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tro" sheetId="1" r:id="rId4"/>
    <sheet name="ingred_db" sheetId="2" r:id="rId5"/>
    <sheet name="recipes" sheetId="3" r:id="rId6"/>
    <sheet name="ingred_db_sp" sheetId="4" r:id="rId7"/>
    <sheet name="db" sheetId="5" r:id="rId8"/>
    <sheet name="quantity" sheetId="6" r:id="rId9"/>
    <sheet name="Sheet1" sheetId="7" r:id="rId10"/>
    <sheet name="processing" sheetId="8" r:id="rId11"/>
    <sheet name="measurement" sheetId="9" r:id="rId12"/>
    <sheet name="raw" sheetId="10" r:id="rId13"/>
    <sheet name="ingredient" sheetId="11" r:id="rId14"/>
    <sheet name="ingredient_sp" sheetId="12" r:id="rId15"/>
    <sheet name="quantity_sp" sheetId="13" r:id="rId16"/>
    <sheet name="processing_sp" sheetId="14" r:id="rId17"/>
    <sheet name="measurement_sp" sheetId="15" r:id="rId18"/>
  </sheets>
</workbook>
</file>

<file path=xl/sharedStrings.xml><?xml version="1.0" encoding="utf-8"?>
<sst xmlns="http://schemas.openxmlformats.org/spreadsheetml/2006/main" uniqueCount="3467">
  <si>
    <t>green sheets are input - this is where the raw data goes.</t>
  </si>
  <si>
    <t>other sheets are functions that clean data for usage in python</t>
  </si>
  <si>
    <t>Greek Mushroom Ragu &amp; Olive Oil Mash</t>
  </si>
  <si>
    <t>Mushroom Risotto Stuffed Squash</t>
  </si>
  <si>
    <t>Nasi Goreng with Peanuts &amp; Sriracha</t>
  </si>
  <si>
    <t>Teriyaki Mushroom Rice &amp; Asian Slaw</t>
  </si>
  <si>
    <t>Greek Pasticcio &amp; Roasted Vegetables</t>
  </si>
  <si>
    <t>Mushroom &amp; kabocha Squash Pie</t>
  </si>
  <si>
    <t>Sesame Rice with Teriyaki Mushrooms</t>
  </si>
  <si>
    <t>Mushroom &amp; Garden Pea Tikka Masala</t>
  </si>
  <si>
    <t>Mushroom Paella with Smoky Chickpeas</t>
  </si>
  <si>
    <t>Thai Shiitake Stir - fry</t>
  </si>
  <si>
    <t>Thai Squash &amp; Cashew Curry with Black Rice</t>
  </si>
  <si>
    <t>Leek &amp; Mascarpone Gnocchi</t>
  </si>
  <si>
    <t>Thai Mushroom &amp; Peanut Noodles</t>
  </si>
  <si>
    <t>Five - spice Mushroom Quinoa Stir - fry</t>
  </si>
  <si>
    <t>Veggie Lentil Bolognese</t>
  </si>
  <si>
    <t>Roasted Leeks &amp; Tomato Orzo</t>
  </si>
  <si>
    <t>kale &amp; Blood Orange Salad</t>
  </si>
  <si>
    <t>Curly Kale &amp; Shiitake Dal</t>
  </si>
  <si>
    <t>Crispy Halloumi with Roasted Romanesco</t>
  </si>
  <si>
    <t>Beetroot Couscous &amp; Chilli Mint Halloumi</t>
  </si>
  <si>
    <t>Halloumi &amp; Red Wine Lentils</t>
  </si>
  <si>
    <t>Chilli Greens &amp; Peanut Stir - fry</t>
  </si>
  <si>
    <t>Honey &amp; Sesame Halloumi &amp; Bulghur</t>
  </si>
  <si>
    <t>Spring Green &amp; Shiitake Dal</t>
  </si>
  <si>
    <t>Winter Green Noodle Laksa</t>
  </si>
  <si>
    <t>Courgette &amp; Chickpea Coconut Curry</t>
  </si>
  <si>
    <t>Wild Garlic &amp; Carlin Pea Curry</t>
  </si>
  <si>
    <t>Grilled Asparagus , Broad Bean &amp; Mint Linguine</t>
  </si>
  <si>
    <t>Courgette , Asparagus &amp; Mascarpone Pasta</t>
  </si>
  <si>
    <t>Cauliflower Spelt Stew with Crispy Leeks</t>
  </si>
  <si>
    <t>Courgette , Lentil &amp; Mozzarella Bake</t>
  </si>
  <si>
    <t>Baked Masala Cauli</t>
  </si>
  <si>
    <t>Romanesco &amp; Chickpea korma</t>
  </si>
  <si>
    <t>Chermoula Cauliflower &amp; Green Bean Dip</t>
  </si>
  <si>
    <t>Cauliflower &amp; Roast Pepper Paella</t>
  </si>
  <si>
    <t>Roast Cauli &amp; Hazelnut Bulghur Pilaf</t>
  </si>
  <si>
    <t>Sicilian Romanesco &amp; Pea Shoot Orzo</t>
  </si>
  <si>
    <t>Gnocchi with Italian Pepper Sauce</t>
  </si>
  <si>
    <t>Asparagus Bulghur Pilaf with Turmeric Yogurt</t>
  </si>
  <si>
    <t>Bang Bang Cauliflower Noodles</t>
  </si>
  <si>
    <t>Indian Cauliflower Stir - fry</t>
  </si>
  <si>
    <t>Tahini Roast Cauliflower , Halloumi &amp; Lentils</t>
  </si>
  <si>
    <t>Turkish Cauliflower , Maftoul &amp; Carlin Peas</t>
  </si>
  <si>
    <t>Sweet &amp; Sour Cashew Stir - fry &amp; Cauli Rice</t>
  </si>
  <si>
    <t>Aromatic Coconut Curry with Red Quinoa</t>
  </si>
  <si>
    <t>Charred Corn &amp; Shiitake Noodle Bowl</t>
  </si>
  <si>
    <t>Chickpea Falafels with Spring Green &amp; Lime Slaw</t>
  </si>
  <si>
    <t>Celeriac , Ginger &amp; Turmeric Curry</t>
  </si>
  <si>
    <t>Spanish Chickpea Stew</t>
  </si>
  <si>
    <t>Apple &amp; Ginger Chickpea Stew</t>
  </si>
  <si>
    <t>Sprouting Broccoli &amp; Jasmine Fried Rice</t>
  </si>
  <si>
    <t>Roast Broccoli Couscous with Miso</t>
  </si>
  <si>
    <t>Chickpea &amp; Sweet Potato Masala</t>
  </si>
  <si>
    <t>Butterbean Coconut Dal with Stir - fried Veg</t>
  </si>
  <si>
    <t>Chilli Roast Broccoli &amp; Wild Rice Paella</t>
  </si>
  <si>
    <t>Halloumi &amp; Wild Garlic Stew with Couscous</t>
  </si>
  <si>
    <t>Quinoa &amp; Red Bean Jambalaya with Avocado</t>
  </si>
  <si>
    <t>One - pot Squash , Borlotti &amp; Orzo Minestrone</t>
  </si>
  <si>
    <t>Shiitake . Leek &amp; Kale Dal</t>
  </si>
  <si>
    <t>Roast Broccoli Maftoul with Miso</t>
  </si>
  <si>
    <t>Groundnut Sweet Potato Bake &amp; Black Rice</t>
  </si>
  <si>
    <t>Hoisin Black Bean Veggie Wraps</t>
  </si>
  <si>
    <t>Tomato &amp; Butterbean Curry</t>
  </si>
  <si>
    <t>Baked Greek Beans &amp; Potato Wedges</t>
  </si>
  <si>
    <t>Ginger &amp; Lime Pork &amp; Satay Greens</t>
  </si>
  <si>
    <t>Indian Coconut Spinach &amp; Potato Traybake</t>
  </si>
  <si>
    <t>Middle Eastern Rice</t>
  </si>
  <si>
    <t>Wild Garlic Channa Dal &amp; Indian Spiced Potatoes</t>
  </si>
  <si>
    <t>Miso Lime Pork &amp; Rice Noodles</t>
  </si>
  <si>
    <t>Moroccan Chicken &amp; Lentil Traybake</t>
  </si>
  <si>
    <t>Pork Jambalaya</t>
  </si>
  <si>
    <t>Chicken Dhansak Curry</t>
  </si>
  <si>
    <t>Sticky Soy Chicken with Vegetable Rice</t>
  </si>
  <si>
    <t>Sweet Thai Chilli Beef Stir - fry</t>
  </si>
  <si>
    <t>Green Thai Pork &amp; Lemongrass</t>
  </si>
  <si>
    <t>Sticky Chicken Wings &amp; Egg - fried Rice</t>
  </si>
  <si>
    <t>Ginger Lime Pork &amp; Satay Greens</t>
  </si>
  <si>
    <t>Korean Beef &amp; Kimchi Noodles</t>
  </si>
  <si>
    <t>Thai Chicken &amp; Cime di Rapa Rice Bowl</t>
  </si>
  <si>
    <t>Minced Lamb Rogan Josh Curry</t>
  </si>
  <si>
    <t>Vegetable Korma &amp; Crushed Bombay Potatoes</t>
  </si>
  <si>
    <t>One - pot Sausage , Pesto &amp; Fava Bean Stew</t>
  </si>
  <si>
    <t>Provencal Pollock &amp; Lemon Couscous</t>
  </si>
  <si>
    <t>Mexican Chicken Stew</t>
  </si>
  <si>
    <t>Smoky Pepper &amp; Date Spanish Baked Rice</t>
  </si>
  <si>
    <t>Creamy Garlic Mushroom &amp; Spinach Gnocchi</t>
  </si>
  <si>
    <t>Thai Fish Curry &amp; Jasmine Rice</t>
  </si>
  <si>
    <t>Lime &amp; Chilli Tofu Fajitas</t>
  </si>
  <si>
    <t>Mexican Black - eyed Bean Chilli</t>
  </si>
  <si>
    <t>Tenderstem Satay Stir - fry &amp; Finger Lime ' Caviar '</t>
  </si>
  <si>
    <t>Roast Cauliflower &amp; Lemon Gnocchi Bake</t>
  </si>
  <si>
    <t>Pepper &amp; Pine Nut Pilaf</t>
  </si>
  <si>
    <t>Buffalomi Courgette Fritters &amp; Salsa</t>
  </si>
  <si>
    <t>Aloo Gobi Traybake &amp; Mango Mint Yogurt</t>
  </si>
  <si>
    <t>Bang Bang Tofu &amp; Spring Green Noodles</t>
  </si>
  <si>
    <t>Squash &amp; Carlin Pea Tagine with Pomegranate</t>
  </si>
  <si>
    <t>Smoky Pasta Puttanesca</t>
  </si>
  <si>
    <t>Brussels Sprout Biryani &amp; Toasted Almonds</t>
  </si>
  <si>
    <t>Speedy Tofu &amp; Spinach Tikka Masala</t>
  </si>
  <si>
    <t>Spring Tofu Larb</t>
  </si>
  <si>
    <t>Red Thai Cauli &amp; Cashews with Garlic Rice</t>
  </si>
  <si>
    <t>Quick Spinach &amp; Carlin Pea Masala</t>
  </si>
  <si>
    <t xml:space="preserve"> Creamy ' Broad Bean &amp; Fennel penne</t>
  </si>
  <si>
    <t>Squash &amp; Tomato Jollof Rice</t>
  </si>
  <si>
    <t>Halloumi Stew with Fluffy Couscous</t>
  </si>
  <si>
    <t>Nasi Goreng with Peanuts and Sriracha</t>
  </si>
  <si>
    <t>Cauli &amp; Wild Rice Koshari , Dukkah &amp; Orange</t>
  </si>
  <si>
    <t>Aloo Gobi Traybake &amp; Mint Yogurt</t>
  </si>
  <si>
    <t>Cauliflower and Cashew Biryani</t>
  </si>
  <si>
    <t>Roast Broccoli , Blood Orange &amp; Couscous</t>
  </si>
  <si>
    <t>Squash &amp; Coconut Stir - fry</t>
  </si>
  <si>
    <t>Yaki Udon Noodles &amp; Five - spice Greens</t>
  </si>
  <si>
    <t>One - pot Courgette &amp; Carlin Pea Curry</t>
  </si>
  <si>
    <t>Roast Cauli , Sage &amp; Lemon Gnocchi Bake</t>
  </si>
  <si>
    <t>Sweet Potato , Leek and Sesame Noodles</t>
  </si>
  <si>
    <t>Lemony Chicken &amp; Spinach Balti</t>
  </si>
  <si>
    <t>Roasted Cauli , Leek &amp; Lentil Dal with Beetroot Raita</t>
  </si>
  <si>
    <t>Leek , Lemon , Pea &amp; Mascarpone Pasta</t>
  </si>
  <si>
    <t>PSB , Pepper &amp; Pineapple Egg Fried Rice</t>
  </si>
  <si>
    <t>Pea , Black Garlic &amp; Potato Cau Cau Bowl</t>
  </si>
  <si>
    <t>Sri Lankan Bean Curry with Coconut Sambol</t>
  </si>
  <si>
    <t>Pan - fried Pollock Fillets &amp; Colcannon</t>
  </si>
  <si>
    <t>Tuscan Baked Gnocchi</t>
  </si>
  <si>
    <t>Akoori Eggs with Spinach &amp; Potato</t>
  </si>
  <si>
    <t>Spring Onion , Broad Bean &amp; Mascarpone Linguine</t>
  </si>
  <si>
    <t>Celeriac , Lime &amp; Ginger Fritters with Apple Salsa</t>
  </si>
  <si>
    <t>Warm Squash &amp; Cannellini Salad</t>
  </si>
  <si>
    <t>Tarka Cashew &amp; Summer Greens Stir - fry</t>
  </si>
  <si>
    <t>Tofu Puttanesca with Squash Mash &amp; Crispy Capers</t>
  </si>
  <si>
    <t>Herby Pea , Little Gem &amp; Ricotta Risotto</t>
  </si>
  <si>
    <t>Crushed Pea , Carrot &amp; Mint Wraps</t>
  </si>
  <si>
    <t>Chickpea Falafels with Spring Green Slaw</t>
  </si>
  <si>
    <t>Chicken Togarashi with French Beans</t>
  </si>
  <si>
    <t>Warm Asparagus &amp; Butterbean Salad</t>
  </si>
  <si>
    <t>Golden Chickpea Pilaf &amp; Herby Yogurt</t>
  </si>
  <si>
    <t>Mushroom &amp; Pesto Tossed Lasagne</t>
  </si>
  <si>
    <t>Turlu Turlu with Date &amp; Pine Nut Couscous</t>
  </si>
  <si>
    <t>Mediterranean Traybake &amp; Garlic Tortillas</t>
  </si>
  <si>
    <t>Creamy Leek &amp; Mushroom Linguine</t>
  </si>
  <si>
    <t>Miso Glazed Aubergine &amp; Coconut Rice</t>
  </si>
  <si>
    <t>Fajitas with Soured Cream &amp; Avocado</t>
  </si>
  <si>
    <t>Curried Cauliflower Wraps &amp; Raita</t>
  </si>
  <si>
    <t>Smoky Mushroom &amp; Avocado Tacos</t>
  </si>
  <si>
    <t>Halloumi &amp; Pepper Fajitas</t>
  </si>
  <si>
    <t>Cauliflower Taco Bowls</t>
  </si>
  <si>
    <t>Roasted Veg Quesadillas &amp; Avocado Salsa and</t>
  </si>
  <si>
    <t>Mexican Enchiladas</t>
  </si>
  <si>
    <t>kale , Fig &amp; Spelt Warm Salad</t>
  </si>
  <si>
    <t>Smoked Hummus &amp; Courgette Pitta Salad</t>
  </si>
  <si>
    <t>Middle Eastern Pitta Salad</t>
  </si>
  <si>
    <t>Asian Pancake with Sriracha &amp; Sesame</t>
  </si>
  <si>
    <t>Pea , Mint &amp; Mozzarella Risotto Cakes</t>
  </si>
  <si>
    <t>Roasted Courgette &amp; Chickpea Salad</t>
  </si>
  <si>
    <t>Asparagus , Tahini &amp; Beetroot Salad</t>
  </si>
  <si>
    <t>Malaysian Egg Noodles</t>
  </si>
  <si>
    <t>Pad Thai Tofu Noodles</t>
  </si>
  <si>
    <t>Udon Noodle &amp; Peanut Stir - fry</t>
  </si>
  <si>
    <t>Sriracha &amp; Shiitake Egg Fried Rice</t>
  </si>
  <si>
    <t>Baked Sheep's Cheese , Pears &amp; Spinach</t>
  </si>
  <si>
    <t>Orzo Minestrone with Peas &amp; Greens</t>
  </si>
  <si>
    <t>Spaghetti with Pea &amp; Mint Pesto</t>
  </si>
  <si>
    <t>Ultimate Winter Roast Lentil &amp; Veg Bake</t>
  </si>
  <si>
    <t>Summer Veg &amp; Ricotta Pasta</t>
  </si>
  <si>
    <t>Caramelised Onion &amp; Ricotta Gnocchi</t>
  </si>
  <si>
    <t>Hoisin Cashew Stir - fry &amp; Chinese Omelette</t>
  </si>
  <si>
    <t>Scrambled Silken Tofu &amp; Shiitake Stir - fry</t>
  </si>
  <si>
    <t>Sweet Chilli Tofu &amp; Broccoli Couscous</t>
  </si>
  <si>
    <t>Thai Squash &amp; Lentil Bowl</t>
  </si>
  <si>
    <t>Roast Squash &amp; Cauliflower Korma</t>
  </si>
  <si>
    <t>Peanut Butter &amp; Squash Noodles</t>
  </si>
  <si>
    <t>Cherry Tomato Orzo &amp; Grilled Mozzarella</t>
  </si>
  <si>
    <t>Squash , Mushroom &amp; Walnut Pasta</t>
  </si>
  <si>
    <t>Squash &amp; Cabbage Sabzi with Split Pea Dal</t>
  </si>
  <si>
    <t>Squash , Borlotti &amp; Barley Beanpot</t>
  </si>
  <si>
    <t>New Potato Bhuna &amp; Chilli Spinach</t>
  </si>
  <si>
    <t>Indian Squash Dosa Pancakes</t>
  </si>
  <si>
    <t>Roasted Squash &amp; Wild Garlic Risotto</t>
  </si>
  <si>
    <t>Burmese Veg Curry &amp; Sesame Broccoli</t>
  </si>
  <si>
    <t>Sweet Potato Harira Bowl</t>
  </si>
  <si>
    <t>Spiced Potato Hash with Crispy Chickpeas</t>
  </si>
  <si>
    <t>Sweet Potato Gumbo</t>
  </si>
  <si>
    <t>Sweet Potato Shepherdess Pie</t>
  </si>
  <si>
    <t>Sweet Potato , Ricotta &amp; Sugar Snap Salad</t>
  </si>
  <si>
    <t>Asparagus &amp; Sesame Miso Noodles</t>
  </si>
  <si>
    <t>Wild Garlic Potato Cakes &amp; Carrot Chutney</t>
  </si>
  <si>
    <t>Sweet Pepper &amp; White Bean Chilli</t>
  </si>
  <si>
    <t>Spinach &amp; Ricotta Gnocchi</t>
  </si>
  <si>
    <t>Sweet Potato Katsu Curry</t>
  </si>
  <si>
    <t>Lebanese Spinach , Chickpeas &amp; Couscous</t>
  </si>
  <si>
    <t>Red Pepper Risotto &amp; Chopped Pesto</t>
  </si>
  <si>
    <t>Italian Pepper Ragu &amp; Lemon Broccoli</t>
  </si>
  <si>
    <t>Smoked Hummus Stuffed Peppers</t>
  </si>
  <si>
    <t>Mushroom Korma &amp; Indian Mash</t>
  </si>
  <si>
    <t>Portobello Mushroom Ragu &amp; Spaghetti</t>
  </si>
  <si>
    <t>Five - spice Shiitake Quinoa Bowl</t>
  </si>
  <si>
    <t>BBQ Beans &amp; Baked Sweet Potatoes</t>
  </si>
  <si>
    <t>1 red onion</t>
  </si>
  <si>
    <t>1 leek</t>
  </si>
  <si>
    <t>1/3 cucumber</t>
  </si>
  <si>
    <t>150g brown basmati rice</t>
  </si>
  <si>
    <t>2 red onion</t>
  </si>
  <si>
    <t>1 kabocha squash</t>
  </si>
  <si>
    <t>200g chestnut mushrooms</t>
  </si>
  <si>
    <t>1 onion</t>
  </si>
  <si>
    <t>100g brown basmati rice</t>
  </si>
  <si>
    <t>2 leek</t>
  </si>
  <si>
    <t>150g chestnut mushrooms</t>
  </si>
  <si>
    <t>100g red lentils</t>
  </si>
  <si>
    <t>20g sultanas</t>
  </si>
  <si>
    <t>1 lemons</t>
  </si>
  <si>
    <t>5g dried mushrooms</t>
  </si>
  <si>
    <t>200g Brussels sprouts</t>
  </si>
  <si>
    <t>250g cherry tomatoes</t>
  </si>
  <si>
    <t>300g broad beans</t>
  </si>
  <si>
    <t>20g pine nuts</t>
  </si>
  <si>
    <t>125g pearled spelt</t>
  </si>
  <si>
    <t>2 courgettes</t>
  </si>
  <si>
    <t>1 cauliflower</t>
  </si>
  <si>
    <t>20g flaked almonds</t>
  </si>
  <si>
    <t>2 red pepper</t>
  </si>
  <si>
    <t>20g currants</t>
  </si>
  <si>
    <t>1 bunch asparagus</t>
  </si>
  <si>
    <t>1/2 cauliflower</t>
  </si>
  <si>
    <t>125g red quinoa</t>
  </si>
  <si>
    <t>1 bunch spring onions</t>
  </si>
  <si>
    <t>1 pack tortillas</t>
  </si>
  <si>
    <t>150g jasmine rice</t>
  </si>
  <si>
    <t>1 head broccoli</t>
  </si>
  <si>
    <t>250g chard</t>
  </si>
  <si>
    <t>1 tsp bouillon powder</t>
  </si>
  <si>
    <t>125g white quinoa</t>
  </si>
  <si>
    <t>1 Butternut squash</t>
  </si>
  <si>
    <t>250g purple sprouting broccoli</t>
  </si>
  <si>
    <t>600g sweet potato</t>
  </si>
  <si>
    <t>1 cloves garlic</t>
  </si>
  <si>
    <t>500g potatoes</t>
  </si>
  <si>
    <t>1 tsp ground ginger</t>
  </si>
  <si>
    <t>500g white potatoes</t>
  </si>
  <si>
    <t>125g brown basmati rice</t>
  </si>
  <si>
    <t>400g potatoes</t>
  </si>
  <si>
    <t>1 courgettes</t>
  </si>
  <si>
    <t>125g white basmati rice</t>
  </si>
  <si>
    <t>250g beef stir - fry strips</t>
  </si>
  <si>
    <t>1 tbsp sesame seeds</t>
  </si>
  <si>
    <t>100g white basmati rice</t>
  </si>
  <si>
    <t>3 onions</t>
  </si>
  <si>
    <t>1kg white potatoes</t>
  </si>
  <si>
    <t>300g diced pollock</t>
  </si>
  <si>
    <t>200g mushrooms</t>
  </si>
  <si>
    <t>125g jasmine rice</t>
  </si>
  <si>
    <t>300g potatoes</t>
  </si>
  <si>
    <t>1 pack marinated tofu</t>
  </si>
  <si>
    <t>2 onions</t>
  </si>
  <si>
    <t>2 cloves garlic</t>
  </si>
  <si>
    <t>75g brown basmati rice</t>
  </si>
  <si>
    <t>3 cloves garlic</t>
  </si>
  <si>
    <t>2 spring onions</t>
  </si>
  <si>
    <t>1 fennel bulb</t>
  </si>
  <si>
    <t>50g toasted whole hazelnuts</t>
  </si>
  <si>
    <t>1/2 Butternut squash</t>
  </si>
  <si>
    <t>200g purple sprouting broccoli</t>
  </si>
  <si>
    <t>1 garlic bulb</t>
  </si>
  <si>
    <t>50g wild rice</t>
  </si>
  <si>
    <t>20g butter</t>
  </si>
  <si>
    <t>2 tbsp capers</t>
  </si>
  <si>
    <t>1/2 tbsp bouillon powder</t>
  </si>
  <si>
    <t>400g garden peas</t>
  </si>
  <si>
    <t>250g asparagus</t>
  </si>
  <si>
    <t>1 aubergine</t>
  </si>
  <si>
    <t>1 tin red kidney beans</t>
  </si>
  <si>
    <t>1 sweet potato</t>
  </si>
  <si>
    <t>100g red quinoa</t>
  </si>
  <si>
    <t>1/2 onion</t>
  </si>
  <si>
    <t>1 piece ginger</t>
  </si>
  <si>
    <t>150g risotto rice</t>
  </si>
  <si>
    <t>1/2 red onion</t>
  </si>
  <si>
    <t>30g peanuts</t>
  </si>
  <si>
    <t>60g peanut butter</t>
  </si>
  <si>
    <t>150g white basmati rice</t>
  </si>
  <si>
    <t>1/2 bag thyme</t>
  </si>
  <si>
    <t>150g black rice</t>
  </si>
  <si>
    <t>2/3 butternut squash</t>
  </si>
  <si>
    <t>23 butternut squash</t>
  </si>
  <si>
    <t>100g split green peas</t>
  </si>
  <si>
    <t>100g chickpea flour</t>
  </si>
  <si>
    <t>200g spinach</t>
  </si>
  <si>
    <t>150g shiitake mushrooms</t>
  </si>
  <si>
    <t>2 sweet potato</t>
  </si>
  <si>
    <t>10g rosemary</t>
  </si>
  <si>
    <t>1 tbsp rice vinegar</t>
  </si>
  <si>
    <t>200ml coconut milk</t>
  </si>
  <si>
    <t>15g parsley</t>
  </si>
  <si>
    <t>1 carrots</t>
  </si>
  <si>
    <t>100g curly kale</t>
  </si>
  <si>
    <t>1 pack halloumi cheese</t>
  </si>
  <si>
    <t>3 carrots</t>
  </si>
  <si>
    <t>125g bulghur wheat</t>
  </si>
  <si>
    <t>1 chilli</t>
  </si>
  <si>
    <t>1 chermoula spice pot</t>
  </si>
  <si>
    <t>1 romanesco</t>
  </si>
  <si>
    <t>20g chickpea flour</t>
  </si>
  <si>
    <t>2 tbsp tahini</t>
  </si>
  <si>
    <t>1 tbsp curry powder</t>
  </si>
  <si>
    <t>2 chilli</t>
  </si>
  <si>
    <t>1 Romano pepper</t>
  </si>
  <si>
    <t>1 red pepper</t>
  </si>
  <si>
    <t>100g couscous</t>
  </si>
  <si>
    <t>1 celery stalk</t>
  </si>
  <si>
    <t>1 tsp turmeric</t>
  </si>
  <si>
    <t>1 white onion</t>
  </si>
  <si>
    <t>2 pak choi</t>
  </si>
  <si>
    <t>1 lemongrass stick</t>
  </si>
  <si>
    <t>300g white potatoes</t>
  </si>
  <si>
    <t>1/2 tsp turmeric</t>
  </si>
  <si>
    <t>2 romano pepper</t>
  </si>
  <si>
    <t>1 pack buffalomi cheese</t>
  </si>
  <si>
    <t>1/2 tbsp cornflour</t>
  </si>
  <si>
    <t>60g black olives</t>
  </si>
  <si>
    <t>1 tsp fennel seeds</t>
  </si>
  <si>
    <t>1/2 butternut squash</t>
  </si>
  <si>
    <t>1 dukkah spice pot</t>
  </si>
  <si>
    <t>1 pot pine nuts</t>
  </si>
  <si>
    <t>400g peas</t>
  </si>
  <si>
    <t>5 cloves black garlic</t>
  </si>
  <si>
    <t>1 limes</t>
  </si>
  <si>
    <t>400g broad beans</t>
  </si>
  <si>
    <t>1 apple</t>
  </si>
  <si>
    <t>1 cinnamon stick</t>
  </si>
  <si>
    <t>125g French beans</t>
  </si>
  <si>
    <t>200g chard</t>
  </si>
  <si>
    <t>1 romano pepper</t>
  </si>
  <si>
    <t>1 refried bean spice pot</t>
  </si>
  <si>
    <t>1 yellow pepper</t>
  </si>
  <si>
    <t>1 cauli taco spice pot</t>
  </si>
  <si>
    <t>1 tsp light brown sugar</t>
  </si>
  <si>
    <t>150g purple sprouting broccoli</t>
  </si>
  <si>
    <t>1 tbsp balsamic vinegar</t>
  </si>
  <si>
    <t>1 tbsp toasted sesame oil</t>
  </si>
  <si>
    <t>3 pears</t>
  </si>
  <si>
    <t>2 tomatoes</t>
  </si>
  <si>
    <t>2 carrots</t>
  </si>
  <si>
    <t>10g thyme</t>
  </si>
  <si>
    <t>8g fresh turmeric</t>
  </si>
  <si>
    <t>400g new potatoes</t>
  </si>
  <si>
    <t>50g desiccated coconut</t>
  </si>
  <si>
    <t>50g butter</t>
  </si>
  <si>
    <t>1 butternut squash</t>
  </si>
  <si>
    <t>1 tin chickpeas</t>
  </si>
  <si>
    <t>150g sugar snap peas</t>
  </si>
  <si>
    <t>1 eggs</t>
  </si>
  <si>
    <t>200g portobello mushrooms</t>
  </si>
  <si>
    <t>1 tbsp light brown sugar</t>
  </si>
  <si>
    <t>150g mushrooms</t>
  </si>
  <si>
    <t>400g mushrooms</t>
  </si>
  <si>
    <t>300g new potatoes</t>
  </si>
  <si>
    <t>1/2 tsp cardamom pods</t>
  </si>
  <si>
    <t>1 tbsp capers</t>
  </si>
  <si>
    <t>125g cherry tomatoes</t>
  </si>
  <si>
    <t>1 Romanesco cauliflower</t>
  </si>
  <si>
    <t>1/4 tsp chilli flakes</t>
  </si>
  <si>
    <t>60g green olives</t>
  </si>
  <si>
    <t>10/10</t>
  </si>
  <si>
    <t>2 red romano pepper</t>
  </si>
  <si>
    <t>1 red Romano pepper</t>
  </si>
  <si>
    <t>30g breadcrumbs</t>
  </si>
  <si>
    <t>40g chopped dates</t>
  </si>
  <si>
    <t>2 limes</t>
  </si>
  <si>
    <t>1 head Calabrese broccoli</t>
  </si>
  <si>
    <t>1 piece fresh ginger</t>
  </si>
  <si>
    <t>1 pack chicken wings</t>
  </si>
  <si>
    <t>4 tomatoes</t>
  </si>
  <si>
    <t>4 cloves garlic</t>
  </si>
  <si>
    <t>60g pine nuts</t>
  </si>
  <si>
    <t>200g spring greens</t>
  </si>
  <si>
    <t>1 pointed cabbage</t>
  </si>
  <si>
    <t>1/4 cucumber</t>
  </si>
  <si>
    <t>150g arborio rice</t>
  </si>
  <si>
    <t>1 pot sun - dried tomatoes</t>
  </si>
  <si>
    <t>1 pot dried sultanas</t>
  </si>
  <si>
    <t>1 tin black beans</t>
  </si>
  <si>
    <t>1/2 tin kidney beans</t>
  </si>
  <si>
    <t>1 tbsp tamari</t>
  </si>
  <si>
    <t>100g Wootton white cheese</t>
  </si>
  <si>
    <t>1 baking potato</t>
  </si>
  <si>
    <t>25g butter</t>
  </si>
  <si>
    <t>15g thyme</t>
  </si>
  <si>
    <t>50g walnut pieces</t>
  </si>
  <si>
    <t>1 tsp black onion seeds</t>
  </si>
  <si>
    <t>10g sun - dried tomatoes</t>
  </si>
  <si>
    <t>250g sweet mixed peppers</t>
  </si>
  <si>
    <t>1 pack ricotta</t>
  </si>
  <si>
    <t>2 tbsp pumpkin seeds</t>
  </si>
  <si>
    <t>1 brown onions</t>
  </si>
  <si>
    <t>1 spaghetti squash</t>
  </si>
  <si>
    <t>1 red cabbage</t>
  </si>
  <si>
    <t>200g tenderstem broccoli</t>
  </si>
  <si>
    <t>125g black rice</t>
  </si>
  <si>
    <t>30g green olives</t>
  </si>
  <si>
    <t>1 tin coconut milk</t>
  </si>
  <si>
    <t>3 tomatoes</t>
  </si>
  <si>
    <t>1 tin carlin peas</t>
  </si>
  <si>
    <t>10g mint</t>
  </si>
  <si>
    <t>1 tin lentils</t>
  </si>
  <si>
    <t>30g coriander</t>
  </si>
  <si>
    <t>1/4 red cabbage</t>
  </si>
  <si>
    <t>150g orzo</t>
  </si>
  <si>
    <t>150g spring greens</t>
  </si>
  <si>
    <t xml:space="preserve">2 tbsp chickpea flour </t>
  </si>
  <si>
    <t>50g wild garlic</t>
  </si>
  <si>
    <t>1 green pepper</t>
  </si>
  <si>
    <t>1/2 Savoy cabbage</t>
  </si>
  <si>
    <t>250g pork stir - fry strips</t>
  </si>
  <si>
    <t>1 delicata squash</t>
  </si>
  <si>
    <t>200g curly kale</t>
  </si>
  <si>
    <t>20g self - raising flour</t>
  </si>
  <si>
    <t>275g pork stir - fry strips</t>
  </si>
  <si>
    <t>275g lamb mince</t>
  </si>
  <si>
    <t>50g ginger</t>
  </si>
  <si>
    <t>8 chipolata sausages</t>
  </si>
  <si>
    <t xml:space="preserve">2 chilli </t>
  </si>
  <si>
    <t>200g sweet mixed peppers</t>
  </si>
  <si>
    <t>1 tsp dried oregano</t>
  </si>
  <si>
    <t>2 tins carlin peas</t>
  </si>
  <si>
    <t>1 tsp smoked paprika</t>
  </si>
  <si>
    <t>1 tbsp tomato puree</t>
  </si>
  <si>
    <t>30g orzo</t>
  </si>
  <si>
    <t>30g black olives</t>
  </si>
  <si>
    <t>1 squash stir - fry spice pot</t>
  </si>
  <si>
    <t>1 Savoy cabbage</t>
  </si>
  <si>
    <t>1 beetroot</t>
  </si>
  <si>
    <t>175g linguine</t>
  </si>
  <si>
    <t>1 bag rosemary</t>
  </si>
  <si>
    <t>6 eggs</t>
  </si>
  <si>
    <t>1 handful summer greens</t>
  </si>
  <si>
    <t>100ml white wine</t>
  </si>
  <si>
    <t>2 tbsp sesame seeds</t>
  </si>
  <si>
    <t>1 tin butterbeans</t>
  </si>
  <si>
    <t>50g flat green beans</t>
  </si>
  <si>
    <t>1/2 tin chickpeas</t>
  </si>
  <si>
    <t>10g parsley</t>
  </si>
  <si>
    <t>3 pitta breads</t>
  </si>
  <si>
    <t>300g garden peas</t>
  </si>
  <si>
    <t>1 roast chickpea spice pot</t>
  </si>
  <si>
    <t>1 tsp ground fennel</t>
  </si>
  <si>
    <t>1 tbsp honey</t>
  </si>
  <si>
    <t>200g cime di rapa</t>
  </si>
  <si>
    <t>30g parsley</t>
  </si>
  <si>
    <t>200g cherry tomatoes</t>
  </si>
  <si>
    <t>1 piece preserved lemon</t>
  </si>
  <si>
    <t>500g sweet potato</t>
  </si>
  <si>
    <t>20g plain flour</t>
  </si>
  <si>
    <t>15g coriander</t>
  </si>
  <si>
    <t>1 pack portobello mushrooms</t>
  </si>
  <si>
    <t>1 tbsp bouillon powder</t>
  </si>
  <si>
    <t>1 pack sweet chilli sauce</t>
  </si>
  <si>
    <t>50g walnuts</t>
  </si>
  <si>
    <t>10g plain flour</t>
  </si>
  <si>
    <t>1/2 tsp ground ginger</t>
  </si>
  <si>
    <t>25g toasted &amp; chopped hazelnuts</t>
  </si>
  <si>
    <t>1 pack red Thai curry paste</t>
  </si>
  <si>
    <t>15g mint</t>
  </si>
  <si>
    <t>1 laksa spice pot</t>
  </si>
  <si>
    <t>1 wild garlic curry spice pot</t>
  </si>
  <si>
    <t>200g asparagus</t>
  </si>
  <si>
    <t>100ml red wine</t>
  </si>
  <si>
    <t>1 tsp cumin seeds</t>
  </si>
  <si>
    <t>100g bulghur wheat</t>
  </si>
  <si>
    <t>1 asparagus bulghur spice pot</t>
  </si>
  <si>
    <t>1 turkish spice pot</t>
  </si>
  <si>
    <t>1 sweetcorn cob</t>
  </si>
  <si>
    <t>1 bunch spring greens</t>
  </si>
  <si>
    <t>1 piece turmeric</t>
  </si>
  <si>
    <t>1 bag coriander</t>
  </si>
  <si>
    <t>125g flat green beans</t>
  </si>
  <si>
    <t>275g diced chicken leg</t>
  </si>
  <si>
    <t>200g summer greens</t>
  </si>
  <si>
    <t>1 rogan josh spice pot</t>
  </si>
  <si>
    <t>1 tsp herbes de Provence</t>
  </si>
  <si>
    <t>1 tin mixed beans</t>
  </si>
  <si>
    <t>50ml white wine</t>
  </si>
  <si>
    <t>40g rice flour</t>
  </si>
  <si>
    <t>1 tsp cardamom pods</t>
  </si>
  <si>
    <t>1 pack korma spice paste</t>
  </si>
  <si>
    <t>1 tikka masala spice pot</t>
  </si>
  <si>
    <t>1/2 tin coconut milk</t>
  </si>
  <si>
    <t>1 bag parsley</t>
  </si>
  <si>
    <t>1 tin chopped tomatoes</t>
  </si>
  <si>
    <t>2 brown onions</t>
  </si>
  <si>
    <t>250g white potatoes</t>
  </si>
  <si>
    <t>1 bag sage</t>
  </si>
  <si>
    <t>250g diced chicken breast</t>
  </si>
  <si>
    <t>1 bag mint</t>
  </si>
  <si>
    <t>250g French beans</t>
  </si>
  <si>
    <t>2/3 pot yogurt</t>
  </si>
  <si>
    <t>1 orange</t>
  </si>
  <si>
    <t>1/2 pack lasagne</t>
  </si>
  <si>
    <t xml:space="preserve">1 chilli </t>
  </si>
  <si>
    <t>1/4 tsp cayenne pepper</t>
  </si>
  <si>
    <t>200g red Russian kale</t>
  </si>
  <si>
    <t>2 pack red Thai curry paste</t>
  </si>
  <si>
    <t>1 bay leaf</t>
  </si>
  <si>
    <t>400g squash</t>
  </si>
  <si>
    <t>2 tbsp grated fresh ginger</t>
  </si>
  <si>
    <t>125g pearl barley</t>
  </si>
  <si>
    <t>175g risotto rice</t>
  </si>
  <si>
    <t>25g ginger</t>
  </si>
  <si>
    <t>20g raisins</t>
  </si>
  <si>
    <t>1/4 tsp nutmeg</t>
  </si>
  <si>
    <t>1 tin dark lentils</t>
  </si>
  <si>
    <t>1 tin dark green lentils</t>
  </si>
  <si>
    <t>1 tbsp brown miso</t>
  </si>
  <si>
    <t>25g chopped toasted hazelnuts</t>
  </si>
  <si>
    <t>1 tbsp Worcester sauce</t>
  </si>
  <si>
    <t>1 pack tikka spice paste</t>
  </si>
  <si>
    <t>25g parmesan</t>
  </si>
  <si>
    <t>2 star anise</t>
  </si>
  <si>
    <t>1 shiitake dal spice pot</t>
  </si>
  <si>
    <t>25g polenta</t>
  </si>
  <si>
    <t>1 pack green Thai curry paste</t>
  </si>
  <si>
    <t>1 tbsp sweet white miso</t>
  </si>
  <si>
    <t>150g quinoa</t>
  </si>
  <si>
    <t>2 sticks rice noodles</t>
  </si>
  <si>
    <t>2 pack green Thai curry paste</t>
  </si>
  <si>
    <t>1 Spanish chickpea spice pot</t>
  </si>
  <si>
    <t>1 apple &amp; ginger stew spice pot</t>
  </si>
  <si>
    <t>400ml coconut milk</t>
  </si>
  <si>
    <t>1 pot saffron</t>
  </si>
  <si>
    <t>1 tin kidney beans</t>
  </si>
  <si>
    <t>125g maftoul</t>
  </si>
  <si>
    <t>20g basil</t>
  </si>
  <si>
    <t>2 chicken thighs</t>
  </si>
  <si>
    <t>300g cime di rapa</t>
  </si>
  <si>
    <t>1 tsp smoked sweet paprika</t>
  </si>
  <si>
    <t>1 pack gnocchi</t>
  </si>
  <si>
    <t>1 seed spice pot</t>
  </si>
  <si>
    <t>40g self - raising flour</t>
  </si>
  <si>
    <t>1 pack kecap manis</t>
  </si>
  <si>
    <t>40g harissa</t>
  </si>
  <si>
    <t>3/4 tsp chilli flakes</t>
  </si>
  <si>
    <t>1 pack coconut cream</t>
  </si>
  <si>
    <t>1/2 tsp chilli flakes</t>
  </si>
  <si>
    <t>50g cashew nuts</t>
  </si>
  <si>
    <t>1 chana masala spice pot</t>
  </si>
  <si>
    <t>3/4 pack coconut cream</t>
  </si>
  <si>
    <t>2 sticks brown rice noodles</t>
  </si>
  <si>
    <t>1 pot mascarpone</t>
  </si>
  <si>
    <t>400g tinned pineapple</t>
  </si>
  <si>
    <t>250g flat green beans</t>
  </si>
  <si>
    <t>1 celeriac</t>
  </si>
  <si>
    <t>1 tin cannellini beans</t>
  </si>
  <si>
    <t>1 Little Gem lettuce</t>
  </si>
  <si>
    <t>2 tbsp chickpea flour</t>
  </si>
  <si>
    <t>1 pot sea salad</t>
  </si>
  <si>
    <t>30g pine nuts</t>
  </si>
  <si>
    <t>1 bag dill</t>
  </si>
  <si>
    <t>40g crunchy peanut butter</t>
  </si>
  <si>
    <t>4 figs</t>
  </si>
  <si>
    <t>100g plain flour</t>
  </si>
  <si>
    <t>1 pack mozzarella</t>
  </si>
  <si>
    <t>200g penne pasta</t>
  </si>
  <si>
    <t>25g cashew nuts</t>
  </si>
  <si>
    <t>2 sticks buckwheat noodles</t>
  </si>
  <si>
    <t>1 tbsp red pesto</t>
  </si>
  <si>
    <t>1 tin borlotti beans</t>
  </si>
  <si>
    <t>1 burmese curry spice pot</t>
  </si>
  <si>
    <t>2 pitta breads</t>
  </si>
  <si>
    <t>1 carrot chutney spice pot</t>
  </si>
  <si>
    <t>1 bean chilli spice pot</t>
  </si>
  <si>
    <t>40g parmesan</t>
  </si>
  <si>
    <t>1 tbsp rice wine vinegar</t>
  </si>
  <si>
    <t>1/2 bag mint</t>
  </si>
  <si>
    <t>1/4 tsp dried turmeric</t>
  </si>
  <si>
    <t>1 greek spice pot</t>
  </si>
  <si>
    <t>15g oregano</t>
  </si>
  <si>
    <t>1 thai spice pot</t>
  </si>
  <si>
    <t>1 kale salad spice pot</t>
  </si>
  <si>
    <t>100g white quinoa</t>
  </si>
  <si>
    <t>1 tsp dried thyme</t>
  </si>
  <si>
    <t>200g linguine</t>
  </si>
  <si>
    <t>25g parsley</t>
  </si>
  <si>
    <t>1 pilaf spice pot</t>
  </si>
  <si>
    <t>1 tsp dried turmeric</t>
  </si>
  <si>
    <t>2/3 tin chickpeas</t>
  </si>
  <si>
    <t>2 tbsp white miso paste</t>
  </si>
  <si>
    <t xml:space="preserve">1 tsp bouillon powder </t>
  </si>
  <si>
    <t>1 sweet potato masala spice pot</t>
  </si>
  <si>
    <t>1 wild rice spice pot</t>
  </si>
  <si>
    <t>1 pack hoisin sauce</t>
  </si>
  <si>
    <t>1 Indian traybake spice pot</t>
  </si>
  <si>
    <t>275g diced chicken breast</t>
  </si>
  <si>
    <t>300g pork mince</t>
  </si>
  <si>
    <t>250g tenderstem broccoli</t>
  </si>
  <si>
    <t>2 tbsp red pesto</t>
  </si>
  <si>
    <t>1 tsp butter</t>
  </si>
  <si>
    <t>1/2 tin black beans</t>
  </si>
  <si>
    <t>1 tbsp maple syrup</t>
  </si>
  <si>
    <t>1 frying pan biryani spice pot</t>
  </si>
  <si>
    <t>1 marinated tofu</t>
  </si>
  <si>
    <t>1/2 tsp chilli powder</t>
  </si>
  <si>
    <t>175g penne pasta</t>
  </si>
  <si>
    <t>160ml coconut milk</t>
  </si>
  <si>
    <t>100g spinach</t>
  </si>
  <si>
    <t>1 tsp ground cumin</t>
  </si>
  <si>
    <t>1/4 tin coconut milk</t>
  </si>
  <si>
    <t>2 pollock fillets</t>
  </si>
  <si>
    <t>2 tbsp sweet white miso</t>
  </si>
  <si>
    <t>1 pack harissa</t>
  </si>
  <si>
    <t>1 bag chervil</t>
  </si>
  <si>
    <t>1 tbsp dried coriander leaves</t>
  </si>
  <si>
    <t>1 pepper spice pot</t>
  </si>
  <si>
    <t>125g plum tomatoes</t>
  </si>
  <si>
    <t>2 tbsp tamari</t>
  </si>
  <si>
    <t>75g orzo</t>
  </si>
  <si>
    <t>15g dill</t>
  </si>
  <si>
    <t>1/2 pack egg noodles</t>
  </si>
  <si>
    <t>200g couscous</t>
  </si>
  <si>
    <t>175g orzo</t>
  </si>
  <si>
    <t>200g orecchiette pasta</t>
  </si>
  <si>
    <t>1/2 tbsp tomato puree</t>
  </si>
  <si>
    <t>100g wild garlic</t>
  </si>
  <si>
    <t>1 pack silken tofu</t>
  </si>
  <si>
    <t>1/2 tin red kidney beans</t>
  </si>
  <si>
    <t>1.5 bag mint</t>
  </si>
  <si>
    <t>1 tsp cornflour</t>
  </si>
  <si>
    <t>1 tbsp cider vinegar</t>
  </si>
  <si>
    <t>50g polenta</t>
  </si>
  <si>
    <t>50g dried apricots</t>
  </si>
  <si>
    <t>1 tbsp harissa</t>
  </si>
  <si>
    <t>1 tsp Worcester sauce</t>
  </si>
  <si>
    <t>200ml passata</t>
  </si>
  <si>
    <t>1 squash</t>
  </si>
  <si>
    <t>200g passata</t>
  </si>
  <si>
    <t>150g curly kale</t>
  </si>
  <si>
    <t>50ml red wine</t>
  </si>
  <si>
    <t>1 pack sriracha</t>
  </si>
  <si>
    <t>150g Brussels sprouts</t>
  </si>
  <si>
    <t>1 courgette curry spice pot</t>
  </si>
  <si>
    <t>1 tbsp green pesto</t>
  </si>
  <si>
    <t>25g coriander</t>
  </si>
  <si>
    <t>1 pinch saffron</t>
  </si>
  <si>
    <t>1/2 tin pineapple chunks</t>
  </si>
  <si>
    <t>1 tbsp tahini</t>
  </si>
  <si>
    <t>1/2 celeriac</t>
  </si>
  <si>
    <t>1 tsp black mustard seeds</t>
  </si>
  <si>
    <t>1 halloumi stew spice pot</t>
  </si>
  <si>
    <t>1 quinoa jambalaya spice pot</t>
  </si>
  <si>
    <t>1 curry spice pot</t>
  </si>
  <si>
    <t>1 dhansak spice pot</t>
  </si>
  <si>
    <t>2 eggs</t>
  </si>
  <si>
    <t>300g beef mince</t>
  </si>
  <si>
    <t>1 mexican chicken spice pot</t>
  </si>
  <si>
    <t>1 pack soy cream</t>
  </si>
  <si>
    <t>1 sachet coconut cream</t>
  </si>
  <si>
    <t>1 smoked tofu</t>
  </si>
  <si>
    <t>1 tin black - eyed beans</t>
  </si>
  <si>
    <t>1 aloo gobi spice pot</t>
  </si>
  <si>
    <t>1 tsp ground coriander</t>
  </si>
  <si>
    <t>1 squash jollof spice pot</t>
  </si>
  <si>
    <t>20g desiccated coconut</t>
  </si>
  <si>
    <t>2/3 tin carlin peas</t>
  </si>
  <si>
    <t>1 tbsp mirin</t>
  </si>
  <si>
    <t>1/2 tsp ginger</t>
  </si>
  <si>
    <t>1 bag lamb's lettuce</t>
  </si>
  <si>
    <t>1 tsp chinese five spice powder</t>
  </si>
  <si>
    <t>1 sri lankan curry spice pot</t>
  </si>
  <si>
    <t>1 pot creme freche</t>
  </si>
  <si>
    <t>1 bag mixed salad leaves</t>
  </si>
  <si>
    <t>1 baharat spice pot</t>
  </si>
  <si>
    <t>2 tbsp brown miso</t>
  </si>
  <si>
    <t>1 avocado</t>
  </si>
  <si>
    <t>2 pots yogurt</t>
  </si>
  <si>
    <t>2/3 tin cannellini beans</t>
  </si>
  <si>
    <t>1 cucumber</t>
  </si>
  <si>
    <t>1 pack mixed beansprouts</t>
  </si>
  <si>
    <t>1 tsp Dijon mustard</t>
  </si>
  <si>
    <t>380g garden peas</t>
  </si>
  <si>
    <t>175g white spelt spaghetti</t>
  </si>
  <si>
    <t>2 tbsp green pesto</t>
  </si>
  <si>
    <t>1 harira spice pot</t>
  </si>
  <si>
    <t>1 sweet potato gumbo spice pot</t>
  </si>
  <si>
    <t>5g garlic chives</t>
  </si>
  <si>
    <t>100ml cider</t>
  </si>
  <si>
    <t>1 katsu spice pot</t>
  </si>
  <si>
    <t>2 tsp smoked paprika</t>
  </si>
  <si>
    <t>15g garlic chives</t>
  </si>
  <si>
    <t>1 pack cooked beetroot</t>
  </si>
  <si>
    <t>50g watercress</t>
  </si>
  <si>
    <t>1 masala cauli spice pot</t>
  </si>
  <si>
    <t>1 tbsp lemon juice</t>
  </si>
  <si>
    <t>1/2 tbsp balsamic vinegar</t>
  </si>
  <si>
    <t>1/2 tsp caraway seeds</t>
  </si>
  <si>
    <t>100g maftoul</t>
  </si>
  <si>
    <t>1/2 tin dark lentils</t>
  </si>
  <si>
    <t>1 greek bean spice pot</t>
  </si>
  <si>
    <t>4 pork escalopes</t>
  </si>
  <si>
    <t>10g chervil</t>
  </si>
  <si>
    <t>1/2 pack egg</t>
  </si>
  <si>
    <t>1 korma spice pot</t>
  </si>
  <si>
    <t>1/2 tin fava beans</t>
  </si>
  <si>
    <t>1 bag thyme</t>
  </si>
  <si>
    <t>2 tbsp nutritional yeast</t>
  </si>
  <si>
    <t>1 black - eyed chilli spice pot</t>
  </si>
  <si>
    <t>40g sultanas</t>
  </si>
  <si>
    <t>1 stew spice pot</t>
  </si>
  <si>
    <t>400ml passata</t>
  </si>
  <si>
    <t>1 balti spice pot</t>
  </si>
  <si>
    <t>2 pack korma spice paste</t>
  </si>
  <si>
    <t>20g rice flour</t>
  </si>
  <si>
    <t>1 tsp mustard seeds</t>
  </si>
  <si>
    <t>1 golden pilaf spice pot</t>
  </si>
  <si>
    <t>1 tin tomatoes</t>
  </si>
  <si>
    <t>50g mixed salad leaves</t>
  </si>
  <si>
    <t>1 quesadilla spice pot</t>
  </si>
  <si>
    <t>10g coriander</t>
  </si>
  <si>
    <t>4 white pittas</t>
  </si>
  <si>
    <t>2 pack sriracha</t>
  </si>
  <si>
    <t>250g cooked beetroot</t>
  </si>
  <si>
    <t>20g tamarind paste</t>
  </si>
  <si>
    <t>150g spinach</t>
  </si>
  <si>
    <t>1/2 tin cannellini beans</t>
  </si>
  <si>
    <t>1/2 bag pea shoots</t>
  </si>
  <si>
    <t>2 pack marinated tofu</t>
  </si>
  <si>
    <t>1 tsp garam masala</t>
  </si>
  <si>
    <t>40g tamarind paste</t>
  </si>
  <si>
    <t>1 bunch radish</t>
  </si>
  <si>
    <t>50ml teriyaki sauce</t>
  </si>
  <si>
    <t>1 paella spice pot</t>
  </si>
  <si>
    <t>1 tbsp dried tarragon</t>
  </si>
  <si>
    <t>1 turmeric</t>
  </si>
  <si>
    <t>2/3 pack udon noodles</t>
  </si>
  <si>
    <t>2/3 pot mascarpone</t>
  </si>
  <si>
    <t>1 tsp mustard</t>
  </si>
  <si>
    <t>2 handful pea shoots</t>
  </si>
  <si>
    <t>1 celeriac curry spice pot</t>
  </si>
  <si>
    <t>1 groundnut stew spice pot</t>
  </si>
  <si>
    <t>3/4 tin coconut milk</t>
  </si>
  <si>
    <t>1/2 sticks brown rice noodles</t>
  </si>
  <si>
    <t>1 jambalaya spice pot</t>
  </si>
  <si>
    <t>4 tortillas</t>
  </si>
  <si>
    <t>15g chervil</t>
  </si>
  <si>
    <t>2 tbsp soy cream</t>
  </si>
  <si>
    <t>1/2 tsp dried turmeric</t>
  </si>
  <si>
    <t>1 pot yogurt</t>
  </si>
  <si>
    <t>1 chickpea spice pot</t>
  </si>
  <si>
    <t>1 carton soy cream</t>
  </si>
  <si>
    <t>200g Red Russian kale</t>
  </si>
  <si>
    <t>60g breadcrumbs</t>
  </si>
  <si>
    <t>1 potato spice pot</t>
  </si>
  <si>
    <t>1 Lebanese spice pot</t>
  </si>
  <si>
    <t>1 head radicchio</t>
  </si>
  <si>
    <t>1/4 tsp ground cinnamon</t>
  </si>
  <si>
    <t>150g summer greens</t>
  </si>
  <si>
    <t>1 tsp paprika</t>
  </si>
  <si>
    <t>1 veggie bolognese spice pot</t>
  </si>
  <si>
    <t>2 blood oranges</t>
  </si>
  <si>
    <t>1 tbsp coarse grain mustard</t>
  </si>
  <si>
    <t>1 veg curry spice pot</t>
  </si>
  <si>
    <t>1 tsp lemon zest</t>
  </si>
  <si>
    <t>1 Indian stir - fry spice pot</t>
  </si>
  <si>
    <t>1/2 head broccoli</t>
  </si>
  <si>
    <t>1 pack tenderstem broccoli</t>
  </si>
  <si>
    <t>40g peanut butter</t>
  </si>
  <si>
    <t>2 tbsp dried coriander leaves</t>
  </si>
  <si>
    <t>2 pack hoisin sauce</t>
  </si>
  <si>
    <t>1 pot double cream</t>
  </si>
  <si>
    <t>1 fajita spice pot</t>
  </si>
  <si>
    <t>30g roasted and salted peanuts</t>
  </si>
  <si>
    <t>1 tsp dried mint</t>
  </si>
  <si>
    <t>2 pack tomato &amp; onion relish</t>
  </si>
  <si>
    <t>1 cauli biryani spice pot</t>
  </si>
  <si>
    <t>1/2 pack kecap manis</t>
  </si>
  <si>
    <t>1 cashew stir - fry spice pot</t>
  </si>
  <si>
    <t>50g salad leaves</t>
  </si>
  <si>
    <t>1 pot smoked hummus</t>
  </si>
  <si>
    <t>1 fattoush spice pot</t>
  </si>
  <si>
    <t>1 pot mayonnaise</t>
  </si>
  <si>
    <t>23 pack udon noodles</t>
  </si>
  <si>
    <t>4 pack sweet chilli sauce</t>
  </si>
  <si>
    <t>2 tsp grated fresh ginger</t>
  </si>
  <si>
    <t>1 dosa spice pot</t>
  </si>
  <si>
    <t>1 tbsp red wine vinegar</t>
  </si>
  <si>
    <t>2 bay leaf</t>
  </si>
  <si>
    <t>1/4 tsp turmeric</t>
  </si>
  <si>
    <t>5g plain flour</t>
  </si>
  <si>
    <t>10g basil</t>
  </si>
  <si>
    <t>4 pitta breads</t>
  </si>
  <si>
    <t>1 mini cucumber</t>
  </si>
  <si>
    <t>1 middle eastern rice spice pot</t>
  </si>
  <si>
    <t>60g mango chutney</t>
  </si>
  <si>
    <t>2 pack sweet chilli sauce</t>
  </si>
  <si>
    <t>250g chicken breast strips</t>
  </si>
  <si>
    <t>1 bombay potato spice pot</t>
  </si>
  <si>
    <t>1 mushroom spice pot</t>
  </si>
  <si>
    <t>2 egg yolks</t>
  </si>
  <si>
    <t>1/2 tbsp light brown sugar</t>
  </si>
  <si>
    <t>1 tbsp date syrup</t>
  </si>
  <si>
    <t>25g toasted whole hazelnuts</t>
  </si>
  <si>
    <t>1 pot mango chutney</t>
  </si>
  <si>
    <t>1 bag cashew nuts</t>
  </si>
  <si>
    <t>15g chives</t>
  </si>
  <si>
    <t>100g spring greens</t>
  </si>
  <si>
    <t>10g toasted coconut chips</t>
  </si>
  <si>
    <t>50g red quinoa</t>
  </si>
  <si>
    <t>75g Wootton white cheese</t>
  </si>
  <si>
    <t>1 handful mixed beansprouts</t>
  </si>
  <si>
    <t>1 moroccan spice pot</t>
  </si>
  <si>
    <t>1 pot low fat yogurt</t>
  </si>
  <si>
    <t>1 finger lime</t>
  </si>
  <si>
    <t>20g toasted coconut chips</t>
  </si>
  <si>
    <t>1 pot soured cream</t>
  </si>
  <si>
    <t>50g Cheddar cheese</t>
  </si>
  <si>
    <t>1 tbsp nutritional yeast</t>
  </si>
  <si>
    <t>1 tbsp mixed seeds</t>
  </si>
  <si>
    <t>1/2 tin chopped tomatoes</t>
  </si>
  <si>
    <t>250g white spelt spaghetti</t>
  </si>
  <si>
    <t>3/4 tin chickpeas</t>
  </si>
  <si>
    <t>200g noodles</t>
  </si>
  <si>
    <t>2 Little Gem lettuce</t>
  </si>
  <si>
    <t>150g squash</t>
  </si>
  <si>
    <t>1/4 tsp chilli powder</t>
  </si>
  <si>
    <t>200g spelt spaghetti</t>
  </si>
  <si>
    <t>1 tin haricot beans</t>
  </si>
  <si>
    <t>100g Cheddar cheese</t>
  </si>
  <si>
    <t>2/3 pot low fat yogurt</t>
  </si>
  <si>
    <t>40g kimchi</t>
  </si>
  <si>
    <t>1 blood oranges</t>
  </si>
  <si>
    <t>3 handful cabbage</t>
  </si>
  <si>
    <t>2 tbsp yogurt</t>
  </si>
  <si>
    <t>1 pomegranate</t>
  </si>
  <si>
    <t>1 tsp ground turmeric</t>
  </si>
  <si>
    <t>1 bhuna spice pot</t>
  </si>
  <si>
    <t>30g olives</t>
  </si>
  <si>
    <t>150g Wootton white cheese</t>
  </si>
  <si>
    <t>250g spinach</t>
  </si>
  <si>
    <t>1. Peel, halve and finely slice the onion. Peel and finely chop the garlic. Slice the mushrooms ( 1 cm ). Halve the olives.
2. Boil a kettle. Peel and chop the potatoes into 2-3cm chunks. Transfer the potatoes to a medium saucepan. Add 2 good pinches of salt. Cover well with boiled water. Bring to a low boil. Cook for 8-10 mins, until tender, while you continue.
3. Heat 2 tbsp of oil in a large frying pan. Gently fry the onion for 5 mins, stirring now and then. Increase the heat, add the mushrooms and cook for 4 mins, until starting to soften.
4. Drain the cooked potatoes, then transfer them back to their saucepan. Set aside for now. Drain and rinse the lentils.
5. Stir the garlic and Greek spice pot into the mushrooms.
Pour in the wine. Let it bubble and reduce by 1/2. Add the lentils and passata. Fill the empty passata pot with water. Add that. Season. Bring to a low - medium boil. Cook for 5 mi</t>
  </si>
  <si>
    <t>1. Boil a kettle. Heat your oven to 190C / Gas 5. Trim and halve the leek, lengthways ; thinly shred. Finely chop the rosemary leaves. Put the dried mushroom in a heatproof bowl or mug.
Cover with boiled water and set aside.
2. Heat 2 tbsp of oil in a large pan. Gently stir - fry the leek and rosemary for 10 mins while you continue.
3. Halve the squash, lengthways. Scoop out the seeds. In a roasting tin, drizzle the cut sides of squash with oil, season,
and place, cut - side down, in the tin. Roast for approx. 35-40 mins, until tender ( depending on the size of your squash ).
4. Place the bouillon and miso in a medium pan. Add 1 litre of
( warm ) water from the kettle. Place on a low heat on the hob.
Peel and finely chop the garlic. Thinly slice the mushrooms.
5. Stir the garlic and rice into the leek, until the rice grains look translucent ( approx. 1-2 mins ). Add the wine and let it bubble and reduce. Roughly chop the soaked dried mushrooms.
Add to the rice together with all but the last gritty bit of soaking liquor and the fresh mushrooms.
6. Gradually add ladles of miso stock, allowing each to reduce, until the rice is tender ( approx. 25 mins ), while you continue.
7. Chop the radicchio through the root into 4-6 wedges. Strip 1 good tbsp of thyme leaves. Toss the radicchio in a bowl in oil to coat. Stir in the thyme leaves. Season.
8. Roughly chop the hazelnuts. When the risotto and squash are almost ready, fry the radicchio for a few mins on each side, until it starts to colour. Sprinkle a little chilli over the squash ( optional ) and fill with the risotto. Serve with the radicchio, sprinkled with a little vinegar and the hazelnuts.</t>
  </si>
  <si>
    <t>1. Boil a kettle.
2. Using about a third of the cucumber,
halve it lengthways, then slice into thin half - moon shapes. Mix it in a bowl with the vinegar and sugar. Set aside.
Give it a mix now and then.
3. Rinse the rice in a sieve under cold water, until the water runs clear.
Transfer it to a medium saucepan with a pinch of salt. Add plenty of boiled water and cook for 18-20 minutes, while you continue, until just tender with a little bite.
4. Shred a couple of handfuls of cabbage.
Trim and thinly slice the spring onions, including the green parts.
5. Peel and coarsely grate the carrot.
Chop the coriander, stalks and all.
Roughly chop the peanuts.
6. In a large frying pan, toast the Deanuts for 2-3 minutes, then transfer to a plate.
7. Heat 1/2 tbsp of oil in the same frying pan. Fry half the spring onions ( reserving the green tops to garnish ) with the cabbage, ground ginger and half the chilli flakes for 2-3 minutes, to soften them all slightly ( see tip ). Season and add a squeeze of lime to taste, then transfer to a plate and cover with another upside - down plate to keep it warm.
8. Wipe the frying pan clean, then heat 1/2 tbsp of oil. Fry the eggs for 2-3 minutes, to your liking - we like a runny yolk !
9. Drain the cooked rice. Serve with the stir - fried veg, grated carrot, pickled cucumber, and an egg on top.
10. Drizzle over some sriracha to your liking, then scatter over the peanuts, reserved spring onion tops,
coriander and more chilli flakes too, if you like. Add extra wedges of lime, if you like.</t>
  </si>
  <si>
    <t>1. Boil a kettle. Rinse the rice in a sieve. Transfer it to a medium saucepan. Add plenty of boiled water and a good couple of pinches of salt. Bring to the boil and cook for 20 mins,
until tender with a little bite.
2. Peel and finely slice the onion ; place 1/2 in a large bowl. Peel and coarsely grate the carrot ; add it to the bowl. Finely shred 2 handfuls of cabbage ; add that, too. Add the sweet chilli sauce, a pinch of chilli flakes ( to your taste ), and a little lime juice. Season. Set aside. This is your slaw.
3. Thinly slice the mushrooms. Chop the coriander, stalks and all.
4. In a large dry frying pan, heat the cashews on a medium low heat for 3-4 mins, stirring regularly, until light golden and toasted. Transfer to your board and give them a rough chop.
5. Heat 2 tbsp of oil in the same frying pan. Stir - fry the mushrooms and remaining onion on a medium - high heat for 4 mins. Add the teriyaki sauce, mirin, and 1/2 the tam Let it bubble and reduce slightly, approx. 30 secs - 1 min.
Remove the pan from the heat.
6. Drain the cooked rice into a sieve. Use a spoon to press out as much excess water as you can. Stir it into the mushrooms with the toasted sesame oil. Add more tamari, to taste. Season ( don't overdo the salt, as the tamari is already salty ).
7. Mix the coriander into the slaw. Check the seasoning.
8. Serve the mushroom rice topped with cashews, with the slaw and extra wedges of remaining lime on the side., approx.</t>
  </si>
  <si>
    <t>1. Put a large saucepan of well - salted water on to boil. Peel and finely dice 1 onion. Heat 2 tbsp of oil in a medium saucepan. Start gently frying the onion, while you continue.
2. Strip off and finely chop the rosemary leaves. Add to the onion and fry for a further 5 mins, while you finely dice the mushrooms and peel and finely chop the garlic.
3. Heat your oven to 190 C / Gas 5. Stir the mushrooms and garlic into the onion. Season. Cook on a low - medium heat for 5-6 mins, until the mushrooms have softened.
4. Toast the walnuts in a dry frying pan for 3-4 mins. Chop them quite finely ( about the size of the chopped hazelnuts ).
5. Stir the flour into the mushroom mix. Cook for 2 mins, then stir in the Worcester sauce, cinnamon, passata, soy cream and 3 tbsp of water. Simmer for 4-5 mins, then remove from the heat and season to taste.
6. Boil the penne for 8 mins, until partly cooked, then drain.
While the pasta cooks, deseed and chop the peppers and courgette into chunks. Peel the remaining onion and chop into wedges. Halve the olives. Toss the the veg and olives with the tomatoes in a roasting tin, in oil to coat. Season.
Roast on the top oven shelf for 25-30 mins, tossing it halfway.
7. Meanwhile, drain the penne and mix with the walnuts and hazelnuts into the mushroom sauce. Season. Tip it all into a lightly oiled baking dish. Bake on the lower oven shelf for approx. 20 mins, until the penne is fully cooked and the mixture thickened and starting to crisp on top.
8. Shred the mint. Check the veg seasoning. Add a squeeze of lemon to taste. Serve with the bake, sprinkled with mint.</t>
  </si>
  <si>
    <t>1. Preheat your oven to 190 C / Gas 5. Halve the squash. Remove the seeds. Lay the halves cut - side up in a roasting tin. Drizzle with oil and season. Turn cut - side down and roast for turn it over you approx. 40 mins, until the flesh is tender when and pierce with a sharp knife, and the cut sides are starting to caramelise. Start checking after 30-35 mins, as they vary a little in size.
2. Halve the leek, lengthways. Thinly shred ( 1 cm ). Wash it well, to remove any grit. Slice the mushrooms ( 1cm ). Heat 1 tbsp of oil in a large frying pan. Gently cook the leek for 5 mins, stirring often, while you pick off 1 good tbsp of thyme leaves.
3. Stir the mushrooms, thyme and a splash more oil ( if needed ) into the leek. Turn up the heat a little. Stir - fry for 2 mins. Stir in the flour and cook for a further 2 mins.
4. Stir in the Worcester sauce, miso and tomato puree. Add the wine and let it bubble and reduce by 1/2 ( it will start to thicken ). Refill the wine bottle with water, add that. Let it all gently simmer for 5 mins, then transfer it to a small baking dish and set aside.
5. Remove the cooked squash from the oven. Scoop the flesh out, into a bowl, and coarsely mash it with a fork. Season, to taste, then roughly spread it over the mushroom mixture.
Sprinkle over the pumpkin seeds. Bake for 10 mins.
6. Strip the kale leaves off their stalks. Roughly chop the leaves. Peel and finely chop the garlic.
7. Heat 1 tbsp of oil in a medium saucepan, to a medium - low heat. Stir the kale and garlic for 3-4 mins, until the kale has wilted. Season and add a little squeeze of lemon juice, to taste. Serve with the pie.</t>
  </si>
  <si>
    <t>1. Boil a kettle. Slice the chestnut mushrooms. Halve the shiitake mushrooms, or quarter if large. Keep both types of mushrooms separate.
2. Rinse the rice in a sieve, until the water runs clear. Put into a medium saucepan ( one with a tight fitting lid ). Add a pinch of salt and 400ml of boiled water. Simmer for 10 mins, stirring now and then ( keep an eye on then liquid ; you want it to absorb but not for the pan to boil dry ).
3. Halve any larger broccoli stems, lengthways, so they're roughly all the same thickness. Peel, halve and thinly slice the onion. Peel and finely chop, or grate, the garlic and ginger.
4. Once the rice is tender, stir in 2 the toasted sesame oil
( 1/2 tbsp ) and cover with a lid. Set aside and leave it to steam,
while you continue.
5. Gently toast the peanuts in a wok or frying pan for a couple of mins, until they start to colour. Transfer them to your board and roughly chop.
6. Heat 2 tbsp of oil in the same pan until smoking hot. Stir - fry the chestnut mushrooms and broccoli for 2 mins.
7. Add the shiitake mushrooms, onion, garlic and ginger, with a splash more oil. Stir - fry for approx 1-2 mins, until the shiitake are just soft but the broccoli still has a little bite. Stir in the teriyaki, sesame seeds and 3/4 of the peanuts.
8. Taste the rice and fluff up with a fork. Add more sesame oil, to taste, and season to your liking. Serve the rice and mushrooms garnished with remaining peanuts.</t>
  </si>
  <si>
    <t>1. Peel and finely dice the onion. Heat 2 tbsp of oil in a large saucepan. Gently fry the onion for 10 mins, stirring often. Add a splash of water if it looks like catching.
2. Meanwhile, slice the mushrooms, not too thinly, approx. 1cm. Scrub the potatoes clean ( no need to peel them ). Chop into 2-3cm chunks. Peel and finely chop the garlic. Fill a medium saucepan with water. Bring to a boil.
3. Add the mushrooms and potato to the onion. Increase the heat slightly and fry for 2 mins. Stir in the garlic, ginger and tikka spice paste ( all or 2/3, depending on your taste for heat ).
4. Add the chickpeas, including the liquid in the tin, the passata and coconut milk. Season. Bring to a low boil and cook for 10 mins.
5. While the sauce cooks, pod the peas. Strip the summer green leaves off their stalks. Layer up and very thinly shred the leaves. Add both to the pan of boiling water, boil for approx 4 mins, until tender. Drain.
6. Chop the coriander, stalks and all.
7. Stir into the sauce, the greens, peas and 3/4 of the coriander.
Check the seasoning, add a pinch of chilli flakes if you like more heat and add a squeeze of lemon juice, all to taste.
8. Serve in bowls, sprinkled with the toasted coconut chips and remaining coriander.</t>
  </si>
  <si>
    <t>1. Preheat your oven to 200 C / Gas 6. Peel and dice the onion. Peel and finely chop the garlic. Deseed and thinly slice the peppers. Thinly slice the mushrooms. Dice the tomatoes. Pick off and roughly chop 1 good tbsp of oregano leaves.
2. Heat 2 tbsp of oil in the same pan ( if the sugar left is a little burnt, give it a quick wash first ). Gently fry the onion on a low heat for 8 mins ; stir now and then while you continue ; add a splash of water if it looks like catching.
3. Rinse the rice in a sieve. Drain the chickpeas into a colander, rinse under cold water, pat dry with kitchen paper or a clean tea towel, and leave to air dry for 5 mins.
4. Toss the dried chickpeas on a baking tray in oil to coat.
Season with salt. Roast for 30 mins, until crispy on the outside.
Toss every 10 mins so they roast evenly. Some may pop a bit !
5. Meanwhile, add the garlic, mushrooms and pepper to the onion. Stir. Add the rice, tomatoes, oregano, paella spice pot, paprika, turmeric and just 1 tsp of smoked paprika.
6. Pour in 600ml of water. Season. Boil for 25-30 mins, adding more water as needed. Stir occasionally, until the rice is tender with a little bite.
7. While the paella cooks, chop the parsley. Put the almonds on a baking tray. Bake for 2-4 mins ( keep an eye on ), until golden.
8. Toss the cooked chickpeas in the remaining smoked paprika ( use a little less if you prefer a milder flavour ). Season.
9. Serve the paella, sprinkled with the chickpeas, almonds and parsley, with lemon wedges for squeezing. You can add a few extra oregano leaves too if you like, for an aromatic flourish !</t>
  </si>
  <si>
    <t>1. Rinse the rice in a sieve. Transfer to a medium saucepan. Add the coconut milk. Refill the tin with water ; add that. Add a good pinch of salt. Bring to a boil then cover with a lid, reduce the heat and simmer for 20-25 mins, stirring now and then,
until the rice is cooked but still has a little bite.
2. Meanwhile, peel and finely slice the onion. Halve the mushrooms or cut into quarters, if large.
3. Peel the carrots, then trim and cut into thin discs, on a diagonal. Remove the woody outer layer of the lemongrass ;
using just the thick bottom, finely slice it.
4. Trim the flat beans, then finely slice ( 1/2 cm ), at an angle.
Roughly chop the coriander, stalks and all : Snip or chop 1 tbsp of garlic chives.
5. In a large frying pan, gently toast the pumpkin seeds for approx. 2 mins until they darken slightly. Transfer to a plate.
6. Heat 1 tbsp of oil in the same pan. Stir fry the onion, carrots and beans for 3-4 mins. Add the mushrooms and lemongrass. Stir - fry for a further 2 mins, until the mushrooms are just tender.
7. Add a good squeeze of lime juice, 1/2 the tamari to begin with, adding more to taste, and the chilli flakes ( to taste ).
Season, adding little or no salt as the tamari is salty.
8. Drain the rice and mix it through the veg stir - fry. Serve, sprinkled with pumpkin seeds, coriander and garlic chives.</t>
  </si>
  <si>
    <t>1. Boil a kettle. Peel, halve and thinly 
slice the onion. Peel and finely chop or 
grate the garlic and ginger. 
2. Rinse the rice in a sieve. Add it to a 
medium saucepan with a good pinch of 
salt. Add plenty of boiled water, bring 
30-35 to a low boil and cook for approx. 
minutes, until tender with a little bite. 
Once cooked, drain, return it to the 
saucepan and cover to keep warm. 
3. Meanwhile, heat 1 tbsp of oil in another 
medium saucepan. Fry the onion on a 
medium heat for 8-10 minutes, stirring 
regularly and adding a splash of water 
if it looks like catching. 
4. Bash the base of the lemongrass stalk 
so it splits slightly ( use a rolling pin or 
press with the flat side of a large knife ). 
Slice the chilli into thin rings. 
5. Prepare your squash - remove the 
stalk, halve it with a large sharp 
knife, then lay the flat sides on your 
worksurface and chop down and round 
to remove the skin. Scoop the seeds out 
with a spoon, then chop the flesh into 
large bite - sized chunks. 
6. Into the onion pan, stir in the squash, 
garlic, ginger and chilli ( to your 
taste ) ; cook for 1 minute. 
7. Add the Thai spice paste - all or less 
for a milder flavour. Stir for 1 minute. 8. Add the coconut milk and star 
anise. Refill the tin with water and 
add that too. Sit the lemongrass stalk 
in the pan - it doesn't matter if the stalk 
pokes out a little. Try and arrange the 
squash to ensure it is submerged. 
Simmer for approx. 20-25 minutes, 
until the squash is tender. 
9. Meanwhile, roughly chop the 
cashews. Toast them in a dry frying 
pan, until lightly golden - approx 2-3 
minutes. Get yourself a plate. Once the 
cashews are toasted, remove the pan 
from the heat and working quickly, add 
half the tamari ( this will bubble up ) 
and stir to coat the cashews. Transfer 
to the plate. 
10. Chop the coriander, stalks and all. 
11. Stir handfuls of spinach into the 
curry, until it wilts in. Stir in half the 
coriander. Add lime juice, remaining 
tamari, and season with salt and 
pepper, all to taste. 
12. Remove the lemongrass and star 
anise from the curry. Serve with the 
rice, topped with the cashews and 
remaining coriander, extra chilli ( if 
you haven't used it all up already ), with 
extra wedges of lime for squeezing.</t>
  </si>
  <si>
    <t>1. Trim the leeks, halve lengthways, and finely shred. Wash well to remove any grit.
2. Heat 2 tbsp oil in a frying pan. Gently fry the leeks for 10 mins, stirring now and then, while you continue. Add a splash of water if they look like they might catch.
3. Put a saucepan of salted water on to boil. Finely chop the parsley ; include the stalks if not too thick. Peel and finely chop the garlic. Finely zest 1/4 of the lemon.
4. In a bowl, mix the lemon zest, hazelnuts and 1/2 the parsley. Add the parmesan, a squeeze of lemon juice ( approx. 1/4 of the lemon ), and a good glug of olive oil ( 4-5 tbsp ) ; enough to loosen the mix. Season and add garlic and more lemon if you like, all to your taste. This is your pesto.
5. Add the wine to the leeks and simmer for approx. 2 mins, until absorbed.
6. Boil the gnocchi for 2-3 mins, until they rise to the surface, then drain.
7. To the leeks, add the mascarpone, gnocchi and watercress. Simmer for a moment, just enough to lightly wilt the watercress.
8. Check the seasoning and add a squeeze more lemon juice if desired. Serve, drizzled with the hazelnut pesto. Scatter over the remaining parsley to garnish.</t>
  </si>
  <si>
    <t>1. Put a medium saucepan of water on to boil. Trim and halve the leek, lengthways, then slice into 1cm pieces. Wash well.
2. Scoop 1 good tbsp of coconut milk from the tin into a large saucepan. Press the cardamom pods with the flat side of a large knife, so they split a little. Peel and finely chop the garlic.
3. Add the garlic, red Thai curry paste, star anise, cardamom pods and Thai spice pot to the large saucepan. Add a pinch of chilli flakes, to your taste for heat ( you can always add more later ). Fry on a medium - high heat for 1 min. Stir in the tomato puree, leek and remaining coconut milk ( keep the tin ). Fill the empty coconut tin with water ; add that.
you Bring to a low boil. Keep it cooking, while continue.
4. Deseed and finely slice the pepper. Thinly slice the mushrooms. Strip the kale leaves away from their tough stalks. Roughly chop the leaves. In a small bowl, mix the peanut butter with 2 tbsp of warm water ( from the tap is fine )
to loosen it, then mix in another 5 tbsp of water.
5. Stir the pepper and mushrooms into the large saucepan.
Season. Keep it cooking, stirring often, while you continue.
6. Add % of the pack of noodles to the boiling water. Boil for 2 mins, then add the kale. Boil for 5 mins more, until both noodles and kale are just tender. Drain both in a colander.
7. Remove the star anise ( and cardamom if you can find them, or just eat around them ). Stir in the peanut butter mix,
noodles and kale. Season ; add lime juice to taste. Add a splash more water for a thinner sauce.
8. Serve with wedges of remaining lime and sprinkle over more chilli flakes, if you like.</t>
  </si>
  <si>
    <t>1. Slice the mushrooms ( approx. Icm ). Split any larger stems of broccoli lengthways, so they're roughly the same thickness. Use all of it - stalk, florets and leaves. Halve, peel and thinly slice the onion.
2. Deseed and finely chop the chilli ( keep the seeds in for more heat ). Peel and finely chop the ginger and garlic.
3. Boil a kettle. In a dry saucepan, heat the quinoa for 2-3 minutes, until the seeds start to pop. Remove from the heat for 1 minute to let the cool pan slightly, then cover with plenty of boiled water ( be careful, it may still splutter ).
Boil for 12-13 minutes, until the seeds pop open, while you continue.
4. In a large, dry frying pan, or wok, gently toast the sesame seeds for 2-3 minutes, stirring often, until lightly golden. Transfer to a plate.
Chop the coriander, stalks and all. Using half the bag of spinach, strip the stalks away from the leaves. Roughly shred the leaves.
6. Heat 2 tbsp of oil in the frying pan, or wok. Stir - fry the mushrooms, broccoli and onion for 4 minutes.
7. Add a dash more oil and the 5 - spice,
ginger, garlic and chilli ( to your taste for heat ). Stir - fry for approx.
2 more minutes, until the spices are fragrant and the veg just tender. Add the spinach ; stir in until just wilted.
Remove from the heat. Stir in the tamari.
8. Drain the quinoa into a sieve. Press it well to remove excess moisture.
Mix it into the veg with the toasted sesame oil and three - quarters of the coriander. Add lime juice and season, to taste.
9. Serve, scattered with the sesame seeds and remaining coriander.</t>
  </si>
  <si>
    <t>1. Halve, peel and finely dice the onion. Peel and coarsely grate the carrot. Coarsely grate the courgette. Halve the pepper, lengthways, deseed, then dice into approx. 2cm pieces.
2. Heat 1 tbsp of oil in a large saucepan. Fry the onion on a low heat for 10 mins, until softening, but without colouring. Stir now and then, while you continue with the recipe ; add a splash of water if it looks like catching.
3. Dice the mushrooms - make them as large or small as you like, depending on whether you need to hide them ! Drain and rinse the lentils. They clump together in the tin but will separate.
4. Peel and finely chop, or grate, the garlic. Put a large saucepan of salted water on to boil.
5. Stir the mushrooms and pepper into the onion. Season. Increase the heat a little. Cook for 3 mins, until they start to soften.
6. Stir in the carrot, courgette, garlic, Worcester sauce, tomato puree, bouillon, veggie Bolognese spice pot and wine. Cook for approx. 2 mins, stirring now and then, until the wine has reduced down.
7. Add the lentils and passata. Season. Bring to a low boil. Cook for 15 mins. Stir frequently and add a splash of water if it starts getting too thick, particularly towards the end.
8. When the Bolognese is halfway through simmering, boil the spaghetti for 6-7 mins, until just tender with a little bite, then drain. Serve with the Bolognese, sprinkled with cheese.</t>
  </si>
  <si>
    <t>1. Preheat your oven to 200 C / Gas 6. Trim off the darker green leek tops. Halve, lengthways, not quite all the way down to the root, so you can fan them out under the cold tap to wash out any grit. Then, if you have very fat leeks, halve completely through the root, or even quarter them, if you have whoppers. Transfer to a roasting tin with the tomatoes. Toss in 1/2 tbsp of oil. Season. Roast for 10 mins.
2. If using the optional capers for an extra salty tang, put them in a mug of cold water to soak. Thinly slice the sun - dried tomatoes. Peel and finely chop the garlic.
3. Put the pine nuts in a dry medium saucepan. Heat gently for 3-4 mins, stirring often, until toasted. Transfer to a plate.
4. Add 3-4 tbsp of water to the leeks. Roast for approx. 12-14 more mins, until the leeks are just tender and the tomatoes collapsed and starting to caramelise.
5. Put the white wine, garlic and sun - dried tomatoes in the medium saucepan. Heat gently for 2 mins.
6. Add the passata, olives, dried tarragon, bouillon and orzo. Refill the passata pot twice with water, adding that too. Season. Bring to a low boil. Cook for approx. 10 mins, until the orzo is tender, and has absorbed most of the liquid. Stir often, adding a splash more water if needed towards the end.
7. Roughly chop the parsley.
8. Check the orzo seasoning. Stir in 1/2 the parsley. Serve in bowls. Add the leeks and tomatoes, seasoning the leeks with a little squeeze of lemon juice. Sprinkle over the ( drained ) capers, if using, and remaining parsley.</t>
  </si>
  <si>
    <t>1. Halve, peel and finely dice the onion. Save about I tsp worth to one side, then gently fry the rest in a medium saucepan with 1 tbsp of oil for 8 mins, stirring now and then.
2. Meanwhile, put a kettle of water on to boil. Strip the kale leaves off their stalks. Shred the leaves.
3. Dice the tomatoes and olives, reasonably small. Rinse the quinoa in a sieve.
4. Stir the quinoa into the onion. Add the bouillon powder and kale salad spice pot. Stir for 1 min. Add 350ml of boiled water. Bring to a low boil then cook for 13-14 mins, until the quinoa seeds pop open. Add the kale 4 mins from the end, so it wilts in. Stir often and keep an eye on the liquid level - add a splash more water towards the end if needed. You do want it all absorbed by the end though, or drain it off.
5. Meanwhile, put the tomatoes, olives, dates and reserved onion in a bowl. This is your salsa. Shred 1 tbsp of mint leaves and add those. Deseed and finely chop as much chilli you'd like. Halve one orange. Add a squeeze of orange juic to the salsa, season, and add more chilli, too, if you like.
6. Slice the peel off the remaining half and whole orange. Slice the flesh into half - moon shapes.
7. Chop the parsley. Roughly chop the hazelnuts, not too small ( just half the pot, for your calorie count ).
8. Stir the parsley into the cooked quinoa and kale. Check the seasoning. Serve it with the oranges and tomato salsa and top with hazelnuts.</t>
  </si>
  <si>
    <t>1. Put the lentils in a bowl of cold water. Set aside. Trim the leek and halve, lengthways, then thinly shred. Wash it well to remove any grit. Heat 1 tbsp of oil in a large saucepan. Start gently frying the leek, stirring often, while continue. you 2. Peel and finely chop the garlic. Deseed and finely chop the chilli ( or leave the seeds in for more heat ). Into the leek, stir the garlic, curry powder, shiitake dal spice pot and a pinch of chilli, too, if you like it spicy.
3. Add the coconut milk. Fill the coconut tin half full of water ;
add that. Heat to a low boil. Drain and rinse the lentils in a sieve. Add them to the saucepan. Simmer for 15 mins, until the lentils are softened.
4. Meanwhile, strip the kale leaves off their stalks. Thinly shred the leaves. Halve any larger shiitake mushrooms ; keep smaller ones whole. Shred half the bag of mint.
5. Heat 2 tbsp of oil in a large frying pan. Fry the mustard seeds and cumin seeds for 30 secs - 1 min, until the seed start to pop. Transfer them and the oil to a mug.
6. After 15 mins, stir the kale into the lentils. Cook for 4-5 mins, until the lentils have broken down ( a little mushy is good here ! ), and the kale has wilted.
7. Once the kale goes in the saucepan, heat 1 tbsp of oil in the frying pan. Fry the shiitake mushrooms, with a little salt and pepper, for 3-4 mins, until softened. Transfer to a plate. Toast the pittas in a toaster until just crispy.
8. Season the lentil dal and add lime juice, to taste. Top with the mushrooms, toasted seeds and their oil, mint and a little extra chilli ( optional ). Serve with the pitta for dunking.</t>
  </si>
  <si>
    <t>1. Preheat the oven to 190 C / Gas 5. Boil a kettle. Put the 
sultanas in a cup. Cover with boiled water. Leave to soak. 
2. Peel the onions, halve them through the root, then chop 
into wedges. Cut the Romanesco into florets - not too large, 
so they roast in time. Toss the onion and romanesco in 
a roasting tin in oil to coat, Season. Roast for 25-30 mins, 
shaking them halfway through, while you continue. 
3. Finely zest the lemon. Peel and finely chop the garlic. Chop 
the parsley. Rinse the quinoa in a sieve. Transfer it to a 
medium saucepan. Add the bouillon. Cover with plenty of 
boiled water. Boil for 12-13 mins, while continue. you 
4. Rinse the capers. Drain the sultanas. Finely chop them 
together and return them both to the cup. Mix in 1/2 of each 
of the following : garlic, vinegar and parsley. Add a good 
squeeze of lemon juice and 3-4 tbsp of olive oil. Season. 
5. Crack the egg into a shallow bowl ; break it up with a fork. 
Add the remaining garlic. Put the flour in another bowl ; 
season with pepper. Mix the breadcrumbs with the dried 
thyme in another bowl. 
6. Cut the halloumi into 3 pieces, then halve each piece so it's approx. 1cm thick. Pat the slices dry. Dip each piece in flour, egg and, finally, coat in breadcrumbs. then 
7. Drain the cooked quinoa and return to the saucepan. Mix in the remaining parsley, lemon zest and a good spoonful of caper dressing, then mix it all into the roasted veg in the tin. Add lemon juice and season, all to taste. 
8. Heat 2 tbsp oil in a frying pan. Fry the halloumi for approx. 3 mins each side, until golden. Serve on top of the roasted veg, drizzled with remaining caper dressing.</t>
  </si>
  <si>
    <t>1. Finely zest 1/2 the lemon. Slice the halloumi into 1-12cm slices. In a shallow bowl, mix 3 tbsp of olive oil, the lemon zest and chilli flakes, to your taste for heat ( if you're unsure, add a pinch now, then sprinkle over more at the end ). Turn the halloumi in the mixture and set aside.
2. Boil a kettle. Put the couscous in a large bowl. Add 1 tbsp of olive oil and a good pinch of salt. Pour over plenty of boiled water to cover the couscous by 1cm. Cover with a plate. Set aside to soak for 10 mins.
3. Keeping them separate, finely chop the mint and parsley.
4. Drain the chickpeas. You just need 2 in this recipe ( unless you have a larger appetite then, by all means, use a little more ).
Roughly chop the 1/2 tin you're using.
5. Quarter the cherry tomatoes. Drain the beetroot. Chop it into 1-2cm chunks.
6. Heat a non - stick frying pan to a medium heat. Lift the halloumi out of its oil. Fry the halloumi, without moving it around, for approx. 2 mins, until starting to colour. Then turn it and fry for 1-2 mins ( keep a good eye on it, you don't want it to melt ). Transfer to a plate for a moment.
7. Fluff the couscous up with a fork. Mix in the chopped chickpeas, cherry tomatoes, parsley and 1/2 the mint. Season and add lemon juice to taste, and add a little more olive oil too, if you like.
8. Gently mix in the watercress and finally, the beetroot ( very lightly, so it doesn't turn it all too pink ! ). Serve topped with halloumi, drizzled with any remaining chilli and lemon oil from its dish, and sprinkled with remaining mint.</t>
  </si>
  <si>
    <t>1. Boil a kettle. Place the dried mushrooms in a mug.
with boiled water and leave to one side.
Cover 2. Peel, halve and thinly slice the onion. Peel and thinly slice the carrot ( if it's a fat one, you might need to halve it lengthways before slicing it ). Warm 1 tbsp of oil in a saucepan. Gently fry the onion and carrot for 5 mins while you continue.
3. Halve the tomatoes and deseed and thinly slice the pepper.
4. Add the pepper, bay, thyme and wine to the pan. Tip in the dried mushroom soaking liquor, discarding the mushrooms themselves and the very last of the liquor in the mug ( the last bit contains grit from the mushrooms ). Cook on a medium heat until the liquid has reduced by approx. 2/3.
5. Peel the garlic. Roughly chop the garlic and capers together. Drain the lentils in a sieve. Stir the caper mixture into the saucepan.
6. Dice the halloumi into 1cm pieces. In a frying pan without oil, fry the halloumi for 2-3 mins on a medium - high heat, until golden.
7. Stir the lentils and tomatoes into the saucepan. Warm for 2-3 mins. Stir in the watercress until just wilted. Season.
8. Serve the halloumi on top of the lentils, with a squeeze of lemon juice to taste.</t>
  </si>
  <si>
    <t>1. Put a medium saucepan of water on to boil.
2. Remove any tough outer leaves from the sprouts. Finely shred. Peel and finely slice the carrots - at an angle looks good ( if any are very fat, halve them lengthways first ).
3. Peel and finely chop the garlic and ginger. Deseed and finely chop the chilli ( this is optional, for more heat than the sriracha already provides ). Roughly chop the peanuts.
4. In a small bowl, mix the peanut butter, sriracha, just 1/2 the tamari ( 1 tbsp ), turmeric and 4 tbsp of warm water ( from the tap is fine ).
5. Boil 2/3 of the pack of noodles for 4 mins, until just tender.
Stir regularly to prevent them from sticking together. Drain and run under cold water. Set aside.
6. Heat I tbsp of oil in a wok or large frying pan. Stir - fry the carrots for 2 mins. Add the sprouts, garlic, ginger and dried coriander leaves, with a splash more oil if needed.
Stir - fry for 1 min. V - 5Bid 7. Stir in the peanut butter mix and add chilli to your taste for heat ( the sriracha has some heat already ). Stir - fry for 1 min.
The peanut paste may start to catch - add a splash more water if needed.
8. Toss in the noodles to warm them through. Add more tamari, season ( lightly, the tamari is already quite salty ) and add lime juice, all to taste. Serve, sprinkled with peanuts and extra chilli, if you like, to taste.</t>
  </si>
  <si>
    <t>1. Preheat your oven to 200 C / Gas 6. Boil a kettle. Halve the tomatoes and place cut - side up on a roasting tray. Drizzle with oil and season. Roast for approx. 20 mins, until slightly charred around the edges.
2. Meanwhile, put the bulghur wheat in a large heatproof bowl or saucepan. Cover by 1cm with boiled water. Leave to soak for 15 mins, while you continue.
3. Slice the olives. Peel and finely chop the garlic.
4. In a shallow bowl, whisk the egg with 1 tbsp of water. Put the polenta on a plate. Cut the halloumi into 2cm cubes. Turn the halloumi in the egg, then polenta, to coat.
5. Heat a frying pan. Halve the lemon. Lay the lemon halves cut - side down in the frying pan. Cook for 1-2 mins, without moving them around, until the cut sides are nicely charred. Transfer them to a plate.
6. When the bulghur is soaked and the liquid absorbed, heat a good drizzle of oil in the frying pan. Fry the halloumi for 1-2 mins each side, until golden. Add the honey, thyme and sesame seeds, turning the halloumi cubes in the mixture to coat them a little ( not all of it will stick, this is fine ).
7. To the roasted tomatoes, add the bulghur, garlic, olives, watercress and the juice from 1/2 the charred lemon. Roughly chop the parsley leaves ; add those. Mix, adding more oil, pepper and lemon juice if you like, all to taste.
8. Divide the bulghur between 2 plates. Top with the halloumi and any honeyed sesame bits from the pan.</t>
  </si>
  <si>
    <t>1. Put the lentils in a bowl of cold water. Set aside. Trim the leek, halve lengthways, then thinly shred. Wash it well to remove any grit. Heat 1 tbsp of oil in a large saucepan. Start continue. gently frying the leek, stirring often, while you 2. Peel and finely chop the garlic. Deseed and finely chop the chilli ( or leave the seeds in for more heat ). Into the leek, stir the garlic, curry powder and shiitake dal spice pot and a pinch of chilli, too, if you like it spicy. Add the coconut milk.
3. Fill the coconut tin 1/2 full with water ; add that. Heat to a low boil. Drain and rinse the lentils in a sieve. Add them to the saucepan. Simmer for 15 mins, until the lentils are softened.
up 4. Meanwhile, strip the spring green leaves off their stalks. Layer the leaves, roll them up, then thinly shred. Halve any larger shiitake mushrooms ; keep smaller ones whole. Shred 2 the bag of mint.
5. Heat 2 tbsp of oil in a large frying pan. Fry the mustard seeds and cumin seeds for approx. 30 secs - 1 min, until th seeds start to pop. Transfer them and the oil to a mug.
6. After 15 mins, stir the spring greens into the lentils. Cook for 5 mins, until the lentils have broken down ( mushy is good here ! ), and the greens wilted.
7. Once the greens go in the saucepan, heat 1 tbsp of oil in a frying pan. Fry the shiitake mushrooms with a little salt and pepper for 3-4 mins, until softened. Transfer to a plate.
8. Toast the pittas in a toaster until just crispy.
9. Season the lentil dal and add lime juice to taste. Top with the mushrooms, toasted seeds and their oil, mint and a little extra chilli, too, if you like. Serve with the pitta for dunking.</t>
  </si>
  <si>
    <t>1. Put a medium saucepan of water on to boil. Trim and halve the leek, lengthways. Finely shred it and wash well to remove any grit. Heat 1 tbsp of oil in a large saucepan. Start gently continue. frying the leek, while you 2. Peel long ribbons of courgette, working down and round until you reach the seedy core. Bash the base of the lemongrass stalk, so it splits slightly.
3. Into the leek, stir the coconut milk, laksa spice pot, Thai curry paste and, if you prefer a hotter dish, a pinch of chilli flakes ( you can add more later ). Refill the coconut milk tin with water, stir that in. Sit the lemongrass in the pan and bring it all to a simmer. Leave it to cook while you continue.
4. Peel off any rougher - looking leaves from the Brussels sprouts. Halve, then thinly slice into rounds ( if bits break up, that is fine, use them ). Chop the peanuts.
5. Using of the pack of noodles, boil for 7 mins, stirring often to prevent them from sticking together, until just tender. On the noodles are halfway through cooking, stir the courgette and Brussels sprouts into the coconut milk broth.
6. After 7 mins, drain the noodles. Divide between 2 bowls.
7. Stir the tamari into the coconut broth. Add a squeeze of lime juice and season to taste. Remove the lemongrass.
8. Spoon the coconut broth and veg over the noodles. Garnish with peanuts, extra chilli flakes ( if you like ) and wedges of leftover lime.</t>
  </si>
  <si>
    <t>1. Put a pan of salted water on to boil. Halve, peel and finely slice the onion. Deseed and finely chop the chilli. Peel and finely grate the garlic. Roughly dice the tomatoes. Chop the bulk of the coriander stalks away from the leaves. Finely chop the stalks, keep the leaves for later.
2. In a good - sized saucepan, heat 1 tbsp oil and add the onion and coriander stalks. Fry on a low heat for 8 mins, until softened. Stir now and then, and add a splash of water if it looks like catching.
3. Rinse the rice in a sieve. Add it to the pan of boiling water and cook for 20 mins or so, until just tender ( N.B. brown rice does retain a little bite when cooked ).
4. Drain the chickpeas. Stir the garlic, chilli, courgette curry spice pot and tomato puree into the onion. Cook for 1 min.
5. Add the coconut milk, chickpeas, tomatoes and cinnamon stick. Bring to the boil, reduce the heat and simmer for 10 mins. Keep an eye on the liquid as it cooks ; add a splash of water to thin it a little at any stage if needs be.
6. Chop the courgettes in 1/2 lengthways, then into half - moon shapes approx. 2cm thick.
7. Add the courgettes to the curry. Cook for 6-8 mins or so, until just tender. Roughly chop the coriander leaves. Finelyest 1/2 the lemon.
8. Drain the cooked rice. Remove the cinnamon stick from the curry. Stir in 3/4 of the coriander leaves and check the seasoning. Add a squeeze of lemon juice to brighten the dish.
9. Serve the rice with the courgette curry, sprinkled with coconut chips, a little lemon zest and remaining coriander.</t>
  </si>
  <si>
    <t>1. Boil a kettle. Rinse the rice in a sieve. Transfer to a medium saucepan with a good pinch of salt. Cover well with boiled water. Simmer for 25 mins, until tender.
2. Meanwhile, trim and halve the leek, lengthways. Thinly slice and wash well. Heat 1/2 tbsp of oil in a large saucepan. Fry the leek on a low - medium heat for 5 mins, stirring now and then.
3. Deseed and chop the chilli. Drain the carlin peas.
4. To the leek, add the chilli ( to your taste for heat ; if you don't use it all, you can add more at the end ), wild garlic spice pot,
ground fennel and cardamom pods. Stir for 1 min, adding a splash of water to prevent the spices from sticking if needed.
5. Tip in the tomatoes. Half fill the empty tin with water ; add that too. Season, then simmer for approx. 5 mins, while you wash well, bunch up and shred the wild garlic leaves and chop the coriander, stalks and all.
6. After 5 mins, add the wild garlic and cook until wilted in ; approx. 3-4 mins. Stir in the garam masala. Add more seasoning and a good squeeze of lemon juice, all to taste.
7. Drain the rice and serve with the curry, sprinkled with coriander to garnish and mango chutney on the side.</t>
  </si>
  <si>
    <t>1. Pod the broad beans into a colander. Half fill a medium saucepan with water and put on to boil ( for the beans ).
2. Finely zest half the lemon. Peel and finely chop or grate the garlic. Pick and shred the mint leaves.
3. Using your knife, press it along the base of the asparagus stalks, cutting the base off when it changes from firm to just a little give ( or snap them, see tip ).
If you have any fatter stalks, halve them lengthways. Trim and halve the spring onions lengthways.
4. Boil the broad beans for 2 minutes,
drain, rinse under cold water to cool them, then peel off the outer skins to reveal the bright green inner beans.
5. Toast the pine nuts in a griddle pan or frying pan for 2-3 minutes, until lightly golden. Transfer to a plate. Put a large saucepan of salted water on to boil.
Heat 1/2 tbsp of oil in the medium saucepan and fry the garlic for 30 seconds, until fragrant. Add the shelled broad beans, bouillon and 100ml of water. Bring to the boil, then cook for 3-4 minutes, until the beans are tender and the liquid mostly absorbed, then lightly crush them with a potato masher to make a chunky style sauce. Set the aside for now. pan 7. Meanwhile, toss the asparagus spring onions in a large bowl i enough oil to coat. Season.
8. Heat your griddle or frying pan t medium - high heat. Leaving a goc space around them, not crowding pan, add the and sp asparagus onions ( if your pan is small cook batches ). Cook for 5-7 minutes or s
( depending on thickness ), turning halfway, until colouring and just te
( If in batches, add them all back to pan when finished to warm throug 9. Meanwhile, boil the linguine for approx. 8-10 minutes, until al dente
( tender with a little bite ). If you're fr the veg in two batches, wait a little before doing this.
10. When the linguine is nearly ready, gently warm the crushed beans,
adding mint and seasoning, all to tas 11. Reserving a mug of pasta cooking water, drain the linguine, then return it to the saucepan. Toss in the crushed beans. Thin with a little reserved past. cooking water as needed. Check the seasoning. Add lemon juice to taste.
12. Serve topped with asparagus, spring onions, pine nuts and a sprinkle of lemon zest to your taste. Drizzle over some olive oil to finish. Serve with some salad leaves alongside.</t>
  </si>
  <si>
    <t>1. Put a large pan of salted water on to boil. Put the pine nuts in a dry frying pan. Gently heat for 3-4 mins, stirring often, until golden and toasted. Transfer to a plate.
2. Peel and finely chop the garlic. Deseed and finely chop the chilli.
3. Use a peeler to peel off long ribbons of courgette, rotating it now and then, until you get to the soft seedy core. Snap off the woody base of the asparagus spears. Chop the spears into approx. 3-4cm lengths. Halve any fatter ones, lengthways.
Finely zest 1/2 the lemon.
4. Boil the linguine for 7-8 mins, until just tender with a little bite, while you continue.
5. Heat 1 tbsp of oil to a medium heat. Fry the garlic and chilli for 30 secs, then add the asparagus and 3 tbsp of water. Stir the asparagus for approx. 4 mins, until almost tender to a knife tip.
6. Add the courgette. Stir - fry for approx. 2 mins, until it has softened a little, but retains some bite. Drain the linguine.
7. Add the linguine, pesto, watercress, 2/3 of the mascarpone and 3/4 of the Italian cheese to the veg pan. Add a little lemon zest and season, both to taste. Toss everything well to warm through ; the watercress will wilt slightly. Remove from the heat. Taste ; add a little more chilli, if you like.
8. Roughly tear up the basil leaves. Add 3/4 of those. Check the seasoning. Serve, sprinkled with the rest of the Italian cheese, the pine nuts, a little more lemon zest and the remaining basil.</t>
  </si>
  <si>
    <t>1. Boil a kettle. Put the spelt in a large, dry saucepan. Lightly toast it on a medium heat for 2-3 mins. Add 800ml of boiled water ( take care, it will splutter a bit ) and the bouillon powder. Simmer gently for 12 mins while continue. you 2. Trim and discard the cauliflower leaves and stalk. Slice it into rough 1cm pieces. Peel and finely chop the garlic. Strip 2 tbsp worth of leaves off the thyme sprigs.
3. After 12 mins, add the cauliflower, garlic, miso and 3/4 of the thyme leaves to the spelt. Season. Simmer for a further 12 mins, adding a splash more water as needed to prevent it from drying out.
4. Finely zest the lemon. Trim and halve the leek, lengthways. Give it a quick wash then finely slice each 1/2. Thinly shred enough cabbage for 2 handfuls.
5. Heat 1 tbsp of oil in a frying pan. Fry the leek on a high heat for 3 mins, until lightly coloured and starting to catch at the edges. Remove from the heat. Mix in the lemon zest and hazelnuts. Season with salt.
6. Stir the cabbage into the spelt, until just wilted. Add mustard, lemon juice and seasoning, all to taste.
7. Divide between 2 bowls. Garnish with the leeks, hazelnuts and remaining thyme. If you like, drizzle over a little olive oil to finish - no more than 1 tbsp, to keep to the calorie count supplied.</t>
  </si>
  <si>
    <t>1. Slice the courgettes, lengthways, into long thin strips, approx.
3mm thick.
2. Heat 1 tbsp of oil in a frying pan. Add as many strips as you can in a single layer. Cook for approx. 1 min on each side, until lightly coloured. Transfer to a plate. Repeat until you've cooked all the courgettes. Keep aside.
3. Peel and finely chop the onion. Heat 1 tbsp oil in a medium saucepan. Gently fry the onion for 10 mins. Stir occasionally.
Add a splash of water if it looks like catching.
4. Peel and finely chop the garlic. Drain and rinse the lentils in a sieve. Preheat your oven to 200 C / Gas 6.
5. Add the garlic and wine to the onion. Cook for 1-2 mins,
to cook off some alcohol. Add the lentils, tinned tomatoes,
tomato puree, dried oregano, herbes de Provence and bouillon. Season well. Simmer for 5 mins.
6. Taste and adjust the seasoning. Spoon a layer of the lentil mix into a baking dish. Cover with a layer of courgette slid Repeat until the courgettes and lentil mix have been used up, finishing with a layer of courgettes.
7. Top with sliced mozzarella and Italian cheese. Bake for approx. 20-25 mins, until the cheese is golden and melted.
8. Dress the salad leaves with a little olive oil and a squeeze of lemon juice, to taste. Serve the bake with the salad leaves.</t>
  </si>
  <si>
    <t>1. Preheat your oven to 200 C / Gas 6. Put a medium saucepan of salted water on to boil. Trim the outer leaves from the cauliflower, then quarter it. Peel and finely grate, or chop, the ginger and garlic.
2. Tip half the garlic and ginger into a large bowl. Add the curry powder, cumin seeds and the juice from 1/2 the lemon. Add 2 tbsp of oil, season, and mix to make a paste.
Turn the cauliflower in the paste to coat it as best you can.
3. Transfer the cauliflower to a roasting tin, cover with foil and bake for 40 mins, until just tender and golden, turning it once halfway and adding a drizzle more oil. Remove the foil for the last 10 mins so it colours a little.
4. Meanwhile, halve, peel and finely dice the onion. Heat 2 tbsp of oil in a large frying pan. Gently fry the onion for 10 mins, until softened, while you continue.
5. Rinse the rice in a sieve. Boil for 20 mins, until tender with a little bite, while you continue.
6. After 10 mins, stir the remaining garlic, ginger and the masala cauli spice pot into the onion for 1 min. Stir in the tomato puree, tinned tomatoes and 3/4 of the coconut milk. Season. Simmer for 10-15 mins, until slightly reduced and thickened, while you roughly chop the coriander.
7. Finally, add the spinach in handfuls - keep stirring it in until wilted. Add more coconut milk to loosen it all, if needed. Season and add lemon juice, to taste.
8. Drain the rice. Serve the roasted cauliflower and enough sauce to your liking over the rice, sprinkled with coriander and a dollop of mango chutney.</t>
  </si>
  <si>
    <t>1. Put a medium saucepan of salted water on to boil. Put the almonds in a large dry saucepan. Gently heat, stirring often, until golden and toasted. Transfer to a plate. Keep aside.
2. Trim and halve the leek, lengthways. Finely shred. In the same large saucepan, heat 2 tbsp of oil. Gently fry the leek for 10 mins, stirring occasionally. Add a splash of water if it looks like catching. Cut the coriander leaves off the stalks. Finely chop the stalks and add to the leek. Keep the leaves.
3. Deseed and finely chop the chilli ( or keep the seeds in for more heat ). Peel and finely grate the garlic and 1 tsp worth of turmeric. Halve or quarter the tomatoes, depending on size.
4. Rinse the rice in a sieve. Boil the rice for approx. 20 mins,
until tender with a little bite.
5. Stir the turmeric, garlic, korma spice paste, veg curry spice pot and chilli ( to your taste ) into the leek.
6. Add the coconut milk, tomatoes and cinnamon stick.
Rinse the chickpeas in a sieve ; add those. Simmer for 10 mins. Keep an eye on the liquid ; add a splash of water to thin if needs be.
7. Chop the romanesco ( all if small, 1/2 if very large ) into florets, halving any large ones. Roughly chop the coriander leaves.
8. Add the romanesco to the curry. Cook for 8-10 mins or so, until the florets are just tender with a little bite.
9. Drain the cooked rice. Remove the cinnamon stick from the curry. Stir in 3/4 of the coriander. Check the seasoning. Add a squeeze of lime juice to taste. Serve the rice with the curry, sprinkled with remaining coriander.</t>
  </si>
  <si>
    <t>1. Preheat the oven to 220 C / Gas 9 and slice the cauliflower 
into two 2-3cm thick steaks. 
2. Mix together all the ingredients for the chermoula. 
3. Roughly chop any remaining cauliflower florets and put in a 
roasting tray with 1 tbsp of oil, half of the chermoula spice 
mix, sea salt and pepper. Roast in the oven for 15-20 minutes, 
adding the chopped cauliflower leaves two - thirds of the way through and tossing everything together. 
4. Heat 1 tbsp of oil in a large frying pan and fry the cauliflower steaks for 2 minutes on each side, then add the remaining tablespoon of the chermoula spice mix and carefully turn them again, coating the steaks in the spice. Cook for a further 2 minutes, then pop them in the oven for a further 6 mins, until tender. 
5. Meanwhile mix all the slaw ingredients together with half the parsley and coriander leaves ( no stems ) and 2 tablespoons of extra virgin olive oil in a medium bowl and season to taste. 
6. Blitz all the dip ingredients in a blender with the parsley a coriander stems and remaining leaves and taste for seasoning. Add 2-4 tbsp cold water until nice and thick. Divide the bean dip between plates and top with the hot cauliflower steaks and the florets and leaves. Serve the slaw on top or on the side. O</t>
  </si>
  <si>
    <t>1. Preheat your oven to 200 C / Gas 7. Slice the peppers into large lobes. Place skin - side up on a roasting tray and coat in oil. Roast for 20 mins.
2. Meanwhile, heat a large frying pan. Gently toast the flaked almonds for 2-3 mins, stirring regularly, until lightly golden.
Transfer to a plate.
3. Peel, halve and finely dice the onion. Heat 2 tbsp of oil in the same frying pan. Start gently frying the onion while you continue.
4. Trim and break the cauliflower into small florets. Add them to the onion pan. Turn up the heat and fry for 3-4 mins until they start to colour.
5. Boil a kettle. Peel and finely chop the garlic. Add the quinoa, paprika, saffron, bay and garlic to the frying pan. Fry for 1 min.
6. Add the pesto rosso, wine and bouillon powder. Let it bubble and reduce for 1 min. Stir in 400ml of boiled water. Cook on a low boil for 12-15 mins, until the quinoa seeds pop open. Add a dash more water if it looks like drying out.
7. While the paella cooks, finely chop the parsley leaves. When the peppers and paella are done. Stir the peppers into the paella. Add lemon juice and season to taste.
8. Serve garnished with parsley, flaked almonds and wedges of the remaining lemon.</t>
  </si>
  <si>
    <t>1. Preheat your oven to 200 C / Gas 6. Peel, halve and finely slice the onion. Heat 1 tbsp of oil in a large frying pan. Start stir frying the onion, while you continue. Add a splash of water rif it looks like catching.
2. Peel and finely chop the garlic. Trim the leaves off the cauliflower. Reserve any smaller, lighter green leaves. Chop the cauliflower ( if large, use 3/4 ) into roughly even, bite - sized florets. Toss it in a roasting tin in enough oil to coat. Season.
Set aside. Roughly chop the tomatoes. Rinse the bulghur in a sieve.
3. Put the cauliflower in to roast for 15 mins, until it's starting to colour at the edges.
4. Into the onion pan, stir the bulghur, garlic, tomato puree and pilaf spice pot. Add the wine. Let it bubble until it reduces by 1/2.
5. Add the tomatoes, bouillon powder, chickpeas and the liquid in their tin. Refill the tin 4 full of water ; add that too Season. Cook on a medium boil for 10 mins. Stir regularly a add a splash more water towards the end if needed ; you want it to finish as a thick, risotto - like consistency. If you want to add the cauliflower leaves to the dish, add them after 5 mins.
6. Chop the parsley. Finely zest 1/2 the lemon.
7. After 10 mins, take the bulghur pan off the heat. Cover with a large roasting tin, or a plate, and leave to steam for 3 mins.
8. Remove the cauliflower from the oven. Stir 3/4 of the parsley and 1/2 the lemon zest into the bulghur. Check the seasoning. Serve with the roasted cauliflower, sprinkled with hazelnuts, remaining parsley and more lemon zest to taste.</t>
  </si>
  <si>
    <t>1. Preheat your oven to 190 C / Gas 5. Boil a kettle. Put the currants in a mug. Cover with boiled water. Set aside.
2. Chop the romaneso into even, bite - sized florets. Toss them in a roasting tin in 1 tbsp of oil. Season well. Roast for 15 mins.
3. In a large saucepan, gently heat the pine nuts for 3-4 mins,
stirring often, until golden and toasted. Transfer to a plate.
4. Put the orzo and bouillon powder in the same saucepan.
Add 400ml of boiled water. Bring to the boil. Cook for 7-8 mins or so, until the liquid is almost all absorbed and the orzo is just tender. Stir regularly. Add a splash more water if needed.
5. Deseed and finely chop the chilli. Roughly chop the parsley. Finely zest 1/2 the lemon.
6. In a large bowl, mix the balsamic vinegar with 1 tbsp of olive oil. Toss in a couple of handfuls of pea shoots.
7. Drain the currants. Remove the roasted romanesco from the oven. Into the romanesco roasting tin, toss the pine nuts, currants, parsley and 1 tbsp of olive oil. Add some chilli, some lemon zest and season, all to taste.
8. Stir the pesto rosso into the cooked orzo. Gently mix the orzo, romanesco and pea shoots together to serve.</t>
  </si>
  <si>
    <t>1. Thinly slice the onion. Finely chop 1 tbsp of rosemary leaves.
2. Heat 1 tbsp of oil in a medium saucepan. Start gently frying the onion and rosemary together, stirring often,
while you continue.
3. Halve the peppers, lengthways, remove the seeds then chop into thin strips. Add them to the onion and rosemary. Cook for a further 5 minutes, stirring often and adding a splash of water if it looks like catching at all.
4. Meanwhile, boil a kettle. Peel and finely chop or grate the garlic.
5. Use a good veg peeler to peel down long strips of courgette, to make thick,
ribbon - like strands. Set aside.
6. Fill a large saucepan with boiled water.
Bring to a boil on the hob.
Stir the garlic into the onion and pepper.
8. Add the cherry tomatoes ( whole )
and half a standard mug of boiled water ( approx. 125ml ). Season with salt and pepper. Bring to a low boil. Let it simmer gently, while you continue.
Use your wooden spoon to help the tomatoes break down a little.
9. Boil the gnocchi for 2-3 minutes, until they rise to the surface, then drain and leave in the colander while you toast the pine nuts.
10. Put the pine nuts in a large dry frying pan ( no oil ). Gently heat, stirring often, until golden. Keep a good eye on them as they catch and burn quickly. Transfer to a plate.
11. ( Skip this step if short of time ). Heat 1 tbsp of oil in the same frying pan. Add the gnocchi to the hot oil.
Fry for a few minutes ( don't stir too much ), until golden and crisping.
12. Add the gnocchi to the cooked pepper sauce and check the seasoning.
Add a squeeze of lemon juice to taste.
13. Add the courgette ribbons to the frying pan with some salt and pepper to season. Stir - fry for 1-2 minutes, to soften them just a little ( you want a bite of lemon to them still ). Add a squeeze to taste.
14. Serve the gnocchi and sauce topped with courgette, Italian cheese, pine nuts and some freshly grated lemon zest to garnish too, if you like.</t>
  </si>
  <si>
    <t>1. Preheat your oven to 200 C / Gas 6.
Boil half a kettle of water.
2. Prepare the asparagus by removing the base ( see tip ). Halve any fatter ones.
lengthways. Trim the spring onions.
Toss the spring onions in a roasting tray in oil to coat and season with salt and pepper. Set aside for now.
hop the pepper into thin rings, from the tip end down, discarding the core.
4. Heat 1 tbsp of oil in a wide hob and oven proof pan ( or use a frying pan then transfer to a baking dish ). Add the pepper, tomatoes ( whole ) and stir - fry for 3 minutes. Add the spice pot, tomato puree and half the turmeric. Stir for 1 minute. Add a splash of water, if the spices stick.
5. Stir in the bulghur and 250ml of boiled water. Season with salt and pepper, stir everything together and put the pan in the oven ( transfer to an baking dish if needed ). Put the spring onions tray in too. Bake both for 5 minutes.
6. After 5 minutes, stir the bulghur. Push the spring onions to one side of the tray. Add the asparagus to the other side and drizzle over a little oil. Season.
Bake everything for a further approx.
10-12 minutes, until the bulghur is cooked through and the liquid absorbed and the veg are just tender with a little bite. Remove the spring onions if they're starting to char too much.
7. At this point, you could make a quick flatbread if you like. In a bowl, mix 50g plain flour, 100g self - raising flour, caraway seeds and 110g of yogurt. Season. Use your hands or a spoon to bring the mix to a fairly smooth dough add a tsp or so more yogurt if needed, at the end, but don't let the mix become too wet. Divide the dough into 4 balls. Use a rolling pin or pat the dough into thin circles.
- you can 8. Heat a large frying pan ( no oil is needed ), fry the flatbreads in batches on a medium - high heat for a couple minutes on each side, until starting to lightly colour.
9. Mix the remaining turmeric with 1 pot of yogurt.
10. Stir the spinach into the cooked bulghur until just wilted. Pop it back into the oven for a couple of minutes if needed. Check the seasoning and add lemon juice to taste.
11. Serve scattered with the pumpkin seeds, asparagus and spring onions with the flatbreads alongside.
Drizzle over the yogurt.</t>
  </si>
  <si>
    <t>1. Preheat your oven to 210 C / Gas 7. Cut the cauliflower into 
florets ( if any are a lot larger than the others, halve them, so 
they all cook in the same time ). 
2. Put the chickpea flour in a large bowl. Stir in 3 tbsp of cold 
water, to make a thinnish paste. Toss in the cauliflower. Tip 
in the breadcrumbs, sesame and black onion seeds. Toss 
the cauliflower again to coat it in breadcrumbs and seeds. 
Add a little drizzle of oil ( 1-2 tbsp ) and season well. 
3. Tip the contents of the bowl into a roasting tin ( including any 
crumbs left in the bowl ). Roast for approx. 18-20 mins, until 
the edges of the cauliflower are starting to colour ( keep a 
good eye on it towards the end ). 
4. Meanwhile, boil a kettle. Fill a large saucepan with boiled 
water. Bring to the boil. Boil the noodles for 4 mins, then 
drain into a sieve and run under cold water to cool them. Set 
aside. 
5. Put the coconut milk, curry powder and bouillon in the large saucepan. Season. Bring to a simmer. 
Chop the coriander, stalks and all. 
When the cauliflower is ready, handful by handful, stir the spinach into the coconut milk, until just wilted. Stir in the noodles and 1/2 the coriander. Season and add a squeeze of lime juice, to taste. 6. 
7. 
8. Serve the noodles and sauce with the cauliflower, sprinkling leftover crumbs from the roasting tin over the top. Drizzle with sriracha sauce. Sprinkle over the remaining coriander. any</t>
  </si>
  <si>
    <t>1. Boil a kettle. Rinse the rice in a sieve. Transfer the rice and a pinch of salt to a medium saucepan. Pour in plenty of boiled water. Boil for approx. 20 mins, until the rice is tender.
2. Meanwhile, peel and finely slice the onion. Trim and break 1/2 the cauliflower into small florets ( use a little more if small ).
Peel and halve the carrot, lengthways, then thinly slice.
3. Heat a large frying pan. Gently toast the almonds for 2-3 mins, until golden. Transfer to a plate. Heat 1/2 tbsp of oil in the same pan. Gently stir - fry the onion and carrot for 5 mins.
Add a splash of water if it looks like catching.
4. Meanwhile, peel and finely chop the garlic. Drain the chickpeas. In a measuring jug, pour 150ml of boiled water over the bouillon and curry powder. Stir, to make a stock.
5. Transfer the onion and carrot to another plate. Add the cauliflower and stock to the same pan. Bring to a low boil. Cook for 6-7 mins, stirring halfway, until the cauliflower is just tender and the liquid reduced to almost nothing.
6. Meanwhile, strip the kale leaves off their tough stalks.
Roughly chop the leaves ; discard the stalks. Drain the rice.
7. When the stock has reduced, add 1 tbsp of oil to the frying pan. Turn the heat up to medium. Add the onion, carrot, garlic, Indian stir - fry spice pot, sultanas, kale and a pinch of chilli flakes ( if using ). Stir - fry for 1-2 mins, until the kale is starting to wilt ( add a splash of water if needs be ).
8. Stir in just two - thirds of the chickpeas ( to keep to your calorie count ). Stir - fry for approx. 2 mins more, until all the veg is tender. Season and add lemon juice, to taste. Serve the rice and cauliflower with a drizzle of yogurt and the almonds.</t>
  </si>
  <si>
    <t>1. Preheat your oven to 200 C / Gas 6.
2. Remove the cauliflower leaves.
Keep the leaves, except any very rough looking ones. Chop the cauliflower in half through the stem, then into chunky pieces, using the stalk too ( nothing's wasted here ! ). If your cauliflower is very large, you might like to keep some for another meal - we used 250g of chopped cauli, if that helps !
3. In a shallow dish, mix the tahini with 1 tbsp of lemon juice and 1 tbsp of oil. Toss in the cauliflower and use your hands to mix it all around and coat the cauli in the tahini mixture as best you can. Pop it all into a roasting tin and season with salt and pepper. Set aside.
4. Separate the large cauliflower leaves, the ones with thicker rib stems from the smaller, paler leaves. Thinly slice the larger ones, keep the small ones whole.
5. Peel and thinly slice the onion. Peel and finely chop or grate the garlic.
6. Pop the cauliflower into the oven.
Roast it for approx. 20 minutes, keeping a good eye on it as your oven may vary slightly, until the cauliflower is nicely colouring and tender with a little bite. You might want to toss it halfway 7. Heat 1/2 tbsp of oil in a medium saucepan. Gently fry the onion and sliced cauliflower leaves ( not the whole ones ) for 8 minutes, stirring now and then, while you continue.
8. Thinly shred 1 good tbsp of mint leaves. If you like chilli, thinly slice some into rounds. Drain the lentils into a sieve and give them a quick rinse under the cold water tap.
9. Into the onion, stir the garlic and either all or half the harissa, depending on your taste for heat. Cook for 1 minute. Stir in the lentils, bouillon powder, whole cauliflower leaves and 250ml of cold water. Bring the mixture to a low boil and simmer for 5 minutes.
10. Chop the halloumi into 2-3 cm chunks. Heat a ( dry ) frying pan,
with no oil in it. When hot, fry the halloumi on at least a couple of sides,
until nicely coloured.
11. Stir the chopped mint into the lentils and a and season with salt, pepper squeeze of lemon juice, all to taste. If you haven't added all the harissa, you can add a little more, if you like.
12. Serve the lentils topped with halloumi and roasted cauliflower,
with some chilli and more freshly</t>
  </si>
  <si>
    <t>1. Halve, peel and finely dice the onion. Heat 1 tbsp of oil in a large saucepan. Start gently frying the onion for approx. 10 minutes, stirring now and then. Add a splash of water if it looks like catching.
2. Meanwhile, chop half the cauliflower into bite - size florets. Peel and finely chop the garlic. Deseed and finely the chilli. Boil a kettle. Ð¿Ð¾Ñ€ 3. Stir the garlic and Turkish spice pot into the onion for 30 seconds.
4. Stir in the bouillon, tomato puree,
harissa, maftoul, cherry tomatoes
( whole ) and cauliflower. Add chilli to your taste for heat ( if unsure, you can just sprinkle some over at the end ).
5. Pour in 600ml of boiled water. Season.
Bring to a low - medium boil, partially cover with a lid and cook for 13 minutes.
Halve the olives. Stir them straight into the pan as soon as you've chopped them.
7. Shred half the bag of mint.
8. In a small bowl or mug, stir the tahini with 1/2 tbsp of lime juice and a little cold water ( approx. 1 tbsp ) to make dressing the consistency of pouring cream. Season.
9. Drain and rinse the carlin peas.
10. After 13 minutes, add the carlin peas to the saucepan and cook for a further 2-3 minutes to warm them through and until the maftoul is tender. Add a splash more water if needed.
11. Then, stir in handfuls of spinach until it's wilted in. Add half the mint and season to taste.
12. Serve the maftoul in bowls, drizzled with the tahini lime dressing, more mint, chilli and some of the black onion seeds ( you won't need them all ).</t>
  </si>
  <si>
    <t>1. Preheat your oven to 200 C / Gas 6.
Strip the leaves off the cauliflower.
Coarsely grate half the cauliflower,
including the stalk, straight onto a large roasting tray. Toss with 1 tbsp of oil and the curry powder. Season. Spread out into an even layer. Keep aside.
2. Deseed and thinly slice the pepper. Strip the leaves off the spring green stalks. Discard the stalks. Layer up the leaves, roll them up, then thinly shred.
3. Peel and finely slice the carrot. Peel and finely grate the ginger and garlic.
Tip the pineapple fruit and juice into a bowl. Drain, then rinse, the lentils in a sieve ( you just need half in this recipe ).
4. In a small bowl, mix the cornflour,
half the kecap manis pack, 3 tbsp of pineapple juice and the vinegar.
5. Put the cauliflower in the oven. Roast for 8 minutes, until warmed through and starting to colour.
6. Meanwhile, heat 1 tbsp of oil in a wok or large frying pan. Stir - fry the pepper, greens and carrot for 3 minutes. Stir in the garlic, ginger and lentils ( half the tin ).
7. Add half the pineapple chunks and half the remaining juice from the bowl, together with the kecap manis mixture, a small handful of cashews and the dried coriander leaves. Stir for 1-2 minutes, until the mix thickens slightly. Add more kecap manis, a squeeze of lemon, and more pineapple juice, all to taste. Season. There should be a balance of sweet,
sharp and salty.
8. Remove the cauliflower from the oven. Serve it with the stir - fry.</t>
  </si>
  <si>
    <t>1. Boil a kettle. Rinse the quinoa in a sieve. Transfer to a saucepan. Pour over 400ml of boiled water, bring to a low boil and simmer for 13-14 mins, until tender. Stir now and then and add a splash more water if needs be.
2. Meanwhile, peel and finely grate the garlic and ginger. Peel and finely slice the onion. Peel and dice the sweet potato ( es )
into approx. 2cm chunks.
3. Heat 1/2 tbsp oil in a large saucepan. Add the garlic, onion,
ginger and Thai green curry paste. Fry gently for 2 mins,
stirring regularly, until smelling fragrant.
4. Add in the star anise, sweet potatoes, bouillon and coconut milk. Season. Simmer for 12 mins. Taste halfway through and remove the star anise if you're happy with the flavour.
5. Meanwhile, trim the French beans. Halve them. Cut 1/2 the head of broccoli into small florets. Finely chop the coriander, stalks and all. Finely zest the lime.
6. Add the French beans and broccoli to the curry.
approx. 5 mins, until the veg is just tender.
Simmer for 7. Stir in 4 of the coriander and the juice from the lime. Taste, adding more lime juice and seasoning if needed.
8. Drain any excess water off the quinoa and divide it and the curry between 2 shallow bowls. Scatter over the remaining coriander and a little lime zest.</t>
  </si>
  <si>
    <t>1. Trim and thinly slice the onions. Peel and finely chop or grate the garlic and ginger. Halve or quarter the mushrooms, depending on size. Pull the papery husks away from the sweetcorn cob. Use a sharp knife to cut off the kernels ( keep the remaining corn cob for later ).
2. Boil a kettle. Heat 1/2 tbsp of oil in a large saucepan over a low heat. Fry 1/2 the onions for 3 mins, adding a little water if necessary to prevent them from catching.
3. Add the ginger and garlic. Stir for 30 secs. Stir in the bouillon, miso, tahini, tamari and 1 litre of boiled water.
Add the corn cob and a pinch or two of chilli flakes, to your taste for heat. Stir well, then bring to a simmer for 5 mins or while continue. SO, you 4. Heat 1/2 tbsp of oil in a frying pan. Heat the corn kernels,
stirring often, until they start to turn a little golden brown -
take care, some may pop a bit !
5. Add them to the bouillon broth, with the mushrooms. Le them to simmer, while you continue.
6. Reboil the kettle. Fill a medium saucepan with boiled water. Boil the noodles for 4-5 mins, stirring often to prevent them from sticking, while continue. you 7. Finely slice the chilli into thin rounds. Finely chop or snip 2 tbsp worth of chives.
8. Drain the noodles. Divide between bowls. Fish the corn cob out of the broth. Divide the veg and broth between the noodle bowls, and top with the chives, remaining onions and chilli to your taste. Drizzle over sesame oil to finish.</t>
  </si>
  <si>
    <t>1. Boil a kettle. Put your oven on to 160 C / Gas 3.
2. Wrap 4 of the tortillas in foil and set aside for now.
3. Rinse the rice well in a sieve under cold water. Transfer it to a small saucepan. Cut the ginger into 3-4 pieces ( no need to peel ) and pop it in the saucepan with the rice. Add plenty of boiled water. Boil for 20 minutes, until tender with a little bite, while continue. you 4. Drain the chickpeas. Place them in a medium bowl and mash well with a potato masher or fork until they're all mashed together nicely ; a few odd lumpy bits are fine.
5. Finely grate the lime zest.
6. Into the chickpeas, mix in the chickpea flour, harissa and half the lime zest. Season well with salt and pepper. Form the mixture into 8 mini burger style shapes. Transfer to a plate. 7. Thinly shred the spring greens - if you go from the tops, you can avoid having to strip the leaves from the stalks first. Place in a large bowl. Peel and coarsely grate the carrot, add that. Chop the pepper from the pointed end inwards into thin rings, avoiding the seedy part at the base. Add that.
8. Peel and thinly slice a little red onion to your liking, add that to the bowl too. Chop a little chilli and add to taste, along with the remaining lime zest, then season with salt, pepper and lime juice, all to taste. This is your slaw.
9. Mix the tahini with a little cold water in a mug, to make it a consistency that can be drizzled ( approx. 1 tbsp water ).
10. Put the tortillas in the oven to warm through - approx. 5 minutes.
11. Heat 1 tbsp of oil in a large frying pan, to a medium heat. Fry the chickpea falafels for 2-3 minutes on each side, until golden, turning them carefully as they can be a little fragile.
12. Meanwhile, drain the rice well, remove the ginger pieces and set aside to drain, covering the sieve with a plate to keep the rice warm, if needed.
13. Fill the tortillas with a little of the rice, some slaw and top with the chickpea falafels, some tahini dressing and sweet chilli sauce to your liking, finishing with a sprinkle of sesame seeds. Serve with any remaining rice and slaw on the side.</t>
  </si>
  <si>
    <t>1. Put a medium saucepan of salted water 
on to boil. Trim and halve the leek, 
lengthways. Finely shred and wash well 
to remove any grit. Transfer to a plate. 
2. Deseed and finely chop the chillies ( or 
keep the seeds in for more heat ). 
3. Peel and finely grate the garlic, about 
1/2 tbsp worth of ginger and 1 tsp 
worth of turmeric ( you might want 
to don rubber gloves to prevent your 
hands from staining ; it does wash off ! ). 
4. Roughly dice the tomatoes. 
5. Get a bowl of cold water ready. Squeeze 
in the juice from half a lime. Halve the 
celeriac. Using just half of it ( or a little 
more if small ), peel and cut into 2-3cm 
chunks. Place in the bowl to stop them 
from discolouring, while you continue. 
6. Rinse the rice in the sieve. Boil for 
35-40 minutes, until just tender with a 
little bite. 
7. In a large saucepan, heat 1 tbsp of oil. 
Gently fry the celeriac curry spice 
pot for 30 seconds to 1 minute, until 
the mustard seeds start to pop and it 
all smells fragrant. 
8. Add the leek and gently fry for 5 
minutes, stirring occasionally. Add a 
splash of water if it looks like catching. 9. After 5 minutes, push the leek to one side of the saucepan. Add the garlic, ginger, turmeric and chilli ( to your taste ) to the other side and fry for 1 minute, stirring just the spices, until fragrant then stir into the leek. 
10. Add the garam masala, coconut 
milk, celeriac and tomatoes. Add a 
splash of water if needed to ensure the 
celeriac is submerged. Season. Bring 
to the boil, then reduce the heat and 
simmer for 15 minutes. 
11. Strip the spring green leaves off 
their tough stalks. Layer up the leaves 
and thinly shred them. Coarsely grate 
the apple. 
12. Stir the spring greens, apple and 
dried coriander leaves into the 
celeriac curry. Cook for approx. 3-4 
minutes, until the greens have wilted 
and celeriac is tender. 
13. Drain the cooked rice. 
14. Check the curry's seasoning. Add a 
squeeze of lime juice to taste. Serve with 
the rice, sprinkled with toasted coconut 
chips and lime wedges for squeezing.</t>
  </si>
  <si>
    <t>1. Peel and finely slice the onion. Deseed and thinly slice the pepper. Heat 1 tbsp of oil in a large saucepan, one with a lid. Gently fry the onion and pepper for 8 mins, stirring often.
2. Meanwhile, boil a kettle. Scrub the potatoes ( no need to peel ). Cut into 2cm chunks. Peel and finely chop the garlic. Drain and rinse the chickpeas.
3. Add the garlic to the saucepan. Cook for 1 min. Add the potatoes, Spanish spice pot, chickpeas, tomato puree and bouillon. Pour in 550ml of boiled water. Season well. Bring to a simmer. Partially cover with a lid. Cook for 8 mins.
4. While the potatoes cook, halve the tomatoes and olives.
Finely chop the parsley, including the stalks if not too thick.
5. Gently heat the almonds in a dry frying pan for 2-3 mins, until lightly golden. Transfer to a plate.
6. Add the olives and tomatoes to the potatoes. Cook for 7-8 more mins, still partly covered, until the potatoes are tender. Stir now and then and keep an eye on the liquid - add a spla more water if needed.
7. When the potatoes are cooked, add the spinach in handfuls, stirring it in until wilted. Stir in 1/2 the parsley. Check the seasoning.
8. Serve the stew, garnished with almonds and remaining parsley.</t>
  </si>
  <si>
    <t>1. Peel, halve and finely slice the onion. Heat 1 tbsp of oil in a large saucepan. Start gently frying the onion, while you continue.
2. Finely slice the chilli ( deseed, or keep the seeds in for more heat ). Peel and finely grate the ginger and garlic. Coarsely grate the apple.
3. Boil a kettle. Into the onion, add a little chilli ( to your taste )
and the ginger, garlic and apple. Cook for 1 min, then add the spice pot and cook for 1 min. Add the bouillon and pour over 500ml of boiled water. Bring up to the boil.
4. Drain the chickpeas and add to the pan. Simmer gently for 10-15 mins, while you continue. Use the back of your wooden spoon to help break down some of the chickpeas.
5. Meanwhile, strip the tough stalks from the spring greens. Lay the leaves on top of each other, roll up into a cigar shape and finely shred.
6. Cut the lemon in half. Strip the mint leaves from their stall and finely shred the leaves.
7. Add the spring greens to the stew and cook for 1-2 mins,
until wilted. Season and squeeze over half the lemon juice.
8. Heat the pitta breads in a toaster, or under the grill. Chop into wedges.
9. Serve the stew, topped with extra chilli ( if you like ), mint and coconut chips and with the pitta wedges and mango chutney alongside.</t>
  </si>
  <si>
    <t>with a good 1. Boil a kettle. Put the rice in a medium saucepan 
pinch of salt. Cover well with boiled water. Boil for 10-11 
continue. mins, until just tender, while you 
2. Halve, deseed and finely slice the pepper. Using the stalk, 
leaf and florets, halve any larger broccoli pieces, lengthways, 
so they cook in time. Peel and finely slice the onion. Peel and 
finely grate the garlic and 1 tbsp worth of ginger. Chop the 
parsley. Roughly chop the cashews. 
3. Drain the cooked rice into a sieve. Run it under cold water 
until cool, then leave it to drain. 
4. Heat 3 tbsp of water in a wok or large frying pan. Stir - fry the 
onion, pepper, broccoli and chilli flakes ( add all or 1/2, to 
your taste for heat ) for 4 mins. Add a splash more water if 
needed to help the broccoli soften ( you want a little bite to it ) 
and prevent everything from sticking. Transfer to a plate. 
5. Add 1 tbsp of frying oil ( not the sesame oil ), the garlic and ginger to the same pan. Stir for 30 secs on a medium heat, 
taking care not to burn the garlic. 
6. Add the rice, spinach, toasted sesame oil, mirin, dried coriander leaves and just 1/2 the tamari to start with. Stir for approx. 2 mins to wilt the spinach and heat the rice through, taking care it doesn't catch ( add a splash of water if it looks like it might ). 
1/2 7. Stir in the veg and Â½ the cashews and parsley. Add more tamari and season, all to taste ( the tamari is quite salty ). 
8. Divide between serving bowls and sprinkle over the remaining cashews and parsley to serve.</t>
  </si>
  <si>
    <t>1. Preheat your oven to 200 C / Gas 6.
2. Cut the broccoli into bite - sized florets. Peel the stalk, halve it and cut into Â¹Â½cm half - moons. Halve, peel, and cut the onion into slim wedges. Peel and finely grate the garlic. Finely slice the chilli ( keep the seeds in for more heat, or deseed ).
3. Tip the broccoli and onion into a mixing bowl. Add 2 tbsp of oil, season, mix well and transfer to a roasting tin. Roast for 8 mins, while you continue.
4. Boil a kettle. Finely zest the lemon and cut in half. Pour the couscous into a heatproof bowl. Add half the lemon zest and the bouillon powder. Pour over enough boiled water to cover the couscous by 1cm. Cover with foil ( or a plate ). Set aside.
5. Roughly chop the parsley, stalks and all. Roughly chop the hazelnuts.
6. After 8 mins, remove the broccoli from the oven and add the garlic, remaining lemon zest, sesame seeds, tamari and chilli ( to taste ). Stir to coat, then return to the oven for further 5-6 mins, until just tender.
7. Meanwhile, mix the tahini with the miso in a small bowl, until smooth. Add lemon juice ( start with 1 tbsp ) and vinegar, to taste. Loosen with approx. 2tbsp of cold water, until the consistency of pouring cream.
8. Fluff up the couscous with a fork and stir through the parsley. Serve with the roasted vegetables and top with the miso dressing and a generous sprinkling of hazelnuts.</t>
  </si>
  <si>
    <t>IN, 1. Strip the chard leaves off their stalks. Thinly chop the stalks ( keep the leaves for later ). Peel, halve and thinly slice the onion. Heat 2 tbsp of oil in a large saucepan. Start gently frying the chard stalks and 1/2 the onion, while you continue.
2. Peel and finely grate, or chop, the ginger and garlic. Deseed and roughly chop the chilli. Peel and chop the sweet potato into 1cm cubes.
3. Add the ginger, garlic and chilli to the onion and chard stalks. Cook for a further 1 min.
4. Stir in the masala spice pot and mustard seeds. Cook for 1 min. Stir in the sweet potato, then the tomatoes ( whole ),
chickpeas and the liquid in the chickpea tin. Refill the tin Â½
full of water ; add that too. Season. Bring to a low - medium boil, cover, and cook for 15 mins. Stir now and then. Taste halfway and add some chilli flakes if you'd like more heat.
5. Meanwhile, halve the cucumber, lengthways, then thinly slice. Place in a bowl. Add the remaining onion and season with a pinch of salt.
6. Roughly chop the mint leaves. Chop the coriander, stalks and all.
7. After 15 mins, stir the chard leaves into the masala and cook for a further 4-5 mins, until the leaves have wilted in and the sweet potato is tender.
8. Mix 1/2 the mint into the cucumber. Squeeze in a little lime juice to taste. Season the chickpea masala to taste, stir in the coriander and remaining mint and finish with a squeeze of lime and extra chilli flakes, if you like. Serve with the cucumber salad.</t>
  </si>
  <si>
    <t>1. Boil a kettle. Put the lentils in a small heatproof bowl. Cover with boiled water and leave to soak while you continue. Deseed and finely slice the pepper. Strip the kale leaves off their stalks ; roughly shred the leaves. Halve any larger shiitake mushrooms ( keep smaller ones whole ). Peel and finely slice the garlic into thin rounds.
2. Drain the lentils into a sieve. Rinse, then transfer to a large saucepan. Add the coconut milk, 1/2 the coconut tin of water,
the korma spice paste, just 1/2 the pot ( 1 tbsp ) of curry powder, mustard seeds and ground ginger. Bring to a low boil. Cook for 10 mins, stirring now and then.
3. Shred 1/2 the bag of mint. Heat 2 tbsp of oil in a large frying pan. Fry the garlic for approx. 30 secs, until just golden ( don't let it burn ). Quickly scoop it onto a plate.
4. Drain the butterbeans. Add them to the lentil pan. Cook for a further 10 mins, stirring often, until the lentils are very soft and breaking down. Add a splash more water if needed ( you don't want it too sloppy at the end, though, so go carefully ).
5. Add 1 tbsp more oil to the frying pan. Stir - fry the pepper, kale and mushrooms for 5 mins.
6. Stir 1/2 the shredded mint into the lentils. Season and add lime juice to taste.
Toss the garlic with the stir - fried veg.
Serve the butterbean dal with the stir - fried veg, topped with toasted coconut chips and a little extra mint, to your taste.
7.
8.</t>
  </si>
  <si>
    <t>1. Trim and slice the leek into 1-2cm rounds. Place in a bowl of cold water and leave to soak. Peel and finely grate the garlic.
2. Put the almonds in a large frying pan. Gently heat for 2-3 mins, stirring often, until golden. Transfer to a plate.
3. Carefully lift the leek out of the bowl, leaving any grit in the bottom. Heat 1 tbsp of oil in the frying pan. Start gently cooking the leek, while you continue.
4. Rinse the wild rice in a sieve. Add the wild rice, garlic,
bouillon, saffron, wild rice spice pot and coconut milk to the leek. Refill the coconut milk tin with water ; add that.
Season. Cook on a low boil for 25 mins, while you continue.
5. Roughly chop the parsley. Finely zest 2 the lemon.
6. Trim the stalk ends off the broccoli. Halve larger pieces, lengthways. Toss in a baking dish in oil to coat. Sprinkle with a pinch of chilli flakes, to your taste. Season. Set aside for now.
7. Rinse the quinoa in the sieve. Preheat your oven to 190 C / Gas 5.
8. After 25 mins, add the quinoa to the frying pan. Drain the chickpeas and add 3/4 of them. Simmer for 15 mins. Keep an eye on the liquid ; add a splash of water if it looks like it's getting too thick.
9. Meanwhile, roast the broccoli for 8-10 mins, until it starts to char.
10. Check the paella seasoning. Stir in 3/4 of the parsley. Serve with the broccoli, sprinkled with almonds and remaining parsley.</t>
  </si>
  <si>
    <t>1. Boil half a kettle. Measure 100ml of boiled water in a heatproof measuring jug. Add the bouillon powder and a good pinch of salt ; stir to dissolve.
2. Mix in the couscous and dates.
Cover with a plate and leave it to stand and soak, while you continue.
Loughly chop the wild garlic leaves.
Dice the halloumi into about 10 chunks. Chop the courgette into thin rounds ( approx. 1 / 2cm ).
4. In a dry large frying pan, toast the almonds for 3-4 minutes on a gentle heat, until golden. Set aside on a plate.
5. Heat a little splash of oil in the pan. Fry the courgette for 3-4 minutes to start to softening them. Transfer to a plate.
6. Return the pan to a medium - high heat. Add the halloumi ( no extra oil is needed ). Fry until golden on two sides.
7. Add the halloumi stew spice pot.
Stir for 1 minute, until fragrant. Add a drizzle more oil or a splash of water if the spices look like sticking.
8. Add the courgette, wild garlic and tinned tomatoes.
9. Rinse out the tin with a little splash of water, just a couple of tbsp or so, and add this.
10. Bring to a low boil. Cook for 5-8 minutes, so the tomato sauce reduces and the courgettes are tender. The time may vary depending on the thickness of your courgette. Add a splash more water if the sauce gets too thick.
11. Meanwhile, shred a small handful of mint leaves. Slice the chilli into rounds ( deseed, if you prefer ).
12. Fluff the couscous up with a fork.
13. Add a squeeze of lemon and season the halloumi stew with a little pepper to taste - the halloumi is already salty, so you don't really need any extra salt.
14. Serve the couscous with the halloumi stew, sprinkled with almonds, mint and chilli to your taste.</t>
  </si>
  <si>
    <t>1. Put the quinoa in a frying pan with no oil. Toast it gently on a low - medium heat, stirring now and then, for 10 minutes, while you continue, until it's toasted and golden. Take the pan off the heat when it's done.
2. Halve, peel and finely chop the onion.
Trim and thinly slice the celery. Deseed and cut the pepper into 2cm dice.
3. Heat 1 tbsp of oil in a large saucepan. Gently fry the onion, celery and pepper for 10 minutes, stirring now and then.
4. Meanwhile, peel and finely chop the garlic. Drain and rinse the kidney beans in a sieve. Strip the kale leaves off their stalks. Thinly shred the kale leaves. Discard the stalks ( or see our tip ).
5. Into the veg pan, stir the garlic,
quinoa jambalaya spice pot,
cumin and a pinch or two of cayenne to your taste for heat ( it's quite spicy,
you can always add more later ). Cook for 1 minute, stirring now and then,
until fragrant.
6. Add the tomatoes, bouillon powder, toasted quinoa and kidney beans. Fill the empty tomato tin with water. Add that too. Bring to a low boil and cook for approx. 15 minutes, until the quinoa seeds have popped open ( depending on your pan's heat, this may vary ), adding the shredded kale about two - thirds of the way through, so it wilts in. Stir regularly, and add a splash more water towards the end if needed.
7. Meanwhile, peel, destone and dice or slice the avocado. Finely chop the parsley leaves.
8. Once done, stir three - quarters of the parsley into the quinoa. Adjust the seasoning and add lemon juice, to taste. Add a pinch more cayenne if you like.
9. Divide the quinoa between two serving bowls, arrange the avocado over the top and scatter over the remaining parsley to serve.</t>
  </si>
  <si>
    <t>1. Boil a kettle.
2. Peel and chop the top ( seedless part ) of the squash into approx. 3cm chunks. We used 400g of prepared squash.
3. Pop the squash into a large saucepan and add 150ml of boiled water - it won't cover it, this is fine. Bring to the boil and cook until the water is absorbed,
approx. 10 minutes, while you continue.
4. Trim and thinly slice the celery. Add to the saucepan straight away, trying to submerge it in the water if you can.
5. Trim and halve the leek, lengthways.
Wash well in a sieve to remove any grit.
Thinly slice, approx. 1cm. Add to the saucepan, there is no need to stir it in at this stage, the leek will steam slightly on top of the squash and celery.
6. Put the dried mushrooms in the heatproof jug ( or use a large bowl ). Add 1 litre of boiled water. Set aside. Cover to keep warm.
and 7. Strip the leaves off the rosemary roughly chop them. Peel and finely chop the garlic.
8. Once all the water has boiled away from the veg pan, stir in the rosemary and 1 tbsp of oil. Fry for 3 minutes,
stirring now and then.
9. Stir the garlic into the veg pan for 30 seconds.
10. Then add the pesto, orzo, tomatoes ( whole ), bay leaf, bouillon powder and all but the last gritty bit of dried mushroom stock ( for ease when pouring, discard the mushrooms first or if you want to use them, see our tip ). Bring to a boil, then simmer for 8 minutes, stirring now and then.
11. Strip the kale leaves off their stalks.
Shred the leaves.
12. Drain and rinse the borlotti beans in the sieve. Add them to the pan with the shredded kale. Simmer for a further 4-5 minutes, until everything is just tender.
13. Season and add a squeeze of lemon juice, to taste.</t>
  </si>
  <si>
    <t>1. Put the lentils in a bowl of cold water. Set aside. Trim the leek and halve,
lengthways, then thinly shred. Wash it well to remove any grit. Heat 1 tbsp of oil in a large saucepan. Start gently frying the leek, stirring often, while you continue.
2. Peel and finely chop the garlic. Deseed and finely chop the chilli ( or leave he seeds in for more heat ). Into the leek, stir the garlic, curry powder, shiitake dal spice pot and a pinch of chilli, too, if you like it spicy. Stir for 1 minute.
3. Add the coconut milk. Fill the coconut tin half full of water ; add that.
Heat to a low boil. Drain and rinse the lentils in a sieve. Add them to the saucepan. Simmer for approx. 20 minutes, while you continue, until the lentils are softened ( a little mushy is good here ! ).
4. Meanwhile, halve any larger shiitake mushrooms ; keep smaller ones whole.
Strip the kale leaves off their stalks.
Discard the stalks. In a frying pan with a teensy splash of water, heat the kale leaves until just wilted, then transfer them to a plate.
5. Heat 2 tbsp of oil in the same frying pan. Fry the mustard seeds and cumin seeds for 30 seconds - 1 minute, until the seeds start to pop. Transfer them and the oil to a mug.
6. When the dal is almost ready, heat 1 tbsp of oil in the frying pan. Stir - fry the shiitake mushrooms, with a little salt and pepper, for 3-4 minutes, until just tender. Meanwhile, toast the pittas in a toaster until just crispy.
7. Stir the kale into the lentil dal. Season and add lime juice to taste.
8. Top the lentil dal with the mushrooms, toasted seeds and their oil, and a little extra chilli ( optional ).
Serve with the pitta breads for dunking.</t>
  </si>
  <si>
    <t>1. Preheat your oven to 200 C / Gas 6.
2. Trim the broccoli and slice thicker pieces, lengthways, so they're roughly all the same thickness, so they cook in the same time.
3. Halve, peel, and cut the onion into slim wedges. In a roasting tin, toss the broccoli and onion with a little oil to soat and season. Set aside for now.
4. Peel and finely grate the garlic.
Remove any tough outer leaves of the cabbage ; halve. Remove the central core from one half then finely shred a couple of handfuls.
5. Boil a kettle. Finely zest the lemon. Add the maftoul to a saucepan. Add half the lemon zest and all the bouillon powder. Pour over enough boiled water to cover the maftoul by about 2-3cm. Cook on a low boil for approx. 8-10 minutes, stirring it now and then, until tender with a little bite. Keep an eye on the liquid.
6. Pop the the broccoli and onion in the oven to roast for 8 minutes, while you continue.
7. Slice the chilli into rings. Roughly chop the parsley, stalks and all.
8. After 8 minutes, remove the broccoli and onion from the oven. Toss them in the tin with the garlic, remaining lemon zest, sesame seeds, tamari and chilli ( to your taste for heat ). Return them to the oven for a further 4-5 minutes, until the veg is tender and the broccoli is slightly darkened in colour.
9. Meanwhile, mix the tahini and miso in a small bowl with a fork, until smooth. Add approx. 1 tbsp of squeezed lemon juice, then a little vinegar, to your taste. Loosen with approx. 2-3 tbsp or so of cold water or so, until you have a creamy, pourable consistency.
10. Drain any excess liquid from the cooked maftoul.
11. In a large frying pan, heat 1 tbsp of oil. Add the cabbage and stir - fry on a medium heat for 4-5 minutes, until the cabbage has just wilted. Season.
12. Serve the maftoul and cabbage on two plates, then top with the roasted broccoli and onion mixture, drizzled with some miso dressing and sprinkled with parsley.</t>
  </si>
  <si>
    <t>1. Preheat your oven to 190 C / Gas 5.
Scrub the sweet potato ( es ) ( no need to peel ) and chop into 1-2cm rounds.
Peel the onions, halve them through the root, then cut into wedges. Toss the sweet potato and onion together in a roasting tin in oil to coat. Season. Roast for 30 minutes.
2. Meanwhile, peel and finely grate he garlic and ginger. Deseed and finely chop the chillies ( use 1 or 2,
depending on how spicy you like it ).
3. Boil a kettle. Rinse the rice in a sieve.
Transfer to a medium saucepan, with a couple of pinches of salt. Cover with plenty of boiled water, then boil for approx. 35-40 minutes, until tender with a little bite, while you continue.
4. In a large bowl, stir the peanut butter with 2 tbsp of boiled water, to loosen it slightly. Mix in the garlic, ginger,
sriracha sauce, tamari, groundnut stew spice pot, chopped tomatoes and half your chosen amount of chopped chilli.
5. After 30 minutes, toss the sweet potato and onion with the peanut butter mixture. Bake for a further 15 minutes, tossing it once halfway through and adding a splash of extra water if it looks a little dry.
6. Roughly chop the parsley. In a dry frying pan, gently toast the pumpkin seeds for 3-4 minutes, then transfer to a plate. Toast the peanuts for approx. the same time, then roughly chop them. Drain the cooked rice.
7. Remove the bake from the oven and check the seasoning.
8. Serve the rice with the bake. Sprinkle with the peanuts, pumpkin seeds, parsley, remaining chilli and some black onion seeds to your liking.</t>
  </si>
  <si>
    <t>1. Peel and finely chop the garlic. Halve 
the onion, peel and thinly slice. Peel, 
halve and thinly slice the carrot, on 
the diagonal looks good. Halve and 
deseed the pepper, then thinly slice. 
2. Put your oven on a low heat - 160 C / 
Gas 2. 
3. Chop the coriander, stalks and all. 
Orain and rinse the black beans. 
4. Into a small bowl, empty the hoisin 
sauce and mix it with the sweet 
chilli sauce, half the tamari ( 1 tbsp ), 
the garlic, ground ginger, juice from 
half the lime and a pinch of chilli 
flakes ( optional, to your taste ). 
5. Wrap the tortillas ( altogether ) in foil 
( we used all of them but depending on 
your appetite, use as many as you like ). 
Place in the oven to warm through, 
while you continue. 
Heat 1 tbsp of oil in a large frying pan 
or wok. Stir fry the onion for 1 minute, 
then add the carrot and pepper and 
stir - fry for 1-2 minutes or so, to your 
liking, until the veg is just softening but 
still has plenty of bite. 7. Stir in the black beans and hoisin 
mixture. Stir - fry for 1 minute, adding 
a splash of water to thin the mix a little 
if needed ( but it shouldn't be too runny ). 
8. Stir in half the coriander and add 
more tamari, lime juice, chilli 
flakes and seasoning, to taste. 
9. Fill the tortillas with the veg mixture 
and the salad leaves, then drizzle 
over a little olive oil and add a pinch of 
salt. Serve, sprinkled with remaining 
coriander.</t>
  </si>
  <si>
    <t>1. Preheat the oven to 200 C / Gas 6. 
Halve the tomatoes. Put them cut - side 
up in a roasting tray. Drizzle over Â¹ / 2 
tbsp of oil and season. Roast for 20 
minutes, until softened. 
2. In the meantime, boil a kettle. Peel and 
finely chop the garlic and ginger. 
Deseed and finely chop the chilli. 
Chop the bulk of the coriander stalks 
away from the leaves. Chop the stalks. 
Trim and thinly slice the flat beans. 
4. Drain and rinse the butterbeans. 
5. Heat 1/2 tbsp of oil in a saucepan. 
Add the ginger, garlic, coriander 
stalks and half the chilli. Cook for 1-2 
minutes. Stir frequently. 
6. Add the curry spice pot. Stir for 
approx. 30 secs, until smelling fragrant. 
Add the butterbeans and coconut 
milk. Refill the coconut milk tin two 
thirds full with water ; add that. Simmer 
for 5 minutes, then stir in the flat 
beans. Simmer for a further approx. 
minutes, until the flat beans are just 
tender. You might want a splash more 
water to thin it a little to your liking. 5 7. Meanwhile, rinse the rice in a sieve. Add the rice, star anise and a pinch of salt to another saucepan. Cover the rice with plenty of boiled water. Bring it to the boil. Cook for 10-12 minutes, 
until the rice is just tender. 
8. Chop the coriander leaves. 
9. When the tomatoes are ready, remove 
them from the oven and add them to 
the curry sauce. 
10. Drain the cooked rice. Remove the 
star anise. Season the curry, stir in 
some of the coriander leaves and add 
more fresh chilli if you like. 
11. Divide the rice and curry between 2 
bowls. Sprinkle over more coriander 
leaves to garnish.</t>
  </si>
  <si>
    <t>1. Preheat your oven to 190 C / Gas 5. Peel and chop the potatoes into thick wedges. Roughly chop 1 good tbsp of rosemary leaves. Toss the potatoes in a roasting tin in oil to coat. Season. Roast for 30 mins.
2. Meanwhile, peel, halve and finely slice the onion. Deseed and chop the pepper into approx. 2cm pieces.
3. Heat 2 tbsp of oil in a frying pan. Gently fry the onion and pepper for 12 mins, stirring often, while you continue. Add a splash of water if it looks like catching.
4. Peel and finely chop the garlic. Finely zest Â¹ / 2 the lemon.
Drain and rinse the butterbeans. Roughly chop the parsley.
5. Stir the garlic into the frying pan. Cook for 30 secs. Stir in the Greek bean spice pot. Cook for 1 min, then stir in the pesto, bouillon, tomatoes and beans. Refill the empty can 1/2 full with water ; add that. Season. Simmer for 5 mins, stirring often.
6. Transfer the beans to a baking dish. Bake for 20 mins, until the sauce has thickened.
7. After 30 mins, remove the potatoes from the oven. Toss with the rosemary and roast for a further 10 mins or so, until the potatoes are cooked through and crisp.
8. When the beans are ready, loosen the sauce with a little water if it's too thick. Check the seasoning. Sprinkle a little lemon zest over the potatoes.
9. Serve the beans with the Wootton white crumbled over and sprinkled with parsley. Serve the potatoes on the side.</t>
  </si>
  <si>
    <t>1. Mix the ginger, turmeric and the juice from just 1 lime in a large bowl. Mix in the pork, season, and keep to one side.
2. Halve the leek, lengthways, then finely slice. Finely chop the chilli ( keep the seeds in for more heat, if you like ). Peel and finely chop the garlic. Chop the coriander, stalks and all. Strip the spring green leaves off their stalks. Cut out the tough spines, roll up the leaves and shred.
3. Boil a kettle. Tip the coconut milk into a small bowl. Stir the liquid and solids together. In another small bowl, mix the peanut butter with 2 tbsp of boiled water, to loosen it ( it doesn't have to be mixed smooth ).
4. Put the leek, spring greens and garlic in a large frying pan, with 3 tbsp of water. Heat and stir - fry, keeping it all moving,
for 4-5 mins, until the leek and greens have softened. You might need a splash more water to help them along. Transfer to a plate.
5. Heat 1/2 tbsp of oil in the frying pan. Add the pork ( and juices from the bowl ). Stir - fry on a medium - high heat for 2 mins.
6. Stir in the leek, greens, garlic and 3/4 of the chilli. Cook for 2 mins.
7. Stir in 3/4 of the coconut milk ( this is to keep to the calorie count ), with the peanut butter, tamari and a good handful of mixed beansprouts. Remove from the heat. Stir in 3/4 of the coriander.
8. Season and add more lime juice to taste. Serve, sprinkled with the remaining coriander and chilli ( to your taste for heat ) with more lime, cut into wedges, for squeezing.</t>
  </si>
  <si>
    <t>1. Before you start, preheat your oven to 200 C / Gas 6 and make sure you have all your ingredients washed and equipment ready to hand.
2. Quarter the potatoes ( no need to peel ). Peel and halve the onion. Chop into wedges. Toss the potatoes and onion in oil in a large roasting tin. Season with salt and pepper and roast or 15 minutes, while you continue.
3. Trim the stalk end of the broccoli,
then lightly peel the stalk. Split the whole head into thin florets, including the stalk, tapering it down. Try and keep the pieces roughly the same thickness ; you want them all to be quite thin pieces, so they cook in time.
4. Peel and finely chop or grate the garlic and ginger. Drain the chickpeas.
5. After 15 minutes, toss the broccoli with the potatoes and onions,
drizzle with a little more oil ( use a second roasting tin, if it looks a tad overcrowded ). Roast for a further 5 minutes.
6. Add the garlic, ginger, Indian traybake spice pot and roast for 5 more minutes. Stir in the chickpeas and coconut milk. Roast it all for a further 15 minutes, stirring it halfway through. If it needs a little splash of water towards the very end, then add a tbsp or so, but it's best not to have it too runny.
7. Meanwhile, strip the spinach leaves off any tough stalks. Roughly chop the leaves. Add to the roasting tin 5 minutes from the end, to wilt.
8. Chop the coriander, stalks and all.
9. Check the seasoning and add lime juice to taste. Stir in half the coriander.
10. Serve, scattered with freshly sliced chilli to your liking ( this is optional )
and any remaining coriander. Add extra wedges of lime if you like.</t>
  </si>
  <si>
    <t>1. Boil a kettle. Rinse the rice in a sieve.
Transfer the rice, bouillon and a pinch of salt to a medium saucepan.
Cover with 600ml of boiled water.
Simmer, partially covered with a lid,
for 25 minutes, until tender with a little bite. Stir now and then and add a splash of water if it looks like drying out too much. Drain well when cooked.
Meanwhile, put a medium saucepan of salted water on to boil.
3. Peel and finely slice the onions. Peel the skin off the carrot ( s ) then use the peeler to peel long strips, rotating as until reach the core ( thinly you go, you slice the core or reserve for another meal ). Trim and slice the beans into approx. 1-2cm pieces.
4. Heat 1Â½ tbsp of oil in a frying pan. Fry the onion on a low - medium heat for 8-10 minutes, stirring often, until softened and lightly golden.
While the onion cooks, slice the olives. Peel and finely chop the garlic. Drain the chickpeas ( you only need two - thirds of the tin in this recipe ).
6. Chop the coriander, parsley and chervil leaves together on your board.
7. Into the pan of boiling water, add the beans. Boil for approx. 3-4 minutes, until just tender ( or if you prefer them squeeky, a little less ). Drain. Keep to one side.
8. Stir the spice pot into the onion pan. Fry for 2 minutes, stirring continually, until fragrant. Add the chickpeas, garlic, olives, sultanas, carrot and a splash of water. Cook until the carrot is tender ( approx. 1 minute ).
9. Fluff the rice up with a fork. Stir the rice, beans and three - quarters of the herbs into the onion pan. Check the seasoning. Add a squeeze of lemon juice.
10. To serve, drizzle with yogurt, scatter over the remaining herbs and add wedges of leftover lemon wedges on the side.</t>
  </si>
  <si>
    <t>1. Preheat your oven to 200 C / Gas 6.
2. Scrub and chop the potatoes into wedges, then toss in a large roasting tin in just enough oil to coat. Season with salt and pepper. When your oven is to temperature, roast the up potatoes for 25 minutes, tossing halfway, while you continue.
Peel and thinly slice the onion. Heat 1 tbsp of oil in a medium saucepan. Start gently frying the onion on a low heat,
stirring often, while you continue.
4. Peel and finely chop or grate the ginger and 1 tsp of turmeric. Slice the chilli into thin rings.
5. Stir the ginger, turmeric and half the chilli into the onion for 1 minute.
6. Add the bouillon, chickpeas and the liquid in their tin. Bring to a boil then reduce the heat, cover with a lid and simmer for 15 minutes, while you continue. Stir now and then, and add a splash more water towards the end if needed. After 15 minutes, remove the saucepan from the heat and set aside.
7. Shred half the bag of mint. Trim and thinly slice the beans. Roughly chop the wild garlic ( as much as you fancy -
we went all in ! ).
8. Pop your seed spice pot in a pestle and mortar ( or use a small bowl and the end of a rolling pin instead ).
Grind the spices to roughly crush them - they don't have to be ground to a fine powder. After 25 minutes,
sprinkle the crushed spices over the roasting potatoes. Continue to roast for approx. 15-20 more minutes, until they're nicely cooked through.
9. When the potatoes have 10 minutes remaining, return the chickpea saucepan to the heat. Bring up to the boil, then stir in the beans and garam masala. Recover the saucepan and simmer for 5 minutes, then stir in the wild garlic for a couple of minutes.
Season and add lime juice to taste.
10. Serve the potatoes scattered with a squeeze of lime if you like, some shredded mint and remaining chilli to your taste, with the wild garlic channa dal.</t>
  </si>
  <si>
    <t>1. Put a medium saucepan of salted water on to boil.
2. Peel long ribbons of courgette, working down and round until you reach the seedy middle and can peel no more.
3. Separate the pak choi leaves. Halve any larger ones,
lengthways. Slice the chilli into thin rings. Peel and finely slice the garlic into thin slivers. Chop the coriander, stalks and all.
Shred the basil leaves.
4. Mix the miso in a mug, or small bowl, with the juice from Â½
the lime and 2 tbsp of water. Season the pork.
5. Boil the noodles for approx. 4 mins, until just tender. Drain and run under cold water to cool them, then set aside.
6. Heat 1/2 tbsp of oil in a large frying pan. Stir - fry the pork for 1-2 mins on each side, until just cooked through. Transfer to a plate for a moment.
7. Heat 1 tbsp more oil in the pan. Stir - fry the pak choi for 1 min, then add the courgette, garlic, ginger and chilli, to your taste. Stir - fry for 1 more min. Toss in the noodles, tamari,
mirin and 3/4 of the coriander and basil. Transfer to serving bowls.
8. On the heat, add the miso and lime mix to the pan, turning the pork in it to coat ( you might need to add a splash more water at this stage to help it ), then transfer to a plate. Serve with the noodles, sprinkled with remaining coriander and basil, with extra wedges of lime.</t>
  </si>
  <si>
    <t>1. Preheat your oven to 190 C / Gas 5.
2. Peel and chop the onion into wedges. Deseed and chop the pepper into large bite - sized chunks. Peel and cut the carrot ( s )
into bite - sized chunks. Chop the squash into 3cm rings, scoop out the seeds with a spoon, then carefully remove the skin with a knife. Chop into chunks.
3. Place all the veg in a large roasting tin. Toss in oil to coat.
Season. Bake for 10 mins, while continue. you 4. Peel and finely chop the garlic. Season the chicken. Heat 2 tbsp of oil in a frying pan. Fry the chicken, skin - side down, on a medium - high heat for 3-4 mins, until golden.
5. Toss the roasting veg. Add the chicken, skin - side up, drizzle it with a little more oil. Bake for 15 mins.
and 6. Meanwhile, scrape the flesh out of the preserved lemon rind. Discard the flesh, finely chop the rind. Slice the olives. Altogether on your board, chop the chervil, parsley and mint leaves. Drain and rinse the lentils in a sieve.
7. After 15 mins, remove the roasting tin from the oven. Transfer the chicken to a plate. Stir the garlic, Moroccan spice pot, olives, passata, lentils and 1/2 the preserved lemon into the veg. Refill the passata pot with water ; gently mix that in too. Place the chicken back on top. Bake for approx. 15 more mins, until the chicken is cooked through.
8. While the chicken cooks, mix the harissa into the yogurt.
9. When ready, remove the cooked chicken from the tin. Toss the lentils and veg with 3/4 of the fresh herbs. Season to taste. Serve with the chicken, the yogurt for drizzling, and sprinkled with the remaining herbs and preserved lemon.</t>
  </si>
  <si>
    <t>1. Boil a kettle. Rinse the rice in a sieve. Transfer to a medium saucepan with a pinch of salt. Cover with plenty of boiled water. Bring to the boil and cook just for 5 mins ( it will be further cooked later in the method ). Drain, set aside.
2. Meanwhile, deseed and roughly dice the peppers. Peel, halve,
and finely slice the onion.
3. Heat 1 tbsp oil in a frying pan. Fry the peppers and onion on a low - medium heat for 8 mins, stirring now and then. While the veg cooks, finely dice the tomatoes. Pod the peas. Finely chop the parsley leaves.
4. Season the pork. Add the pork to the frying pan. Turn up the heat. Fry for 3-4 mins, stirring occasionally.
5. Add the tomatoes, tomato puree, jambalaya spice pot and a small pinch of cayenne ( it's quite spicy, you can always add more later ). Cook for 2 mins.
6. Stir in the rice, peas, Worcester sauce and 125ml of water. Simmer for 5 mins, until the rice is tender and pork cooked. Keep an eye on the liquid as it cooks as you may need a splash more, depending on your pan and hob heat - stir regularly, particularly towards the end.
7. Stir in the parsley. Check the seasoning. Add a touch more cayenne, if you like.
8. Serve the jambalaya with lemon wedges for squeezing.</t>
  </si>
  <si>
    <t>1. Boil a kettle. Peel and finely dice the onion. Peel and finely chop the garlic. Deseed and finely chop the chillies ( or leave the seeds in for more heat ). Deseed and thinly slice the pepper
( approx. 1 cm ).
2. Season the chicken. Heat 1 tbsp of oil in a large saucepan.
Fry the chicken for a few mins to brown it all over. Transfer to a plate.
3. Add a splash more oil to the large saucepan. Gently fry the onion for 10 mins, stirring now and then. Add a splash of water if it looks like catching. While it cooks, halve the tomatoes. Rinse the lentils in a sieve.
4. To the onion, add the pepper, garlic, dhansak spice pot and 1/2 the chilli ( or slightly less, to your taste for heat ). Cook for 2 more mins. Add the lentils, tomatoes and coconut milk. Refill the coconut milk tin 2 full with water ; add that.
Simmer for 10 mins, while you continue.
5. Boil a kettle. Rinse the rice in the sieve. Transfer it to a medium saucepan with a good pinch of salt. Cover well with boiled water. Cook on a low boil for 20-25 mins, until tender.
7.
6. Meanwhile, stir the chicken, dried coriander leaves and mango chutney into the lentils. Simmer for approx. 20 mins, until the lentils are very soft and breaking down, and the chicken cooked through and tender. Stir regularly and keep an eye on the liquid ; add a splash more water if needed.
Stir the dried mint into the yogurt.
8. Drain the cooked rice. Season the curry and add lemon juice, to taste. Serve the curry with the rice and yogurt, sprinkled with extra chilli, if you like.</t>
  </si>
  <si>
    <t>1. Peel and finely dice the onion. Peel and thinly slice the carrot. Deseed and thinly slice the pepper. Thinly slice the courgette.
2. Heat 1 tbsp of oil in a large frying pan. Fry the onion, carrot, pepper and courgette for 10 mins on a low - medium heat, stirring now and then. Add a splash of water if they look like catching too much ( a little colour is okay ).
3. Heat the sesame seeds in a medium saucepan for 2 mins,
until lightly toasted. Transfer to a plate.
4. Boil a kettle. Rinse the rice in a sieve. Transfer it to the same medium saucepan, with a pinch of salt. Pour over boiled water to cover it well. Boil for 10 mins, until just tender.
5. Transfer the fried veg from the frying pan to a plate.
6. Add the chicken to the frying pan ( no need to wash the pan ),
with the tamari, honey, ground ginger, dried coriander leaves and 4 tbsp of water. Cook on a medium heat for 4-5 mins, until the chicken is cooked through and the sauce is reduced to your liking and slightly sticky.
7. Drain the cooked rice. Transfer it back to the pan it cooked in.
Stir in the turmeric to colour the rice, then add the fried veg and toasted sesame oil. Season to taste.
8. Serve the rice with the chicken on top, sprinkled with sesame seeds.</t>
  </si>
  <si>
    <t>1. Boil a kettle. Transfer the beef from its pack to a plate and set aside.
2. Rinse the rice in a sieve. Transfer it to a medium saucepan.
Add a couple of pinches of salt and cover with plenty of boiled water. Bring to the boil and cook for 20-25 mins, until just tender with a little bite.
3. While the rice cooks, peel and finely slice the onion. Deseed and finely slice the pepper. Snap off and discard the woody ends from the asparagus spears. Chop the spears into 2-3cm pieces. Peel and finely chop the garlic and ginger. Finely chop the coriander, stalks and all.
4. Season the beef. When the rice is almost ready, heat Â½ tbsp of oil in a wok or large frying pan. Stir - fry the beef for 2 mins,
until coloured. Transfer to a plate. Add Â½ tbsp of oil to the pan and add the onion, pepper and asparagus, with a splash of water if needed. Stir - fry for 2 mins.
5. Add the beef back to the pan, with the garlic, ginger and enough chilli flakes to your taste for heat. Stir - fry for 1 min.
6. Add the sweet Thai chilli sauce and 1 tbsp of water. Stir to mix everything together.
7. Drain the cooked rice. Stir 3/4 of the coriander into the stir fry. Season and add a squeeze of lime juice, to taste. Serve with the rice, sprinkled with remaining coriander and extra chilli flakes if you'd like a little more heat.</t>
  </si>
  <si>
    <t>1. Boil a kettle. Rinse the rice in a sieve.
Transfer to a medium saucepan with a couple of good pinches of salt. Cover with plenty of boiled water. Bring to a low boil. Cook for approx. 20 minutes,
until tender with a little bite, while you continue.
2. Using just the bottom ( fatter ) third of the lemongrass stalk, peel off 1 or 2 of the tough outer layers, then very finely slice the rest. Peel and finely chop the garlic.
3. Strip the kale leaves off their tough,
central stalk ribs. Bunch the leaves.
together. Chop them, quite thinly.
Coarsely chop the peanuts. Roughly chop the coriander.
4. Heat 1 tbsp of oil in a wok or large frying pan. Add the pork, then the lemongrass. Without stirring, fry on a medium - high heat for approx.
2 minutes to brown the pork on one side a little crispiness, if you can get any at this point, is good. Then stir - fry for a further 5 minutes, to brown the rest. Turn the heat down and fry for a further 5 minutes, stirring often.
5. To the pork, add the Thai curry paste ( both packs, or 12 for a milder flavour ).
6. Stir in the coconut cream, tamari,
garlic, ground ginger and a pinch of chilli flakes. Add 150ml of water.
Simmer for 2 minutes.
7. Add the kale. Simmer for 3-4 minutes,
until the kale has wilted. Stir in half the coriander, check the seasoning and add a squeeze of lime juice, to taste.
8. Drain the cooked rice. Serve the rice with the pork, sprinkled with the peanuts, remaining coriander and a few more chilli flakes, too, if you like.</t>
  </si>
  <si>
    <t>1. Preheat your oven to 210 C / Gas 7. Put a medium saucepan of salted water on to boil. In a wok or large frying pan, gently toast the sesame seeds for 2 mins. Transfer to a plate.
2. Boil the rice for 10 mins. Drain into a sieve, run under cold water to cool, then press with a spoon to remove excess moisture. Spread it on a tray. Transfer to the fridge.
3. Lightly oil a roasting tin. Halve each chicken wing through the bone joint. Put the flour in a bowl. Season it. Toss the chicken pieces in the flour. Transfer to the roasting tin. As they are, with no extra oil, bake for 30 mins, until cooked through, slightly coloured and crispy.
4. Peel and finely dice the onion. Thinly slice the mushrooms.
Strip the spring green leaves off their tough central stalks.
Layer up the leaves, roll into a cigar shape then thinly shred.
5. Beat the eggs in a small bowl. Heat 2 tbsp of oil in a wok or large frying pan over a high heat. Add the eggs and stir - fry until scrambled, then transfer to a plate.
6. When the chicken is 5 mins from being ready, heat 1 more tbsp of oil in the frying pan. Stir - fry the onion for 2 mins. Add the mushrooms. Stir - fry for 2 mins. Add the greens. Stir - fry for 1 min. You might need a splash more oil or water to prevent it from sticking.
7. Stir in the rice. Stir in the eggs, tamari and toasted sesame oil. Season to taste. Remove from the heat.
pan. 8. Empty the hoisin and sweet chilli sauces into a small Add chilli flakes to your taste for heat. Heat gently to warm through ( if unsure, use a pinch and sprinkle over more at the end ). Pour over the chicken. Sprinkle over the sesame seeds. Serve with the rice.</t>
  </si>
  <si>
    <t>1. Boil a kettle. Mix the ginger,
turmeric and the juice from just 1 lime in a large bowl. Mix in the pork,
season and keep to one side.
2. Fill a medium saucepan with boiled water. Season it well with salt. Bring to the boil on the hob. Add the rice and cook for 10 minutes, while you continue, then drain.
3. Finely chop the chilli ( keep the seeds in for more heat, if you like ). Peel and finely chop the garlic. Chop the coriander, stalks and all. Chop the bulk of the cime di rapa leaves away from their stalks. Chop the stalks up,
then roughly chop the leaves ( not too small, with the leaves ).
4. In a small bowl, mix the peanut butter and coconut milk - it may look spilt at this stage, that's ok.
5. Heat 1/2 tbsp of oil in a large frying pan. Add the pork ( and juices from the bowl ). Stir - fry on a medium - high heat for 2 minutes.
6. Stir in the garlic and half the chilli and cime di rapa stalks. Cook for 2 minutes, then add the leaves and cook for a further 2 minutes or so, until they start to wilt.
7. Stir in the coconut and peanut butter mix, tamari and a good handful of mixed beansprouts. When everything is warmed through, remove from the heat. Stir in three quarters of the coriander.
8. Season and add more lime juice to taste. Serve with the cooked and drained rice, sprinkled with remaining coriander and chilli ( to your taste for heat ), with more lime cut into wedges,
for squeezing.</t>
  </si>
  <si>
    <t>1. Peel and finely slice the onion. Peel and finely chop the garlic and ginger.
Put a medium saucepan of water on to boil.
2. Put the sesame seeds in a large dry frying pan or wok. Gently heat for 2-3 minutes, until toasted. Transfer to a plate.
3. Heat 1 tbsp of oil in the same pan.
Gently fry the onion for 8 minutes,
stirring now and then. Add a splash of water if it looks like catching at any point.
4. Strip the leaves off the summer green stalks. Discard the stalks, thinly shred the leaves. Deseed and thinly slice the pepper. Chop the coriander, stalks and all.
5. Transfer the onion to a plate. Heat 1 tbsp oil in the same pan. Fry the beef for 10 minutes on a medium heat,
turning often, until well browned and starting to crisp.
6. Boil half the pack of egg noodles
( you might need to break up a noodle nest ) for 6-7 minutes, until just tender.
Stir now and then to prevent them from sticking together. Drain and toss them in the saucepan with the toasted sesame oil. Set aside.
7. Stir the onion, garlic and ginger into the beef. Stir in the tamari, mirin and a pinch of chilli flakes, to your taste for heat. Season to taste ( you won't need much, if any, salt - the tamari is quite salty already ). Transfer to a plate and keep to one side.
8. Heat 1 tbsp of oil in the frying pan or wok. Fry the pepper and greens for 3-4 minutes, until starting to soften.
9. Toss in the beef, kimchi and half the coriander. Season and add a squeeze of lime juice to taste. Gently reheat the noodles. Serve with the beef,
sprinkled with sesame seeds and the remaining coriander, with wedges of remaining lime.</t>
  </si>
  <si>
    <t>1. Put the rice in a bowl and cover it with plenty of cold water. Leave it to soak, while you continue.
2. Peel and finely chop or grate the garlic. Deseed and finely chop the chilli.
3. Bash the base of the lemongrass stalk, so the bulb splits open. Bend the whole stalk a few times, to soften it up a little ( this is so it fits it in the pan later ).
4. Halve, deseed and thinly slice the pepper. Chop the bulk of the cime di rapa away from the stalks. Chop up the stalks and very roughly chop the leaves, not too small.
5. Drain and rinse the rice in a sieve under cold water for 1 minute. Add it to a large saucepan. Tip the coconut milk into a mug. Stir ( it may look slightly split, this is fine ) and add it to the rice pan. Refill the coconut milk tin twice with water and add that, too.
6. Add the bouillon, garlic, pepper,
Thai spice paste, Thai spice pot and a little chilli, to your taste for heat
( you can add more later ). Season.
7. Push the lemongrass bulb into the liquid. Simmer for 5 minutes.
8. Chop the coriander, stalks and all.
9. Add the chicken and cime di rapa stalks to the pan. Simmer for 4-5 minutes or so, until the rice is tender and the chicken is cooked through,
while you wilt the cime di rapa leaves in a large frying pan with a teensy splash of water to help them along if needed ; they take a couple of minutes, max.
10. Remove the lemongrass from the saucepan. Stir in the wilted cime di rapa leaves.
11. Add a squeeze of lime juice, to taste,
and check the seasoning. Add more chilli, to taste.
12. Serve sprinkled with coriander.</t>
  </si>
  <si>
    <t>1. Peel and finely dice the onions. Heat 2 tbsp oil in a large frying pan. Gently fry the onion for 10 minutes. Stir occasionally and add a splash of water if it looks like catching.
2. Peel and finely chop the garlic.
Roughly chop the tomatoes.
3. Transfer the onion to a plate. Heat 1 tbsp more oil in the same pan. When hot, fry the lamb for 3-4 minutes, until nicely browned.
4. Lower the pan heat. Add the onion and half the garlic. Stir for 1 min. Stir in the Rogan Josh spice pot and enough cayenne to your taste for heat
( you can add more later ).
5. Stir in the tomato puree for 1 minute.
Season. Stir in the tomatoes. Bring the pan to a simmer. Cook for 35 minutes. Add a splash of water towards the end, if it looks like drying out too much. Taste halfway and add more cayenne, if you like.
6. Preheat your oven to 200 C / Gas 6.
Finely chop the coriander, stalks and all. Strip the chard leaves off their stalks.
7. Lay 4 tortillas out. Gently melt the butter with the remaining garlic in a small pan. Spoon it over the tortillas,
mainly into the middle to avoid it all running off. Scatter over half the coriander. Add a squeeze of lemon to each. Roll them up into cigar shapes and wrap each one in foil.
8. When the lamb is almost cooked,
warm the tortillas in the oven for 5 minutes.
9. Heat 1/2 tbsp of oil in a large saucepan.
Heat the mustard seeds until they start to pop. Add the chard leaves and stir until wilted. Remove from the heat. If there's any excess water, tilt the pan over the sink and gently press the chard to remove any excess moisture.
Add a squeeze of lemon, season and stir in 2 tbsp of yogurt. Add a pinch of cayenne too, if you like and have any leftover.
10. Check the lamb seasoning. Serve sprinkled with remaining coriander,
with the chard, tortillas to unfurl at the table, extra yogurt and wedges of remaining lemon.</t>
  </si>
  <si>
    <t>1. Scrub the potatoes, leaving them whole. Transfer to a large saucepan and cover with plenty of water. Top with a lid and bring to a boil. Simmer for 20-25 minutes, depending on size, until tender all the way through. Check any smaller ones first and remove to the colander, once done.
2. Meanwhile, peel, halve and thinly slice the onion. Heat 2 tbsps oil in a large saucepan / flameproof casserole. Add the onion and gently fry, stirring often, until starting to soften, while you continue with the rest of the veg prep.
3. Peel and finely chop the garlic and ginger.
4. Deseed and roughly chop the peppers. Trim and halve the beans. Trim the broccoli and cut any larger stems down the middle, so that they're all roughly the same size.
5. Boil a kettle. To the onion pan, add half the garlic and ginger and stir - fry for 2-3 minutes, until fragrant.
6. Add the tomato puree and korma pie spice pot to the pan and cook for 1 minute.
7. Add the pepper and fry for 2 minutes, then add the bouillon powder and 500ml boiled water ; simmer for 10 minutes.
8. Preheat the oven to 200 C / Gas 6.
9. Once the potatoes are cooked, drain into a colander and set aside. Leave the pan upside - down to dry out for use later.
10. Add the beans, broccoli and cream to the korma and simmer for 4-5 minutes, to slightly thicken the sauce - the veg will still be slightly crunchy. Remove from the heat and season to taste.
11. When the potatoes are cool enough to handle, peel and roughly break up into small chunks.
12. Heat 2 tbsp of oil in the large saucepan. When hot, add the Bombay potato spice pot and the remaining garlic and ginger ; cook for 1 minute, until the mustard seeds begin to pop. Add the potatoes and stir through to coat. Season well.
13. Tip the korma into a large baking dish and spoon over the potatoes. Bake for 15-20 minutes, until golden.
14. Meanwhile, roughly chop the coriander, stalks and all. Cut the lemon into wedges.
15. Sprinkle the coriander over the cooked pie and serve with relish and a lemon wedge.</t>
  </si>
  <si>
    <t>1. Boil half a kettle of water.
2. Peel and chop the onion into thin wedges. Scrub and slice the potatoes into very thin wedges, approx. 1/2 cm.
Peel and finely grate the garlic.
3. Heat 1 tbsp of oil in a large frying pan or heatproof casserole. Fry the sausages on a high heat for 2 minutes,
turning them now and then, so the sausages get a little colour on them.
4. Add the onion and potato and fry for a further 4 minutes, turning the sausages now and then. Give the pan a good shake to move the onion and potato wedges.
5. Add the garlic, herbes de Provence,
white wine, pesto and cherry tomatoes ( whole ).
cover the 6. Add a mug of boiled water ( 250ml ),
pan with a lid, or use a roasting tray, then bring to a boil, and simmer for 10 minutes, stirring now and then.
7. Meanwhile, drain, then rinse the fava beans in a sieve ( you just need half in this recipe, or use more to suit your appetite ).
8. Chop the chervil, stalks and all.
9. Stir the fava beans into the pan.
Simmer for 2 minutes, then stir in handfuls of spinach. Continue to simmer until the spinach has wilted,
the potatoes are tender and the sausages are cooked through ( approx.
2 minutes ). Add a splash more water if it starts to look dry.
10. Stir in half the chervil, season to taste and serve scattered with Italian cheese and remaining chervil.</t>
  </si>
  <si>
    <t>1. Preheat your oven to 200 C / Gas 6.
Remove the pollock from its pack to a plate.
2. Deseed and chop the peppers into 2-3cm chunks. Chop the courgette into bite - sized chunks. Peel, and chop the onion into wedges, through the root, to hold the pieces together.
3. Peel and slice the garlic into thin slivers. Halve the olives.
4. In a large roasting tin, toss together the peppers, courgette, onion, garlic,
olives, cherry tomatoes ( whole ),
herbes de Provence, passata and 1 tbsp of oil. Season. Roast for 20 minutes, tossing it all halfway through,
while you continue.
5. Boil a kettle. Roughly chop the sun dried tomatoes while you're waiting for the kettle to boil.
6. Put the couscous in a heatproof bowl
( or use a saucepan ). Add a good pinch of salt, the sun - dried tomatoes and bouillon powder. Pour in 200ml of boiled water - enough to cover the couscous by about 1cm. Cover with a plate or tin and set aside.
7. Finely zest the lemon. Chop the parsley.
8. Remove the veg from the oven and give it a little toss together. Place the pollock pieces on top of the vegetables.
Drizzle just a little olive oil over the fish. Season it. Bake for approx. 5 minutes, until the pollock is just cooked through ( it takes no time ).
9. When the veg and pollock are just about ready, fluff the couscous up with a fork. Stir in 1/2 tbsp of olive oil then season with salt, pepper, some lemon zest and a squeeze of lemon juice - all to your taste.
10. Remove the pollock and veg from the oven. Serve with the couscous,
sprinkled with parsley. Add wedges of remaining lemon to squeeze over the pollock.</t>
  </si>
  <si>
    <t>1. Peel, halve, and finely slice the onion.
Deseed and finely slice the pepper.
Heat 1/2 tbsp of oil in a large saucepan.
Fry the onion and pepper with a pinch of salt, stirring now and then,
and adding a splash of water if they look like catching, while you continue.
2. Boil a kettle. Peel and finely chop, or grate, the garlic. Thinly slice 1 chilli
( no need to remove the seeds, unless you'd like less heat ). Drain and rinse the beans in a sieve.
3. Put the couscous in a large heatproof bowl, or use a saucepan. Add half the pot of bouillon powder. Season with a pinch of salt. Pour over 200ml of boiled water. Stir, then cover with a plate and set aside to soak.
4. Add the garlic, Mexican spice pot and some chilli ( to your taste ) to the veg pan. Cook for a further 1 minute,
until fragrant ( add a splash of water if needed to stop the spices sticking ).
5. Re - boil the kettle ( if needed ). Into the pan, stir the tomatoes ( whole ) and tomato puree.
6. Stir in the remaining bouillon, the mixed beans and 300ml of boiled water. Bring to a low boil. Cook for 10 minutes, adding the chicken halfway through. Stir occasionally to help break down the tomatoes.
7. Meanwhile, finely grate the lime zest. Stir it into the yogurt and add a pinch of salt. Chop the coriander, stalks and all.
8. Once the tomatoes in the stew have broken down and the chicken is completely cooked through, season and add a good squeeze of lime juice to taste. Stir in half the coriander.
9. Fluff the couscous up with a fork.
Serve with the chicken stew, yogurt and wedges of any remaining lime.
Top with the remaining coriander and some extra chopped chilli, if you like more heat.</t>
  </si>
  <si>
    <t>1. Preheat your oven to 200 C / Gas 6.
2. Peel, halve and finely slice the onion.
Heat 2 tbsps of olive oil in a large,
ovenproof frying pan or shallow casserole. Add the onion to the pan and cook gently, while you continue.
3. Boil a kettle. Peel and finely chop or crush the garlic. Deseed and cut the peppers into approx. 1cm thick slices.
Trim the beans and cut into 3-4cm lengths.
4. Mix the bouillon powder with 200ml boiling water.
5. Once the onion has softened ( about 10 minutes ), add the garlic and pepper to the pan. Cook for 1-2 minutes, until the garlic is fragrant.
6. Add the smoked paprika and tomato puree to the pan. Cook,
stirring, for 1 minute.
7. Add the rice and stir for 1 minute.
8. Add the bouillon stock, whole thyme sprigs, the tin of tomatoes, olives,
dates and beans. Rinse out the tin with a little splash of water ; add that.
Bring up to a simmer, stir well and cover with a lid.
9. Transfer to the oven and bake for approx. 30 minutes, until the rice is tender and the liquid has been absorbed. Check it towards the end,
adding a little splash of water, if it looks like it may catch.
10. When the rice is almost ready, cut the lemon into wedges and roughly chop the parsley, stalks and all.
11. Once ready, let the rice stand for a few minutes, then season to taste. Remove the thyme sprigs.
12. Serve, sprinkled with the parsley, with wedges of lemon for squeezing.</t>
  </si>
  <si>
    <t>1. Before you start, get all your ingredients washed and ready, and your equipment to hand. Put a medium saucepan of water on to boil.
2. Slice the mushrooms. Peel and finely grate or chop 2-3 garlic cloves, or more if you dare, depending on how much garlic flavour you want.
3. Finely zest about 1 tsp of lemon rind.
4. ( For extra speed, you can omit this step, but they taste nicer toasted ! ). In a large frying pan, toast the pine nuts for 2-3 minutes, until lightly golden. Transfer to a plate.
5. Heat 1 tbsp of oil in the same pan, to a medium - high heat. Fry the mushrooms for 4-5 minutes, until golden and softened.
6. Add the garlic and stir continuously for 30 seconds.
7. Add the wine, let it bubble and reduce.
8. Stir the spinach in handfuls, until wilted.
9. While the spinach wilts, pop the gnocchi into the boiling water pan and boil for 2-3 minutes, until they bob to the surface, then drain.
10. Toss the gnocchi into the mushroom pan.
11. Add enough soy cream to the mushrooms to make a sauce to your liking.
12. Sprinkle in half the nutritional yeast, season with black pepper and a little salt to taste and toss it altogether.
13. Serve, scattered with remaining nutritional yeast to your liking, the pine nuts and lemon zest to taste.</t>
  </si>
  <si>
    <t>1. Put a small - medium saucepan ( one with 
a lid, or use a roasting tray ) with 400ml 
of water and a good pinch of salt on to 
boil. 
2. Halve, peel and thinly slice the onion. 
Heat 1 tbsp of oil in a large saucepan. 
Gently fry the onion for 8 minutes, 
you stirring now and then, while 
continue. 
3. Boil a kettle of water. 
4. Peel and finely chop or grate the 
garlic and ginger. Slice 1 of the 
chillies into rings. Bash the base of the 
lemongrass stalk so it splits a little. 
5. Add the rice to the boiling water pan. 
Lower the heat to a simmer, cover the 
pan with a lid or baking tray and cook 
for 10 minutes, while you continue 
with the rest of the dish, then turn off 
the heat and let it steam for a further 
8-10 minutes or so, until sticky ( it will 
happily sit like this while you finish the 
rest of the dish, if you're a less speedy 
cook ). 
6. To the onion, add the garlic, ginger, 
Thai spice pastes ( both pastes give 
a medium heat ) and stir for 1 minute. 
Add some fresh chilli now too, if you 
like things spicier. 7. Add the coconut cream, tamari and 
400ml of boiled water. Stir it well to 
dissolve the coconut cream. Sit the 
lemongrass stalk in the pan ( it doesn't 
have to be completely submerged ). 
Bring to a low simmer, while you 
continue. 
8. Chop the pepper into thin rings. Add 
them to the pan and simmer for 10 
minutes. 
9. Trim the beans ; if they are very long, 
halve them. 
10. After 10 minutes of simmering, add the 
beans to the coconut sauce. Simmer 
for a further 3 minutes, then add the 
pollock and simmer for 3-4 minutes, 
until the pollock is opaque and just 
cooked through, then add lime juice 
and salt and pepper to taste. Remove 
the lemongrass. 
11. Fluff the sticky rice up with a fork. 
Serve with the curry, with freshly 
chopped coriander and more chilli 
too, if you like.</t>
  </si>
  <si>
    <t>1. Preheat your oven to 150 C / Gas 2.
Wrap 4 tortillas in a foil parcel. Set aside for now.
2. Halve, peel and thinly slice the onion.
Peel and thinly slice the carrot - if it's a thick one, halve it lengthways first, then slice it.
3. Halve and deseed the peppers, halve again if needed, you want them all to be roughly the same size. Peel and finely chop or grate the garlic.
4. Zest the lime into a bowl. Add half the chilli flakes. Chop the tofu into small chunks and mix it in with the lime zest and chilli.
5. Chop the coriander, stalks and all.
Destone the avocado, scoop out and roughly dice the flesh. Squeeze over a little lime juice to prevent the avocado from discolouring.
6. Pop the tortillas in the oven for approx. 5 minutes, to warm through.
7. Heat 2 tbsp of oil in a wok or large frying pan. Stir - fry the onion, carrot and pepper for approx. 4-5 minutes,
until softened but retaining a bite. Add the garlic, tofu and fajita spice pot.
Stir - fry for a further 1 minute, until fragrant. Season.
8. Fill each tortilla with some tofu and veg, avocado, coriander and some salad leaves. Alternatively, serve all the components at the table, to make as you go.
9. Serve the fajitas with any remaining salad leaves on the side and lime cut into wedges for squeezing. Sprinkle over some remaining chilli flakes, if you like.</t>
  </si>
  <si>
    <t>1. Before you start, make sure your oven is 
preheated to 200 C / Gas 6. 
2. Scrub and chop your potatoes into 
wedges. Toss them in a baking tray in 
oil, salt and pepper to season. Bake for 
30-40 minutes, depending on thickness, 
tossing them now and then so they roast 
evenly, while you continue. 
3. Peel and slice the onion, through the 
root, into thin wedges. Deseed and 
chop the pepper into thin strips ( 1 
2cm ). Trim and thinly slice the celery. 
Peel and thinly slice the carrot. 
4. Heat 1 tbsp of oil in a large pan. Fry the 
onion, pepper, celery and carrot for 
10 minutes on a medium heat, stirring 
now and then. Add a splash of water if 
they look like catching. 
5. Peel and finely chop or grate the 
garlic. Thinly slice the chillies ( leave 
the seeds in for more heat ). 
6. Drain the black - eyed beans into a 
sieve. Give them a little rinse. 
7. After 10 minutes, stir the garlic into 
the veg pan for 30 seconds. Stir in the 
spice pot and some fresh chilli to 
your taste for heat ( if unsure, add a little 
now, then taste and add more towards 
the end ). Stir for 30 seconds more, until 
fragrant. 8. Stir in the tinned tomatoes and 
cherry tomatoes ( whole ). Refill the 
tomato tin half full of water ; add that. 
Season. Bring it all to a low boil, then 
cook for 15 minutes, stirring often. 
Add the black - eyed beans and cook 
for a further 10 minutes. You want the 
liquid to reduce down but add a splash 
of water if it looks like it's too thick for 
your liking. 
9. Chop the coriander, stalks and all. 
10. Halve, destone and slice or dice the 
avocado. 
11. Season the chilli to taste and add a 
good squeeze of lime juice too. Stir in 
half the coriander. 
12. Serve the chilli, topped with the 
avocado, sprinkled with remaining 
coriander and more fresh chilli if you 
like, with the potato wedges and some 
remaining lime, cut into wedges.</t>
  </si>
  <si>
    <t>1. Before have you start, make sure you all your ingredients washed and ready,
your equipment to hand and a full kettle of boiled water.
2. Tip the rice into a saucepan with the turmeric ( half the 1tsp pod ) and a good pinch of salt. Add 300ml of boiled water. Cover with a lid and boil for 8 minutes, then turn off the heat and leave it to steam for another 8 minutes,
while you continue.
3. In a bowl, mix the peanut butter with 2 tbsp of warm water from the kettle, to loosen it. Stir in the coconut milk, tamari, the juice from half the
( standard ) lime and half the chilli flakes. This mixture may look spilt at this stage, that's ok, there's no need to mix until smooth.
4. Split any larger broccoli stems lengthways, so they're roughly all the same size and not too fat, so they cook in time. Chop the red Romano pepper into thin rings, avoiding the seedy end part. Halve, deseed and chop the yellow pepper into thin strips.
5. Give the peanuts a rough chop.
6. Heat 1 tbsp of oil in a large frying pan or wok. Stir - fry the broccoli for a couple of minutes to begin with, then add peppers and continue to stir - fry for a further 4-5 minutes, until the veg is starting to soften but still has a little bite.
7. Stir in the peanut butter mixture and stir - fry for a further minute or so,
until the sauce has thickened slightly.
Check the seasoning.
8. Serve with the sticky turmeric rice, topped with freshly chopped coriander, the peanuts and the finger lime - halve, squeeze out the much as you like. Add more chilli flakes too, if you like.</t>
  </si>
  <si>
    <t>1. Preheat your oven to 190 C / Gas 5.
2. Peel, halve and chop the onion through the root, into thin wedges. Peel and finely chop or grate the garlic.
3. Remove any tough outer leaves from the cauliflower, reserving any smaller, tender leaves. Chop into medium - sized florets ; we prepared 400g of cauliflower.
4. Finely grate the zest of half the lemon.
any 5. Put the onion, garlic, cauliflower,
cauliflower leaves, lemon zest,
herbes de Provence and gnocchi in a large roasting tin.
6. Drizzle over 2 tbsp of olive oil, season to taste and toss together to coat.
Spread everything out into a single layer. Dot over a knob of butter.
Roast for 20-25 minutes, until the cauliflower and onion are almost tender.
7. Remove the tin from the oven and add a few handfuls of spinach, stirring them through gently. Sprinkle over the cheese and bake for a further 4-5 minutes, until the spinach is just wilted.
8. Add a couple of spoonfuls of creme freche, along with a splash of water. Gently stir through. Check the seasoning.
9. Serve, with a squeeze of lemon juice, if you like.</t>
  </si>
  <si>
    <t>1. Peel and chop the onion into thin wedges. Deseed and chop the peppers into 2cm chunks.
2. Heat 2 tbsp of oil in a large lidded pan. Fry the onion, peppers and two thirds of the pine nuts, on a medium heat, stirring regularly, for 5 minutes.
3. Meanwhile, boil a kettle. Drain and rinse the kidney beans ; you just need half the tin in this recipe. Peel a long piece of lemon zest ( try to avoid the bitter white pith ).
4. Stir the seed spice pot and smoked paprika to the veg pan.
5. Add the bay leaf, lemon zest, rice, bouillon, kidney beans and 450ml of boiled water.
6. Bring to the boil, cover, then reduce the heat and simmer for approx. 12 minutes, stirring occasionally, until the rice is tender.
7. While the rice cooks, roughly chop the wild garlic leaves.
8. In a mug, mix the tahini with the juice of half the lemon and approx. 3-4 tbsp of water to create a smooth dressing.
Season with a little salt and pepper.
9. Toast the remaining pine nuts in a dry frying pan, stirring them often, until lightly golden. Transfer to a plate.
10. Once the rice is tender, remove from the heat, stir in the wild garlic and set aside to steam for 2 minutes ( covered with a lid, or use a roasting tin ).
11. Fluff up the rice with a fork. Remove the bay and lemon zest. Check the seasoning and add lemon juice, all to taste.
12. Serve drizzled with tahini dressing, sprinkled with remaining pine nuts.</t>
  </si>
  <si>
    <t>1. Coarsely grate the courgette into a large bowl - you may have 1 large or 2 small. We used approx. 200g ungrated weight of courgette ; using a little under that is absolutely fine, but over and you will risk the mix being too wet.
2. Coarsely grate in two - thirds of the pack of buffalomi cheese. Finely grate in the zest from the lime.
3. Add the oregano, rice flour and self - raising flour, some salt and pepper ( easy on the salt if you use any at all, as the buffalomi is already salty ).
Mix it altogether.
4. Crack the egg into a small bowl or mug and use a fork to whisk it together. Add just enough egg to bring the courgette batter mixture together - you might not need it all, but we did. You want a fairly thick but sticky consistency. Set aside for a moment.
5. Finely dice about half the pepper ( or use it all, depending on your appetite ).
Place it in a large bowl.
6. Dice a quarter of the cucumber ( quite small ) and add that to the pepper. Add the sweet chilli sauce. Shred 1 good tbsp of mint. Add that, too.
7. If you like heat, finely chop a little chilli too, adding as much of that as you'd like. Toss with a pinch of salt and some lime juice to taste.
8. To fry the fritters, heat a thin layer of oil in a large frying pan to a medium heat ; don't have it too hot or the fritters will burn before they cook through, you just want them to be lightly bubbling as they fry. Roughly divide the courgette mixture into 6 loose sticky balls. Add them to the pan, pressing them down ever so slightly to flatten them a bit.
9. Fry for 4-5 minutes on each side,
carefully turning them using a spatula or slice, until golden - brown and crisping.
10. Meanwhile, wash up the bowl. Halve the cherry tomatoes and add them to the bowl with a pinch of salt, some pepper and good olive oil. Toss with salad leaves to your liking.
11. Serve with the courgette fritters and pepper salsa.</t>
  </si>
  <si>
    <t>1. Preheat your oven to 190 C / Gas 5.
2. Scrub and chop the potatoes into wedges. Chop enough cauliflower to your liking into medium - sized florets ( we prepared approx. 350g as a guide ).
3. Peel and chop the onion into wedges. Peel and finely grate or chop the garlic and ginger. Slice the chilli into thin rings.
4. Drain and rinse the black beans. You just need half the tin in this recipe.
5. Toss the potatoes and onion in a large roasting tin with just enough oil to coat and season with salt and pepper. Roast for 15 minutes.
6. Toss in the cauliflower, flipping over the onion and potatoes as you do so. Roast for a further 10 minutes.
7. Add the garlic, ginger, aloo gobi spice pot, curry powder and half the chilli, if you like more heat. Toss to coat with the spices. Roast for 5 minutes more.
8. Toss with the black beans and passata. Rinse out the passata jar with a little splash of water ; add that. Bake for a further 10 minutes.
9. Shred 2 tbsp worth of mint leaves. In a small bowl, mix the mint with the yogurt and mango chutney.
10. Check the aloo gobi seasoning for salt and pepper and add lemon juice to taste. Add a splash of water to loosen, to serve, if you like.
11. Chop the coriander ( use the stalks too ). Scatter it over the aloo gobi, along with extra chilli if you like, and serve with the mango mint yogurt.</t>
  </si>
  <si>
    <t>1. Before you start, have all your 
vegetables washed, open the pots and 
packets and get your equipment close to 
hand. Boil a kettle of water. 
2. Cut the tofu into approx. 2cm chunks 
and toss it in a shallow dish with the 
cornflour. 
3. Thinly shred the spring greens - if 
you go from the top, you can avoid 
having to strip the leaves from the 
stalks first. Peel, halve the carrots 
lengthways if large, then thinly slice. 
4. Fill a medium saucepan with plenty of 
boiled water. Bring up to the boil, while 
you continue. 
5. In a bowl, mix the peanut butter 
with 2 tbsp of the ketjap manis, the 
maple syrup and the juice from half 
the lime. Add chilli powder to your 
taste for heat. Gradually add approx. 
1-2 tbsp of water, you want to loosen 
it slightly, so you can drizzle it when 
serving. 
6. Add the noodles to the saucepan and 
simmer for approx. 4-5 minutes, until 
soft but not overcooked ; stir them gently 
as they simmer. When cooked, drain 
and rinse under cold water to prevent them from sticking together. 7. Meanwhile, heat 1 tbsp of oil in a wok or large frying pan. Fry the tofu on 
a medium - high heat for 3-4 minutes, 
turning it now and then until crisp and 
starting to colour. Transfer to a plate. 
8. Heat a little more oil in the pan. Stir 
fry the carrots for 2 minutes, then 
add the greens and dried mint and 
stir - fry for 2-3 minutes, until the veg is 
softening but retains a little bite. Add a 
little splash of boiled water to help them 
along. 
9. To the wok or frying pan, add the 
noodles and tofu, toss together to 
warm through. Lightly season - the 
peanut dressing will provide extra 
seasoning. 
10. Serve drizzled with the peanut 
dressing and scattered with pumpkin 
seeds and any remaining chilli 
powder too, if you like and haven't 
used it all up yet. Serve with extra 
wedges of lime. 
11. You have been provided a fresh chilli 
too, this is optional - if you really love 
your heat and have a couple of extra 
minutes to spare, thinly slice some 
chilli into rings, to sprinkle over to 
your taste.</t>
  </si>
  <si>
    <t>1. Peel, halve and finely slice the onions. 
Heat 1 tbsp of oil in a large saucepan. 
Start gently frying the onions, stirring 
now and then. Add a splash of water if 
it looks like catching. 
2. Halve the squash, deseed and peel it, 
then chop into bite - sized chunks ( we 
prepared 500g of squash ). Deseed and 
chop the pepper into 3cm strips. 
3. Drain the carlin peas ( keep an 
empty tin for later ). Using the flat 
of your knife, lightly crush half the 
cardamom pods to reveal the black 
seeds inside. 
4. Into the onion pan, stir the 
harissa, cinnamon stick, crushed 
cardamom pods, ground 
coriander and bouillon powder. 
Fry for 1-2 minutes, until fragrant. Stir 
in the carlin peas, cherry tomatoes 
( whole ) and 1 tin of water. Season. 
Bring the pan to a simmer, then cook 
gently, while you continue. 
5. Scrape the preserved lemon flesh 
away from the rind. Discard the flesh. 
Finely dice the rind. Roughly chop or slice the apricots. 6. Add the preserved lemon and 
apricots to the pan, along with the 
pepper and squash ( try to submerge 
the squash ; add a splash more water if 
needed ). Bring to the boil, then simmer 
for approx. 15-20 minutes or so, until 
the squash is tender. Taste halfway 
through, adding more cardamom 
pods if you'd like a stronger flavour. 
7. Chop the parsley, stalks and all. Shred 
the mint. Strip the kale leaves off their 
stalks. Shred the leaves. 
8. Halve the pomegranate, then holding 
it over a bowl, use a rolling pin or 
wooden spoon to bash the seeds out - 
use as much as you like, depending on 
your appetite. 
9. When the squash is almost tender, stir 
the kale in, until lightly wilted. 
10. Stir in half the herbs, check the 
seasoning and add lemon juice to 
taste. Remove the cardamom pods 
and cinnamon stick, if you can find 
them, or eat around them. 
11. To serve, crumble some Wootton 
white over the tagine to your liking, 
scatter with pomegranate and 
remaining herbs to finish.</t>
  </si>
  <si>
    <t>1. Bring a kettle to the boil. Peel the 
garlic and finely chop or crush. 
2. Roughly chop the olives ( watch out 
for any stray stones ), along with the 
capers. 
3. Heat 1 tbsp olive oil in a large frying 
pan. Add the garlic, olives, capers, 
paprika, pine nuts, chilli flakes 
to your taste and tomato puree. Fry 
gently for 2 minutes, until the mixture 
is fragrant and the pine nuts are 
beginning to colour. 
4. Pour the boiled water into a large 
saucepan. Add a generous pinch of salt. 
Tip in the penne and cook for 10-12 
minutes, until tender with a little bite. 
5. Add the tinned tomatoes to the 
frying pan. Gently simmer the mixture 
for 8-10 minutes, stirring from time 
to time, until slightly reduced and 
thickened. 
6. Strip the spinach leaves from their 
stalks and finely shred. Finely chop the 
parsley ( including any thin, tender 
stalks ). 7. Before draining the penne, add the 
spinach to the pan, and allow it 
to wilt. Drain it all into a colander, 
reserving a little of the cooking water. 
8. Tip the penne and spinach into the 
sauce, adding a little cooking water to 
loosen, if you like. Check the seasoning 
and add a pinch of sugar, to taste. 
9. Serve sprinkled with parsley.</t>
  </si>
  <si>
    <t>1. Boil a kettle. Trim the Brussels 
sprouts, peel off any rough outer 
leaves, then halve them ( or quarter if 
large ) through the root. 
2. Rinse the rice in a sieve. Transfer to 
a medium saucepan and cover with 
boiled water. Add a pinch of salt. Boil 
for 15 minutes. 
3. Meanwhile, trim and halve the leek, 
lengthways. Thinly shred it. Lightly 
press the whole garlic cloves with the 
flat of your knife to split the skins, then 
peel off the skins. 
4. Heat 1 tbsp of oil in a large frying pan. 
Start gently frying the sprouts, leek 
and whole garlic cloves for 5 minutes, 
stirring now and then. 
5. Meanwhile, empty the korma spice 
paste and coconut cream ( break it 
up into small chunks ) into a mug and 
mix with 2 tbsp of hot water from the 
kettle. Set aside. 
6. If you have time, pick out and press the 
cardamom pods from the biryani 
spice pot, to release more flavour. 
Add the biryani spice pot and 
cinnamon into the sprout pan. Fry 
for 30 seconds or so, until the spices 
smell fragrant. 7. Stir in the korma spice paste mix, 
sultanas and a mug of hot water from 
the kettle ( 300ml ). Add a pinch or more 
of chilli flakes, to your taste for heat. 
Simmer gently for now. 
8. After 15 minutes, drain the rice. Stir it 
into the frying pan. Simmer for 5 more 
minutes, stirring often, until the water 
is absorbed, the rice cooked through 
and the Brussels tender. 
9. Dry the empty rice saucepan and use it 
to heat the almonds for 3-4 minutes, 
until lightly golden. Transfer to a plate. 
Season the rice and add lime juice, 
all to taste. Remove the cinnamon, 
cardamom and garlic ( or eat around 
them ). 
10. Serve topped with freshly chopped 
coriander, almonds and wedges 
of remaining lime, with mango 
chutney on the side.</t>
  </si>
  <si>
    <t>1. Before you start, boil a kettle of water and have all your ingredients washed and your equipment ready to hand.
2. Rinse the rice well in a sieve. Transfer it to a small saucepan with a good pinch of salt. Pour in plenty of boiled water and boil for 18 minutes, until tender with a little bite, while you continue.
3. Slice the pepper into thin rings,
avoiding the seeds.
4. Heat 1 tbsp of oil in a large heavy based saucepan. Fry the pepper on a medium heat for 3 minutes, stirring often and adding a splash of water if it looks like catching, until starting to soften.
5. Meanwhile, chop the tomatoes into wedges.
6. Stir the tomato puree, tikka masala spice pot and chilli flakes to your taste into the pepper for 30 seconds ( if you're unsure about the chilli, add some now and sprinkle more over at the end ).
7. Stir in the tomatoes and half a standard mug of water ( approx. 160ml ). Season with salt and pepper. Bring to a low boil and let it simmer and reduce a little, for 5 minutes or so. Stir now and then and add a splash more water if the sauce looks like it's getting too thick for your liking.
8. Meanwhile, chop the tofu into chunks.
9. Stir the tofu into the curry sauce and add the spinach in handfuls, until it just wilts in - it will take just a couple of minutes.
10. Season the curry with lime juice and more salt and pepper to your taste.
11. Serve with the cooked and drained rice and some freshly chopped coriander and more chilli flakes, if you like and haven't used them all already.</t>
  </si>
  <si>
    <t>1. Before you start, get all your ingredients a kettle.
2. Rinse the rice in a sieve. Transfer to a medium saucepan with a pinch of salt.
Add plenty of boiled water. Boil for 17 18 minutes, until just tender with a little bite, while you continue.
3. Halve, peel and finely slice half the onion ; add it to a bowl and squeeze over the juice of 1 lime. Using a third of the cucumber, halve it lengthways,
use a teaspoon to scoop out the seeds,
or leave them in for speed, if you're not a speedy prepper, then thinly slice into half - moon shapes. Mix with a pinch of salt. Set aside.
4. Peel off the woodier outer layer of the lemongrass ; bash the base of the stalk with a wooden spoon or rolling pin, then finely slice the bottom third.
Bend the rest of the stalk and pop that into the rice water ; it'll add a little more flavour to that as it boils.
5. Drain the tofu and cut into approx.
2cm pieces.
6. Peel and finely grate the garlic.
7. Slice the chillies into thin rings ; you can keep the seeds in, for extra heat.
8. Roughly chop the coriander, stalks and all, and shred 2 tbsp of mint leaves.
9. In a second bowl, mix the sugar, miso and tamari to make a sauce.
10. Pick 10-12 or so lettuce leaves,
depending on size.
11. Heat 2 tbsp of oil in a large frying pan. Add the lemongrass. Stir - fry for 1 min. Add the garlic, tofu and some chilli, to taste ( larb is usually quite spicy, but it's up to you ). Stir - fry for 1 minute to warm it all through. Add the miso sauce, half the coriander and mint and stir - fry for a few seconds, to coat the tofu. Set aside.
12. Drain the cooked rice into a sieve and rinse it under cold water to cool it. Press with a spoon to remove excess water.
13. Fill the lettuce leaves with some rice, tofu, cucumber and onion
( any leftover could be used in more lettuce leaves, if you have a larger appetite, or saved ), then some remaining coriander, mint and more fresh chilli, added to taste. Serve</t>
  </si>
  <si>
    <t>1. Before you start ensure you have all 
your ingredients washed and ready with 
your equipment to hand. 
2. Peel and slice 3 garlic cloves into thin 
slivers. Boil a kettle of water. 
3. Split the cauliflower into small bite 
sized florets. You will need to use a 
little judgement here as to how much to 
prepare, as they can vary in size - as a 
guide, we used 350g. Keep any lighter 
inner leaves too, they can be used. 
4. Slice the pepper into thin rings, 
avoiding the seedy end. 
5. Bash the base of the lemongrass 
stalk so it splits slightly. Sit it in a 
small saucepan. Rinse the rice in a 
sieve. Transfer to the saucepan, add a 
good pinch of salt and plenty of boiled 
water to cover it well. Bring to the boil 
and cook for approx. 10-12 minutes, 
until tender with a little bite. ( It doesn't 
matter that the lemongrass will be 
poking out ). 
6. In a large frying pan or wok, toast the cashews for 2 minutes on a medium 
high heat - keep them moving or they will burn. Transfer to a plate. 7. Heat a thin layer of oil in the same 
frying pan. Fry the garlic slivers for 
approx. 1 minute, until lightly golden, 
then scoop them onto a plate, leaving 
the remaining garlic oil in the pan. 
8. Add the cauliflower florets and 
leaves, and pepper to the pan. Fry for 5-6 minutes. Cover with a lid, if you 
have one handy, or use a roasting tin, 
to help the veg soften. Shake the pan 
every so often. 
9. Add the spice pastes to the. 
cauliflower - all or a little less for 
a milder flavour. Stir in the ground 
ginger and black onion seeds. Stir 
fry for approx. 2 minutes. You want the 
veg just tender with a little bite. 
10. Drain the rice, discarding the 
lemongrass and return to the 
saucepan. Stir in the garlic slivers. 
11. Add the cashews to the cauliflower, 
season and add lime juice to taste. 
Serve with the rice, with freshly 
chopped coriander.</t>
  </si>
  <si>
    <t>1. Trim and thinly slice the spring onions - use both the white and green parts.
2. Peel and finely grate or chop the garlic. Roughly dice the tomatoes.
3. Drain and quickly rinse the carlin peas.
4. Put the coconut milk in a jug, stir the solids and liquid parts together. You just need half in this recipe.
5. Heat 1/2 tbsp of oil in a large saucepan. Fry the spring onions for 1 minute.
6. Add the garlic, chana masala spice pot and chilli powder ( to your taste for heat ) and stir for 30 seconds.
7. Add tomatoes and carlin peas, then stir in the coconut milk.
8. Simmer for 6 minutes. If it needs a little loosening, add a splash of water or a little more coconut milk if you prefer.
9. Meanwhile, shred 2 tbsp worth of mint leaves.
10. Pop 2 pitta breads into your toaster, ready to toast them just before serving, until they are warm and starting to crisp.
11. After 6 minutes, stir the spinach into the saucepan, in handfuls, until wilted in.
12. Stir in half the mint, season with salt and pepper and add lemon juice, all to taste.
13. Serve scattered with remaining mint, the toasted pitta and snap chutney - you can either drizzle this over the masala or dip the pitta in to it.</t>
  </si>
  <si>
    <t>1. Put a large saucepan of salted water on to boil,
2. Trim the fennel, reserving any of the bright green fronds. Halve it lengthways, then cut into thin slices, as thin as you can manage ( no need to cut the core out at the base ).
3. Heat 1 tbsp of oil in a large frying pan.
Add the fennel and fennel seeds and begin cooking them very gently,
you continue. Give the fennel an occasional stir and add a little splash of water at intervals as needed, to help it soften and prevent it from catching.
while 4. Pod the broad beans. Peel and finely chop or grate the garlic. Roughly chop the parsley, stalks and all. Halve the lemon.
5. Boil the penne for 10 minutes then add the broad beans for the last 2 minutes. Drain, reserving a little of the cooking water.
6. Stir the garlic into the softened fennel and cook for 1 minute.
7. Pour in the wine and add handfuls of spinach, until it wilts down.
8. Add the cooked and drained penne and broad beans.
9. Add a little soy cream to your liking ( you won't need the whole pack, just couple of tbsp or so, as it's quite thick and also thickens further as it cooks ). Loosen with a little pasta cooking water to your liking.
10. Stir through most of the parsley and all the nutritional yeast. Season and add lemon juice to taste.
11. Serve sprinkled with remaining parsley and some chopped fennel fronds, if there were any on the bulb.</t>
  </si>
  <si>
    <t>1. Peel, halve and finely chop the onion.
2. Halve the squash. Set aside one of the halves for use another time and peel the remainder. ( As a guide, we used 400g of prepared squash. ) Scoop out the seeds
( these can be washed and baked with spices for a healthy snack ) and chop the squash into roughly 12 cm chunks.
3. Deseed and finely chop the pepper.
4. Peel and finely chop or grate the garlic.
5. Tip the tin of tomatoes into a mixing bowl and crush with a masher until smooth. Alternatively, you can blitz with an immersion blender.
6. Heat 1/2 tbsp of olive oil in a large saucepan or casserole. Add the onion,
cover and fry gently, stirring every so often, for 5 minutes.
7. Add the squash and pepper to the onion pan. Continue to gently fry for a further 10 minutes, covered. Stirring now and then.
8. Wash the rice well in a sieve.
9. To the saucepan, add the garlic, bay leaf, the spice pot and cayenne pepper to your taste. Cook for 1 minute, until fragrant.
10. Pour in the crushed tomatoes, along with the cherry tomatoes ( whole )
and rice ; give it a stir. Add the thyme sprigs and approx. 150ml water ( you want the squash to be submerged ).
Bring to the boil, cover and simmer over a very low heat for approx. 20-25 minutes, until the rice and squash are tender. Stir halfway, and keep an eye on it so that it is not catching on the bottom towards the end.
11. Roughly chop the parsley and cut the lemon into wedges. Finely slice some chilli, to your taste.
12. Once the rice is ready, remove from the heat and discard the thyme and bay leaf. Check the seasoning.
13. Serve the rice with a lemon wedge for squeezing, and sprinkle with the parsley and chilli to finish.</t>
  </si>
  <si>
    <t>1. Boil half a kettle. Measure 100ml of boiled water in a heatproof measuring jug. Add the bouillon powder and a good pinch of salt ; stir to dissolve.
2. Mix in the couscous and dates.
Cover with a plate and leave it to stand and soak, while you continue.
3. Strip the spinach leaves away from their stalks. Give the leaves a rough chop. Peel the garlic, then crush with the flat side of your knife. Dice the halloumi into about 10 chunks.
Chop the courgette into thin rounds
( approx. 12cm ).
4. In a dry large frying pan, toast the almonds for 3-4 minutes on a gentle heat, until golden. Set aside on a plate.
pan. Fry 5. Heat a little splash of oil in the the courgette for 3-4 minutes to start to softening them. Transfer to a plate.
6. Return the pan to a medium - high heat. Add the halloumi ( no extra oil is needed ). Fry until golden on two sides.
7. Add the spice pot and garlic. Stir for 1 minute, until fragrant. Add a drizzle more oil or a splash of water if the spices look like sticking.
8. Add the courgette and tinned tomatoes.
9. Rinse out the tin with a little splash of water, just a couple of tbsp or so, and add this.
10. Bring to a low boil. Cook for 5-8 minutes, so the tomato sauce reduces and the courgettes are tender. The time may vary depending on the thickness of your courgette. Add a splash more water if the sauce gets too thick.
11. Meanwhile, slice the chilli into rounds
( deseed, if you prefer ).
12. Fluff the couscous up with a fork.
13. Stir the dried mint and spinach into the halloumi stew and allow the spinach to wilt. Add a squeeze of lemon and season with a little pepper to taste - the halloumi is already salty,
so you don't really need any extra salt.
14. Serve the couscous with the halloumi stew, sprinkled with almonds and chilli to your taste.</t>
  </si>
  <si>
    <t>1. Boil a kettle. 
2. Using about a third of the cucumber, 
halve it lengthways, then slice into 
thin half - moon shapes. Halve, peel 
and thinly slice the onion. Mix half 
the onion in a bowl with the chopped 
cucumber, vinegar and 1 tbsp of 
sugar. Set aside. Give it a mix now and 
then. 
3. Rinse the rice in a sieve under cold 
water, until the water runs clear. 
Transfer it to a medium saucepan 
a pinch of salt. Add plenty of boiled 
water and cook for 18-20 minutes, while 
you continue, until just tender with a 
little bite. with 
4. Strip the spring greens off their 
stalks and thinly shred the leaves. 
5. Peel and coarsely grate the carrot ( s ). 
Chop the coriander, stalks and all. 
Thinly slice one chilli ( leave the seeds 
in for more heat ). 
6. Roughly chop the peanuts. In a large 
frying pan, toast the peanuts for 2-3 
minutes, then transfer to a plate. 
7. Heat 1/2 tbsp of oil in the same frying 
pan. Fry the remaining onion with the 
spring greens, ground ginger and 
chilli ( to your taste ) for 2-3 minutes, to soften them all slightly ( see tip ). Season 
and add a squeeze of lime to taste, 
then transfer to a plate and cover with 
another upside - down plate to keep it 
warm. 
8. Wipe the frying pan clean, then heat Â½ / 2 
tbsp of oil. Fry the eggs for 2-3 minutes, 
to your liking - we like a runny yolk ! 
9. Drain the cooked rice. Serve with the 
stir - fried veg, grated carrot, pickled 
cucumber, and an egg on top. 
10. Drizzle over some sriracha to your 
liking, then scatter over the peanuts, 
coriander and more freshly chopped 
chilli too, if you like. Add extra wedges 
of lime, if you like.</t>
  </si>
  <si>
    <t>1. Put a medium saucepan of salted water 
on to boil. Make the dukkah ; roughly 
chop the hazelnuts. In a dry frying 
pan, toast the spice pot for a couple 
of minutes on a lowish heat, until it 
is smelling fragrant. If you have a 
spice blender, transfer it to that with 
the hazelnuts, and blitz to a coarse 
mixture. Alternatively, you can pound 
it all in a pestle and mortar, or just give 
everything a good chop altogether. 
2. Boil the wild rice for 25 minutes, then 
add the orzo and cook for a further 7-8 
minutes, until the orzo is just tender. 
3. Meanwhile, halve, peel and thinly slice 
the brown onions. Dust the brown 
onions in a dish in a little seasoned 
flour to coat them. Halve, peel and 
finely dice the red onion. 
4. Heat 1 tbsp of oil in a medium 
saucepan. Gently fry the red onion 
for 5 minutes, while you continue, then 
remove from the heat. 
5. Preheat the oven to 200 C / Gas 6. Heat 
a 2-3cm layer of oil in the frying pan, 
to a medium heat ( 180 C ). Fry half the 
brown onions in the oil, watching 
them constantly, until golden brown. 
Take care with this ; see our cook's note 
if you're not that confident at frying 
them in this amount of oil. When done, 
carefully scoop onto a plate lined with 
kitchen paper to drain them. Repeat 
with remaining onions, reusing the oil. 6. Peel and finely chop or grate the 
garlic. Chop the chillies into thin 
rings. 
7. Trim the leaves off the cauliflower. 
Chop the cauliflower into bite - sized 
florets. You can use the small central 
leaves in the dish too. Toss the florets 
in a roasting tin in oil, with salt and 
pepper. Drain the chickpeas. You just 
need a third of the tin in this dish. Toss 
them with the cauliflower. Roast the 
cauliflower and chickpeas for 15 
minutes or so, until the cauliflower is 
just tender and starting to colour. Give 
it a toss halfway through, adding the 
cauliflower leaves at this point. 
8. Return the onion saucepan to the heat. 
Stir the garlic, ground coriander, 
vinegar and half the chilli into the 
saucepan for 1 minute. Add the tinned 
tomatoes, season and let it gently 
simmer for 10 minutes, adding a third. 
of the tin of ( drained ) lentils halfway 
through, while you continue. 
9. Prepare the orange into thin discs - see 
tip. Chop the parsley, stalks and all. 
10. Drain the cooked rice and orzo, then 
toss them back in the pan with a splash 
of olive oil, lemon juice and season. 
11. Layer up the cauli, rice, orzo, 
tomato sauce, orange, parsley, 
dukkah and crispy onions. Sprinkle 
over remaining chilli to finish, to taste.</t>
  </si>
  <si>
    <t>1. Preheat your oven to 190 C / Gas 5. 
2. Scrub and chop the potatoes into 
wedges. Chop enough cauliflower to 
your liking into medium - sized florets 
( we prepared approx. 350g as a guide ). 
3. Peel and chop the onion into wedges. 
Peel and finely grate or chop the 
garlic and ginger. Slice the chilli 
into thin rings. 
4. Drain and rinse the black beans. You 
just need half the tin in this recipe. 
5. Toss the potatoes and onion in a 
large roasting tin with just enough oil 
to coat and season with salt and pepper. 
Roast for 15 minutes. 
6. Toss in the cauliflower, flipping over 
the onion and potatoes as you do so. 
Roast for a further 10 minutes. 
7. Add the garlic, ginger, aloo gobi 
spice pot and half the chilli, if you 
like more heat. Toss to coat with the 
spices. Roast for 5 minutes more. 
8. Toss with the black beans and 
passata. Rinse out the passata jar 
with a little splash of water ; add that. 
Bake for a further 10 minutes. 9. Shred 2 tbsp worth of mint leaves. In 
a small bowl, mix the mint with the 
yogurt and relish ( to your taste ). 
10. Check the aloo gobi seasoning for salt 
and pepper and add lemon juice to 
taste. Add a splash of water to loosen, to 
serve, if you like. 
11. Chop the coriander ( use the stalks 
too ). Scatter it over the aloo gobi, along 
with extra chilli if you like, and serve 
with the mint yogurt,</t>
  </si>
  <si>
    <t>1. Peel, halve and finely slice the onion.
2. Peel and finely chop or grate the garlic and ginger. Cut the chilli down the centre and finely chop, discarding the seeds if you like.
3. Remove the tough outer leaves of the cauliflower and chop into bite - size florÄ™ts. Our caulis vary in size ; we prepared 3 handfuls of florets - you can use the stalk too.
4. Roughly chop the coriander, stalks and all. Cut the lemon into wedges.
5. Heat 1 tbsp oil in a large saucepan or casserole, add the onion and gently fry for 8 minutes, covered with a lid,
to start to soften. Stir now and then, to check it is not catching, add a splash of water if it looks like it might.
6. Meanwhile, rinse the rice well in a sieve and set aside for now.
7. After the onion has fried for 8 minutes,
boil a kettle. To the onion, add the garlic, ginger, chilli to your taste ( if unsure, add some now and save some to garnish with later ), korma paste,
cinnamon stick and spice pot.
Stir - fry for 2 minutes, until fragrant.
Remove the pan from the heat for a moment.
8. Heat 1 tbsp oil in a large frying pan or wok. Add the cauliflower and cashews and stir - fry for 2 minutes,
until they have taken on a little colour.
9. Transfer the cauliflower and cashew mixture to the saucepan. Stir to coat in the spices. Return the saucepan to the heat.
10. Stir in the rice, pour over 300ml boiled water and cover with a lid. Bring up to the boil, turn the heat down and simmer over the lowest heat for approx. 13 minutes, until the rice and cauliflower are just tender. Keep an eye on the rice, towards the end to make sure it is not catching on the bottom.
11. Uncover the rice and add a few handfuls of spinach - on top of the rice is fine, no need to stir it in at this stage. Recover and set aside off the heat for 3-4 minutes, until the spinach is wilted.
12. Gently fluff the rice, stirring the spinach in as you do so. Remove the cinnamon stick.
13. Check the seasoning, then serve garnished with coriander and any remaining chilli, if you like, with lemon wedges for squeezing.</t>
  </si>
  <si>
    <t>1. Preheat your oven to 200 C / Gas 6.
Halve, peel and finely dice the onion.
Heat 1 tbsp of oil in a small - medium saucepan and gently fry the onion for 8 minutes, stirring often, until softened.
Add a splash of water if it looks like catching at any stage.
2. Meanwhile, in a dry frying pan, gently toast the pine nuts for 2-3 minutes,
until lightly golden. Keep a good eye on them as they can catch and burn easily.
Transfer to a plate. While the pine nuts are toasting, boil a kettle.
3. Dice the courgette up, quite small ;
approx. 1 cm. Chop the olives and sun - dried tomatoes quite small.
4. Once the onion has softened, remove the pan from the heat and add the olives, sun - dried tomatoes,
courgette, herbes de Provence,
toasted pine nuts and some salt and pepper to season. Add the couscous and stir to mix everything.
5. Pour over enough boiled water to cover the mixture by lcm ( we used 250ml ).
Cover with a plate or baking tray and let the couscous sit and absorb the liquid, while you continue.
6. Split the broccoli so all of the pieces are roughly the same thickness, and not too fat, so they roast in time.
7. Toss the broccoli in a roasting tin ( no oil is required ) and start roasting them whilst you make the tahini mixture.
8. In a small bowl, mix the pesto with 1 tbsp of olive oil and 1 tbsp of lemon juice. Peel and finely grate or chop the garlic and add that, with some salt and pepper to season. Finely chop the chilli to your taste. Add half the chopped chilli to the pesto mixture.
9. Remove the broccoli from the oven, toss with the pesto mixture and carefully toss together. Roast for approx. a further 7-8 minutes or so,
until the broccoli pieces are cooked,
with a little bite, and slightly colouring.
10. Meanwhile, peel and slice the oranges into thin rounds ( prepare as much as you like, depending on your appetite -
see our tip for preparing them ).
11. Heat the frying pan. Add the spinach and cook with the teensiest splash of water to help them wilt, for 1-2 minutes.
12. Add a little olive oil to the couscous.
Fluff it up with a fork, stirring in the wilted spinach.
13. Serve the couscous with the oranges and roasted broccoli, sprinkled with some remaining chilli, if you like.</t>
  </si>
  <si>
    <t>1. Boil a kettle.
2. Chop the top half of the squash away from the bottom ( you just need the top half for this recipe - avoiding the seeds ! ). Use a good peeler or sharp knife to remove the skin. Cut into approx.
1cm discs. Layer up the discs and chop into approx. 1cm thick batons - make sure the squash pieces aren't too large,
so they cook in time. We used 400g of prepared squash.
3. Halve, peel and thinly slice the onion.
Shred 2 handfuls of cabbage.
4. Heat 1 tsp of oil in a large frying pan.
Add the squash and onion, then stir - fry on a medium - high heat for 2 minutes. Add the squash stir - fry spice pot and a splash of water to loosen it, just a tbsp or so ; fry for a further 30 seconds.
5. Add 100ml of boiled water. Continue to cook for 4 minutes on a medium heat,
covered with a lid ( or use a roasting tray ). Uncover and cook for a further approx. 4-6 minutes, stirring regularly,
adding a splash more boiled water if the mixture looks like it may catch, until the squash is almost cooked through.
You want all the water to have gone by the end of this.
6. Meanwhile, rinse the rice in a sieve.
Tip into a medium saucepan. Add a pinch of salt and plenty of boiled water.
Boil for approx. 10 minutes, until tender.
7. Crumble three - quarters of the coconut cream into a mug ; pour over 3 tbsp of boiled water. Set aside to melt.
8. Chop the chilli into thin rings ( leave the seeds in for more heat or deseed if you prefer ).
9. Increase the squash pan heat slightly.
Add the cabbage and desiccated coconut, with chilli ( to your taste for heat. You could save some to garnish with later ). Stir - fry for approx. 4 minutes, until the veg is just tender - the odd piece of squash may break up.
10. Drain the cooked rice. Quickly and roughly chop the coriander, stalks and all.
11. Stir the coconut cream and coriander into the squash. Season,
add a good squeeze of lime juice and any remaining chilli, all to taste. Serve with the rice.</t>
  </si>
  <si>
    <t>to broths and stir - fries, along with any leftover cabbage.
1. Halve the leek, lengthways, thinly shred each half and wash well in a sieve to remove any grit. Halve, peel and thinly slice the onion.
2. Slice the tofu into small cubes. Discard the tough outer leaves of the cabbage, halve and finely shred a few good handfuls.
3. Put a medium pan of water on to boil.
4. Peel and finely grate the garlic and ginger. Slice the chilli into thin rings - use as much as you like, according to your taste for heat.
5. In a dry wok or large frying pan, toast the sesame seeds for a couple of minutes until they are smelling fragrant, then transfer them to a plate.
6. In a small bowl, mix the mirin, Worcester sauce, half the pack of ketjap manis and half the pack ( 1/2 tbsp ) of sesame oil. You can add a pinch or two of sugar from your store - cupboard too if you like, but as you have a sweeter soy in the ketjap manis here, it's not essential. Set aside for now.
7. Heat 1 tbsp of oil in the wok or large frying pan. Gently stir - fry the onion and leek on a medium heat, not too high, for approx. 8 minutes, until softened. Transfer to a plate for a moment.
8. Meanwhile, boil the udon noodles ( just two - thirds of the pack is all that's needed ) for 8-9 minutes, until just tender, then drain them in the sieve. Keep the empty saucepan on the hob but off the heat.
9. Give the wok or frying pan a little wipe. Add 1 tbsp of oil, then heat it again to a high heat and stir - fry the tofu for a couple of minutes, until it starts to crisp.
10. Turn the heat down a little, add the garlic, ginger, five - spice and cabbage to the tofu and stir - fry until the cabbage has just wilted ( approx. 3-4 minutes ). Stir in the leek and onion mixture, check the seasoning, then transfer it all to the saucepan the noodles were cooked in to keep it warm.
11. Quickly add the cooked noodles to the wok or frying pan, with the sauce in the small bowl, and stir - fry to coat the noodles and let everything get a little sticky. Taste and add more ketjap manis to your liking.
12. Serve the noodles with the tofu and cabbage, drizzled with remaining sesame oil and scattered with sesame seeds and chilli to your taste.</t>
  </si>
  <si>
    <t>1. Trim and thinly slice the spring onions - use both the white and green parts. Deseed and finely chop the chillies. Peel and finely grate or chop the garlic.
2. Halve the cherry tomatoes. Scrub the potatoes clean, then chop into bite - sized chunks ( no need to peel ).
Halve the courgettes, lengthways,
then chop into bite - sized chunks - ours vary in size, so prepare as much as you like to suit your appetite.
3. Mix the coconut milk together to amalgamate the solids and liquids - you bowl first. You just need 160ml in this recipe ( for your fat and calorie count,
4. Drain and rinse the carlin peas. You just need two - thirds of the tin in this recipe.
5. In a good - sized saucepan, heat 1 tbsp of oil and add the spring onions and potatoes. Stir - fry on a low - medium heat for 2 minutes.
6. Stir in the garlic, chilli, courgette curry spice pot and dried turmeric. Cook for 1 minute.
7. Add 160ml of coconut milk, 250ml of water, the carlin peas ( two - thirds of the tin ), the cherry tomatoes and cinnamon stick. Bring to the boil,
reduce the heat and simmer for 12 minutes. Keep an eye on the liquid as it cooks ; add a splash of water to thin it a little at any stage if needs be.
8. Add the courgettes. Cook for 6-7 minutes or so, until the potatoes and courgettes are just tender.
9. Meanwhile, chop the coriander, stalks and all.
10. Remove the cinnamon stick from the curry and check the seasoning. Add a three - quarters of the coriander and a squeeze of lime juice to brighten the dish, to your taste.
11. Serve sprinkled with remaining coriander and extra chilli, if you like and haven't used it all already.</t>
  </si>
  <si>
    <t>1. Preheat your oven to 190 C / Gas 5.
2. Peel, halve and chop the onion through the root, into thin wedges. Peel and finely chop or grate the garlic.
3. Remove any tough outer leaves from the cauliflower, reserving any smaller, tender leaves. Chop into medium - sized florets ; we prepared 400g of cauliflower.
4. Finely grate the zest of half the lemon.
Pick the sage leaves from the stalks.
5. Put the onion, garlic, cauliflower,
any cauliflower leaves, lemon zest,
sage and gnocchi in a large roasting tin.
6. Drizzle over 2 tbsp of olive oil, season to taste and toss together to coat.
Spread everything out into a single layer. Dot over a knob of butter.
Roast for 20-25 minutes, until the cauliflower and onion are almost tender.
7. Remove the tin from the oven and add a few handfuls of spinach, stirring them through gently. Sprinkle over the cheese and bake for a further 4-5 minutes, until the spinach is just wilted.
8. Add a couple of spoonfuls of creme freche, along with a splash of water. Gently stir through. Check the seasoning.
9. Serve, with a squeeze of lemon juice, if you like.</t>
  </si>
  <si>
    <t>1. Halve, peel and finely slice the onions.
Peel the sweet potato and cut into roughly 12 cm cubes. Trim the leek,
slice in half lengthways and rinse out any grit from the root down. Cut into 1cm thick slices.
2. Heat 12 tbsp oil in a large frying pan. Add the onion, sweet potato and leek and begin gently frying for approx. 10-12 minutes, covered with a lid or roasting tray, until just tender.
Give them a stir occasionally and add a splash of water if they look like they're catching.
3. Boil a kettle.
4. Peel and finely chop or grate the ginger and garlic ( grating is quicker ).
5. Fill a medium saucepan with boiling water and cook the noodles for 4-5 minutes, stirring every now and then to prevent them sticking.
6. In a small bowl, combine the sesame seeds, mirin, rice vinegar and half the ketjap manis and half the pot of tamari ( 1 tbsp ).
7. Drain the noodles into a sieve and run under cold water to prevent them cooking further.
8. Once the vegetables are just tender, add the ginger and garlic, stir - fry for a further 1-2 minutes, until softened and fragrant, then pour in the sauce and cook for a minute or so, until slightly reduced and sticky.
9. Add the noodles to the frying pan and toss until everything is well combined and allow to heat through. Check the seasoning, adding more tamari and ketjap manis to your taste ( watch the salt though as the tamari is already quite salty ).
10. Divide between shallow bowls to serve. Finish with freshly chopped coriander.</t>
  </si>
  <si>
    <t>1. Peel, halve, and finely slice the onion.
Peel and finely chop, or grate, the garlic and 1 tbsp worth of ginger.
2. Boil a kettle. Rinse the rice in a sieve.
Transfer to a medium saucepan. Add a good pinch of salt and cover with plenty of boiled water. Boil for approx. 18-20 minutes, until tender with a little bite.
3. Meanwhile, heat 1 tbsp of oil in a large saucepan. When the oil is nice and hot,
fry the chicken for 1-2 minutes on one side, until golden brown, then turn and colour the other side ( avoid moving it in the pan, to allow it a chance to colour ).
Transfer to a plate.
4. Lower the pan heat. Add the onion and a splash more oil if needed. Fry gently for 5 minutes, stirring often,
while you continue. Add a splash of water if it looks like catching.
5. While the onion fries, slice the fresh chilli into rings. Press the cardamom pods with the flat of your knife or a wooden spoon, so they slightly split.
Juice the lemons into a small bowl.
6. Stir the garlic, ginger, chilli flakes
( or powder ), balti spice pot and cardamom into the onion. Add some fresh chilli, if you like, to increase the heat to your taste.
7. Add the chicken, 150ml of water and a quarter of the lemon juice.
8. Simmer for approx. 8 minutes or so, until the chicken is cooked through.
Add a splash more water if needed.
Taste at the end and add more fresh chilli, if you like, and haven't used it all yet, to increase the heat.
9. Meanwhile, chop the coriander, stalks and all.
10. When the chicken is cooked, stir in the spinach, handful by handful, until just wilted. Check the seasoning and add more lemon juice, to your taste. Stir in half the coriander.
11. Divide the cooked and drained rice and the curry between 2 serving. bowls or plates.
12. Serve, sprinkled with the remaining coriander and a dollop of mango chutney and yogurt.</t>
  </si>
  <si>
    <t>1. Preheat your oven to 190 C / Gas 5.
2. Trim and slice the leek into 1-2cm discs. Soak them in a large bowl of cold water, while you continue.
3. Prepare the cauliflower into bite sized florets ( save the leaves for another meal or add some to this, roasted with the cauliflower florets ). As a guide, we prepared 3 good handfuls of florets -
use a little of the stalk if needed. Peel and finely chop or grate the garlic.
4. Peel and coarsely grate the beetroot -
you might want to wear rubber gloves for this to avoid it staining your hands,
although it does wash off ! Place the beetroot in a small bowl. Shred the mint, place half of it on top of the beetroot and set aside for now.
5. Boil a kettle. Crumble the coconut cream into a jug. Pour over 250ml of boiled water, mix together. Drain the lentils into a sieve and give them a little rinse. Transfer to a plate for now.
6. Scoop the leek discs out into the sieve,
give them a final rinse, then toss them in a roasting tin in a little oil to coat and some salt and pepper to season.
Roast for 10 minutes.
7. After 10 minutes, flip the leek discs over, then add the cauliflower, toss with a splash more oil if needed. Roast for a further 15 minutes. Keep an eye on the leaves if you added any of those,
as they may be done a little quicker and need removing.
8. Mix in the garlic, ginger, korma spice pastes and roast for 1 minute.
9. Add the coconut cream mixture and lentils. Toss everything together and bake for a further 5 minutes.
10. Mix the yogurt with the beetroot and mint and season with a little salt and a squeeze of lime.
11. Toast the pitta ( just in a toaster, until warmed through and starting to crisp,
or you could warm them in the oven ).
12. Add lime juice and season the dal with salt and pepper to taste and serve with the beetroot raita and pitta. You can scatter a little more mint over the dal to taste, if you like.</t>
  </si>
  <si>
    <t>1. Put a large saucepan of lightly salted water on to boil.
2. Halve the leek, lengthways, then thinly shred. Wash well in a colander to remove any grit.
3. Pod the peas into a bowl. Finely zest the lemon. Juice it too.
4. Heat 1/2 tbsp of oil in a large frying pan.
Gently cook the leek, stirring now and then, adding a splash of water if it looks like catching, for 8 minutes, while you continue.
5. Boil the pasta for 8-10 minutes, until al dente.
6. Add the wine and peas to the leek,
let the wine bubble and reduce for 1 minute.
7. Add half the lemon zest, half the juice, a couple of spoons of mascarpone, the Italian cheese and a couple of handfuls of lamb's lettuce. Season and toss everything together.
8. Drain the pasta, reserving a little of the pasta cooking water.
9. Toss the pasta with the veg and mascarpone, adding a little reserved pasta water to loosen it all.
10. Check the seasoning, adding a little more lemon juice if you like, to your taste.
11. Serve with some freshly chopped parsley and a little more lemon zest,
if you like.</t>
  </si>
  <si>
    <t>1. Chop the broccoli lengthways into even sized pieces - ensure they're quite thin, so they cook in time.
2. Deseed and finely slice the pepper.
3. Boil a kettle. Peel and finely grate or chop the garlic and ginger.
4. Rinse the rice well in a sieve. Transfer to a medium saucepan with a pinch of salt. Cover with enough boiled water to cover by 1cm. Cover with a lid. Simmer gently for 10-12 minutes, until tender. Once done, remove from the heat and leave to steam a little, until needed.
5. Whilst the rice is cooking, drain the pineapple. Chop half the pieces in half ( this is all you will need ).
6. Finely chop as much chilli as you like - leave the seeds in for more heat.
7. Heat 1 tbsp of oil in a large frying pan. Fry the broccoli for 2-3 minutes, covered, turning every now and then. Add a little splash of hot water to help it along.
8. Uncover, add the peppers to the pan and stir - fry for a further 2-3 minutes, until beginning to colour.
9. Stir in the garlic, ginger, 5 - spice and some chilli to your taste ; fry for 1 minute, then pour in the tamari. Lower the heat and push the veg to one side. Crack the eggs into the pan and quickly scramble. Stir through to combine with the vegetables and remove from the heat briefly.
10. Fluff the rice with a fork. Drain off any excess water, if necessary.
11. Return the frying pan to the heat. Add the rice and pineapple to the pan and season to taste with any remaining chilli and ketjap manis. Quickly stir through until just combined.
12. Serve in shallow bowls.</t>
  </si>
  <si>
    <t>1. Scrub the potatoes ( no need to peel ) and chop them into large bite - sized chunks.
2. Peel and squidge or chop 4-5 black garlic cloves on your board ( black garlic is squidgy and soft, not like usual dried garlic ).
3. Pod the peas into a bowl.
4. Halve the leek, lengthways, then thinly shred and wash well to remove any grit.
5. Slice the pepper into thin rings,
avoiding the seedier stalk end.
6. Heat 1 tbsp of oil in a large saucepan.
When hot, add the potatoes and fry them for a couple of minutes, to get a little colour on them.
7. Add the leek and pepper, turn the heat down and gently fry, stirring now and then, for 8 minutes.
8. Remove the pan from the heat for a moment. Using a fine grater, grate approx. 1/2 tbsp worth of fresh turmeric straight into the pan - the 9. Put the pan back on a medium heat, stir in the cumin, chopped black garlic,
sriracha and bouillon powder.
10. Add 350ml of water, bring the pan to a low boil, then turn the heat a little lower, cover with a lid or use a baking tray and simmer for approx. 15 - 20 minutes, until the potatoes are just tender, adding the peas for the last couple of minutes.
11. Season with salt and pepper, add the juice of half the lime or more to your liking, and serve with freshly chopped coriander, ( you can use both the stalks and leaves ) and some freshly shredded mint to your taste.</t>
  </si>
  <si>
    <t>1. Halve the red onion, peel it and finely 
dice. Place half in a small bowl and 
squeeze over the juice from half of the 
lime. Add a pinch of salt and set aside. 
2. Heat 1/2 tbsp of oil in a large frying pan. 
Add the remaining onion and begin 
cooking gently over a low heat, while 
you continue. Stir now and then. 
3. Boil a kettle. Peel and finely chop or 
grate the garlic and ginger. 
4. Rinse the rice well in a sieve. Transfer 
to a medium saucepan with a pinch of 
salt. Cover with plenty of boiled water. 
Cook for 18 minutes, until tender. 
5. Trim the beans and slice them on the 
diagonal, approx. 4-5cm pieces. 
6. Tip the coconut milk into a medium 
bowl and give it a little whisk together. 
You just need a quarter of the tin in this 
recipe ( 100ml ). Keep the tin, fill that a 
quarter full of water, this will go into 
the sauce too. 
7. Add the garlic, ginger, spice pot, a 
pinch of chilli powder to your taste 
for heat ( you need a little left for the 
sambol ), plus the cinnamon stick to 
the frying pan. Cook for a minute, until 
fragrant, then stir in a quarter of the 
coconut milk ( 100ml ) and the 100ml 
of water in the tin. 8. Bring to the boil, add the beans and 
simmer for 6-8 minutes, covered with a 
lid, until just tender. Keep an eye on the 
liquid level, add a splash more water if 
it looks a little dry. 
9. Meanwhile, roughly chop the 
coriander, stalks and all. Add half 
to the bowl with the red onion along 
with the desiccated coconut and a 
little of the remaining chilli powder. 
Season to taste. 
10. Drain the cooked rice. 
11. Remove the cinnamon stick from 
the curry. Season and add lime juice, 
to taste. 
12. Serve with the rice, with the sambol on 
the side. Sprinkle over the remaining 
coriander to finish.</t>
  </si>
  <si>
    <t>1. Peel and chop the potatoes into chunks. Strip the kale leaves off their stalks. Shred the leaves, quite finely.
2. Trim the leek, halve it lengthways, then thinly slice. Wash it well in a colander to remove any grit. Trim and thinly slice the spring onions - use the white and green parts.
3. Place the potatoes in a medium saucepan and cover with plenty of cold water. Add a good pinch of salt, bring to the boil, then simmer until tender,
10-12 minutes or so.
4. Heat 1/2 tbsp of oil with a knob of butter in a large saucepan. Fry the leek and half the spring onions for 5 minutes,
until softened, then add the kale and stir for a few minutes until the kale has just wilted. Season with salt and pepper,
add a squeeze of lemon juice, then remove from the heat and set aside.
5. Chop the parsley, stalks and all.
6. Pat the pollock skin dry with kitchen paper and season with a pinch of salt.
7. Drain the potatoes, leave them in the colander for a couple of minutes, then return to the saucepan and mash with the creme freche to your liking - you can use some butter from your fridge if you prefer.
8. Stir in the kale mixture and remaining spring onions, plus three - quarters of the parsley. Season well to taste.
Keep it warm while you concentrate on cooking the fish.
9. Heat a small knob of butter with 1 tsp.
of oil in a frying pan. Fry the pollock,
skin - side down on a medium - high heat for 3-4 minutes. Don't move the fish at all, or the skin will stick to the pan.
Gently lift up one side to check the skin is crisping and coming away easily from the pan. If not, cook for a minute or so longer. Gently turn the fillets over,
then cook for approx. 2 minutes, until the flesh is opaque. Season and add a squeeze of lemon.
10. Serve the colcannon topped with the fish, scattered with the remaining parsley, with extra wedges of remaining lemon, if you like.</t>
  </si>
  <si>
    <t>1. Before you start, make sure your oven is preheated to 200 C fan / Gas 7.
2. Halve the garlic bulb, horizontally,
to expose the cloves. Sit the garlic in a casserole dish, cut - side down.
Drizzle over just a little oil ( approx. 1 tsp ) and give them a little wiggle so the underneath gets a little oil on them too.
Pop the dish in the oven to start the garlic roasting, while you continue with the veg prep.
3. Peel and thinly slice the carrot. Trim and thinly slice the celery.
4. Push the garlic to the side of the dish.
Toss the carrot and celery together in the dish in a little oil ( 1 tbsp ). Bake for 10 minutes.
5. Meanwhile, strip the leaves off the rosemary. Give them a chop. Strip the leaves off the spinach stalks.
Roughly shred the leaves. Trim and thinly slice the spring onions - use the white and green parts.
6. After 10 minutes, stir in the tomatoes ( whole ), spring onions, rosemary and fennel seeds. Bake for a further 8-10 minutes or so, until the veg is softened. Check the garlic and remove it beforehand if needed, once nicely roasted and softened. Set it aside for a moment.
7. Boil a kettle of water. In a measuring jug, mix 200ml of boiled water with the bouillon and tomato puree.
8. Mix the bouillon stock into the casserole dish along with the gnocchi.
Squeeze in enough roasted garlic to your liking ( take care it will still be hot ).
Season.
9. Stir in the spinach leaves, scatter over the cheese and some freshly chopped chilli, if using. Bake for 10-15 minutes,
until bubbling, then serve.</t>
  </si>
  <si>
    <t>1. Before you start, make sure you have all your ingredients washed and ready and the equipment out.
2. Halve, peel and finely chop the onions. Peel and finely grate the garlic.
3. Boil a kettle. Chop the potatoes into bite - sized pieces. Place in a medium saucepan with a good pinch of salt. Add plenty of boiled water to cover and cook for approx. 10-12 minutes or so, while you continue, until tender.
4. Melt a knob of butter with 1/2 tbsp of oil in a large frying pan. Gently fry the onion for approx. 8 minutes, stirring now and then, until soft.
5. While the onion fries, crack the eggs into a bowl ; lightly beat with a fork.
Chop the coriander, stalks and all.
Halve the tomatoes.
6. Into the onion, stir half of all the following : the garlic, ground ginger, turmeric and chilli powder, then a third of the seed spice pot and all the garam masala. Fry for 30 seconds,
stirring continuously. Increase the heat, then add the tomatoes ; fry for 2-3 minutes until softened. Remove the pan from the heat.
7. Drain the cooked potatoes. Heat 1 tbsp of oil in the pan they cooked in.
Return the potatoes to the pan along with the remaining garlic, ground ginger, turmeric, seed spice pot and chilli powder to your taste. Fry for 30 seconds - 1 minute, till fragrant.
8. Add the spinach, in handfuls, stirring it in and letting it wilt down for a couple of minutes. Season with salt and pepper, cover with a lid and set aside.
9. Put the frying pan back on the heat.
Pour in the eggs. Stir well to combine.
Cook slowly, on a low heat, stirring frequently, until the eggs are just starting to set. Remove from the heat.
Stir in half the coriander, season to your liking.
10. Serve the eggs with a side of potatoes, finished with a squeeze of lemon juice. Sprinkle over the remaining coriander and some freshly sliced chilli, if you like heat.</t>
  </si>
  <si>
    <t>1. Put a large saucepan of lightly salted water on to boil.
2. Trim and thinly slice the spring onions.
3. Pod the broad beans into a bowl.
Finely zest the lemon. Juice it too.
4. Heat 1/2 tbsp of oil in a large frying pan. Gently cook the spring onions,
stirring now and then, adding a splash of water if it looks like catching, for 5 minutes, while you continue.
5. Boil the pasta for 7 minutes, then add the broad beans, and boil for a further 2-3 minutes, until the pasta is al dente and the beans are tender.
6. Add the wine to the spring onion,
let the wine bubble and reduce for 1 minute.
7. Add half the lemon zest, half the juice, a couple of spoons of mascarpone, the Italian cheese and a couple of handfuls of salad leaves.
Season and toss everything together.
8. Drain the pasta and broad beans,
reserving a little of the pasta cooking water.
9. Toss the pasta and broad beans with the veg and mascarpone, adding a little reserved pasta water to loosen it all.
10. Check the seasoning, adding a little more lemon juice if you like, to your taste.
11. Serve with some freshly chopped parsley and a little more lemon zest,
if you like, with some extra salad leaves on the side too, if you like.</t>
  </si>
  <si>
    <t>chunks for roasting, added to stews and soups, or thinly, 1. Boil a kettle. Rinse the wild rice in a sieve. Transfer it to a small saucepan, add plenty of boiled water and a good pinch of salt and boil for approx. 35-40 minutes, until tender with a good bite.
2. Meanwhile, finely dice the apple and place in a medium bowl. Finely dice and add about a quarter of the cucumber. Set aside for now.
3. Finely zest the lime into a large bowl.
Juice half of it into the bowl. Peel and finely grate the ginger in too - you want about 1 tbsp worth.
4. Cut off the celeriac skin with a good knife, then coarsely grate 300g worth and mix with the lime zest, juice and ginger, adding the miso, turmeric,
rice and chickpea flours, half the pack of sriracha, some black pepper to season and approx. 1 tbsp water,
to make a slightly sticky mixture. You don't want it too wet though.
5. Put your oven on a low heat - 150 C /
Gas 3.
6. Use your hands to divide and shape the mixture into 10 small balls.
7. Heat a thin layer of oil in a large non - stick frying pan. In two batches,
fry the fritters, flattening them slightly when you add them to the pan, for approx. 3-4 minutes on each side. Have the heat at medium, not too hot so it burns the outside before the inside is cooked through, but enough to get a good golden colour on the fritters. They should be slightly crispy on the outside and softer on the inside when done.
8. Keep the first batch warm on a baking tray in the oven, while you fry the remaining fritters.
9. Finely shred about 1 tbsp of mint leaves. Add those to the apple and cucumber with the remaining sriracha ( to your taste ) and a squeeze of lime, some salt and pepper to season.
10. Drain the cooked wild rice and serve as a scattered base for the fritters,
topped with apple salsa and some salad leaves to serve.</t>
  </si>
  <si>
    <t>1. Preheat your oven to 200 C / Gas 6.
2. Halve, peel and slice the onion into slim wedges. Halve the squash,
scoop out the seeds and cut each half widthways into roughly 12 cm thick half - moon slices. As a guide, we used 450g of prepared squash. Bruise the garlic with the flat of your knife,
keeping the skins on.
3. Tip the onion, squash, garlic,
cherry tomatoes ( whole ) and rosemary sprigs into a large roasting tin. Pour over 2 tbsp olive oil and toss everything to combine. Season well and spread the vegetables out into a single, even layer. Roast for approx.
25 minutes, turning halfway, until the squash is just tender and the tomatoes have blistered.
4. Meanwhile, drain the cannellini beans into a sieve and rinse well. Add to a large mixing bowl.
5. Finely chop the parsley leaves and any tender stalks. Add to the bowl with the beans, then mix through the pesto and 1 tbsp of olive oil.
6. Heat a frying pan ( no oil required ).
Halve the lemon, then lay the halves cut - side down in the frying pan. Cook for 1-2 minutes, without moving, until the cut sides are nicely charred. Set aside on a plate.
7. Once the vegetables have cooked, set aside for 5 minutes to cool a little.
8. Discard the rosemary.
9. Once cool enough to handle, slip the garlic cloves out of their skins, mash the flesh with a fork and add to the cannellini bean bowl. Add a good squeeze of lemon juice to the bowl.
Gently mix to combine, then check the seasoning. Toss in the salad leaves and stir to lightly coat.
10. Transfer the salad mixture to a serving plate. Top with the warm vegetables.</t>
  </si>
  <si>
    <t>1. Gently melt 20g of butter in a medium saucepan. Add the cinnamon. Cook for 2 minutes, until the cinnamon is fragrant and the butter has started to lightly colour and smells nutty.
2. Meanwhile, wash the rice in a sieve.
Add to the saucepan with a pinch of salt. Stir once. Pour over double the volume of water ( 300ml ). Cover with a lid and bring to the boil. Turn down the heat to its lowest setting and cook the rice for 10 minutes. Remove from the heat and leave to steam, covered.
3. Thinly slice 3 good handfuls of summer greens. Group up the beans and halve - on a diagonal, it makes them thinner, so they'll cook quicker.
4. Peel 3 garlic cloves, finely grate 2 and slice the other into thin slivers. Slice as much chilli as you like into thin rings.
Roughly chop the cashews.
5. Make the tarka : heat 2 tbsp of oil in a large frying pan. Gently fry the mustard seeds and cumin seeds for 30 seconds, until they start to crackle, then add the garlic slivers and half of the chilli. Fry for 30 seconds - 1 minute, until the garlic starts to lightly colour, then transfer the mix to a small bowl.
6. Heat a splash more oil in the same pan on a medium heat. Add the grated garlic, remaining chilli ( to your taste ),
spice pot and cashews. Gently fry for 1 minute, stirring continuously, until fragrant.
7. Add the beans and 100ml water.
Cover the pan with a lid. Leave to cook for 3-4 minutes. Uncover, increase the heat slightly, toss in the summer greens and stir - fry for a further 2 minutes ( add a little splash of water to help them along ), until the beans and summer greens are just tender with a little bite. Season. Add a little lime zest and a good squeeze of juice.
8. Remove the cinnamon stick from the rice before fluffing with a fork.
9. Serve the rice with the summer greens and beans, with a drizzle of yogurt and tarka. Finish with freshly chopped coriander and more chilli, if you like and haven't used it all yet.</t>
  </si>
  <si>
    <t>1. Pop the capers on a plate lined with 
kitchen paper and leave them to drain 
and dry out a little. 
2. Boil a kettle of water. Use it to fill a 
saucepan and add a good pinch of salt. 
3. Meanwhile, use a good veg peeler to 
peel the squash, then halve and scoop 
out the seeds with a spoon. Chop the 
squash into 2cm pieces. 
4. Boil the squash ( you can steam it if 
you prefer ) for approx. 10-12 minutes, 
until tender, while you continue. 
5. Peel and finely grate the garlic. Halve 
the olives. 
6. Chop the parsley, stalks and all. 
7. Chop the tofu into bite - sized chunks. 
8. Heat a little oil in a large frying pan. 
Fry the capers until crispy and golden, 
then scoop them onto a plate. Reserve. 
as much oil as you can in the pan for 
frying the tofu. 
9. In the same frying pan, fry the tofu on 
all sides, turning now and then, until 
crispy and golden - approx. 3 minutes. 
10. Add the garlic and stir - fry for 30 
seconds. 11. Add the oregano, a pinch of chilli 
powder to your taste for heat, the 
passata and olives. Rinse out the 
passata pot with a little water - add this. 
to loosen it all, then season with salt 
and pepper. Pile the spinach on top, 
cover the pan with a lid or a baking 
tray, and leave to very gently simmer, 
so the spinach wilts a little, while you 
continue. 
12. Drain the cooked squash, leave it in 
the colander for a minute, then mash it 
in the pan. Decide how much you want 
to serve ( depending on your squash you 
may not want it all - remove and save 
some for making a soup or another 
meal ), then stir in the nutritional 
yeast, a little squeeze of lemon juice 
and some salt and pepper to season, all 
to your taste. 
13. Gently stir the spinach into the tofu 
to make sure it's all just wilted in. 
Check the seasoning, watch the salt, 
as the olives and capers are already 
quite salty. Add a little more chilli 
powder if you like and haven't used it 
all up already. 
14. Serve the squash mash topped with 
tofu and sauce, scattered with parsley 
and crispy capers.</t>
  </si>
  <si>
    <t>1. Put the bouillon powder in a smallish pan with 750ml of water and bring to a simmer on the hob, while you continue.
2. Trim and thinly slice the spring onions ; use both the white and green parts.
3. Heat 1 tbsp of olive oil with a small knob of butter ( optional ) in a good - sized saucepan. Add the spring onions and risotto rice and stir for 3 minutes.
4. Add the white wine and stir for 1 minute.
5. Add half the bouillon stock, season with a little salt and pepper, then cook on a low simmering boil, stirring now and then and adding the extra bouillon stock in two stages, for 20 25 minutes, until the rice grains are tender with a little bite. If you run out of stock at the end and the risotto needs a little more thinning to your liking ( the exact texture is your choice ) then add a splash of water to loosen.
6. While the risotto rice cooks, pod the peas. Shred the lettuce. Chop the parsley ( including any tender stalks )
and shred 1 good tbsp of mint leaves.
Finely zest the lemon.
7. When the rice is ready, crumble in the ricotta cheese, stir in the peas and lettuce and let it cook for 1 minute.
8. Take the pan off the heat. Season, add some of the lemon zest and lemon juice, all to your taste. If you like, and don't mind the extra calories, add an extra little knob of butter too.
9. Leave for 2 minutes, stir in the parsley, then serve scattered with the Italian cheese, shredded mint and extra lemon zest to your liking.</t>
  </si>
  <si>
    <t>1. Put your oven on a low heat. 150 C fan / Gas 3.
2. Put a medium saucepan of water on to boil ( if you prefer to steam your veg,
you could do that instead ).
3. Pod the peas. Scrub and chop the carrots in half, lengthways, then into 1cm slices.
4. Deseed and finely chop the chilli.
Finely grate the zest from the lime. In a small bowl, mix two - thirds of the pot of yogurt with enough lime zest and chilli to your taste. Set aside.
5. Shred 1 good tbsp of mint leaves.
6. Boil the carrots for 6 minutes, then add the podded peas and boil for a further 1-2 minutes, until both are just tender. Drain.
7. When you add the peas to the saucepan, wrap 4 tortillas in foil and pop them in the oven to warm through.
8. In a large frying pan, with 1 tbsp of oil, heat and fry the cumin seeds for approx. 1 minute, until they are smelling fragrant. Add the carrot and peas. Lightly crush them into the pan with a fork or just your wooden spoon.
Stir in some of the mint, season and add a squeeze of lime juice, all to taste.
9. Fill the warm tortillas with some of the pea and carrot mixture, some salad leaves and a drizzle of yogurt.
Add some more shredded mint and more chilli too, if you like, and haven't used it all.
10. Serve with remaining salad leaves on the side.</t>
  </si>
  <si>
    <t>1. Boil a kettle. Put your oven on to 160 C / Gas 3.
2. Wrap 4 of the tortillas in foil and set aside for now.
3. Rinse the rice well in a sieve under cold water. Transfer it to a small saucepan. Cut the ginger into 3-4 pieces ( no need to peel ) and pop it in the saucepan with the rice. Add plenty of boiled water. Boil for 20 minutes,
until tender with a little bite, while you continue.
4. Drain the chickpeas. Place them in a medium bowl and mash well with a potato masher or fork until they're all mashed together nicely ; a few odd lumpy bits are fine.
5. Finely grate half the lemon zest.
6. Into the chickpeas, mix in the chickpea flour, harissa and lemon zest. Season well with salt and pepper.
Form the mixture into 8 mini burger style shapes. Transfer to a plate.
7. Thinly shred a couple of handfuls of spring green leaves. Place in a bowl.
Peel and coarsely grate the carrot,
add that. Chop the pepper from the pointed end inwards into thin rings,
avoiding the seedy part at the base. Add that.
8. Peel and thinly slice a little red onion to your liking, add that to the bowl too. Chop a little chilli and add to taste, then season with salt, pepper and lemon juice, all to taste. This is your slaw.
9. Mix the tahini with a little cold water in a mug, to make it a consistency that can be drizzled ( approx. 1 tbsp water ).
10. Put the tortillas in the oven to warm through - approx. 5 minutes.
11. Heat 1 tbsp of oil in a large frying pan,
to a medium heat. Fry the chickpea falafels for 2-3 minutes on each side,
until golden, turning them carefully as they can be a little fragile.
12. Meanwhile, drain the rice well, remove the ginger pieces and set aside to drain, covering the sieve with a plate to keep the rice warm, if needed.
13. Fill the tortillas with a little of the rice, some slaw and top with the chickpea falafels, some tahini dressing and sweet chilli sauce to your liking, finishing with a sprinkle of sesame seeds. Serve with any remaining rice and slaw on the side.</t>
  </si>
  <si>
    <t>1. Put the jasmine rice in a small 
saucepan with a pinch of salt and 
400ml of water. Bring to a low boil, 
cover with a lid or a baking tray if no 
lid, then simmer gently for 10 minutes, 
while you continue, then take the pan 
off the heat, sit the French beans on 
top and leave both to steam for another 
8 minutes, or until the rest of the meal 
is ready. ( This will give you nice al 
dente beans - if you prefer yours a little 
softer, add them 2-3 minutes earlier ). 
2. Meanwhile, trim the stalk tops off the 
beans. If the beans are large, cut 
them in half. 
3. Thinly shred 2 good handfuls of 
cabbage. 
4. In a frying pan, gently toast the 
sesame seeds for 2-3 minutes, until 
fragrant. Transfer to a bowl. 
5. Finely zest half the orange. ( Don't 
forget to sit the beans on the rice ! ). 
6. With the sesame seeds, add and mix 
the orange zest, sea salad, ground 
ginger and chilli flakes / powder 
- add the chilli to you taste for heat 
- if unsure, add half ; you can always 
add more at the end ! This is your 
togarashi. 7. Heat 1/2 tbsp of oil in a large frying 
pan. Add the chicken and let it fry for 
2-3 minutes, without turning it, until 
golden, then turn and cook for another 
few minutes until golden on that side. 
Turn the heat down just a little and 
continue to stir - fry for 2-3 minutes or 
so more, until the chicken is cooked 
through. 
8. Add the cabbage and stir - fry for a 
minute or so, to just wilt the cabbage, 
retaining a little bite to it. 
9. Add the tamari, a good squeeze of 
orange juice ( we used about half the 
orange, but add to your taste, then 
three quarters of the togarashi and 
cook for a further 1 minute. Season to 
taste ( watch the salt, as the tamari is 
already quite salty ). 
10. Serve the rice and beans with the 
chicken and cabbage, drizzled with 
the sesame oil ( over everything ) and 
sprinkled with remaining togarashi, 
plus an extra pinch of chilli if you like, 
and haven't used it all already.</t>
  </si>
  <si>
    <t>1. Trim and prepare the asparagus into 3-4cm lengths.
2. Halve or quarter the cherry tomatoes, depending on their size.
Finely chop the sun - dried tomatoes.
Drain the butterbeans.
3. Peel and finely chop or grate the garlic. You can use both or just one of the cloves, depending on how much you like garlic.
4. In a large frying pan, gently toast the pine nuts for 2-3 minutes, until lightly golden. Stir them every now and then.
Transfer to a plate.
5. Meanwhile, chop the chervil, stalks and all.
6. Heat 1 tbsp of oil in the same pan, to a high heat. Stir - fry the asparagus to get a little colour on it, approx. 2 minutes.
7. Turn down the heat to medium, add the cherry tomatoes, garlic, sun dried tomatoes and oregano. Stir fry for a further 5 minutes or so, until the asparagus is just tender with a little bite and the tomatoes softening.
Add a little splash of water, if it looks like catching.
8. Add the butterbeans, a splash of water to loosen it all and half the bag of the spinach, in handfuls, until it is just wilted in and the beans are warmed through.
9. Stir through the chervil, half the pine nuts, season with salt and pepper and add lemon juice, to taste.
10. Arrange some more raw spinach leaves on your two serving plates,
then top with the asparagus and butterbeans, scattered with remaining pine nuts.</t>
  </si>
  <si>
    <t>1. Peel and thinly slice the onion ( s ). Heat 
1 tbsp of oil in a large saucepan. Gently 
cook the onion for 8 minutes, while 
you continue, until softened. Stir now 
and then and add a splash of water if 
needed to prevent it from catching. 
2. Meanwhile, peel and finely grate or 
chop the garlic. Roughly chop the 
apricots. Trim and chop enough 
beans into 3-4cm lengths, so you have 
a couple of small handfuls, cutting 
them on the diagonal to help make 
them thinner, so they cook in time. 
3. Pick the leaves from the mint and 
roughly chop, together with the dill. 
4. Put a kettle on to boil, drain the 
chickpeas and rinse in a sieve with 
the rice. 
5. To the onion, add the garlic, goldn 
pilaf pice pot and cinnamon stick. 
Cook for 1 minute. 
6. Add the sultanas, rice and 
chickpeas into the saucepan and pour 
over 350ml boiled water. Stir it once, 
bring to the boil, cover and turn the 
heat to its lowest setting. Leave to cook 
gently for 10 minutes. 
7. After 10 minutes, add the beans to the 
pan - just on top of the rice is fine. 8. Recover and cook for approx. 5-6 more 
minutes. Add a splash of water if you 
think the rice may be starting to catch. 
Once done, set aside off the heat, to 
steam for 5 minutes or so ( see our tip ). 
9. If you have a little more prep time, toast 
the almonds in a frying pan until 
golden. Transfer to a plate to cool. ( If 
not, just scatter them over as they are at 
the end ). 
10. If you have a more time and want to 
make a nutty tasting brown butter to 
mix with the yoghurt ( it's tasty, but will 
bump up your fat and calorie count ! ) 
then add 20g butter to the still hot 
frying pan, off the heat and let it melt 
gently, then return the pan to a medium 
heat and gently cook the butter, until 
foaming and nut brown ( this will take 1 
minute or so ). Once done, transfer to a 
bowl to cool slightly. 
11. When the rice is cooked, fluff it up 
with a fork and discard the cinnamon. 
Check the seasoning. 
12. In a bowl, mix the yogurt with the 
chopped herbs and brown butter, if 
you made that. 
13. Serve the pilaf with the yogurt, 
almonds and wedges of lemon.</t>
  </si>
  <si>
    <t>1. Peel and finely slice the onions. Heat 2 tbsp of oil in a medium saucepan. Add the onions and a pinch of salt. Gently soft. cook for 20 mins, stirring as little as possible, until very 2. Boil a kettle. Fill a large saucepan with boiled water. Heat on the hob. Strip the chard leaves off their stalks ( keep the stalks aside ). Boil the leaves for 2 mins, until wilted. Drain. Run them under cold water to cool. Squeeze out excess moisture. Chop.
3. Refill the saucepan with salted water and bring to the boil. Finely chop the chard stalks. Slice the mushrooms ( 1 cm ).
Slice the olives. Using the pack of lasagne, break the sheets into 2-3 rough pieces.
4. In a large, dry frying pan, gently heat the pine nuts, stirring regularly, until golden and toasted. Transfer to a plate.
5. Add the vinegar and sugar to the onions. Cook, stirring often, for a further 10 mins, until nicely caramelised.
6. Heat 1 tbsp of oil in the frying pan. On a medium heat, fry the chard stalks for 6 mins. Add the mushrooms, with a splash more oil. Fry for 3-4 mins, until the mushrooms have softened and coloured slightly. Remove from the heat.
7. Add a glug of oil to the boiling water pan ( 1 tbsp ). Boil the lasagne for approx. 7 mins, until just tender, stirring often to
" prevent them sticking. Drain, reserving a little cooking water.
8. Stir the olives, pesto and soy cream into the mushrooms.
Add the chard leaves and lasagne. Gently warm. Add a splash of lasagne water to thin the sauce to your liking.
9. On serving plates, layer the lasagne, mushroom and chard mix with the caramelised onions. Sprinkle over the pine nuts. Serve with the salad leaves, dressed with a little olive oil.</t>
  </si>
  <si>
    <t>1. Preheat your oven to 190 C / Gas 5. Chop the aubergine into chunks, approx. 3cm. Deseed and chop the pepper to a similar size. Toss the aubergine and pepper in a roasting tin,
in oil. Season. Roast for 20 mins.
2. Meanwhile, peel and finely chop or grate the ginger and garlic. Bash the cardamom pods so they split slightly.
Drain the chickpeas in a colander placed over a large bowl,
reserving the liquid from the tin ( a.k.a. ' aquafaba ' ). Trim the spring onions, leaving them whole.
3. After 20 mins, toss the roasting veg with the baharat spice pot, garlic, ginger, cardamom, chickpeas and tinned tomatoes. Fill the tin a quarter full with aquafaba ( save the remaining aquafaba ). Stir that in. Roast for 10 mins more mins, then toss in the spring onions and add more aquafaba if needed. Roast for 10-15 mins more, until all the veg is tender. This is your turlu turlu.
4. Boil a kettle. Put the couscous and dates in a large bowl. Add a good pinch of salt and a glug of olive oil. Add 200ml boiled water, cover the bowl with a plate and set aside.
5. In a dry frying pan, toast the pine nuts, stirring often, for 3-4 mins, until lightly golden. Transfer to a plate. Shred 1/2 the bag of mint. Chop the parsley and coriander leaves. Finely zest 1/2 the lemon.
6. Remove the roasted veg from the oven. Check the seasoning. Add lemon juice to taste.
7. Fluff the couscous up with a fork. Stir in the lemon zest, pine nuts, parsley and coriander. Add lemon juice, more olive oil and season, all to taste. Serve with the turlu turlu, sprinkled with the fresh mint. Remove the cardamom pods or eat around them.</t>
  </si>
  <si>
    <t>1. Preheat your oven to 190 C / Gas 5. Trim the leek, then slice into 2cm rounds. Wash well to remove any grit. Trim the fennel, then slice into thin wedges. Deseed and dice the pepper into 2-3cm chunks.
2. Toss the leek, fennel and pepper into a roasting tray enough oil to coat. Season. Roast the with 3. Meanwhile, peel and finely chop the garlic. Finely chop 1 good tbsp of rosemary leaves. Slice the olives. Finely zest Â¹1 / 2 the lemon. Drain the chickpeas, reserving the liquid from the tin ( known as aquafaba ).
4. After 20 mins, stir the rosemary, olives, tomatoes ( whole ),
chickpeas, chickpea spice pot and 1/2 the garlic into the roasting tray. Add the passata and 1/2 the aquafaba. Season.
Roast for approx. 15-20 mins, until it's all tender. Toss halfway through. Add a little more aquafaba if it looks too dry.
5. Finely chop the parsley leaves.
6. Gently warm 1 tbsp of olive oil in a small saucepan. Gently the remaining garlic for 30 secs - 1 min, until softened. Make sure it doesn't burn.
7. Divide the garlic oil and 1/2 the parsley between 4 tortillas.
Roll them up and wrap each in foil. 5 mins before the veg is ready, put them in the oven, straight onto the oven shelf.
8. Check the seasoning on the veg. Serve the tortillas with the veg, garnished with remaining parsley and a little lemon zest.</t>
  </si>
  <si>
    <t>Boil a kettle. Put the dried mushrooms in a mug. Cover with boiled water. Set aside to soak. Pour the rest of the boiling water into a large saucepan. Top up with cold water if needed.
Put on the hob to boil, while you continue.
2. Trim, halve ( lengthways ) and thinly slice the leek. Wash it in a.
sieve. Thinly slice the chestnut mushrooms. Peel and finely chop the garlic. Strip 1 good tbsp of thyme leaves.
3. Heat 1 tbsp of oil in a large frying pan. Fry the chestnut mushrooms on a medium - high heat for approx. 3 mins, until colouring and starting to soften. Transfer to a plate.
4. Add a splash more oil to the frying pan. Gently fry the leek for 5 mins, stirring often. Add a splash of water to prevent it from catching, if needed.
5. Meanwhile, roughly chop the parsley. Roughly chop the hazelnuts. Boil the linguine for 7-8 mins, stirring now and then, until tender with a little bite.
6. Lift the dried mushrooms out of their liquid and roughly chop them. Stir them, the garlic, thyme and chestnut mushrooms into the leek. Add all but the last bit of dried mushroom liquid and the wine. Let it bubble and reduce by about half, then stir in the soy cream and simmer until slightly reduced and creamy.
7. Drain the linguine, reserving a mugful of cooking water. Tip the linguine into the frying pan. Toss, adding a little cooking water to loosen, if necessary. Season and add a squeeze of lemon to taste.
8. Serve, sprinkled with hazelnuts, parsley and a few extra freshly picked thyme leaves, too, if you like.</t>
  </si>
  <si>
    <t>1. Peel and finely slice the onion. Deseed and thinly slice the pepper. Heat 1 tbsp of oil in a large frying pan. Start frying the onion and pepper on a low heat while you continue,
stirring now and then. Add a splash of water if it looks like catching at any point.
2. Rinse the rice in a sieve. Transfer to a medium saucepan. Add a good pinch of salt. Add the coconut milk and 14 of the coconut tin of water. Bring to a low boil. Cook for 10 mins,
stirring now and then, while you continue. You shouldn't need to add more water, but this will depend on your own hob heat,
so keep an eye on it.
3. Quarter the aubergine, lengthways, then cut into 2-3cm chunks. Chop the coriander, stalks and all.
4. After 10 mins, take the rice pan off the heat, cover with a lid
( or use a baking tray or heatproof plate ) and leave it to steam.
5. Turn the frying pan heat up. Add the aubergine and 2 tbsp f oil. Fry on a medium - high heat for 3-4 mins, to colour the a little. Add 1/4 of a standard mug of water. Let it bubble away,
so the aubergine starts to soften, for 2-3 mins. Then keep frying until the aubergine is tender - approx. 2 mins.
6. Handful by handful, stir the spinach into the rice. Season.
7. Stir the miso and mirin into the aubergine. Add tamari to taste ( the miso and tamari are both quite salty ). If you like,
add 1-2 tbsp more water to loosen the mix.
8. Stir the sesame seeds and 1/2 the coriander into the aubergine. Season and add a squeeze of lime juice to taste.
9. Serve the rice with the aubergine mixture, sprinkled with toasted coconut chips and remaining coriander.</t>
  </si>
  <si>
    <t>1. Peel the garlic. Tip the kidney beans, including the liquid 
in the tin, into a medium saucepan. Stir in the refried bean 
spice pot. Add the whole garlic clove. Season. Simmer for 
15 mins, stirring often, until the beans have softened and the 
liquid reduced. 
2. Meanwhile, peel and finely slice the onion. Peel and chop the 
carrot into thin batons, or rounds. Deseed and thinly slice the 
pepper. Halve the courgette, lengthways. Chop into half 
moon shapes. 
3. Destone the avocado ; scoop out and roughly dice the flesh. 
Chop the coriander, stalks and all. Preheat your oven to 
150 C / Gas 2. 
4. Once the beans have cooked for 15 mins, coarsely mash them 
in the pan, with the garlic clove still in there too. Leave on a 
very low heat, stirring often so the bottom doesn't catch, and 
allow them to thicken up slightly, while you continue. 
5. Pop the tortillas on a baking tray in the oven to warm, while 
you stir - fry the veg. 
6. Heat 2 tbsp oil in a wok or large frying pan. Stir - fry the onion, 
carrot, pepper and courgette for 3-4 mins, until softened 
with a little bite. Add the fajita spice pot and enough chilli 
flakes to your taste for heat. Fry for 1 min. Season. 
7. Check and adjust the seasoning for the beans. 
8. Fill each tortilla with some beans and stir - fried veg. Serve 
with a dollop of soured cream and a scattering of avocado 
and coriander. Alternatively, serve all the components at the 
table, to make as you go.</t>
  </si>
  <si>
    <t>1. Preheat your oven to 200 C / Gas 6.
2. Trim off the cauliflower leaves. Chop or break all ( or 1/2, if large ) of the cauliflower into bite - sized florets. Peel and finely grate the garlic and ginger. Drain the chickpeas ( you just need 12 in this recipe ). Dice the tomatoes.
3. In a baking dish, mix the tikka spice paste, ginger, garlic,
dried coriander leaves and 1 pot of yogurt. Mix in the cauliflower, tomatoes and chickpeas ( 1/2 the tin ). Season.
Roast for 15-20 mins, until the cauli is just tender.
4. Meanwhile, coarsely grate 1/4 of the cucumber into a colander, avoiding the softer, seedy middle. Press it to remove a little excess moisture.
5. Finely shred the mint leaves. In a bowl, mix the cucumber,
mint and the remaining pot of yogurt. Add a good squeeze of lemon juice and salt, to taste. This is your raita.
6. Warm 4 tortillas in the oven on a baking tray for a couple of mins ( alternatively, dry fry each one in a pan for more colour if you've more time ).
7. Lay the warm tortillas on your work surface. Fill each with some cauliflower mixture, a few salad leaves and a drizzle of raita. Fold them over.
8. Serve with the remaining salad leaves and raita.</t>
  </si>
  <si>
    <t>1. Preheat your oven to 200 C / Gas 6. Boil a kettle.
2. Drain and rinse the kidney beans. Transfer to a medium saucepan. Refill 3 of the tin with boiled water ; add that, with the refried bean spice pot. Season. Bring to a low boil and cook, stirring occasionally, for 10 mins. Keep an eye on the liquid ; you want it to reduce but not boil dry.
3. Meanwhile, slice the mushrooms. Quarter the tomatoes.
Trim and finely slice the onion. Chop the parsley, stalks and all. Strip the mint from the stalks and finely shred the leaves.
Destone the avocado, scoop out and roughly chop the flesh.
4. After 10 mins, mash the kidney beans. Season to taste. Gently heat them, stirring often, to dry them out a little more while you continue with the rest of the dish.
5. Mix the tahini in small bowl with the juice from 1/2 the lime,
adding just enough cold water to make it a pourable dressing.
Add more lime juice, if you like.
6. Wrap 4 tortillas in foil. Place in the oven for 5 mins to warn while you fry the mushrooms.
7. Heat 2 tbsp oil in a large frying pan. Stir - fry the mushrooms and onion for 3 mins. Add the mushroom spice pot, season,
and stir - fry for a further 1-2 mins, until the mushrooms have softened.
8. Fill each tortilla with a dollop of refried beans, some mushrooms, tomato and avocado, a few salad leaves and a drizzle of tahini dressing. Sprinkle some herbs into each.
Serve with any remaining salad leaves.</t>
  </si>
  <si>
    <t>1. Preheat your oven to 180 C / Gas 4. 
Peel, halve and thinly slice the onion. 
Heat 2 tbsp of oil in a large frying pan. 
Start gently frying the onion, stirring 
often, while you continue. 
2. Deseed and slice the peppers into 1cm 
strips ; add them to the onion pan. Fry 
on a medium heat, for approx. 10-12 
minutes, stirring now and then, until 
ender with a little bite. Add a splash of 
water if they look like catching. 
3. Meanwhile, peel and finely chop the 
garlic. Deseed and slice the chilli into 
thin rings ( or leave the seeds in for more 
heat ). 
4. Cut the halloumi in half, then into 
1cm slices. Pat dry with kitchen paper. 
5. After the onion and peppers have 
softened, add a splash more oil, then 
add the garlic, pepper spice pot and 
approx. half the chilli ( to your taste ). 
Try for 30 secs or so, until it smells 
fragrant. Transfer to a bowl. Cover 
with a plate to keep it warm. Wipe the 
frying pan clean. 
6. Wrap 4 tortillas altogether in a foil 
parcel. Warm in the oven for 6 minutes, 
while you continue. 7. In the frying pan ( no more oil needed ), 
fry the halloumi on a medium - high 
heat for approx. 1-2 minutes on each 
side, until lightly golden. 
8. Add a couple of handfuls of salad 
leaves to the onion and peppers. 
Drizzle over a little olive oil. Season. 
Toss together ; the salad leaves may 
wilt slightly from the residual heat. 
9. Serve the tortillas filled with 
the onion and pepper mixture, 
halloumi, a spoonful of yogurt and 
any leftover chilli ( optional ) with the 
remaining salad leaves on the side.</t>
  </si>
  <si>
    <t>1. Preheat your oven to 200 C / Gas 6. 
Trim and cut the cauliflower into 
small florets ( chop some stalk into 
chunks, too, if the cauliflower is 
small ). Toss in a roasting tin with 2 tbsp 
of oil and the cauli taco spice pot, 
mix well ( or rub ) until the cauliflower 
is coated. Season. Roast for 15-20 
minutes, shaking halfway, until golden 
and just tender. 
2. Meanwhile, boil a kettle. Rinse the 
rice in a sieve. Tip it into a medium 
saucepan. Cover with plenty of boiled 
water. Add a pinch of salt. Simmer for 
20 minutes, until just tender. 
3. Warm 2 tortillas on an oven shelf for 
30 seconds, until softened, then quickly 
shape them into taco bowls by pushing 
each warm tortilla into a heatproof 
bowl ( the edges may tear a little - this 
is fine ). Bake for 8-10 minutes, until 
golden and crisp. Keep a good eye on them ! Carefully lift them off the bowls, set aside and repeat with 2 more, if you have the appetite. 
4. Meanwhile, either coarsely grate enough carrot so you have a good handful, or use a good veg peeler to peel down long ribbons of it, whichever you prefer. Add it to a large bowl. 5. Drain and rinse the beans in a sieve. 
Tip into another bowl. Chop the 
tomatoes into wedges and add to the 
bean bowl. Halve, peel and finely chop 
half the onion ( more or less, depending 
on taste ) ; add that, too. Add a pinch of 
chilli flakes, to taste. 
6. Roughly chop the coriander, stalks 
and all. Halve the limes. Add lime 
juice, to taste, to both the carrot and 
beans, along with half the coriander 
to each. Give both bowls a stir and 
season to taste. 
7. Drain the rice and divide between the 
taco bowls. Top with some carrot, 
bean mix and cauliflower. Drizzle 
over sriracha, to taste. Serve with 
wedges of lime.</t>
  </si>
  <si>
    <t>Preheat your oven to 200 C / Gas 7. Peel the sweet potato and carrot. Chop both into 2 cm chunks. Deseed and chop the pepper into 3cm pieces. Toss the veg in a roasting tin, with oil to coat. Season. Roast for 20 mins, while 2. Boil a kettle. Peel and finely dice the onion. Strip the spinach leaves from the stems, straight into a colander in the sink. Pour over boiled water, turning the spinach to help it all wilt down.
your spoon to press out excess water.
3. In a mug, mix the peanut butter, a pinch of chilli flakes ( to taste ), Â¹ / 2 tbsp of lime juice and 2-3 tbsp of olive oil, to loosen it slightly.
4. After 15 mins, toss the roasting veg with the quesadilla spice pot and 2/3 of the onion. Roast for 10-15 mins more, until the veg are tender. Add a splash more oil if needed.
5. Meanwhile, halve and destone the avocado ; dice the flesh.
Chop the coriander. Deseed and finely chop the chilli. In a bowl, mix the avocado, Â½ the coriander and remaining onion. Mix in some chilli, a squeeze of lime and season, al to taste.
6. Remove the roasted veg from the oven and turn the oven down to low. Brush 1 tortilla with a little oil on one side. Put it, oil - side down, onto a plate. Spread over 1/4 of the peanut butter mix then, over just 1/2 the tortilla, spread 1/4 each of the roasted veg, spinach and remaining coriander. Fold the tortilla in half. Repeat, so 4 tortillas are filled.
7. Heat a large frying pan to a medium heat. Fry the filled tortillas, one at a time, for approx. 1-2 mins each side, until golden, pressing them down to flatten them. Keep them warm on a baking tray in the oven until they're all done. Serve, cut in half, with the avocado salsa and salad leaves.</t>
  </si>
  <si>
    <t>1. Preheat your oven to 200 C / Gas 6. Peel and finely dice the 
onion. Heat 2 tbsp of oil in a medium saucepan. Fry just 1/2 
the onion on a low heat, stirring now and then, for 10 mins. 
Add a splash of water if it looks like catching. 
2. Halve and deseed the and pepper pepper. Chop the 
courgette into 1 / 2-2cm dice. Toss in a roasting tin, in oil to 
coat. Season. Roast for 15 mins. Set aside once done. 
3. Meanwhile, peel and finely chop the garlic. Drain and rinse 
the kidney beans. Rinse the tin and refill it 2/3 full of water. 
4. Stir the garlic and refried bean spice pot into the fried 
onion. Stir in the kidney beans and a tin of water. Season. 
Bring to a low boil. Cook for 10 mins. Stir now and then - 
keep an eye on the liquid - you want it all reduced but not to 
catch and boil dry. 
5. Meanwhile, dice the fresh tomatoes. Deseed and chop the 
chilli. Chop the coriander, stalks and all. In a bowl, mix 
the tomato, remaining onion, chilli ( to taste ) and Â½ the coriander. Add lime juice and season. This is salsa. your 
6. When the beans have cooked for 10 mins, coarsely mash in the pan. Gently heat for a further 2-3 mins if needed, to dry the mix out a little ( take care it does not catch - stir regularly ). 
7. Spread 3 tbsp of tinned tomatoes in a baking dish. Drizzle over a little oil. Lay out 4 tortillas. Dollop the beans down the middle of each. Top with roasted veg. Roll them up. Lay them, seam - side down, in the baking dish. Cover with remaining tinned tomatoes. Sprinkle over the cheese and tomato salsa. 
8. Bake for 20 mins. Transfer to plates. Scatter with remaining coriander. Serve with the salad leaves and soured cream. Mexican Enchiladas</t>
  </si>
  <si>
    <t>1. Boil a kettle. Preheat your oven to 190 C / Gas 5. Rinse the spelt in a sieve. Transfer it to a medium saucepan with the bouillon. Add 500ml boiled water. Season. Bring to the boil,
cover and simmer for 23-25 mins, until tender.
2. Peel the sweet potato ( es ), quarter them lengthways and slice into thin pieces ( 1 cm ). Toss in a roasting tray with enough oil to coat. Season. Roast for 15 mins.
3. Meanwhile, in a frying pan, gently toast the pumpkin seeds and walnuts together, until they both start to darken, approx.
1-2 mins. Transfer to your board and roughly chop. Halve the figs ( depending on your appetite, use as many as you like ).
4. Finely chop the parsley. Drain and rinse the cannellini beans - you just need 23 in this recipe. Peel and slice the garlic into thin slivers. Wash the kale ; strip away any thick stalks and roughly chop the leaves.
5. In a large bowl, mix 3 tbsp of olive oil with the mustard and vinegar and season, to make a dressing.
6. After 15 mins, turn the sweet potato slices over and add the figs to the tray. Drizzle over a little more oil. Roast for a further 10 mins, until both are tender.
7. Heat 1 tbsp of oil in a frying pan. Gently fry the garlic for 1 min until golden. Add the kale. Stir - fry for 3-4 mins, until wilted. Toss the kale in the dressing. Cover with a plate to keep warm.
8. Drain off any excess liquid from the cooked spelt. Into the kale, mix the spelt, sweet potato, parsley and cannellini beans. Check the seasoning. Add a squeeze of lemon, to taste. Serve topped with figs, pumpkin seeds and walnuts.</t>
  </si>
  <si>
    <t>1. Boil a kettle. Rinse the quinoa in a sieve. Transfer to a medium saucepan. Add a pinch of salt. Cover with plenty of boiled water ; boil for 12-13 mins, while you cooked, drain and return to the saucepan.
2. Finely chop 1/2 the hazelnuts then lightly crush the remainder with the back of your knife. In a frying pan, toast the dukkah spice pot, with no oil, for approx. 1-2 mins, until aromatic.
Transfer to a plate. Mix in the finely chopped hazelnuts.
3. Wipe out the frying pan. Preheat your oven to 160 C / Gas 3.
Roughly chop the parsley. Peel and thinly slice the garlic into slivers. Finely zest the lemon.
4. Halve the apple, cut out the core then finely dice. Squeeze over a little lemon juice to prevent it from discolouring. Cut the courgettes into long slices, approx. 1/2 cm thick. Put the pittas in the oven to warm for 8 mins.
5. Heat 1 tbsp of oil in the frying pan. On a medium - high heat, fry the garlic for 1 min, until golden. Scoop out and transfer to a plate. Add a splash more oil. Fry the courgettes in a single layer for approx. 2 mins on each side, until golden brown ( you may need do this in batches ). Transfer to the plate.
Sprinkle over the lemon zest, 1/2 the parsley and a squeeze of lemon. Season. Turn the courgette slices over to coat them.
6. In a large bowl, mix the cooked quinoa with the apple, 1 tbsp of olive oil, remaining hazelnuts and parsley. Season to taste. Tear the warm pittas into pieces ; add these, along with a handful of the salad leaves.
7. Divide between 2 plates and top with the courgette slices. Serve with dollops of hummus and sprinkle over the dukkah to finish.</t>
  </si>
  <si>
    <t>1. Preheat your oven to 190 C / Gas 5. Peel, halve and finely slice half the onion. Place in a mug with the sugar. Cover with cold water. Set aside. Drain and rinse the black beans. Spread them out on a clean tea towel to dry out a little.
2. Break 3 pitta into chunky bite - sized pieces, approx. 8 or so per pitta. Peel and finely chop or grate the garlic. Place the pitta on a large roasting tray, in a single layer. Lightly toss with a little oil, then with the garlic and smoked paprika. Bake until golden and crisp ; approx. 5 mins or so, depending on your oven. Transfer to a plate to cool.
3. Add the black beans to the same roasting tray. Season with salt. Roast for 8-10 mins, until they're dried out and ' popped '
" ( split open a little ).
4. Quarter the tomatoes. Place in a large bowl. Halve the cucumber, lengthways, then slice into 2 moon shapes. Add to the bowl. Finely chop the mint and parsley, keeping them separate.
5. Put the fattoush spice pot in a small bowl. Squeeze in the juice from 1/2 the lemon. Add the tahini and 1 tbsp olive oil. Use a fork to whisk it together, adding enough cold water to make it the consistency of pouring cream ( keep whisking, it will come together in the end ). Stir in 1/2 the mint and the harissa, to taste. Season and add more lemon juice if like, to taste.
6. Add the black beans, pitta, parsley and salad leaves to the tomato and cucumber. Gently toss everything together.
7. Drain the onion. Serve the pitta salad scattered with onion, drizzled with tahini dressing, topped with remaining mint.</t>
  </si>
  <si>
    <t>1. Peel and finely grate, or chop, the ginger. Peel and coarsely grate the carrot.
2. Finely shred a good handful of cabbage. Trim and finely slice the onions, including some of the green top parts.
3. In a large bowl, whisk together the eggs and flour - keep going, it will come together ! Add 2-3 tbsp of water to achieve the consistency of double cream.
4. Add the ginger, carrot, cabbage, 1/2 the onions and the tamari to the batter, season ( lightly with salt as the tamari is already salty ) and stir to combine.
5. Preheat your grill to medium - high heat. Heat a thin layer of oil in a large frying pan over a low - medium heat. Pour in the vegetable batter. Cook on a medium heat, covered with either a lid or a loose sheet of foil over the mixture, for approx, 6-8 mins, until the egg is almost cooked all the is almost cooked all the way through and the base is golden brown.
6. In a dry saucepan, gently toast the sesame seeds for 2-3 mins, then transfer to a plate.
7. Place the frying pan under the grill to finish cooking the egg through, approx. 2 mins, then remove the pan from the heat.
8. Serve, either in the pan at the table or cut into pieces, drizzled with the sriracha and sprinkled with remaining onions, the sea salad and sesame seeds. Add a dollop of mayonnaise for dunking the pancake into as you eat, and the salad leaves alongside.</t>
  </si>
  <si>
    <t>1. Boil a kettle. Put a baking tray in the fridge. Put the rice in 
a medium saucepan, with 600ml of boiled water and the 
bouillon. Simmer for 16-18 mins, stirring often, until tender. 
Add more water if it looks like it is getting too dry. 
2. While the rice cooks, peel and finely dice the onion. Heat 2 
tbsp of oil in a large frying pan. Start gently frying the onion. 
3. Meanwhile, put a small saucepan of water on to boil, whilst 
you pod the peas. Boil the for 4-5 mins, depending on peas 
their size. Drain, and run under cold water to cool. 
4. Pick 1/2 the mint leaves and finely shred. Roughly chop the mozzarella into small pieces, approx. 1cm. 
5. When the rice is cooked, stir in the Italian cheese, pesto, peas and onion. Season. Spread the rice onto the cold baking tray in a thin layer. Leave to cool for 5 mins then pop it in the fridge for 10 mins, until cool enough to handle. 
6. Wipe clean the frying pan. Put the flour on a plate. Put the breadcrumbs in a shallow bowl. Crack the egg into anoth and whisk with a fork. Preheat your oven to 140 C / Gas 2. 
7. Mix the rice, mint and mozzarella together in the tray. With wet hands, shape the mix into 8 large balls, then lightly flatten. One at a time, coat each in flour, then egg, then breadcrumbs. Be careful as they may be fragile. Place on a plate. Clean the baking tray and put it in the oven. 
8. Heat 3 tbsp of oil in the frying pan. On a medium heat, fry the rice cakes in batches for approx. 2-3 mins on each side until golden and crispy. Put in the oven for 4 mins, until the cakes have firmed up and the mozzarella has started to melt. Serve with the salad leaves, dressed with olive oil.</t>
  </si>
  <si>
    <t>Preheat your oven to 200 C / Gas 6.
2. Trim the courgette and cut into 1cm - thick slices, on the diagonal. Cut any larger stems of broccoli in half, lengthways, so they're all roughly the same size. Use the stalks, florets and leaves. Peel and finely chop the garlic.
3. Transfer the courgette, broccoli and garlic to a roasting tin.
Sprinkle over the spice pot and add cayenne pepper to taste.
Pour over 2 tbsp of oil and season. Toss to coat the vegetables,
spread out in a single layer and roast for 10-12 mins, tossing halfway through, while you continue.
4. Halve the cherry tomatoes. Halve the lemon. Finely chop the parsley, stalks and all. Pick the leaves from half the bag of mint and finely shred.
5. Add the tahini to a small bowl. Pour over 1 tbsp of lemon juice and enough water to make a pourable dressing ( approx.
1-2 tbsp ). Add more lemon juice and season, both to taste.
Stir through half the parsley.
6. Drain the chickpeas into a sieve and pat dry with kitchen towel. Add to the roasting tin along with the pine nuts and stir through. Roast for a further 4-5 mins, until the vegetables are tender and the chickpeas warmed through.
7. Transfer the cooked vegetables to a bowl and combine with the tomatoes, remaining herbs and a couple handfuls of spinach ( it may wilt slightly, which is fine ). Season, to taste.
8. To serve, divide between bowls and pour over the dressing.</t>
  </si>
  <si>
    <t>1. Preheat your oven to 190 C / Gas 5. Peel, halve and thinly slice half the onion. Place in a mixing bowl with the vinegar. Add a pinch of salt. Set aside to soak.
2. Drain and rinse the kidney beans. You just need half the tin in this recipe. In a frying pan with just a splash of oil,
warm the fennel for approx. 1 min, just until it starts to smell fragrant. Transfer it to a mixing bowl.
3. Halve the orange. Squeeze the juice from half into a mug.
Peel ( or cut ) the skin off the remainder. Cut into thin half moons.
4. Snap off and discard the woody bases of the asparagus. Toss the asparagus in a roasting tray with enough oil to coat.
Roast for 10-12 mins until tender.
5. Meanwhile, wipe the frying pan out, then gently toast the peanuts in the pan for approx. 3 mins, until they start to colour. Transfer to your board and roughly chop.
6. In a small bowl, mix the tahini with 3 tbsp of orange juice and approx. 1 tbsp of water to make a loose dressing. Season.
7. Chop the beetroot into chunky pieces. Toss into the fennel bowl with the onion and black onion seeds to taste. Mix in the kidney beans and 2 tbsp of olive oil. Season.
8. Arrange the salad leaves on serving plates. Add the orange pieces, beetroot and onion mixture, and top with asparagus. Scatter over the peanuts and drizzle with dressing. Add a few freshly chopped or snipped chives too, to your taste.</t>
  </si>
  <si>
    <t>1. Put a medium saucepan of water on to boil. Trim and slice the leek into 1cm rounds. Wash well to remove any grit.
2. Peel and finely slice the carrot. Split any larger broccoli stems lengthways, so they cook in time. Remove the tofu from the pack. Pat dry with kitchen paper, if you have some. Cut into approx. 2cm cubes.
3. Peel and finely grate the garlic and ginger. Coarsely chop the peanuts. In a small bowl, mix the sriracha, just 1 tbsp of kecap manis and 4 tbsp of water.
4. Boil 1/2 the pack of noodles for 4 mins, stirring for the first 1 min to prevent them from clumping together. Drain, then toss them in the saucepan with the sesame oil. Keep aside.
5. Line a plate with some kitchen paper, if you have some. Heat 2 tbsp of oil in a wok or large frying pan. On a medium - high heat, fry the tofu, without moving it, for 2 mins, then carefully turn it and fry for 2 mins more, until golden and a little crispy.
Transfer to a plate.
6. Add a drizzle more oil to the same pan. Stir - fry the broccoli,
carrot and leek for 2 mins. Add the ginger and garlic. Stir fry for 1 min.
7. Add the sriracha mixture. Stir in the noodles, tofu and 1/2 the peanuts. Heat through for 1 min, adding a splash more water for more sauce, if you like. Season and, if you like, add lime juice and more kecap manis, to your taste.
8. Serve the noodles with wedges of any remaining lime. Garnish with the remaining peanuts.</t>
  </si>
  <si>
    <t>1. Put a medium saucepan of salted water on to boil. In a dry frying pan, toast the peanuts for approx. 2 mins, until they start to colour. Transfer them to your board and roughly chop.
2. Peel and finely chop the garlic. Slice the chilli into thin rings.
Trim the leek, halve it lengthways then thinly shred. Strip the kale leaves from the stalks and roughly chop them.
3. Boil the noodles for 4 mins until just softened, stirring now and then to prevent them clumping. Drain and transfer to a bowl of cold water.
4. In a small bowl, mix the tamari, sugar and 1 tbsp of tamarind ( it should be sweet and sour add more tamarind if needed ). Roughly chop the chervil. Drain the tofu.
5. In the frying pan, heat 1/2 tbsp of oil. Stir - fry the leek, garlic and % of the chilli ( or add to taste ) on a medium heat for 3 mins, until the leek starts to soften.
6. Add the kale. Stir - fry for 2 mins, until just wilted. Crumble in the tofu. Remove from the heat.
7. Drain the noodles. Very gently toss the noodles, tamarind mix and 1/2 the chervil with all the ingredients in the Take care not to over mix ; you want the tofu still a little visible.
pan.
8. Add a squeeze of lime, to taste, and check the seasoning. Divide between bowls. Sprinkle over the peanuts, remaining chervil and extra chilli, if you like.</t>
  </si>
  <si>
    <t>1. In a bowl, mix the peanut butter, toasted sesame oil, tamari, juice from 1/2 the lime and enough red Thai spice paste to your taste for heat ( 2 packs give a medium - hot heat ).
2. Slice a thin disc off the top of each pepper to remove the stalk tops, halve them lengthways, then run your knife around the inside to scrape out most of the seeds.
3. Halve, peel and thinly slice the onion. Thinly slice the chilli, leaving the seeds in. Split any larger stems of broccoli lengthways, so they're roughly the same thickness. Use all of it - stalk, florets and leaves.
4. Boil a kettle. In a large frying pan or wok, toast the peanuts on a medium heat for 3-4 mins, remove from the heat, then roughly chop them up.
5. Fill a medium saucepan with boiled water and a pinch of salt.
Boil 3 of the pack of noodles for 6-7 mins until just tender,
stirring for the first 1 min to stop them clumping together.
Drain, then run under cold water.
6. Heat 2 tbsp of oil in the large frying pan or wok. Fry the onion, peppers and broccoli on a high heat for 2-3 mins,
until slightly softened. Add 1/2 the chilli ( or leave until the end you prefer ) ; fry for 2 mins. if 7. Add the noodles, Thai spice paste mix and a little boiled water from the kettle to thin the sauce to your liking. Toss together to warm the noodles.
8. Taste ; add extra chilli if you like, a little salt, and more lime juice, if needed. Serve, scattered with the peanuts and some freshly chopped coriander.</t>
  </si>
  <si>
    <t>1. Boil a kettle. Rinse the rice in a sieve. Transfer it to a small saucepan, with a good pinch of salt. Cover with plenty of boiled water. Bring to a low boil, then cook for 10 mins.
2. Meanwhile, trim and thinly slice the onions. Peel and finely chop or grate the garlic and ginger. Trim the green and thinly slice at an angle, approx. 1/2 cm thick.
3. Halve any larger shiitake mushrooms. Finely chop the coriander, stalks and all.
4. After 10 mins, drain the rice well, pressing excess moisture out with the back of a spoon, then spread it out on a tray, or roasting tin. Leave it to cool slightly, while you continue.
5. Heat 2 tbsp of oil in a large frying pan or wok. Stir - fry the onions, beans and mushrooms for approx. 4 mins, until the mushrooms are just tender and the beans retain a little bite.
6. Stir in the garlic, ginger and a good handful of beansprouts,
then stir in the miso, tamari and sriracha ( just use 1/2 the pack of sriracha if you prefer less heat ).
7. Crack in the eggs and stir - fry, so they scramble and cook into the veg. Add the rice. Stir - fry for 2-3 mins so the grains get coated in the egg and veg. Season to taste.
8. Serve sprinkled with coriander.</t>
  </si>
  <si>
    <t>1. Preheat your oven to 190 C / Gas 5. 
2. Pick the leaves from 1/2 the thyme. This is all you will need. 
Halve the pears ( no need to peel ) and scoop out the seedy 
cores with a teaspoon. 
cut - side 3. Lay the in a roasting dish. Crumble over pears up 
100g of the Wootton white cheese ( this is for the calorie 
count, you can use more if you're not bothered about that ! ) 
and scatter over the thyme. Season well and drizzle over 
1/2 tbsp of olive oil and 1/2 the honey. Roast for 15-20 mins, 
turning them halfway, until the pears have softened slightly 
and the Wootton white cheese is golden. 
4. Meanwhile, boil a kettle. Tip the bulghur into a heatproof 
bowl ( or use a small saucepan ), season well and pour over 
enough water to cover the bulghur by 1cm. Cover it with a 
plate and set it aside to absorb the water, while you continue. 
5. Roughly chop the parsley. 
6. Squeeze the juice from 1/2 the lemon into a small bowl. Add 
the mustard, 1/2 tbsp olive oil and remaining honey. Whisk it 
with a fork to form a dressing. Season and add more lemon 
juice if needed, to taste. 
7. Fluff the soaked bulghur up with a fork, draining it into a 
sieve to remove any excess water if needed. Return the 
bulghur to the bowl. Toss with the spinach, parsley and 
mustard dressing. 
8. Serve the pears and Wootton with the bulghur alongside. Sprinkle over the hazelnuts to finish.</t>
  </si>
  <si>
    <t>1. Boil a kettle. Peel and finely slice the onion. Chop the 
tomatoes, fairly small. Peel and chop the carrot into Â¹ / 2cm 
dice. Peel and finely chop the garlic. 
2. Heat 2 tbsp oil in a large saucepan. Add the onion, carrot, 
garlic and bay. Fry gently for 5 mins. In a jug, whisk 750ml of 
boiled water with the bouillon, to make a stock. 
3. Add the orzo, tomatoes and stock to the veg pan. Simmer for 
10 mins until the orzo is cooked ( just tender, with a little bite ). 
4. While the veg simmer, pod the peas into a bowl. 
5. Drain and rinse the cannellini beans. Add them to the pan with the peas and spinach. Simmer for a further 3 mins, until they are all just cooked. 
6. Season and add a squeeze of lemon juice, to taste. 
7. Serve the minestrone in deep bowls. Serve with a blob of pesto on top and a scattering of parmesan.</t>
  </si>
  <si>
    <t>1. Put a large saucepan of salted water on to boil and a small saucepan of unsalted water. Zest 1/2 the lemon ; keep aside.
2. In a large dry frying pan, gently toast the pine nuts for 3-4 mins, stirring now and then, until golden. Transfer to a food processor, or blender ( or, if you don't have one, see overleaf ).
3. Peel and finely chop the garlic. Add it to the pine nuts.
4. Pod the peas. Boil them in the small pan for 2-3 mins, until just tender, then drain and run under cold water to cool them.
Add them to the pine nuts and garlic.
5. Strip the mint leaves off their stalks. Roughly tear 2/3 of them up and add to the peas. Add 2 tsp of lemon juice.
Blitz, gradually adding 6-7 tbsp of olive oil, to make a coarse,
slightly loose, pesto consistency. Season. Add more lemon juice to taste, and set aside.
6. Peel long strips of courgette, working down and round until you reach the soft seedy core. Roughly chop approx. 1 good tbsp of dill leaves and thinly shred a few more mint leaves.
7. Boil the spaghetti for 8-9 mins, until just tender with a little bite, while 8. Heat 1 tbsp of oil in the frying pan. Quickly stir - fry the courgette and 1/2 the bag of pea shoots for until the pea shoots start to wilt. approx. 1 min,
9. Drain the spaghetti. Toss it and Â½ the pea pesto into the frying pan. Check the seasoning. Add more lemon juice and olive oil to taste. Spoon over the remaining pea pesto. Serve, sprinkled with dill, mint, and a little lemon zest., continue.</t>
  </si>
  <si>
    <t>1. Preheat the oven to 180 C / Gas 4. Peel the sweet potato, carrots and potato, and cut them into 2.5cm chunks. Put the chopped veg into a large roasting tray, toss with olive oil and season well with salt and pepper. Roast for 35-40 mins, or until tender.
2. Meanwhile, peel and slice the onions. Warm 2 tbsp of oil in a large frying pan and sautee the onions with a pinch of salt for 15 mins, over a low heat, until soft and caramelised.
3. While the onions cook, slice the mushrooms. Peel and finely chop the garlic cloves. Drain and rinse the lentils in a sieve.
When the onions are ready, add the mushrooms to the pan and cook for 5 mins, until they start to soften. Stir in the garlic, lentils, bouillon, vinegar, Worcester sauce, tamari and 150ml ( or 3 of the empty lentil tin ) of water. Cook gently for 10 mins, until everything is cooked and tender. Taste and adjust the seasoning with salt, pepper and a squeeze or two of lemon juice. Keep to one side.
4. When the veg have roasted, mash them roughly together in the tray with a fork or masher - it's meant to be a very rough mash - then add the nutritional yeast, mustard and 1/2 of the coconut milk. Stir to combine and then set aside.
5. Add the lentil mixture to a baking dish, spreading it over the base of the dish. Top with the mashed veg, spreading it out evenly to cover. Roughly chop the walnuts and sprinkle them over the top, along with a drizzle of olive oil. Bake for 20 mins until nice and golden.
6. While it cooks, bring a pan of salted water to the boil. Trim the purple sprouting broccoli and cut it into equal sized lengths. Just before serving the bake, boil the broccoli for 3 mins until just tender. Serve together.</t>
  </si>
  <si>
    <t>1. Preheat your oven to 200 C / Gas 6. Halve the tomatoes. Peel and finely chop the garlic. Trim and halve the French beans.
Split thicker stems of broccoli in 1/2, lengthways.
2. Tip the tomatoes into a roasting tin, drizzle with a little oil and season. Roast for 20 mins, adding the vinegar for the last 5 mins of cooking.
3. Meanwhile, boil a kettle. Pour the boiled water into a large saucepan. Add a good pinch of salt. Boil the pasta for 8-10 mins, until tender with a little bite, while you continue.
4. Roughly chop the capers. Shred the basil.
5. Heat 2 tbsp olive oil in a frying pan. Fry the beans and broccoli for 5-6 mins until just tender, adding 5-6 tbsp of water at the start to help them start cooking down.
6. Add the garlic and cook for a further 1 min.
7. Drain the pasta, reserving a little of the cooking water. Tip the pasta into the vegetables and gently mix in the tomato capers, ( crumbled ) ricotta and 3/4 of the basil. Season and add lemon juice to taste. Add a little reserved pasta water to loosen it all, if necessary.
8. Serve, sprinkled with Italian cheese and remaining basil.</t>
  </si>
  <si>
    <t>Peel, halve and thinly slice the onions. Pick 2 tbsp of thyme leaves. Melt 1/2 the butter with 1 tbsp of oil in a large saucepan. Fry the onions with 1/2 the thyme on a low heat for 20 mins, stirring now and then and adding a splash of water if it looks like catching. Boil a kettle.
2. Meanwhile, cut the stalks from the cime di rapa ; finely slice them. Roughly chop the leaves. Roughly chop the parsley,
stalks and all. Peel the garlic ; finely chop it. Remove the outer cauliflower leaves and cut the florets into bite - sized pieces.
3. Fill a medium saucepan with boiled water and add a pinch of salt. Bring to the boil. Add the gnocchi. As soon as they bob to the surface ( approx. 2 mins ), drain and transfer to a plate.
Pour over 1 tbsp of oil and toss to coat. Set aside.
4. Heat 2 tbsp of oil in a frying pan, stir - fry the cauliflower on a med - high heat for 4-5 mins, to just colour the florets.
5. Once the onions are completely soft, add the cime di rapa stalks and cauliflower. Cover and cook for 3-4 mins. Add the garlic and capers and cook, stirring for 1 min.
6. Increase the heat slightly. Stir in the vinegar, sugar and chilli flakes ( to your taste ). Cook, stirring regularly, for 2-3 mins,
until golden. Add the cime di rapa leaves. Cook for 1-2 mins,
until just wilted. Stir through the parsley. Season and add lemon juice to taste. Set aside.
7. Heat the remaining butter in the frying pan until foaming. Fry the gnocchi for 2 mins on each side, until crisp and golden. Add the onion mix to the gnocchi pan and stir to combine. Serve, topped with crumbled ricotta, remaining thyme leaves and a grinding of pepper.</t>
  </si>
  <si>
    <t>1. Put a pan of water on to boil. Trim the broccoli stalk ends. Split larger pieces, lengthways, so they're roughly the same size and not too fat. Peel and grate the ginger and garlic. Deseed and finely chop the chilli ( leave the seeds in for more heat ). Halve any larger mushrooms ( leave smaller ones whole ).
2. Heat the cashews in a large dry frying pan, or wok, for 1-2 mins, until lightly toasted, then transfer to your chopping board and chop them up. Keep aside.
3. Boil 1/2 the pack of noodles for 4 mins, stirring for the first 1 min to prevent them from clumping together. Drain and toss them in the saucepan with the toasted sesame oil. Keep aside.
4. Get a plate ready. Whisk the eggs in a bowl. Heat a good layer of oil in the frying pan, to a medium - high heat. Add the eggs and fry, without stirring, until just cooked. They should bubble and fluff up. Remove from the heat.
5. Gently slide the omelette onto a plate, using a spatula to help it if needs be. Carefully roll the egg into a cylinder ( a bit like Swiss roll ). Keep aside.
6. Add a splash more oil to the same pan, if needed. Stir - fry the mushrooms and broccoli for 2 mins. Add the chilli, ginger and garlic and fry for 1 min.
7. Add the five spice, hoisin, dried coriander leaves and 3-4 tbsp of water to make a sauce ( if you like more sauce, add a little more water ). Stir in the cashews and noodles. Season to taste ( the hoisin is already quite salty ).
8. Slice the omelette into rounds. Drizzle some kecap manis on the omelette, to taste. Serve with the stir - fry.</t>
  </si>
  <si>
    <t>1. Boil a kettle. Rinse the rice in a sieve. Transfer to a saucepan with a good pinch of salt. Cover well with plenty of boiled water. Bring to the boil on the hob and cook for approx. 20 mins, until tender with a little bite.
2. Peel and finely chop the garlic. Peel and finely chop the ginger. Deseed and finely dice the chilli ( keep the seeds in for more heat ).
3. Deseed and finely slice the pepper. Peel and finely slice the carrot ( s ). Halve any larger shiitake mushrooms ( leave smaller ones whole ).
4. Chop the parsley. Drain the tofu.
5. Heat 1 tbsp of oil in a large frying pan or wok. Fry the carrot and pepper for 2 mins.
6. Add the shiitake mushrooms, garlic, ginger, dried coriander leaves and chilli ( to your taste for heat ). Fry for 2-3 mins, until the shiitake mushrooms start to soften.
7. Stir in the hoisin sauce. Crumble in the tofu. Stir for 3 mins,
until the tofu starts to scramble into the mixture.
8. Stir in 3/4 of the parsley. Season and add lime juice to taste.
9. Drain the rice. Serve with the tofu stir - fry, sprinkled with the remaining parsley. Serve extra wedges of lime on the side.</t>
  </si>
  <si>
    <t>1. Peel, halve and finely dice the onion. 
2. Using the coarse side of your grater, 
grate the broccoli, stalk and all, into 
little pieces. Scrub and coarsely grate 
the carrot ( s ). 
3. Finely chop the parsley and mint. 
Put 300ml of water in a medium - large 
saucepan. Add the bouillon powder, 
stir and bring to the boil. Once it comes 
to the boil, add 1 tbsp of olive oil and 
the couscous, turn off the heat, cover 
with a lid ( or use a roasting tin ) and 
leave it all to sit for 10 minutes. 
5. While you wait, finely zest half the 
lemon. Slice each piece of tofu into 3 
strips. 
6. After 10 minutes, stir the broccoli into 
the couscous and set aside. 
7. Heat a large frying pan with 1/2 tbsp of 
bil. Fry the onion until just softening, 
approx. 8 minutes. Stir in handfuls of 
spinach until wilted. Transfer to a 
plate. 
8. Add a little more oil to the same pan. 
Fry the tofu until crisping on both 
sides, 1-2 minutes. 9. Mix the onion, spinach, carrot, 
parsley and mint into the couscous. 
Add lemon juice and season to taste. 
10. Serve topped with the tofu, drizzled 
with sweet chilli sauce to your liking 
and a little lemon zest.</t>
  </si>
  <si>
    <t>1. Peel, halve and finely slice the onion. 
Peel, deseed and chop the squash into 
2-3cm chunks, not too large, so they 
cook in time. 
2. Heat 1 tbsp of oil in a large saucepan. 
Start frying the onion and squash 
while continue. Stir now and then you 
and add a splash of water if they look 
like catching. 
3. Peel and finely grate the garlic and 
ginger. Bash the lemongrass with a 
rolling pin or press it with the flat of a 
large knife, so the bulb splits slightly. If 
it's very long, trim the top so it will fit 
in your pan later. 
4. Rinse the lentils in a sieve. 
5. Into the saucepan, stir the garlic, 
ginger and Thai curry paste to your 
taste for heat - 2 packs will give you a 
medium warmth, but add a little less if 
you prefer. 
6. Stir in the lentils, passata and 
passata coconut cream. Refill the 
pot 12 times with water, stirring that 
in. Place the lemongrass in the pan. 
Bring to a low boil. Cook for approx. 
10-12 minutes, stirring often so the 
lentils don't stick to the base of the 
pan, until the lentils are soft. Keep an 
eye on the liquid ; you may need to add 
a splash more water towards the end. 7. Strip the mint from the stalks and finely shred the leaves. Chop the coriander, stalks and all. 
8. When the lentils are cooked, stir in the spinach, in handfuls, until it just wilts. Stir in three - quarters of the herbs. Season and add a squeeze of 
lime juice to taste. Serve in bowls, 
sprinkled with remaining coriander 
and mint, with extra wedges of lime., continue. Stir now and then</t>
  </si>
  <si>
    <t>1. Put a medium saucepan of well - salted water on to boil. Preheat your oven to 190 C / Gas 5. Rinse the rice in a sieve.
2. Peel and finely chop the garlic and ginger. Deseed and finely chop the chillies. Peel and chop 1/2 the squash ( the top Â¹ / 2 has fewer seeds to deal with ) into 3-4cm chunks. We used approx.
400g, if you do want to weigh it.
3. Put the rice on to boil for approx. 35 mins, until just tender.
4. Meanwhile, trim and halve the leek, lengthways. Finely shred.
Wash it well. Trim the cauliflower. Chop 2 ( or a little more if small ) into even - sized florets.
5. Heat 2 tbsp of oil in a large saucepan. Gently fry the leek for 5 mins, stirring now and then, while you toss the squash in a roasting tin in oil to coat. Season the squash and roast for 10 mins, while you continue,
6. Into the leek, stir the garlic, ginger and 1/2 the chilli for 30 secs. Stir in the korma spice paste, korma spice pot and tomato puree for 1 min. Add the coconut milk. Season.
Simmer for 15 mins.
7. After 10 mins, mix the cauliflower into the squash. Roast for a further 10-15 mins, until the squash is tender.
8. Chop the parsley and 1/2 the mint leaves. Drain the rice. Stir the roasted squash, cauliflower, dried coriander leaves and 1/2 the parsley and mint into the curry sauce. Season. Add lime juice and more chilli, to taste.
9. Serve the rice with the curry, topped with remaining parsley and mint, the coconut chips, a few black onion seeds ( you might not want them all ), extra chilli ( if you like ) and wedges of extra lime on the side.</t>
  </si>
  <si>
    <t>1. Boil a kettle. Peel, deseed and cut the squash into 1.5-2cm chunks. Tip the dried mushrooms into a measuring jug and pour over 750ml of boiled water. Set aside.
2. Peel and finely slice the onion. Peel and finely grate the ginger and garlic.
3. Pour the boiling water into a medium saucepan and add the noodles. Cook for 4-5 mins, stirring occasionally to stop them from sticking. Once tender but retaining a little bite, drain the noodles into a colander and run under the cold tap to cool.
4. While the noodles are cooking, add 2 tbsp of oil to the large saucepan and cook the squash for 3-4 mins, until lightly coloured in places. Add the onion ; cook for 6 mins to soften.
5. Meanwhile, finely slice the chilli ( if you like heat, keep the seeds in ). Roughly chop the coriander, stalks and all.
6. Add the peanut butter to a bowl and pour over 50ml of the mushroom liquor. Whisk with a fork, until well combined.
7. Add the ginger and garlic to the squash, cook for a furthe min, then add the miso, peanut butter mix and tamari. Pour over the mushrooms and remaining soaking liquor ( discard the final gritty part ) and simmer for 4 mins, until the squash is tender. Season and add lime juice, to taste.
8. Divide the noodles between bowls. Ladle over the broth.
Scatter over chilli ( to your taste ), coriander, sesame and peanuts.</t>
  </si>
  <si>
    <t>1. Peel, halve and finely dice the onion. Heat 1 tbsp of oil in a 
large frying pan. Gently fry the onion for 8 mins, stirring now 
and then, while you continue. Add a splash of water if it looks 
like catching. 
2. Boil a kettle. Peel and finely chop the garlic. Pick 1 good tbsp 
of thyme leaves. Halve the tomatoes. Slice the olives. 
3. Stir the garlic and thyme into the onion for 1 min. Stir in 
the tomatoes, olives, pesto, orzo and wine. Let the wine 
bubble until it's absorbed. away 
4. Add the bouillon and 450ml of boiled water. Season. Cook 
on a low boil for approx. 10 mins, until the orzo is just tender. Add a splash more water as it cooks, if needed, and stir regularly, particularly towards the end, to prevent it from sticking to the bottom. By the end, it should have a risotto - like consistency, neither too thick or too runny. 
5. Meanwhile, preheat your grill to a medium - high heat. Drain and thickly slice the mozzarella into 4 pieces. 
6. Gently toast the pine nuts in a small dry saucepan for approx. 3 mins, until golden. Transfer them to a plate when done as they catch and burn quickly. 
7. When the orzo is just tender, stir in a handful of the watercress until starting to wilt. Stir in 2 the Italian cheese and check the seasoning. 
8. Lay the mozzarella on top of the orzo. Grill until it starts to melt, bubble and colour a little ( 3-5 mins ). 
9. Serve the orzo, sprinkled with remaining Italian cheese and the pine nuts, with the remaining watercress on the side.</t>
  </si>
  <si>
    <t>1. Preheat your oven to 190 C / Gas 5. Peel and chop approx. of the squash ( the top part, with the fewest seeds ) into 2-3cm chunks. Toss in a roasting tin in oil to coat. Roast for 20 mins,
until tender and just starting to colour.
2. Meanwhile, boil a kettle. Put the dried mushrooms in a mug. Add enough boiled water to cover them. Leave to soak. Heat the walnuts in a large dry frying pan for 2 mins to toast them.
Transfer to a plate.
3. Trim and halve the leek, lengthways. Finely slice and wash well. Heat 1 tbsp of oil in the frying pan. Start gently frying the leek, stirring now and then, while you continue. Add a splash of water if it looks like catching.
4. Fill a large saucepan with boiled water from the kettle. Season *
well with salt. Bring to the boil on the hob. Pick off 2 tbsp worth of thyme leaves.
5. Thinly slice the fresh mushrooms. Add to the leek, with a splash more oil. Season. Fry for 5 mins, until softened. Boil the orecchiette in the waiting pan for 8-10 mins, until just tend with a little bite.
6. Peel and finely chop the garlic. Stir the garlic and Â½ the thyme leaves into the leek. Lift the dried mushrooms out of the soaking liquor ; roughly chop. Add to the frying pan,
with all but the last ( gritty ) bit of soaking liquor. Add the wine.
Let it bubble and reduce. Stir in the watercress, until lightly wilted. Remove from the heat.
7. Drain the orecchiette. Toss the orecchiette, squash and 1/2 the walnuts into the mushroom mixture. Season. Serve,
sprinkled with remaining walnuts, thyme leaves and a little finely grated lemon zest to finish.</t>
  </si>
  <si>
    <t>1. For the dal : Tip the split peas into a sieve and rinse under 
cold running water so that all the starch comes out. Rinse until 
the water runs clear. Add the split peas to a pan, cover with 
600ml water and add 1 tsp of salt and the turmeric. 
2. Cover the pan with a lid, set over a medium heat and let it 
simmer, stirring regularly, for about 30 minutes, or until the 
peas are soft, while you carry on making the remainder of 
the dal and sabzi. If it looks like more water is needed during 
cooking, add it as necessary. Once tender, drain the split peas 
through a sieve over a bowl, reserving any liquid. 
3. In another pan, heat 3 tsp of oil and add the black onion 
seeds ; when they start to pop, add the garlic and ginger. 
Cook for 1 min. Add the onion, cook slowly for 5-6 mins or 
until soft and translucent. Add the tomato puree and chilli 
( added to taste ). Cook for a further 2-3 mins. Add the 
masala. Mix it well with the paste. Transfer to a bowl. Set 
aside for now. garam 
4. For the sabzi : Heat 5 tsp of oil in a pan, and once the oil is 
hot, add the crushed fennel seeds. When they start crackling, 
add the ginger, garlic and chillies and cook for 2 minutes. 
5. Add the squash, cabbage, spices and 1 tsp of salt and mix 
everything together well, covering the pan with a lid, then 
leave to steam - cook for 7-8 minutes over a low heat. 
6. After this time, remove the lid to check if the squash is 
cooked, if not, replace it quickly and cook a little longer. 
7. Meanwhile, return the split peas to a pan with the reserved paste. Cook over a low heat for a further 5 mins, adding a splash of the reserved turmeric liquid to reach a desired dal consistency. Check the seasoning and serve with the sabzi and freshly chopped coriander.</t>
  </si>
  <si>
    <t>1. Put a kettle on to boil. Put the capers in a mug of cold water to soak. Preheat your oven to 200 C / Gas 6.
2. Peel and finely slice the onion. Chop the sun - dried tomatoes. Heat 2 tbsp of oil in a large pan. Gently fry the onion and sun - dried tomatoes for 10 mins, stirring now and then ; add a splash of water if they look like catching.
3. Meanwhile, peel and finely chop the garlic. Rinse the barley in a sieve. Drain the borlotti beans. Strip the spring greens off their stalks. Layer and roll up the leaves, then thinly shred.
4. After 10 mins, add the garlic, herbes de Provence, pesto and miso into the onion. Stir well. Add 800ml of boiled water and the barley. Bring to a low boil and cook for 10 mins,
while you continue.
5. Peel, halve and deseed the squash. Chop into approx. 3-4cm chunks. Toss in a roasting tin in oil to coat. Season. Roast until just tender and starting to colour, approx. 20-25 mins.
6. When the barley has cooked for 10 mins, add the borlotti.
Cook for a further 15 mins or so, until the barley is just tender with a little bite and has a risotto - like consistency ( this will depend on your pan and hob heat ).
7. Meanwhile, drain the capers. Pat dry with kitchen paper. Heat a thin layer of oil in a frying pan. Fry the capers until crispy, approx. 2 mins. Drain on kitchen paper. Heat a splash more oil in the pan, stir - fry the spring greens for approx. 2-3 mins, until just wilted.
8. Once the barley is tender, gently stir in the squash and spring greens. Season and add a squeeze of lemon juice, to taste. Serve, topped with fried capers.</t>
  </si>
  <si>
    <t>1. Boil a kettle. Put the lentils in a bowl. Cover with boiled 
water. Set aside. Scrub the potatoes. Halve larger ones. Place 
in a medium pan. Cover with boiled water, a pinch of salt and 
a squeeze of lemon. Parboil for 8 mins, then drain. 
with 2. Meanwhile, peel and thinly slice the onions. Fill a pan 
water. Bring to a boil. Dice the tomatoes. Peel and finely chop 
the garlic and ginger. Chop the chillies. Pod the beans. 
3. Gently stir - fry the coconut in a large pan, for 3-4 mins, until 
golden. Transfer to a plate. Add 2 tbsp of oil to the same pan. 
Gently fry the onions for 10 mins, stirring often. 
4. Boil the beans for 3 mins, drain and run under cold water. 
Slip off the outer skins, to reveal the bright green inner bean. 
Rinse the rice in a sieve. Transfer to the same pan, cover with 
boiled water and a pinch of salt. Boil for 25 mins, until tender with a little bite, while you continue. 
5. Grate the cucumber. Shred the mint. Mix the cucumber, mint and yogurt in a bowl. Add salt and lemon juice to tas 
6. Stir the garlic, ginger, garam masala, bhuna spice pot, 1/2 the chilli and a pinch of chilli powder into the onion. Cook for 2 mins. Drain and add the lentils and 300ml of water. Boil for 8 mins. Strip the spinach leaves off their stalks. 
7. Stir in the tomatoes, potatoes and 100ml of water. Cover and simmer for approx 10 mins, stirring often. Add a splash of water if needed to loosen. Season, stir in the beans and add lemon juice to taste. 
8. Heat 1 tbsp of oil in a frying pan. Stir in the spinach to wilt it. Add chilli, lemon and season, all to taste. Sprinkle in the coconut. Chop the coriander. Drain the rice. Serve with the curry, sprinkled with coriander, with the spinach and yogurt. Potato Bhuna &amp; Chilli Spinach</t>
  </si>
  <si>
    <t>1. Preheat your oven to 190 C / Gas 5. Boil a kettle. Empty 1/2 the pack of chickpea flour ( 100g ) into a large bowl. Slowly whisk in 250ml of warm tap water, to make a thin batter. Add a good pinch of salt. Place in the fridge. Tip the coconut into a mug. Cover with boiled water. Leave it to rehydrate.
2. Peel, halve and deseed the squash. Chop into roughly even,
2cm cubes. Peel the onion and cut into even - sized wedges.
Toss the squash and onion in a roasting tin in enough oil to coat. Season well. Roast for 15 mins.
3. Halve the tomatoes. Chop the mint. Deseed and finely chop the chilli. Peel and finely chop the garlic. Strip off any large spinach stalks. After 15 mins, remove the squash from the oven. Add the tomatoes, dried coriander leaves and dosa spice pot. Add chilli flakes, to your taste. Mix, then roast for another 10-15 mins, until tender.
4. Drain the coconut into a sieve. Gently squeeze out excess water. Place in a bowl. Stir in 2 tbsp of oil, the mint and fresh chilli, both to your taste. Season. Add a squeeze of lime jui also to taste.
5. Remove the batter from the fridge. Whisk in 2 tbsp of cold water. Heat a non - stick frying pan to a medium heat. Fill a ladle 34 full of batter. Tip it into the middle of the pan, so it spreads out into a rough circle. Fry for 1-2 mins, until golden. Carefully turn it and cook the other side. Repeat, until you have 4 good dosa pancakes.
6. Heat 1 tbsp of oil in a large saucepan. Warm the garlic and mustard seeds then stir in the spinach leaves, until wilted. Check the squash seasoning. Add more chilli flakes if you like. Divide between the dosas and leave them flat or loosely roll them. Serve with the coconut and spinach.</t>
  </si>
  <si>
    <t>1. Preheat your oven to 190 C / Gas 5. Peel and finely dice the onion. Melt 1/2 the butter in a large saucepan with a splash of oil. Gently fry the onion, stirring often ( you don't want it to colour ), for 8 mins, while you continue.
3 2. Put the bouillon in a medium saucepan with 1 litre of water.
Heat it to a bare simmer, while you continue. Using the narrower, neck end of the squash, peel and chop it into 2cm discs, then into half - moon shapes. Toss in a roasting tin in oil to coat and season. Set aside.
3. Stir the risotto rice into the onion for 2-3 mins ( turn the heat up slightly ), until the grains look slightly translucent. Pop the squash in the oven to roast at this stage, for approx. 25 mins,
until tender. Toss halfway through, so it roasts evenly.
4. Meanwhile, stir the wine into the rice. Let it bubble and absorb. Then, add ladles of the bouillon stock, stirring each one in as the previous one is almost all absorbed. Continue until the rice is tender with a little bite ; approx. 20-25 mins.
5. While the rice cooks, boil a kettle. Wash the wild garlic. Fi a heatproof bowl with boiled water. Dunk the garlic in for 1 min, then drain and refresh in cold water. Squeeze out excess liquid, then coarsely chop the leaves.
6. Mix the pesto with a little olive oil to thin it down to a more pourable consistency. Roughly chop the hazelnuts.
7. Remove the roasted squash from the oven. Stir the wild garlic, remaining butter and 1/2 the Italian cheese into the risotto. Leave it for 2 mins. Check the seasoning.
8. Serve the risotto topped with the squash, drizzled with and sprinkled with remaining cheese and hazelnuts.</t>
  </si>
  <si>
    <t>1. Halve, peel and finely slice the onion. Begin gently frying it in 2 tbsp of oil in a large saucepan, continue. Add a splash of water if it looks like catching.
2. Peel, halve and deseed the squash. Chop into 3cm pieces.
Split thicker stems of broccoli, lengthways, so they're all roughly the same size. Use all of it - stalks, florets and leaves.
Peel and finely chop or grate the garlic and ginger.
3. Boil a kettle. Add the garlic, ginger, spice pot and a splash more oil to the onion. Fry for 1-2 mins, until fragrant. Add the squash and fry briefly to coat in the spices. Pour in 500ml of boiled water ( or enough to just cover the squash ), then add the miso, sugar and half the tamarind. Simmer for 20-25 mins, until the squash is just tender. Add a splash more water towards the end if the curry looks a little dry.
4. Meanwhile, rinse the rice in a sieve and tip into a medium saucepan. Add a pinch of salt and pour over 300ml of boiled water. Cover, and simmer gently for 10-12 mins, until just tender, then set aside ( still covered ) and leave to steam.
5. When the curry is nearly ready, heat 1 tbsp of oil in a large frying pan. Stir - fry the broccoli for 3-4 mins. Add the sesame seeds and stir - fry for 1 min more, until the broccoli is just tender and the sesame seeds are lightly toasted. Add the sesame oil, season, and remove from the heat.
6. Add the spinach in handfuls to the curry and stir through to wilt. Season and add more tamarind and lime juice, to taste.
7. Fluff up the rice with a fork. Serve with the curry and broccoli ; squeeze over a little more lime juice, if you like.</t>
  </si>
  <si>
    <t>1. Peel and finely dice the onion. Heat 1 tbsp oil in a frying pan. Start frying the onion, stirring now and then, while you continue.
2. Trim and finely dice the celery. Add it straight to the onion pan. Peel and finely dice the carrot. Add that, too. Carry on frying them all, while you continue.
3. Boil a kettle. Scrape the flesh out of the preserved lemon skin. Discard the flesh and finely dice the skin. Peel and dice the sweet potato into 2-3cm chunks ( you want approx. 500g peeled weight ). Drain the chickpeas.
4. Put the bouillon powder, harira spice pot, cinnamon stick,
saffron, passata, preserved lemon rind and chickpeas into a large saucepan. Pour over 2 standard mugs of boiled water.
Stir. Bring to the boil. Add the sweet potato, onion, celery and carrot. Simmer for 5 mins.
5. Drain and rinse the lentils. Using just 2 the tin, add them to the saucepan. Simmer for approx. 10 mins or so, until the sweet potato is just tender. Keep an eye on the liquid, you may need a splash more water if it looks too thick.
6. Finely chop the parsley. Halve the lemon. Sprinkle a little sugar over each cut 2. Heat the frying pan you used to fry the veg in. Place the lemons in, cut - side down. Fry until the cut sides are golden brown and caramelised.
7. Stir 3/4 of the parsley into the sweet potato. Season. Add a squeeze of the caramelised lemon to taste. Serve, garnished with the remaining parsley.</t>
  </si>
  <si>
    <t>1. Preheat your oven to 190 C / Gas 5. Boil a kettle. Scrub and 
chop the potatoes into wedges ( no need to peel ). Boil in a 
medium pan of salted boiled water for 7-8 mins, until just 
tender, while you continue. 
2. Drain the chickpeas in a colander, pat dry with kitchen paper, 
then set aside in a roasting tin. Deseed and finely chop the 
chilli. Halve, peel and chop the onion into wedges. 
3. Drain the potatoes. Leave to steam for 2 mins then give them 
a good shake. Toss into a roasting tin with the spice pot and a 
little oil. Season. Roast for 15 mins, then add the onions and 
roast for 20-25 mins more, until tender. 
4. Meanwhile, toss the chickpeas in bil to coat. Roast for 30-35 mins until crispy, while you continue. Shake the tin regularly. 
5. Peel and finely chop the garlic. Heat 1/2 tbsp of oil in a large frying pan. Gently fry the garlic for 1 min, then rub the garlic oil mix on both sides of 2 pittas. Wrap the pittas together in a foil parcel. Set aside. Shake the chickpeas ! 
6. Drain and cut the tofu into large chunks. Halve the tomatoes. Pop the pittas in the oven to warm for 12-15 mins. Halve and destone the avocado ; dice the flesh. 
7. When the potatoes and chickpeas are almost ready, heat 1 tbsp of oil in a frying pan. Fry the tomatoes for 2 mins, then add the spinach with a little splash of water and stir, until wilted. Mix them both into the potato and onion. Sprinkle the smoked paprika over the crispy chickpeas. Season. 
8. Serve the potato hash topped with tofu, avocado, chickpeas and chilli ( to your taste ), with the pittas chopped into wedges.</t>
  </si>
  <si>
    <t>1. Boil a kettle. Gently toast the almonds for approx. 2 mins in a dry, medium - sized saucepan, until light golden. Set aside on a plate.
2. Rinse the rice in a sieve. Transfer to the same medium saucepan ( take care, it may splutter ) with a pinch of salt. Cover with boiled water. Simmer for approx. 25 mins, until tender.
3. Meanwhile, peel and finely dice the onion. Heat 2 tbsp of oil in a large saucepan. Start frying the onion on a low - medium heat, stirring now and then, while you continue.
4. Peel and dice the sweet potato ( es ) into 2cm chunks. Stir them straight into the onion pan. Cover with a lid. Peel and finely chop the garlic. Slice the courgette into thick discs. Drain and rinse the kidney beans - you just need half in this recipe.
5. Into the onion, stir the garlic, gumbo spice pot and a pinch of cayenne ( you can always add more later ). Stir for 30 secs.
6. Add the pesto, tomatoes, bouillon, Worcester sauce and 1/2 the kidney beans. Fill the empty tin % 3 full with water ; ac that Bring to a simmer. Season. Cook for approx. 20 mins,
adding the courgette halfway through, stirring now and then,
until the sweet potato is tender. Add a splash of water if it starts to look dry.
7. While the gumbo cooks, finely chop the parsley.
8. When cooked, drain and rinse the rice. Check the gumbo seasoning. Add more cayenne, too, if you like. Stir in three quarters of the parsley.
9. Serve the rice and gumbo garnished with the remaining parsley, almonds and lime wedges for squeezing.</t>
  </si>
  <si>
    <t>1. Preheat your oven to 190 C / Gas 5. Put a medium saucepan of water on to boil. Peel and finely dice the onion. Finely dice the celery. Peel and finely dice the carrots. Heat 1 tbsp of oil in a large saucepan. Gently fry the onion, celery and carrot continue. Add a for 15 mins, stirring now and then, while you splash of water if it looks like catching at any point.
2. Peel and dice the sweet potato into 2-3cm chunks. Boil for 8-10 mins, until tender. Drain and mash. Keep aside.
3. Slice the mushrooms. Peel and finely chop the garlic. Drain and rinse the lentils.
4. Add the garlic, mushrooms and herbes de Provence to the onion. Fry for 3-4 mins, until the mushrooms have softened slightly. Stir in the tomato puree.
5. Add the lentils, red wine and Worcester sauce. Let the wine bubble and reduce by 12. Add the bouillon and 200ml of water. Bring to a low boil and cook for 5 mins. Season.
6. Transfer the mixture to a small baking dish. Top with the sweet potato, forking it over the top. Bake for 20 mins, until the top is starting to brown a little.
7. Fill the medium saucepan with water again and put it on to boil. Gently toast the mixed seeds in a dry frying pan for 1-2 mins. Transfer to a plate.
8. Trim the broccoli, splitting thicker stalks lengthways.. When the pie is almost ready, boil the broccoli for approx. 3 mins, until just tender. Drain.
9. Sprinkle the pie with the mixed seeds and add some freshly chopped or snipped chives if you like. Serve with the broccoli.</t>
  </si>
  <si>
    <t>1. Preheat your oven to 190 C / Gas 5. Put a small saucepan of 
water on to boil. 
2. Scrub and halve the sweet potato, then chop into thin 
wedges. Lay them out in a roasting tray and drizzle with 1Â½ 
tbsp of oil. Season well. Roast for 10 mins, while you continue 
3. Snap the stalks tops off the sugar snap peas, removing 
any stringy bits from the edges of the pods. Halve them, 
lengthways, to reveal the inner peas ( this looks pretty but, if 
you're short on time, you can omit this step ). Boil for just 30 
secs, so they stay crunchy. Drain and set aside. 
4. Gently warm the pine nuts in a dry frying pan, stirring often, for 3-4 mins, until lightly coloured. Transfer to a plate. 
5. Turn the sweet potato over and sprinkle over some chilli flakes ( to your taste for heat ). Roast for approx. 10 mins more until tender. Check them halfway through. 
6. Meanwhile, peel long ribbons of courgette, working round until you reach the seedy core. Roughly tear the basil leaves. Shred 1/2 the bag of mint leaves. Chop 1 tbsp of chives. 
7. In a large bowl, toss the courgette, sugar snaps, a couple of handfuls of spinach, and 3/4 of all the herbs, with 1/2 tbsp of oil and a squeeze of lemon juice, to taste. Season. âœ“ 
8. Arrange the salad and sweet potato on serving plates. Crumble over the ricotta and scatter over the pine nuts, remaining herbs and a little more chilli, if you like.</t>
  </si>
  <si>
    <t>1. Put a saucepan of salted water on to 
boil. 
2. Finely slice the leek ( see our tip for 
washing ). 
3. Bend each asparagus spear, snapping 
off and discarding the woody end. Cut 
the asparagus spears into 3-4cm 
engths. 
4. Taking the whole head of chard, 
starting at the top of the green leaves, 
thinly shred it down about halfway 
down the white stalk parts ( save the rest 
for another meal ). 
5. Peel and finely grate the garlic and 
ginger. Slice the chilli into thin rings. 
6. Boil the noodles for 4 minutes, stirring 
for the first 1 minute to stop them from 
sticking together. Drain into a sieve and 
run them under cold water to cool. 
In a bowl, mix the cornflour, miso, 
tamari and 1 tbsp of cold water until 
smooth. 
8. Gently heat the sesame seeds in a 
wok or large frying pan, stirring until 
golden. Transfer to a plate. 9. Heat 2 tbsp of oil in the same frying 
pan. Stir - fry the asparagus, leek, 
garlic, ginger and half the chilli for 
1 minute. 
10. Add the chard. Stir - fry for 2-3 
minutes, until just wilted. 
11. Add the miso mixture and noodles. 
Toss everything together until heated 
through. Season to taste. 
12. Drizzle with toasted sesame oil and 
sprinkle with sesame seeds and sea 
salad to serve.</t>
  </si>
  <si>
    <t>1. Peel and dice the potatoes into 2-3cm chunks. Transfer to a saucepan. Cover with water. Add a pinch of salt. Bring to the boil, then cook until soft to a knife tip ; 10-12 mins. Drain.
Leave for 2 mins, then mash and place in the fridge to cool.
2. While the potatoes cook, peel and finely dice the onion. Peel and dice the carrot and apple into small 1 / 2-1cm chunks.
3. In a small pan, stir the carrot, apple, 1/2 the onion, the raisins, chutney spice pot, vinegar, cider, honey, 300ml of water and a pinch of chilli flakes ( to your taste ). Season.
Bring to a boil. Cook for 30 mins or so, stirring often, until the carrot is just tender. Add a splash of water if needs be.
4. Meanwhile, heat 1/2 tbsp of oil in a frying pan. Stir - fry the remaining Â½ onion on a low heat for 8 mins, while you continue. Add a little water if it looks like catching. Set aside.
5. Boil a kettle. Put the wild garlic in a saucepan. Cover with boiled water, leave for 30 secs, then drain and refresh under cold water. Drain, squeeze out excess liquid, then chop it up.
6. Separate the egg yolks and whites. In a bowl, mix the potato, fried onion, 2/3 of the flour, and the wild garlic. Season.
Gently stir in the egg yolks.
7. Put the remaining flour in a shallow dish. Shape the potato mix into 4 balls. Flatten them slightly into burger shapes. Turn them in the remaining flour to lightly dust them. Place on a tray and chill them in the freezer for 10 mins.
8. Heat the butter and 2 tbsp of oil in a frying pan on a medium heat. Fry the potato cakes for approx. 4 mins on each side, until golden. Serve with the carrot chutney and watercress.</t>
  </si>
  <si>
    <t>1. Boil a kettle. Rinse the rice in a sieve. Transfer to a medium saucepan, with a pinch of salt. Cover with plenty of boiled water. Simmer for approx. 20-25 mins, until tender.
2. Meanwhile, peel and finely slice the onion. Warm 12 tbsp of oil in a large saucepan. Gently fry the onion for 5 mins.
3. Slice the stalk tops off the peppers. Deseed ( there's not usually many seeds ), then slice into 1-2cm rings. Halve the cherry tomatoes. Peel and finely chop the garlic.
4. Stir the peppers into the onion. Cook gently for 7 mins,
stirring now and then.
5. Stir in the garlic, bean chilli spice pot and chilli powder to your taste for heat ( it's quite firey - if you're not sure, add a pinch now then taste and add more later ). Cook for 2 mins.
6. Add the tomatoes, tomato puree and cannellini beans,
including the liquid from the tin. Season. Bring to a low boil.
Cook for approx. 10 mins, until the veg is tender. Keep an e on the liquid level ; add a splash of water if needed.
7. Halve and destone the avocado. Scoop out the flesh and thinly slice or dice it ( depending how neatly you've got it out ! ). Squeeze over a little lime juice to stop it discolouring. Chop the coriander, stalks and all.
8. Once the chilli is done, check the seasoning and squeeze in lime juice, to taste. Serve the rice and chilli with the avocado. Scatter over the coriander to finish.</t>
  </si>
  <si>
    <t>1. Strip the spinach leaves from the stems. In a large pan, gently 
wilt the spinach with a splash of water, for approx. 2-3 mins. 
Drain. Squeeze out excess water. Roughly chop. 
the 2. In a mug, crack and break up egg with a fork. Weigh out 
30g of the into another mug. egg 
3. In a medium bowl, mix the ricotta, flour and nutmeg - it will 
look like lumpy breadcrumbs. Stir in the spinach, Italian 
style cheese and the egg. Season. Mix it well with your 
hands, so the spinach and ricotta is evenly distributed. 
4. Scatter just a thin layer of the polenta onto a tray ( keep some 
back ). Using approx. 1 tbsp of the ricotta mix at a time, use 2 
spoons ( or your hands ) to shape it into ovals. Place them on the 
tray and sprinkle over the remaining polenta. Gently shake 
the tray to coat them. Put in the fridge for 20 mins to firm up. 
5. Meanwhile, refill the large pan with salted water and bring to a low boil. Roughly chop the nuts. Trim and finely slice the radishes. Peel the carrot ( s ) into long ribbons. Put the salad leaves in another bowl, with the radishes, carrots and 12 
nuts. 
6. Using a slotted spoon, lower the gnocchi into the pan of barely bubbling water. Boil for 1-2 mins, until they float to the surface. Scoop them out onto a plate. Roll them gently over a piece of kitchen paper to dry the surface. Set aside. 
7. Melt the butter in a large frying pan on a medium heat. When it starts to foam, fry the gnocchi for 2-3 mins on each side until golden. Add the remaining nuts when you turn the gnocchi over. Toss the salad with a little olive oil and just a splash of vinegar to taste. Season. Serve with the gnocchi.</t>
  </si>
  <si>
    <t>1. Preheat the oven to 200 C / Gas 6. 
Peel and coarsely grate the onion 
and apple. Peel and finely grate the 
garlic. Heat 1 tbsp of oil in a large 
saucepan. Gently fry the onion, apple 
and garlic along with a pinch of salt 
for 8-10 minutes, until the mixture has 
softened. 
2. Meanwhile, finely shred a quarter to 
half the cabbage, depending on size 
and appetite, discarding the tough 
core. Tip half the sugar into a large 
bowl ( save the rest for later ). Add the 
vinegar and juice from half the lime ; 
stir to dissolve the sugar. Add the 
cabbage, season, and toss to combine. 
Set aside, turning it over every now and 7. Reboil the kettle. Rinse the rice in a then. 
sieve. Transfer to a medium saucepan, 
with a pinch of salt. Pour over plenty 
of boiled water. Cover. Cook for 10-12 
minutes until tender. 3. Boil a kettle. Add the katsu spice pot, 
miso and 400ml of boiled water to the 
onion. Simmer for 10 minutes, while 
you continue. 
Lightly oil a baking tray. Scrub the 
sweet potatoes ; cut into lcm slices, 
on the diagonal. Tip the flour into 
a shallow bowl. Crack the into eggs 
another ; beat with a fork. Season the 
flour and eggs well. Tip 2 packs of 
breadcrumbs into a third shallow 5. Dust the sweet potato with flour, shaking off any excess. Dip in egg, then breadcrumbs, until coated ( use the third pack of breadcrumbs if needed ). Lay the slices in a single layer on the baking tray ( use a second tray if needed ). Drizzle with oil. Bake for 20 25 minutes, turning over halfway, until just tender and golden brown. 
bowl. 6. Meanwhile, when the sauce has cooked for 10 minutes, tip the cornflour into a mug. Mix with 1 tbsp of cold water. Stir into the sauce ; simmer for 4-5 minutes, to thicken. Add more sugar and season to taste. Remove from the heat. 
8. Reheat the sauce. Drain the cooked 
rice. Serve, topped with the sweet 
potato and sauce, with the cabbage 
alongside. Squeeze over more lime, to 
taste.</t>
  </si>
  <si>
    <t>1. Peel and finely slice the onion. Heat 1 tbsp of oil in a large saucepan. Gently fry the onion for 10 minutes, until soft. Stir now and then. Add a splash of water if it looks like catching. 
2. Boil a kettle. Put the couscous in a 
heatproof bowl, or use a saucepan. Add 
200ml of boiled water. Cover with a 
plate or lid and leave it to soak, while 
you continue. 
3. Peel and finely chop the garlic. Chop 
the parsley, coriander and half the 
bag of mint leaves. Roughly chop the 
apricots. Dice the tomatoes. Scoop 
the flesh out of the preserved lemon 
rind. Discard the flesh ( too salty to use ) ; 
finely dice the rind. 
4. Add the garlic and spice pot to the 
onion. Fry for 2 minutes. 
5. Drain and rinse the chickpeas. Stir. 
the chickpeas, bouillon powder, 
tomatoes, apricots, tomato puree 
and preserved lemon rind into the 
onion. 
6. Half fill the chickpea tin with water. 
Add that and three - quarters of the 
parsley, coriander and mint. 
Simmer for 5 minutes. 7. In a small bowl, stir the tahini with 2 tbsp of yogurt ( see our tip ). Add a squeeze of lemon juice ( approx. 1 tsp ) and a pinch of salt. Stir in enough water to make it the consistency of pouring cream. Taste and add more lemon juice or salt as needed. 
8. Handful by handful, stir the spinach into the chickpeas, until wilted. Add 
a splash of water to thin the sauce if 
needed. Season and add a squeeze of 
lemon juice to taste. 
9. Fluff the couscous up with a fork. 
Serve with the chickpeas and tahini 
yogurt. Sprinkle over the remaining 
parsley, coriander and mint to 
garnish. 
3</t>
  </si>
  <si>
    <t>1. Preheat your oven to 200 C / Gas 6. Peel, halve and finely dice the onion. Heat 2 tbsp of oil in a large saucepan. Gently fry the onion for 8 mins, stirring now and then, while you continue. Add a splash of water if it looks like catching.
2. Deseed and roughly chop the peppers ; approx. 3cm pieces. Toss in a roasting tin in enough oil to coat. Season. Roast for approx. 15 mins, until softened, tossing them halfway through.
3. Meanwhile, boil a kettle. Peel and finely chop the garlic. In a jug, mixing the bouillon and 900ml- of boiled water.
4. Stir the garlic and rice into the onion. Add the wine. Let it bubble and reduce. Add just 2/3 of the bouillon stock. Cook on a low boil for 16-18 mins, stirring often, until the rice is tender with a slight bite. Add more stock if needed.
5. Meanwhile, gently heat the pine nuts in a dry frying pan, stirring often, until lightly golden. Transfer 3/4 to your chopping board ( keep the rest for later ). Roughly chop the pine nuts and basil leaves together. Transfer to a bowl. Stire in 3 of the Italian cheese and some olive oil to make a thic spoonable dressing.
6. Toss the salad leaves with lemon juice and olive oil to taste.
7. When the rice is ready, stir vigorously for 30 secs. Add a little more stock to reach a slightly looser consistency. Stir in the peppers, pesto rosso and remaining Italian cheese. Season.
8. Serve the risotto with the salad leaves on the side. Drizzle over the basil dressing and remaining pine nuts to serve.</t>
  </si>
  <si>
    <t>1. Peel and finely slice the onion. Deseed and thinly slice the 
peppers. 
2. Heat 2 tbsp of oil in a large saucepan. Gently fry the onion 
and peppers for 12 mins, stirring now and then. 
3. Meanwhile, peel and finely chop the garlic. Halve the 
tomatoes and olives. Drain the lentils. 
4. Stir the garlic and thyme into the onion and peppers. Cook 
for 1 min. Pour in the red wine. Let it bubble and reduce by 
1/2. Add the passata, tomatoes, lentils, olives, bouillon, 
1/2 the pack of vinegar and the sugar. Fill the empty passata 
carton 1/2 full of water ; add that. Season. Bring to a low boil 
then cook for 10 mins, stirring now and then. 
5. Meanwhile, boil a kettle. Trim the broccoli, split any thicker 
stalks lengthways, so they're roughly all the same thickness. 
Finely chop the parsley leaves. Fill a medium saucepan with 
water. Add a pinch of salt. 
6. When the ragu is nearly ready, boil the broccoli for 2-3 min until just tender. Drain, then place back in the same saucepan. Dress with olive oil, seasoning and a squeeze of lemon juice, all to taste. 
7. Check the ragu seasoning. Stir in 3/4 of the parsley. 
8. Serve the ragu, scattered with remaining parsley and with the broccoli on the side.</t>
  </si>
  <si>
    <t>1. Preheat your oven to 190 C / Gas 5. 
Halve the peppers, lengthways, 
through the stalk. Deseed them. Lay 
them cut - side up on a baking tray, 
drizzle with a little oil and season. 
When your oven is up to temperature, 
roast the peppers for 20 mins. 
2. Meanwhile, peel, halve and finely 
dice the onion. Heat 1 tbsp of oil in 
a medium saucepan. Gently fry the 
onion for 8 mins, stirring now and 
then, while continue. Add a splash you 
of water if it looks like catching. 
3. Boil a kettle. In a dry frying pan, gently 
toast the pumpkin seeds for 3-4 
mins, then transfer to a plate. 
4. Stir the couscous, bouillon, 
turmeric and harissa into the 
onion. Add a glug of olive oil ( approx. 
1 tbsp ) and enough boiled water to just 
cover the couscous by 1cm. Stir, cover 
the pan with a lid or plate, and leave it 
to stand. 
5. Slice the olives. Halve or quarter the 
tomatoes, depending on size. Mix the 
watercress, tomatoes and olives in 
a bowl. Roughly chop the parsley. 
6. Remove the roasted peppers from 
with the oven. Fluff the couscous up 
a fork, check the seasoning, and add a 
squeeze of lemon juice to taste. 7. Spoon the couscous into the 
peppers, then top with dollops of 
hummus. Drizzle over a little olive oil 
and sprinkle with the pumpkin seeds 
and parsley. 
8. Toss the watercress salad in a little 
olive oil. Add a squeeze of lemon juice 
to taste. Serve the peppers with the 
salad.</t>
  </si>
  <si>
    <t>1. Put a medium saucepan of well - salted 
water on to boil. Peel and dice the 
potatoes into 2-3cm cubes. 
2. Peel and finely grate the garlic. 
3. Peel and finely slice the onion. Heat 1 
tbsp of oil in a large frying pan. Gently 
fry the onion for 8 minutes, stirring 
now and then, while you continue. Add 
splash of water if it looks like catching 
at any point. 
away 4. Chop the bulk of the coriander stalks 
from the leaves. Finely chop the 
stalks ; roughly chop the leaves ( keep 
them separate ). Shred a few mint 
leaves too. Quarter the mushrooms. 
Roughly dice the tomatoes. 
5. Give the tin of coconut milk a good 
shake then open and mix thoroughly 
until combined ( see our tip ). Then, 
using only half the tin of coconut 
milk ( this is to keep within the calorie 
limit ), transfer 4 tbsp to a bowl ( this is 
for your potato mash ). 
6. Boil the potatoes for 8-10 minutes, 
until tender. Meanwhile, add another 
1 tbsp of oil, the mushrooms and 
coriander stalks to the onion. 
Increase the heat and stir - fry for 2 
minutes. Stir in the garlic then the 
tomatoes, korma spice paste and 
tomato puree. Add the remaining coconut milk. 
7. Refill the coconut milk tin a quarter 
full with water ; add that. Bring to a low 
boil and cook for 5 minutes. 
8. Drain the potatoes. Leave them in the 
colander for 2 minutes then mash with 
the 4 tbsp of reserved coconut milk, 
the mustard seeds, garam masala, 
ginger and enough chilli to your taste 
for heat. Season and add lemon juice 
to taste. 
9. Taste and season the curry. Stir in 
three - quarters of the coriander leaves. 
10. Serve with the mash, sprinkled with 
shredded mint. Sprinkle the remaining 
coriander over the curry to serve.</t>
  </si>
  <si>
    <t>1. Put a large saucepan of salted water on to boil. Peel and finely dice the onion. Peel and finely dice the carrot. Pod the broad if beans. Leave as they are or,
poÄ</t>
  </si>
  <si>
    <t>1. If you have any larger mushrooms, halve them ( leave smaller ones whole ). Pod the broad beans into a bowl. Halve, peel and thinly slice the onion. Strip the spring green leaves off their stalks. Discard the stalks, thinly shred the leaves.
2. Deseed and finely chop the chilli. Peel and finely chop the ginger and garlic.
3. Boil a kettle. In a dry saucepan, heat the quinoa for 2-3 mins, until the seeds start to pop. Remove from the heat for 1 min to let the pan cool slightly, then cover with plenty of boiled water ( be careful, it may still splutter ). Boil for 10 mins, then add the broad beans and boil for approx. 3-4 mins, until the quinoa seeds pop open and the broad beans are tender.
4. Meanwhile, in a large, dry frying pan, or wok, gently toast the sesame seeds for 2-3 mins, stirring often. Transfer to a plate.
5. Chop the coriander, stalks and all.
6. Heat 1 tbsp of oil in the frying pan, or wok. Stir - fry the mushrooms and onion for 2 mins. Add the greens and st fry for 2 more mins.
7. Add a dash more oil and the China spice blend ( 5 - spice ),
ginger, garlic and chilli ( to your taste for heat ). Stir - fry for approx. 1 more min. Remove from the heat. Stir in the tamari.
8. Drain the quinoa and broad beans into a sieve. Press well with the back of a spoon to remove excess moisture. Mix into the veg with the toasted sesame oil and three - quarters of the coriander. Add lime juice and season, to taste.
9. Serve, scattered with the sesame seeds and remaining coriander.</t>
  </si>
  <si>
    <t>1. Preheat the oven to 200 C / Gas 6. Rub the sweet potatoes with a little oil and salt. Place on a baking tray. Lightly prick each once with a knife. Roast for 50-55 mins, or until soft.
2. Halve the red onions, through the root. Peel, then chop through the root into thin wedges ( if a few bits fall apart, don't worry, still use them ). Place in another roasting tin, toss in enough oil to coat and season. Set aside for now.
3. Peel, halve and slice the brown onion. Heat 1 tbsp of oil in a medium saucepan. Gently fry the onion for 10 mins, stirring now and then. Add a splash of water if it looks like catching.
Peel and finely chop the garlic. Strip 2 tbsp of thyme leaves.
4. Into the brown onion, stir the garlic, tomato puree,
vinegar, smoked paprika, thyme and chilli flakes to your taste for heat ( if unsure, add some, taste and add more later ).
5. Add the chopped tomatoes, bay and date syrup. Half fill the tomato can with water ; add that. Simmer for 15 mins.
Place the red onions in the oven to roast, while you continue.
6. Strip the kale leaves off their stalks. Tear up any larger leaves, so they're roughly the same size. Drain and rinse the beans.
7. After 15 mins, stir the beans into the tomato sauce. Simmer, stirring often, while you continue. Chop the parsley. Remove the onions from the oven. Toss. Lay the kale on top. Roast for 8-10 mins, until the kale is starting to colour.
8. Remove the kale and baked sweet potatoes from the oven. Stir 3/4 of the parsley into the beans. Halve the sweet potatoes. Fill with beans. Toss the kale with the onions ; season to taste. Serve alongside the sweet potato and beans, sprinkled with remaining parsley.</t>
  </si>
  <si>
    <t>seed spice pot</t>
  </si>
  <si>
    <t>indian traybake spice pot</t>
  </si>
  <si>
    <t>middle eastern rice spice pot</t>
  </si>
  <si>
    <t>aubergine spice pot</t>
  </si>
  <si>
    <t>greek bean spice pot</t>
  </si>
  <si>
    <t>groundnut stew spice pot</t>
  </si>
  <si>
    <t>curry spice pot</t>
  </si>
  <si>
    <t>quinoa jambalaya spice pot</t>
  </si>
  <si>
    <t>aubergine curry spice pot</t>
  </si>
  <si>
    <t>shiitake dal spice pot</t>
  </si>
  <si>
    <t>wild rice spice pot</t>
  </si>
  <si>
    <t>sweet potato masala spice pot</t>
  </si>
  <si>
    <t>apple &amp; ginger stew spice pot</t>
  </si>
  <si>
    <t>spanish chickpea spice pot</t>
  </si>
  <si>
    <t>moroccan spice pot</t>
  </si>
  <si>
    <t>celeriac curry spice pot</t>
  </si>
  <si>
    <t>turkish spice pot</t>
  </si>
  <si>
    <t>asparagus bulghur spice pot</t>
  </si>
  <si>
    <t>indian stir - fry spice pot</t>
  </si>
  <si>
    <t>pilaf spice pot</t>
  </si>
  <si>
    <t>masala cauli spice pot</t>
  </si>
  <si>
    <t>chermoula spice pot</t>
  </si>
  <si>
    <t>veg curry spice pot</t>
  </si>
  <si>
    <t>courgette curry spice pot</t>
  </si>
  <si>
    <t>wild garlic curry spice pot</t>
  </si>
  <si>
    <t>laksa spice pot</t>
  </si>
  <si>
    <t>kale salad spice pot</t>
  </si>
  <si>
    <t>veggie bolognese spice pot</t>
  </si>
  <si>
    <t>paella spice pot</t>
  </si>
  <si>
    <t>greek spice pot</t>
  </si>
  <si>
    <t>bean chilli spice pot</t>
  </si>
  <si>
    <t>lebanese spice pot</t>
  </si>
  <si>
    <t>katsu spice pot</t>
  </si>
  <si>
    <t>west african stew spice pot</t>
  </si>
  <si>
    <t>carrot chutney spice pot</t>
  </si>
  <si>
    <t>sweet potato gumbo spice pot</t>
  </si>
  <si>
    <t>potato spice pot</t>
  </si>
  <si>
    <t>bhuna spice pot</t>
  </si>
  <si>
    <t>veg tagine spice pot</t>
  </si>
  <si>
    <t>harira spice pot</t>
  </si>
  <si>
    <t>burmese curry spice pot</t>
  </si>
  <si>
    <t>dosa spice pot</t>
  </si>
  <si>
    <t>squash stir - fry spice pot</t>
  </si>
  <si>
    <t>korma spice pot</t>
  </si>
  <si>
    <t>roast chickpea spice pot</t>
  </si>
  <si>
    <t>fattoush spice pot</t>
  </si>
  <si>
    <t>dukkah spice pot</t>
  </si>
  <si>
    <t>cauli taco spice pot</t>
  </si>
  <si>
    <t>refried bean spice pot</t>
  </si>
  <si>
    <t>quesadilla spice pot</t>
  </si>
  <si>
    <t>fajita spice pot</t>
  </si>
  <si>
    <t>chickpea spice pot</t>
  </si>
  <si>
    <t>mushroom spice pot</t>
  </si>
  <si>
    <t>thai spice pot</t>
  </si>
  <si>
    <t>buffalomi stew spice pot</t>
  </si>
  <si>
    <t>pepper spice pot</t>
  </si>
  <si>
    <t>0.5 tbsp cumin seeds</t>
  </si>
  <si>
    <t>0.5 tbsp dried oregano</t>
  </si>
  <si>
    <t>0.5 tbsp bouillon powder</t>
  </si>
  <si>
    <t>0.5 tbsp dried turmeric</t>
  </si>
  <si>
    <t>0.5 tsp ground ginger</t>
  </si>
  <si>
    <t>0.5 tsp fennel powder</t>
  </si>
  <si>
    <t>1 tsp cumin</t>
  </si>
  <si>
    <t>0.5 tbsp coriander seeds</t>
  </si>
  <si>
    <t>0.5 tsp smoked paprika</t>
  </si>
  <si>
    <t>1.5 tsp fennel seeds</t>
  </si>
  <si>
    <t>2 tsp ground cumin</t>
  </si>
  <si>
    <t>mustard seeds</t>
  </si>
  <si>
    <t>1 tsp curry powder</t>
  </si>
  <si>
    <t>0.5 tsp turmeric</t>
  </si>
  <si>
    <t>0.5 tsp ground turmeric</t>
  </si>
  <si>
    <t>0.5 tsp dried thyme</t>
  </si>
  <si>
    <t>1 tsp fennel powder</t>
  </si>
  <si>
    <t>0.5 tsp ground cumin</t>
  </si>
  <si>
    <t>0.5 tsp dried mint</t>
  </si>
  <si>
    <t>0.5 tsp ground coriander</t>
  </si>
  <si>
    <t>0.5 tbsp smoked paprika</t>
  </si>
  <si>
    <t>0.5 tsp fennel seeds</t>
  </si>
  <si>
    <t>1 tsp fenugreek seeds</t>
  </si>
  <si>
    <t>0.5 tsp cardamom pods</t>
  </si>
  <si>
    <t>1 tsp rosemary</t>
  </si>
  <si>
    <t>0.25 tsp ground cinnamon</t>
  </si>
  <si>
    <t>0.5 tbsp cumin</t>
  </si>
  <si>
    <t>0.5 tbsp garam masala</t>
  </si>
  <si>
    <t>1 tsp coriander</t>
  </si>
  <si>
    <t>0.5 tsp cumin seeds</t>
  </si>
  <si>
    <t>0.5 tsp dried oregano</t>
  </si>
  <si>
    <t>0.5 tsp dried turmeric</t>
  </si>
  <si>
    <t>1 tsp oregano</t>
  </si>
  <si>
    <t>2 tsp ground coriander</t>
  </si>
  <si>
    <t>0.5 tsp thyme</t>
  </si>
  <si>
    <t>0.5 tsp cinnamon</t>
  </si>
  <si>
    <t>0.5 tsp paprika</t>
  </si>
  <si>
    <t>0.5 tbsp herbs de Provence</t>
  </si>
  <si>
    <t>0.5 tsp ginger</t>
  </si>
  <si>
    <t>0.25 tsp ground turmeric</t>
  </si>
  <si>
    <t>0.5 tbsp curry powder</t>
  </si>
  <si>
    <t>0.25 tsp allspice</t>
  </si>
  <si>
    <t>0.5 tsp ground cinnamon</t>
  </si>
  <si>
    <t>0.25 tsp dried turmeric</t>
  </si>
  <si>
    <t>0.5 tsp mustard seeds</t>
  </si>
  <si>
    <t>0.25 tsp cinnamon</t>
  </si>
  <si>
    <t>0.25 tsp paprika</t>
  </si>
  <si>
    <t>0.25 tsp smoked sweet paprika</t>
  </si>
  <si>
    <t>0.25 tsp ground ginger</t>
  </si>
  <si>
    <t>0.25 tsp ginger</t>
  </si>
  <si>
    <t>0.25 tsp turmeric</t>
  </si>
  <si>
    <t>meas</t>
  </si>
  <si>
    <t>spice pot</t>
  </si>
  <si>
    <t>stored</t>
  </si>
  <si>
    <t>tbsp</t>
  </si>
  <si>
    <t>aloo gobi spice pot</t>
  </si>
  <si>
    <t>pack</t>
  </si>
  <si>
    <t>packs</t>
  </si>
  <si>
    <t>g</t>
  </si>
  <si>
    <t>baharat spice pot</t>
  </si>
  <si>
    <t>l</t>
  </si>
  <si>
    <t>balti spice pot</t>
  </si>
  <si>
    <t>tin</t>
  </si>
  <si>
    <t>tins</t>
  </si>
  <si>
    <t>tsp</t>
  </si>
  <si>
    <t>black - eyed chilli spice pot</t>
  </si>
  <si>
    <t>bunch</t>
  </si>
  <si>
    <t>Bombay potato spice pot</t>
  </si>
  <si>
    <t>ml</t>
  </si>
  <si>
    <t>Burmese curry spice pot</t>
  </si>
  <si>
    <t>pot</t>
  </si>
  <si>
    <t>pots</t>
  </si>
  <si>
    <t>cashew stir - fry spice pot</t>
  </si>
  <si>
    <t>head</t>
  </si>
  <si>
    <t>cauli biryani spice pot</t>
  </si>
  <si>
    <t>bag</t>
  </si>
  <si>
    <t>piece</t>
  </si>
  <si>
    <t>carton</t>
  </si>
  <si>
    <t>chana masala spice pot</t>
  </si>
  <si>
    <t>cloves</t>
  </si>
  <si>
    <t>handful</t>
  </si>
  <si>
    <t>kg</t>
  </si>
  <si>
    <t>pinch</t>
  </si>
  <si>
    <t>sachet</t>
  </si>
  <si>
    <t>dhansak spice pot</t>
  </si>
  <si>
    <t>sticks</t>
  </si>
  <si>
    <t>frying pan biryani spice pot</t>
  </si>
  <si>
    <t>golden pilaf spice pot</t>
  </si>
  <si>
    <t>Greek bean spice pot</t>
  </si>
  <si>
    <t>Greek spice pot</t>
  </si>
  <si>
    <t>halloumi stew spice pot</t>
  </si>
  <si>
    <t>Indian stir - fry spice pot</t>
  </si>
  <si>
    <t>Indian traybake spice pot</t>
  </si>
  <si>
    <t>jambalaya spice pot</t>
  </si>
  <si>
    <t>Lebanese spice pot</t>
  </si>
  <si>
    <t>Mexican chicken spice pot</t>
  </si>
  <si>
    <t>Middle Eastern rice spice pot</t>
  </si>
  <si>
    <t>Moroccan spice pot</t>
  </si>
  <si>
    <t>Rogan Josh spice pot</t>
  </si>
  <si>
    <t>Spanish chickpea spice pot</t>
  </si>
  <si>
    <t>squash jollof spice pot</t>
  </si>
  <si>
    <t>Sri Lankan curry spice pot</t>
  </si>
  <si>
    <t>stew spice pot</t>
  </si>
  <si>
    <t>Thai spice pot</t>
  </si>
  <si>
    <t>tikka masala spice pot</t>
  </si>
  <si>
    <t>Turkish spice pot</t>
  </si>
  <si>
    <t>veggie Bolognese spice pot</t>
  </si>
  <si>
    <t>1</t>
  </si>
  <si>
    <t>0.33</t>
  </si>
  <si>
    <t>150</t>
  </si>
  <si>
    <t>2</t>
  </si>
  <si>
    <t>200</t>
  </si>
  <si>
    <t>100</t>
  </si>
  <si>
    <t>20</t>
  </si>
  <si>
    <t>5</t>
  </si>
  <si>
    <t>250</t>
  </si>
  <si>
    <t>300</t>
  </si>
  <si>
    <t>125</t>
  </si>
  <si>
    <t>0.5</t>
  </si>
  <si>
    <t>600</t>
  </si>
  <si>
    <t>500</t>
  </si>
  <si>
    <t>400</t>
  </si>
  <si>
    <t>3</t>
  </si>
  <si>
    <t>75</t>
  </si>
  <si>
    <t>50</t>
  </si>
  <si>
    <t>30</t>
  </si>
  <si>
    <t>60</t>
  </si>
  <si>
    <t>0.67</t>
  </si>
  <si>
    <t>23</t>
  </si>
  <si>
    <t>10</t>
  </si>
  <si>
    <t>15</t>
  </si>
  <si>
    <t>8</t>
  </si>
  <si>
    <t>0.25</t>
  </si>
  <si>
    <t>#DIV/0!</t>
  </si>
  <si>
    <t>40</t>
  </si>
  <si>
    <t>4</t>
  </si>
  <si>
    <t>25</t>
  </si>
  <si>
    <t>275</t>
  </si>
  <si>
    <t>175</t>
  </si>
  <si>
    <t>6</t>
  </si>
  <si>
    <t>0.75</t>
  </si>
  <si>
    <t>160</t>
  </si>
  <si>
    <t>1.5</t>
  </si>
  <si>
    <t>380</t>
  </si>
  <si>
    <t>1/3</t>
  </si>
  <si>
    <t>red onion</t>
  </si>
  <si>
    <t>leek</t>
  </si>
  <si>
    <t>cucumber</t>
  </si>
  <si>
    <t>g brown basmati rice</t>
  </si>
  <si>
    <t>kabocha squash</t>
  </si>
  <si>
    <t>g chestnut mushrooms</t>
  </si>
  <si>
    <t>onion</t>
  </si>
  <si>
    <t>g red lentils</t>
  </si>
  <si>
    <t>g sultanas</t>
  </si>
  <si>
    <t>lemons</t>
  </si>
  <si>
    <t>g dried mushrooms</t>
  </si>
  <si>
    <t>g Brussels sprouts</t>
  </si>
  <si>
    <t>g cherry tomatoes</t>
  </si>
  <si>
    <t>g broad beans</t>
  </si>
  <si>
    <t>g pine nuts</t>
  </si>
  <si>
    <t>g pearled spelt</t>
  </si>
  <si>
    <t>courgettes</t>
  </si>
  <si>
    <t>cauliflower</t>
  </si>
  <si>
    <t>g flaked almonds</t>
  </si>
  <si>
    <t>red pepper</t>
  </si>
  <si>
    <t>g currants</t>
  </si>
  <si>
    <t>bunch asparagus</t>
  </si>
  <si>
    <t>g red quinoa</t>
  </si>
  <si>
    <t>bunch spring onions</t>
  </si>
  <si>
    <t>pack tortillas</t>
  </si>
  <si>
    <t>g jasmine rice</t>
  </si>
  <si>
    <t>head broccoli</t>
  </si>
  <si>
    <t>g chard</t>
  </si>
  <si>
    <t>tsp bouillon powder</t>
  </si>
  <si>
    <t>g white quinoa</t>
  </si>
  <si>
    <t>Butternut squash</t>
  </si>
  <si>
    <t>g purple sprouting broccoli</t>
  </si>
  <si>
    <t>g sweet potato</t>
  </si>
  <si>
    <t>cloves garlic</t>
  </si>
  <si>
    <t>g potatoes</t>
  </si>
  <si>
    <t>tsp ground ginger</t>
  </si>
  <si>
    <t>g white potatoes</t>
  </si>
  <si>
    <t>g white basmati rice</t>
  </si>
  <si>
    <t>g beef stir - fry strips</t>
  </si>
  <si>
    <t>tbsp sesame seeds</t>
  </si>
  <si>
    <t>onions</t>
  </si>
  <si>
    <t>kg white potatoes</t>
  </si>
  <si>
    <t>g diced pollock</t>
  </si>
  <si>
    <t>g mushrooms</t>
  </si>
  <si>
    <t>pack marinated tofu</t>
  </si>
  <si>
    <t>spring onions</t>
  </si>
  <si>
    <t>fennel bulb</t>
  </si>
  <si>
    <t>g toasted whole hazelnuts</t>
  </si>
  <si>
    <t>garlic bulb</t>
  </si>
  <si>
    <t>g wild rice</t>
  </si>
  <si>
    <t>g butter</t>
  </si>
  <si>
    <t>tbsp capers</t>
  </si>
  <si>
    <t>tbsp bouillon powder</t>
  </si>
  <si>
    <t>g garden peas</t>
  </si>
  <si>
    <t>g asparagus</t>
  </si>
  <si>
    <t>aubergine</t>
  </si>
  <si>
    <t>tin red kidney beans</t>
  </si>
  <si>
    <t>sweet potato</t>
  </si>
  <si>
    <t>piece ginger</t>
  </si>
  <si>
    <t>g risotto rice</t>
  </si>
  <si>
    <t>g peanuts</t>
  </si>
  <si>
    <t>g peanut butter</t>
  </si>
  <si>
    <t>bag thyme</t>
  </si>
  <si>
    <t>g black rice</t>
  </si>
  <si>
    <t>butternut squash</t>
  </si>
  <si>
    <t>g split green peas</t>
  </si>
  <si>
    <t>g chickpea flour</t>
  </si>
  <si>
    <t>g spinach</t>
  </si>
  <si>
    <t>g shiitake mushrooms</t>
  </si>
  <si>
    <t>g rosemary</t>
  </si>
  <si>
    <t>tbsp rice vinegar</t>
  </si>
  <si>
    <t>ml coconut milk</t>
  </si>
  <si>
    <t>g parsley</t>
  </si>
  <si>
    <t>carrots</t>
  </si>
  <si>
    <t>g curly kale</t>
  </si>
  <si>
    <t>pack halloumi cheese</t>
  </si>
  <si>
    <t>g bulghur wheat</t>
  </si>
  <si>
    <t>chilli</t>
  </si>
  <si>
    <t>romanesco</t>
  </si>
  <si>
    <t>tbsp tahini</t>
  </si>
  <si>
    <t>tbsp curry powder</t>
  </si>
  <si>
    <t>Romano pepper</t>
  </si>
  <si>
    <t>g couscous</t>
  </si>
  <si>
    <t>celery stalk</t>
  </si>
  <si>
    <t>tsp turmeric</t>
  </si>
  <si>
    <t>white onion</t>
  </si>
  <si>
    <t>pak choi</t>
  </si>
  <si>
    <t>lemongrass stick</t>
  </si>
  <si>
    <t>romano pepper</t>
  </si>
  <si>
    <t>pack buffalomi cheese</t>
  </si>
  <si>
    <t>tbsp cornflour</t>
  </si>
  <si>
    <t>g black olives</t>
  </si>
  <si>
    <t>tsp fennel seeds</t>
  </si>
  <si>
    <t>pot pine nuts</t>
  </si>
  <si>
    <t>g peas</t>
  </si>
  <si>
    <t>cloves black garlic</t>
  </si>
  <si>
    <t>limes</t>
  </si>
  <si>
    <t>apple</t>
  </si>
  <si>
    <t>cinnamon stick</t>
  </si>
  <si>
    <t>g French beans</t>
  </si>
  <si>
    <t>yellow pepper</t>
  </si>
  <si>
    <t>tsp light brown sugar</t>
  </si>
  <si>
    <t>tbsp balsamic vinegar</t>
  </si>
  <si>
    <t>tbsp toasted sesame oil</t>
  </si>
  <si>
    <t>pears</t>
  </si>
  <si>
    <t>tomatoes</t>
  </si>
  <si>
    <t>g thyme</t>
  </si>
  <si>
    <t>g fresh turmeric</t>
  </si>
  <si>
    <t>g new potatoes</t>
  </si>
  <si>
    <t>g desiccated coconut</t>
  </si>
  <si>
    <t>tin chickpeas</t>
  </si>
  <si>
    <t>g sugar snap peas</t>
  </si>
  <si>
    <t>eggs</t>
  </si>
  <si>
    <t>g portobello mushrooms</t>
  </si>
  <si>
    <t>tbsp light brown sugar</t>
  </si>
  <si>
    <t>tsp cardamom pods</t>
  </si>
  <si>
    <t>Romanesco cauliflower</t>
  </si>
  <si>
    <t>tsp chilli flakes</t>
  </si>
  <si>
    <t>g green olives</t>
  </si>
  <si>
    <t>red romano pepper</t>
  </si>
  <si>
    <t>red Romano pepper</t>
  </si>
  <si>
    <t>g breadcrumbs</t>
  </si>
  <si>
    <t>g chopped dates</t>
  </si>
  <si>
    <t>head Calabrese broccoli</t>
  </si>
  <si>
    <t>piece fresh ginger</t>
  </si>
  <si>
    <t>pack chicken wings</t>
  </si>
  <si>
    <t>g spring greens</t>
  </si>
  <si>
    <t>pointed cabbage</t>
  </si>
  <si>
    <t>g arborio rice</t>
  </si>
  <si>
    <t>pot sun - dried tomatoes</t>
  </si>
  <si>
    <t>pot dried sultanas</t>
  </si>
  <si>
    <t>tin black beans</t>
  </si>
  <si>
    <t>tin kidney beans</t>
  </si>
  <si>
    <t>tbsp tamari</t>
  </si>
  <si>
    <t>g Wootton white cheese</t>
  </si>
  <si>
    <t>baking potato</t>
  </si>
  <si>
    <t>g walnut pieces</t>
  </si>
  <si>
    <t>tsp black onion seeds</t>
  </si>
  <si>
    <t>g sun - dried tomatoes</t>
  </si>
  <si>
    <t>g sweet mixed peppers</t>
  </si>
  <si>
    <t>pack ricotta</t>
  </si>
  <si>
    <t>tbsp pumpkin seeds</t>
  </si>
  <si>
    <t>brown onions</t>
  </si>
  <si>
    <t>spaghetti squash</t>
  </si>
  <si>
    <t>red cabbage</t>
  </si>
  <si>
    <t>g tenderstem broccoli</t>
  </si>
  <si>
    <t>tin coconut milk</t>
  </si>
  <si>
    <t>tin carlin peas</t>
  </si>
  <si>
    <t>g mint</t>
  </si>
  <si>
    <t>tin lentils</t>
  </si>
  <si>
    <t>g coriander</t>
  </si>
  <si>
    <t>g orzo</t>
  </si>
  <si>
    <t>tbsp chickpea flour</t>
  </si>
  <si>
    <t>g wild garlic</t>
  </si>
  <si>
    <t>green pepper</t>
  </si>
  <si>
    <t>Savoy cabbage</t>
  </si>
  <si>
    <t>g pork stir - fry strips</t>
  </si>
  <si>
    <t>delicata squash</t>
  </si>
  <si>
    <t>g self - raising flour</t>
  </si>
  <si>
    <t>g lamb mince</t>
  </si>
  <si>
    <t>g ginger</t>
  </si>
  <si>
    <t>chipolata sausages</t>
  </si>
  <si>
    <t>tsp dried oregano</t>
  </si>
  <si>
    <t>tins carlin peas</t>
  </si>
  <si>
    <t>tsp smoked paprika</t>
  </si>
  <si>
    <t>tbsp tomato puree</t>
  </si>
  <si>
    <t>beetroot</t>
  </si>
  <si>
    <t>g linguine</t>
  </si>
  <si>
    <t>bag rosemary</t>
  </si>
  <si>
    <t>handful summer greens</t>
  </si>
  <si>
    <t>ml white wine</t>
  </si>
  <si>
    <t>tin butterbeans</t>
  </si>
  <si>
    <t>g flat green beans</t>
  </si>
  <si>
    <t>pitta breads</t>
  </si>
  <si>
    <t>tsp ground fennel</t>
  </si>
  <si>
    <t>tbsp honey</t>
  </si>
  <si>
    <t>g cime di rapa</t>
  </si>
  <si>
    <t>piece preserved lemon</t>
  </si>
  <si>
    <t>g plain flour</t>
  </si>
  <si>
    <t>pack portobello mushrooms</t>
  </si>
  <si>
    <t>pack sweet chilli sauce</t>
  </si>
  <si>
    <t>g walnuts</t>
  </si>
  <si>
    <t>g toasted &amp; chopped hazelnuts</t>
  </si>
  <si>
    <t>pack red Thai curry paste</t>
  </si>
  <si>
    <t>ml red wine</t>
  </si>
  <si>
    <t>tsp cumin seeds</t>
  </si>
  <si>
    <t>sweetcorn cob</t>
  </si>
  <si>
    <t>bunch spring greens</t>
  </si>
  <si>
    <t>piece turmeric</t>
  </si>
  <si>
    <t>bag coriander</t>
  </si>
  <si>
    <t>g diced chicken leg</t>
  </si>
  <si>
    <t>g summer greens</t>
  </si>
  <si>
    <t>rogan josh spice pot</t>
  </si>
  <si>
    <t>tsp herbes de Provence</t>
  </si>
  <si>
    <t>tin mixed beans</t>
  </si>
  <si>
    <t>g rice flour</t>
  </si>
  <si>
    <t>pack korma spice paste</t>
  </si>
  <si>
    <t>bag parsley</t>
  </si>
  <si>
    <t>tin chopped tomatoes</t>
  </si>
  <si>
    <t>bag sage</t>
  </si>
  <si>
    <t>g diced chicken breast</t>
  </si>
  <si>
    <t>bag mint</t>
  </si>
  <si>
    <t>pot yogurt</t>
  </si>
  <si>
    <t>orange</t>
  </si>
  <si>
    <t>pack lasagne</t>
  </si>
  <si>
    <t>tsp cayenne pepper</t>
  </si>
  <si>
    <t>g red Russian kale</t>
  </si>
  <si>
    <t>bay leaf</t>
  </si>
  <si>
    <t>g squash</t>
  </si>
  <si>
    <t>tbsp grated fresh ginger</t>
  </si>
  <si>
    <t>g pearl barley</t>
  </si>
  <si>
    <t>g raisins</t>
  </si>
  <si>
    <t>tsp nutmeg</t>
  </si>
  <si>
    <t>tin dark lentils</t>
  </si>
  <si>
    <t>tin dark green lentils</t>
  </si>
  <si>
    <t>tbsp brown miso</t>
  </si>
  <si>
    <t>g chopped toasted hazelnuts</t>
  </si>
  <si>
    <t>tbsp Worcester sauce</t>
  </si>
  <si>
    <t>pack tikka spice paste</t>
  </si>
  <si>
    <t>g parmesan</t>
  </si>
  <si>
    <t>star anise</t>
  </si>
  <si>
    <t>g polenta</t>
  </si>
  <si>
    <t>pack green Thai curry paste</t>
  </si>
  <si>
    <t>tbsp sweet white miso</t>
  </si>
  <si>
    <t>g quinoa</t>
  </si>
  <si>
    <t>sticks rice noodles</t>
  </si>
  <si>
    <t>pot saffron</t>
  </si>
  <si>
    <t>g maftoul</t>
  </si>
  <si>
    <t>g basil</t>
  </si>
  <si>
    <t>chicken thighs</t>
  </si>
  <si>
    <t>tsp smoked sweet paprika</t>
  </si>
  <si>
    <t>pack gnocchi</t>
  </si>
  <si>
    <t>pack kecap manis</t>
  </si>
  <si>
    <t>g harissa</t>
  </si>
  <si>
    <t>pack coconut cream</t>
  </si>
  <si>
    <t>g cashew nuts</t>
  </si>
  <si>
    <t>sticks brown rice noodles</t>
  </si>
  <si>
    <t>pot mascarpone</t>
  </si>
  <si>
    <t>g tinned pineapple</t>
  </si>
  <si>
    <t>celeriac</t>
  </si>
  <si>
    <t>tin cannellini beans</t>
  </si>
  <si>
    <t>Little Gem lettuce</t>
  </si>
  <si>
    <t>pot sea salad</t>
  </si>
  <si>
    <t>bag dill</t>
  </si>
  <si>
    <t>g crunchy peanut butter</t>
  </si>
  <si>
    <t>figs</t>
  </si>
  <si>
    <t>pack mozzarella</t>
  </si>
  <si>
    <t>g penne pasta</t>
  </si>
  <si>
    <t>sticks buckwheat noodles</t>
  </si>
  <si>
    <t>tbsp red pesto</t>
  </si>
  <si>
    <t>tin borlotti beans</t>
  </si>
  <si>
    <t>tbsp rice wine vinegar</t>
  </si>
  <si>
    <t>tsp dried turmeric</t>
  </si>
  <si>
    <t>g oregano</t>
  </si>
  <si>
    <t>tsp dried thyme</t>
  </si>
  <si>
    <t>tbsp white miso paste</t>
  </si>
  <si>
    <t>pack hoisin sauce</t>
  </si>
  <si>
    <t>g pork mince</t>
  </si>
  <si>
    <t>tsp butter</t>
  </si>
  <si>
    <t>tbsp maple syrup</t>
  </si>
  <si>
    <t>marinated tofu</t>
  </si>
  <si>
    <t>tsp chilli powder</t>
  </si>
  <si>
    <t>tsp ground cumin</t>
  </si>
  <si>
    <t>pollock fillets</t>
  </si>
  <si>
    <t>pack harissa</t>
  </si>
  <si>
    <t>bag chervil</t>
  </si>
  <si>
    <t>tbsp dried coriander leaves</t>
  </si>
  <si>
    <t>g plum tomatoes</t>
  </si>
  <si>
    <t>g dill</t>
  </si>
  <si>
    <t>pack egg noodles</t>
  </si>
  <si>
    <t>g orecchiette pasta</t>
  </si>
  <si>
    <t>pack silken tofu</t>
  </si>
  <si>
    <t>tsp cornflour</t>
  </si>
  <si>
    <t>tbsp cider vinegar</t>
  </si>
  <si>
    <t>g dried apricots</t>
  </si>
  <si>
    <t>tbsp harissa</t>
  </si>
  <si>
    <t>tsp Worcester sauce</t>
  </si>
  <si>
    <t>ml passata</t>
  </si>
  <si>
    <t>squash</t>
  </si>
  <si>
    <t>g passata</t>
  </si>
  <si>
    <t>pack sriracha</t>
  </si>
  <si>
    <t>tbsp green pesto</t>
  </si>
  <si>
    <t>pinch saffron</t>
  </si>
  <si>
    <t>tin pineapple chunks</t>
  </si>
  <si>
    <t>tsp black mustard seeds</t>
  </si>
  <si>
    <t>g beef mince</t>
  </si>
  <si>
    <t>mexican chicken spice pot</t>
  </si>
  <si>
    <t>pack soy cream</t>
  </si>
  <si>
    <t>sachet coconut cream</t>
  </si>
  <si>
    <t>smoked tofu</t>
  </si>
  <si>
    <t>tin black - eyed beans</t>
  </si>
  <si>
    <t>tsp ground coriander</t>
  </si>
  <si>
    <t>tbsp mirin</t>
  </si>
  <si>
    <t>tsp ginger</t>
  </si>
  <si>
    <t>bag lamb's lettuce</t>
  </si>
  <si>
    <t>tsp chinese five spice powder</t>
  </si>
  <si>
    <t>sri lankan curry spice pot</t>
  </si>
  <si>
    <t>pot creme freche</t>
  </si>
  <si>
    <t>bag mixed salad leaves</t>
  </si>
  <si>
    <t>avocado</t>
  </si>
  <si>
    <t>pots yogurt</t>
  </si>
  <si>
    <t>pack mixed beansprouts</t>
  </si>
  <si>
    <t>tsp Dijon mustard</t>
  </si>
  <si>
    <t>g white spelt spaghetti</t>
  </si>
  <si>
    <t>g garlic chives</t>
  </si>
  <si>
    <t>ml cider</t>
  </si>
  <si>
    <t>pack cooked beetroot</t>
  </si>
  <si>
    <t>g watercress</t>
  </si>
  <si>
    <t>tbsp lemon juice</t>
  </si>
  <si>
    <t>tsp caraway seeds</t>
  </si>
  <si>
    <t>pork escalopes</t>
  </si>
  <si>
    <t>g chervil</t>
  </si>
  <si>
    <t>pack egg</t>
  </si>
  <si>
    <t>tin fava beans</t>
  </si>
  <si>
    <t>tbsp nutritional yeast</t>
  </si>
  <si>
    <t>tsp mustard seeds</t>
  </si>
  <si>
    <t>tin tomatoes</t>
  </si>
  <si>
    <t>g mixed salad leaves</t>
  </si>
  <si>
    <t>white pittas</t>
  </si>
  <si>
    <t>g cooked beetroot</t>
  </si>
  <si>
    <t>g tamarind paste</t>
  </si>
  <si>
    <t>bag pea shoots</t>
  </si>
  <si>
    <t>tsp garam masala</t>
  </si>
  <si>
    <t>bunch radish</t>
  </si>
  <si>
    <t>ml teriyaki sauce</t>
  </si>
  <si>
    <t>tbsp dried tarragon</t>
  </si>
  <si>
    <t>turmeric</t>
  </si>
  <si>
    <t>pack udon noodles</t>
  </si>
  <si>
    <t>tsp mustard</t>
  </si>
  <si>
    <t>handful pea shoots</t>
  </si>
  <si>
    <t>tortillas</t>
  </si>
  <si>
    <t>tbsp soy cream</t>
  </si>
  <si>
    <t>carton soy cream</t>
  </si>
  <si>
    <t>g Red Russian kale</t>
  </si>
  <si>
    <t>head radicchio</t>
  </si>
  <si>
    <t>tsp ground cinnamon</t>
  </si>
  <si>
    <t>tsp paprika</t>
  </si>
  <si>
    <t>blood oranges</t>
  </si>
  <si>
    <t>tbsp coarse grain mustard</t>
  </si>
  <si>
    <t>tsp lemon zest</t>
  </si>
  <si>
    <t>pack tenderstem broccoli</t>
  </si>
  <si>
    <t>pot double cream</t>
  </si>
  <si>
    <t>g roasted and salted peanuts</t>
  </si>
  <si>
    <t>tsp dried mint</t>
  </si>
  <si>
    <t>pack tomato &amp; onion relish</t>
  </si>
  <si>
    <t>g salad leaves</t>
  </si>
  <si>
    <t>pot smoked hummus</t>
  </si>
  <si>
    <t>pot mayonnaise</t>
  </si>
  <si>
    <t>tsp grated fresh ginger</t>
  </si>
  <si>
    <t>tbsp red wine vinegar</t>
  </si>
  <si>
    <t>mini cucumber</t>
  </si>
  <si>
    <t>g mango chutney</t>
  </si>
  <si>
    <t>g chicken breast strips</t>
  </si>
  <si>
    <t>bombay potato spice pot</t>
  </si>
  <si>
    <t>egg yolks</t>
  </si>
  <si>
    <t>tbsp date syrup</t>
  </si>
  <si>
    <t>pot mango chutney</t>
  </si>
  <si>
    <t>bag cashew nuts</t>
  </si>
  <si>
    <t>g chives</t>
  </si>
  <si>
    <t>g toasted coconut chips</t>
  </si>
  <si>
    <t>handful mixed beansprouts</t>
  </si>
  <si>
    <t>pot low fat yogurt</t>
  </si>
  <si>
    <t>finger lime</t>
  </si>
  <si>
    <t>pot soured cream</t>
  </si>
  <si>
    <t>g Cheddar cheese</t>
  </si>
  <si>
    <t>tbsp mixed seeds</t>
  </si>
  <si>
    <t>g noodles</t>
  </si>
  <si>
    <t>g spelt spaghetti</t>
  </si>
  <si>
    <t>tin haricot beans</t>
  </si>
  <si>
    <t>g kimchi</t>
  </si>
  <si>
    <t>handful cabbage</t>
  </si>
  <si>
    <t>tbsp yogurt</t>
  </si>
  <si>
    <t>pomegranate</t>
  </si>
  <si>
    <t>tsp ground turmeric</t>
  </si>
  <si>
    <t>g olives</t>
  </si>
  <si>
    <t>original_filename</t>
  </si>
  <si>
    <t>title</t>
  </si>
  <si>
    <t>instructions</t>
  </si>
  <si>
    <t>ingredients</t>
  </si>
  <si>
    <t>clean_ingr</t>
  </si>
  <si>
    <t>clean_ingredients</t>
  </si>
  <si>
    <t>units</t>
  </si>
  <si>
    <t>quantities</t>
  </si>
  <si>
    <t>addon</t>
  </si>
  <si>
    <t>IMG_1271.JPG</t>
  </si>
  <si>
    <t>Greek Mushroom Ragù &amp; Olive Oil Mash</t>
  </si>
  <si>
    <t>1. Peel, halve and finely slice the onion. Peel and finely chop the garlic. Slice the mushrooms ( 1 cm ). Halve the olives.
2. Boil a kettle. Peel and chop the potatoes into 2-3cm chunks. Transfer the potatoes to a medium saucepan. Add 2 good pinches of salt. Cover well with boiled water. Bring to a low boil. Cook for 8-10 mins, until tender, while you continue.
3. Heat 2 tbsp of oil in a large frying pan. Gently fry the onion for 5 mins, stirring now and then. Increase the heat, add the mushrooms and cook for 4 mins, until starting to soften.
4. Drain the cooked potatoes, then transfer them back to their saucepan. Set aside for now. Drain and rinse the lentils.
5. Stir the garlic and Greek spice pot into the mushrooms.
Pour in the wine. Let it bubble and reduce by 1/2. Add the lentils and passata. Fill the empty passata pot with water. Add that. Season. Bring to a low - medium boil. Cook for 5 míns. Stir often and keep an eye on the liquid - you don't want ' it too sloppy but add a splash more water if needed.
6. Roughly chop the parsley leaves.
7. Mash the potatoes with 2 tbsp of olive oil. Season to taste. Gently reheat while you stir the spinach into the mushroom pan in handfuls, until wilted, 1-2 mins.
8. Check the mushroom seasoning. Stir in 1/2 the parsley and add a squeeze of lemon juice to taste. Serve with the mash, sprinkled with remaining parsley.</t>
  </si>
  <si>
    <t>1 red onion, 2 garlic cloves, 200g portobello mushrooms, 60g green olives, 500g potatoes, 1 tin dark green lentils, 1 Greek spice pot, 100ml red wine, 200ml passata, 15g parsley, 200g spinach, 1 lemon</t>
  </si>
  <si>
    <t>red onion, garlic cloves,  portobello mushrooms,  green olives,  potatoes,  dark green lentils, Greek spice pot,  red wine,  passata,  parsley,  spinach, lemon</t>
  </si>
  <si>
    <t>['', 'g', 'g', 'g', 'ml', 'ml', 'g', 'g', '']</t>
  </si>
  <si>
    <t>['1', '200', '60', '500', '100', '200', '15', '200', '1']</t>
  </si>
  <si>
    <t>['red onion', 'portobello mushrooms', 'green olives', 'potatoes', 'red wine', 'passata', 'parsley', 'spinach', 'lemon']</t>
  </si>
  <si>
    <t>2 garlic cloves, 1 tin dark green lentils, 1 Greek spice pot</t>
  </si>
  <si>
    <t>IMG_1270.JPG</t>
  </si>
  <si>
    <t>1. Boil a kettle. Heat your oven to 190 ° C / Gas 5. Trim and halve the leek, lengthways ; thinly shred. Finely chop the rosemary leaves. Put the dried mushroom in a heatproof bowl or mug.
Cover with boiled water and set aside.
2. Heat 2 tbsp of oil in a large pan. Gently stir - fry the leek and rosemary for 10 mins while you continue.
3. Halve the squash, lengthways. Scoop out the seeds. In a roasting tin, drizzle the cut sides of squash with oil, season,
and place, cut - side down, in the tin. Roast for approx. 35-40 mins, until tender ( depending on the size of your squash ).
4. Place the bouillon and miso in a medium pan. Add 1 litre of
( warm ) water from the kettle. Place on a low heat on the hob.
Peel and finely chop the garlic. Thinly slice the mushrooms.
5. Stir the garlic and rice into the leek, until the rice grains look translucent ( approx. 1-2 mins ). Add the wine and let it bubble and reduce. Roughly chop the soaked dried mushrooms.
Add to the rice together with all but the last gritty bit of soaking liquor and the fresh mushrooms.
6. Gradually add ladles of miso stock, allowing each to reduce, until the rice is tender ( approx. 25 mins ), while you continue.
7. Chop the radicchio through the root into 4-6 wedges. Strip 1 good tbsp of thyme leaves. Toss the radicchio in a bowl in oil to coat. Stir in the thyme leaves. Season.
8. Roughly chop the hazelnuts. When the risotto and squash are almost ready, fry the radicchio for a few mins on each side, until it starts to colour. Sprinkle a little chilli over the squash ( optional ) and fill with the risotto. Serve with the radicchio, sprinkled with a little vinegar and the hazelnuts.</t>
  </si>
  <si>
    <t>1 leek, 10g rosemary, 5g dried mushrooms, 1 spaghetti squash, 2 x 1/2 tbsp bouillon powder, 1 tbsp brown rice miso, 2 garlic cloves, 200g mushrooms, 150g risotto rice, 100ml white wine, 1 head radicchio, 10g thyme, 50g whole toasted hazelnuts, 1/4 tsp dried chilli flakes -, optional, 1 tbsp balsamic vinegar</t>
  </si>
  <si>
    <t>leek,  rosemary,  dried mushrooms, spaghetti squash, x  bouillon powder,  brown rice miso, garlic cloves,  mushrooms,  risotto rice,  white wine, head radicchio,  thyme,  whole toasted hazelnuts,  dried chilli flakes -, optional,  balsamic vinegar</t>
  </si>
  <si>
    <t>['', 'g', 'tbsp', 'g', 'g', 'head', 'g', 'tsps', 'tbsp']</t>
  </si>
  <si>
    <t>['1', '10', '1', '200', '150', '1', '10', '0.25', '1']</t>
  </si>
  <si>
    <t>['leek', 'rosemary', 'mushrooms', 'bouillon powder', 'brown rice miso', 'mushrooms', 'risotto rice', 'radicchio', 'thyme']</t>
  </si>
  <si>
    <t>5 g dried, 1 spaghetti squash, 2 x 0.5 tbsp, 2 garlic cloves, 100 ml white wine, 50 g whole toasted, optional</t>
  </si>
  <si>
    <t>IMG_1268.JPG</t>
  </si>
  <si>
    <t>1. Boil a kettle.
2. Using about a third of the cucumber,
halve it lengthways, then slice into thin half - moon shapes. Mix it in a bowl with the vinegar and sugar. Set aside.
Give it a mix now and then.
3. Rinse the rice in a sieve under cold water, until the water runs clear.
Transfer it to a medium saucepan with a pinch of salt. Add plenty of boiled water and cook for 18-20 minutes, while you continue, until just tender with a little bite.
4. Shred a couple of handfuls of cabbage.
Trim and thinly slice the spring onions, including the green parts.
5. Peel and coarsely grate the carrot ( s ).
Chop the coriander, stalks and all.
Roughly chop the peanuts.
6. In a large frying pan, toast the Deanuts for 2-3 minutes, then transfer to a plate.
7. Heat 1/2 tbsp of oil in the same frying pan. Fry half the spring onions ( reserving the green tops to garnish ) with the cabbage, ground ginger and half the chilli flakes for 2-3 minutes, to soften them all slightly ( see tip ). Season and add a squeeze of lime to taste, then transfer to a plate and cover with another upside - down plate to keep it warm.
8. Wipe the frying pan clean, then heat 1/2 tbsp of oil. Fry the eggs for 2-3 minutes, to your liking - we like a runny yolk !
9. Drain the cooked rice. Serve with the stir - fried veg, grated carrot, pickled cucumber, and an egg on top.
10. Drizzle over some sriracha to your liking, then scatter over the peanuts, reserved spring onion tops,
coriander and more chilli flakes too, if you like. Add extra wedges of lime, if you like.</t>
  </si>
  <si>
    <t>1/3 cucumber, 1 tbsp rice vinegar, 1 tbsp light brown sugar, 150g brown basmati rice, 1 pointed cabbage, 1 bunch spring onions, 1 large or 2 smaller carrots, 1 bag coriander, 30g peanuts, ¹ / 2 tsp ground ginger, 1/4 tsp chilli flakes, 1 lime, 2 eggs, 2 packs sriracha</t>
  </si>
  <si>
    <t>cucumber,  rice vinegar,  light brown sugar,  brown basmati rice, pointed cabbage, bunch spring onions, large or smaller carrots,  coriander,  peanuts,  tsp ground ginger,  chilli flakes, lime, eggs,  sriracha</t>
  </si>
  <si>
    <t>['', 'tbsp', 'tbsp', 'g', 'bunch', 'bag', 'g', 'tsps', 'tsps', '', 'packs']</t>
  </si>
  <si>
    <t>['0.333', '1', '1', '150', '1', '1', '30', '2', '0.25', '2', '2']</t>
  </si>
  <si>
    <t>['cucumber', 'rice vinegar', 'light brown sugar', 'brown basmati rice', 'spring onions', 'coriander', 'peanuts', 'ground ginger', 'chilli flakes', 'eggs', 'sriracha']</t>
  </si>
  <si>
    <t>1 pointed cabbage, 1 large or 2 smaller carrots, ¹ /, 1 lime</t>
  </si>
  <si>
    <t>IMG_1269.JPG</t>
  </si>
  <si>
    <t>1. Boil a kettle. Rinse the rice in a sieve. Transfer it to a medium saucepan. Add plenty of boiled water and a good couple of pinches of salt. Bring to the boil and cook for 20 mins,
until tender with a little bite.
2. Peel and finely slice the onion ; place 1/2 in a large bowl. Peel and coarsely grate the carrot ; add it to the bowl. Finely shred 2 handfuls of cabbage ; add that, too. Add the sweet chilli sauce, a pinch of chilli flakes ( to your taste ), and a little lime juice. Season. Set aside. This is your slaw.
3. Thinly slice the mushrooms. Chop the coriander, stalks and all.
4. In a large dry frying pan, heat the cashews on a medium low heat for 3-4 mins, stirring regularly, until light golden and toasted. Transfer to your board and give them a rough chop.
5. Heat 2 tbsp of oil in the same frying pan. Stir - fry the mushrooms and remaining onion on a medium - high heat for 4 mins. Add the teriyaki sauce, mirin, and 1/2 the tam Let it bubble and reduce slightly, approx. 30 secs - 1 min.
Remove the pan from the heat.
6. Drain the cooked rice into a sieve. Use a spoon to press out as much excess water as you can. Stir it into the mushrooms with the toasted sesame oil. Add more tamari, to taste. Season ( don't overdo the salt, as the tamari is already salty ).
7. Mix the coriander into the slaw. Check the seasoning.
8. Serve the mushroom rice topped with cashews, with the slaw and extra wedges of remaining lime on the side., approx.</t>
  </si>
  <si>
    <t>150g brown basmati rice, 1 red onion, 1 carrot, 1 red cabbage, 1 pack sweet chilli sauce, 1/4 tsp chilli flakes, lime, 400g mushrooms, 15g coriander, 25g cashews, 50ml teriyaki sauce, 1 tbsp mirin, 2 tbsp tamari, 1 tbsp toasted sesame oil</t>
  </si>
  <si>
    <t xml:space="preserve"> brown basmati rice, red onion, carrot, red cabbage,  sweet chilli sauce,  chilli flakes, lime,  mushrooms,  coriander,  cashews,  teriyaki sauce,  mirin,  tamari,  toasted sesame oil</t>
  </si>
  <si>
    <t>['g', 'pack', 'tsps', 'g', 'g', 'g', 'ml', 'tbsp', 'tbsps', 'tbsp']</t>
  </si>
  <si>
    <t>['150', '1', '0.25', '400', '15', '25', '50', '1', '2', '1']</t>
  </si>
  <si>
    <t>['brown basmati rice', 'sweet chilli sauce', 'chilli flakes', 'lime', 'mushrooms', 'coriander', 'cashews', 'teriyaki sauce', 'mirin', 'tamari']</t>
  </si>
  <si>
    <t>1 red onion, 1 carrot, 1 red cabbage</t>
  </si>
  <si>
    <t>IMG_1266.JPG</t>
  </si>
  <si>
    <t>1. Put a large saucepan of well - salted water on to boil. Peel and finely dice 1 onion. Heat 2 tbsp of oil in a medium saucepan. Start gently frying the onion, while you continue.
2. Strip off and finely chop the rosemary leaves. Add to the onion and fry for a further 5 mins, while you finely dice the mushrooms and peel and finely chop the garlic.
3. Heat your oven to 190 ° C / Gas 5. Stir the mushrooms and garlic into the onion. Season. Cook on a low - medium heat for 5-6 mins, until the mushrooms have softened.
4. Toast the walnuts in a dry frying pan for 3-4 mins. Chop them quite finely ( about the size of the chopped hazelnuts ).
5. Stir the flour into the mushroom mix. Cook for 2 mins, then stir in the Worcester sauce, cinnamon, passata, soy cream and 3 tbsp of water. Simmer for 4-5 mins, then remove from the heat and season to taste.
6. Boil the penne for 8 mins, until partly cooked, then drain.
While the pasta cooks, deseed and chop the peppers and courgette into chunks. Peel the remaining onion and chop into wedges. Halve the olives. Toss the the veg and olives with the tomatoes in a roasting tin, in oil to coat. Season.
Roast on the top oven shelf for 25-30 mins, tossing it halfway.
7. Meanwhile, drain the penne and mix with the walnuts and hazelnuts into the mushroom sauce. Season. Tip it all into a lightly oiled baking dish. Bake on the lower oven shelf for approx. 20 mins, until the penne is fully cooked and the mixture thickened and starting to crisp on top.
8. Shred the mint. Check the veg seasoning. Add a squeeze of lemon to taste. Serve with the bake, sprinkled with mint.</t>
  </si>
  <si>
    <t>2 red onions, 10g rosemary, 150g mushrooms, 1 garlic clove, 50g walnuts, 25g chopped toasted hazelnuts, 10g plain flour, 1 tsp Worcester sauce, 200g passata, 1 pack soy cream, 1/4 tsp ground cinnamon, 175g penne pasta, 1 red pepper, 1 yellow pepper, 1 courgette, 125g cherry tomatoes, 30g olives - check for stones, 15g mint, 1 lemon</t>
  </si>
  <si>
    <t>red onions,  rosemary,  mushrooms, garlic clove,  walnuts,  chopped toasted hazelnuts,  plain flour,  Worcester sauce,  passata,  soy cream,  ground cinnamon,  penne pasta, red pepper, yellow pepper, courgette,  cherry tomatoes,  olives - check for stones,  mint, lemon</t>
  </si>
  <si>
    <t>['', 'g', 'g', 'g', 'g', 'tsp', 'g', 'pack', 'tsps', 'g', '', 'g', 'g', '']</t>
  </si>
  <si>
    <t>['2', '10', '150', '50', '10', '1', '200', '1', '0.25', '175', '1', '125', '15', '1']</t>
  </si>
  <si>
    <t>['red onions', 'rosemary', 'mushrooms', 'walnuts', 'hazelnuts', 'plain flour', 'Worcester sauce', 'passata', 'soy cream', 'ground cinnamon', 'penne pasta', 'courgette', 'cherry tomatoes', 'mint']</t>
  </si>
  <si>
    <t>1 garlic clove, 25 g chopped toasted, 1 red pepper, 1 yellow pepper, 30 g olives - check for stones</t>
  </si>
  <si>
    <t>IMG_1265.JPG</t>
  </si>
  <si>
    <t>1. Preheat your oven to 190 ° C / Gas 5. Halve the squash. Remove the seeds. Lay the halves cut - side up in a roasting tin. Drizzle with oil and season. Turn cut - side down and roast for turn it over you approx. 40 mins, until the flesh is tender when and pierce with a sharp knife, and the cut sides are starting to caramelise. Start checking after 30-35 mins, as they vary a little in size.
2. Halve the leek, lengthways. Thinly shred ( 1 cm ). Wash it well, to remove any grit. Slice the mushrooms ( 1cm ). Heat 1 tbsp of oil in a large frying pan. Gently cook the leek for 5 mins, stirring often, while you pick off 1 good tbsp of thyme leaves.
3. Stir the mushrooms, thyme and a splash more oil ( if needed ) into the leek. Turn up the heat a little. Stir - fry for 2 mins. Stir in the flour and cook for a further 2 mins.
4. Stir in the Worcester sauce, miso and tomato purée. Add the wine and let it bubble and reduce by 1/2 ( it will start to thicken ). Refill the wine bottle with water, add that. Let it all gently simmer for 5 mins, then transfer it to a small baking dish and set aside.
5. Remove the cooked squash from the oven. Scoop the flesh out, into a bowl, and coarsely mash it with a fork. Season, to taste, then roughly spread it over the mushroom mixture.
Sprinkle over the pumpkin seeds. Bake for 10 mins.
6. Strip the kale leaves off their stalks. Roughly chop the leaves. Peel and finely chop the garlic.
7. Heat 1 tbsp of oil in a medium saucepan, to a medium - low heat. Stir the kale and garlic for 3-4 mins, until the kale has wilted. Season and add a little squeeze of lemon juice, to taste. Serve with the pie.</t>
  </si>
  <si>
    <t>1 kabocha squash, 1 leek, 400g mushrooms, 15g thyme, 10g plain flour, 1 tbsp Worcester sauce, 1 tbsp brown rice miso, 1 tbsp tomato purée, 100ml red wine, 2 tbsp pumpkin seeds, 200g curly kale, 1 garlic clove, 1 lemon</t>
  </si>
  <si>
    <t>kabocha squash, leek,  mushrooms,  thyme,  plain flour,  Worcester sauce,  brown rice miso,  tomato purée,  red wine,  pumpkin seeds,  curly kale, garlic clove, lemon</t>
  </si>
  <si>
    <t>['', '', 'g', 'g', 'g', 'tbsp', 'tbsp', 'tbsp', 'ml', 'tbsps', 'g', '']</t>
  </si>
  <si>
    <t>['1', '1', '400', '15', '10', '1', '1', '1', '100', '2', '200', '1']</t>
  </si>
  <si>
    <t>['kabocha squash', 'leek', 'mushrooms', 'thyme', 'plain flour', 'Worcester sauce', 'brown rice miso', 'tomato purée', 'red wine', 'pumpkin seeds', 'curly kale', 'lemon']</t>
  </si>
  <si>
    <t>1 garlic clove</t>
  </si>
  <si>
    <t>IMG_1267.JPG</t>
  </si>
  <si>
    <t>1. Boil a kettle. Slice the chestnut mushrooms. Halve the shiitake mushrooms, or quarter if large. Keep both types of mushrooms separate.
2. Rinse the rice in a sieve, until the water runs clear. Put into a medium saucepan ( one with a tight fitting lid ). Add a pinch of salt and 400ml of boiled water. Simmer for 10 mins, stirring now and then ( keep an eye on then liquid ; you want it to absorb but not for the pan to boil dry ).
3. Halve any larger broccoli stems, lengthways, so they're roughly all the same thickness. Peel, halve and thinly slice the onion. Peel and finely chop, or grate, the garlic and ginger.
4. Once the rice is tender, stir in 2 the toasted sesame oil
( 1/2 tbsp ) and cover with a lid. Set aside and leave it to steam,
while you continue.
5. Gently toast the peanuts in a wok or frying pan for a couple of mins, until they start to colour. Transfer them to your board and roughly chop.
6. Heat 2 tbsp of oil in the same pan until smoking hot. Stir - fry the chestnut mushrooms and broccoli for 2 mins.
7. Add the shiitake mushrooms, onion, garlic and ginger, with a splash more oil. Stir - fry for approx 1-2 mins, until the shiitake are just soft but the broccoli still has a little bite. Stir in the teriyaki, sesame seeds and 3/4 of the peanuts.
8. Taste the rice and fluff up with a fork. Add more sesame oil, to taste, and season to your liking. Serve the rice and mushrooms garnished with remaining peanuts.</t>
  </si>
  <si>
    <t>200g chestnut mushrooms, 150g shiitake mushrooms, 150g white basmati rice, 200g tenderstem broccoli, 1 red onion, 1 garlic clove, 25g ginger, 1 tbsp toasted sesame oil, 30g peanuts, 50ml teriyaki sauce, 1 tbsp sesame seeds</t>
  </si>
  <si>
    <t xml:space="preserve"> chestnut mushrooms,  shiitake mushrooms,  white basmati rice,  tenderstem broccoli, red onion, garlic clove,  ginger,  toasted sesame oil,  peanuts,  teriyaki sauce,  sesame seeds</t>
  </si>
  <si>
    <t>['g', 'g', 'g', 'g', 'g', 'tbsp', 'g', 'ml', 'tbsp']</t>
  </si>
  <si>
    <t>['200', '150', '150', '200', '25', '1', '30', '50', '1']</t>
  </si>
  <si>
    <t>['chestnut mushrooms', 'shiitake mushrooms', 'white basmati rice', 'tenderstem broccoli', 'ginger', 'toasted sesame oil', 'peanuts', 'teriyaki sauce', 'sesame seeds']</t>
  </si>
  <si>
    <t>1 red onion, 1 garlic clove</t>
  </si>
  <si>
    <t>IMG_1263.JPG</t>
  </si>
  <si>
    <t>1. Peel and finely dice the onion. Heat 2 tbsp of oil in a large saucepan. Gently fry the onion for 10 mins, stirring often. Add a splash of water if it looks like catching.
2. Meanwhile, slice the mushrooms, not too thinly, approx. 1cm. Scrub the potatoes clean ( no need to peel them ). Chop into 2-3cm chunks. Peel and finely chop the garlic. Fill a medium saucepan with water. Bring to a boil.
3. Add the mushrooms and potato to the onion. Increase the heat slightly and fry for 2 mins. Stir in the garlic, ginger and tikka spice paste ( all or 2/3, depending on your taste for heat ).
4. Add the chickpeas, including the liquid in the tin, the passata and coconut milk. Season. Bring to a low boil and cook for 10 mins.
5. While the sauce cooks, pod the peas. Strip the summer green leaves off their stalks. Layer up and very thinly shred the leaves. Add both to the pan of boiling water, boil for approx 4 mins, until tender. Drain.
6. Chop the coriander, stalks and all.
7. Stir into the sauce, the greens, peas and 3/4 of the coriander.
Check the seasoning, add a pinch of chilli flakes if you like more heat and add a squeeze of lemon juice, all to taste.
8. Serve in bowls, sprinkled with the toasted coconut chips and remaining coriander.
1</t>
  </si>
  <si>
    <t>1 onion, 200g mushrooms, 300g new potatoes, 2 garlic cloves, 1/2 tsp ground ginger, 1 pack tikka spice paste, 1 tin chickpeas, 200ml passata, 1 tin coconut milk, 300g garden peas, 150g summer greens, 15g coriander, 1/4 tsp chilli flakes, 1 lemon, 20g toasted coconut chips</t>
  </si>
  <si>
    <t>onion,  mushrooms,  new potatoes, garlic cloves,  ground ginger,  tikka spice paste,  chickpeas,  passata,  coconut milk,  garden peas,  summer greens,  coriander,  chilli flakes, lemon,  toasted coconut chips</t>
  </si>
  <si>
    <t>['', 'g', 'g', 'tsps', 'tin', 'ml', 'tin', 'g', 'g', 'g', 'tsps']</t>
  </si>
  <si>
    <t>['1', '200', '300', '0.5', '1', '200', '1', '300', '150', '15', '0.25']</t>
  </si>
  <si>
    <t>['onion', 'mushrooms', 'new potatoes', 'ground ginger', 'chickpeas', 'passata', 'coconut milk', 'garden peas', 'summer greens', 'coriander', 'chilli flakes']</t>
  </si>
  <si>
    <t>2 garlic cloves, 1 pack tikka spice paste, 1 lemon, 20 g toasted</t>
  </si>
  <si>
    <t>IMG_1264.JPG</t>
  </si>
  <si>
    <t>1. Preheat your oven to 200 ° C / Gas 6. Peel and dice the onion. Peel and finely chop the garlic. Deseed and thinly slice the peppers. Thinly slice the mushrooms. Dice the tomatoes. Pick off and roughly chop 1 good tbsp of oregano leaves.
2. Heat 2 tbsp of oil in the same pan ( if the sugar left is a little burnt, give it a quick wash first ). Gently fry the onion on a low heat for 8 mins ; stir now and then while you continue ; add a splash of water if it looks like catching.
3. Rinse the rice in a sieve. Drain the chickpeas into a colander, rinse under cold water, pat dry with kitchen paper or a clean tea towel, and leave to air dry for 5 mins.
4. Toss the dried chickpeas on a baking tray in oil to coat.
Season with salt. Roast for 30 mins, until crispy on the outside.
Toss every 10 mins so they roast evenly. Some may pop a bit !
5. Meanwhile, add the garlic, mushrooms and pepper to the onion. Stir. Add the rice, tomatoes, oregano, paella spice pot, paprika, turmeric and just 1 tsp of smoked paprika.
6. Pour in 600ml of water. Season. Boil for 25-30 mins, adding more water as needed. Stir occasionally, until the rice is tender with a little bite.
7. While the paella cooks, chop the parsley. Put the almonds on a baking tray. Bake for 2-4 mins ( keep an eye on ), until golden.
8. Toss the cooked chickpeas in the remaining smoked paprika ( use a little less if you prefer a milder flavour ). Season.
9. Serve the paella, sprinkled with the chickpeas, almonds and parsley, with lemon wedges for squeezing. You can add a few extra oregano leaves too if you like, for an aromatic flourish !</t>
  </si>
  <si>
    <t>1 onion, 2 garlic cloves, 1 red pepper, 1 yellow pepper, 200g mushrooms, 4 tomatoes, 15g oregano, 150g arborio rice, I tin chickpeas, 1 paella spice pot, 1 tsp paprika, ¹ / 4 tsp turmeric, 2 x 1 tsp smoked paprika, 15g parsley, 20g flaked almonds, 1 lemon</t>
  </si>
  <si>
    <t>onion, garlic cloves, red pepper, yellow pepper,  mushrooms, tomatoes,  oregano,  arborio rice, I tin chickpeas, paella spice pot,  paprika, ¹ /  turmeric, x  smoked paprika,  parsley,  flaked almonds, lemon</t>
  </si>
  <si>
    <t>['', '', '', 'g', '', 'g', 'g', 'tsp', 'tsps', 'g']</t>
  </si>
  <si>
    <t>['1', '1', '1', '200', '4', '15', '150', '1', '4', '15']</t>
  </si>
  <si>
    <t>['onion', 'red pepper', 'yellow pepper', 'mushrooms', 'tomatoes', 'oregano', 'arborio rice', 'paprika', 'turmeric', 'smoked paprika']</t>
  </si>
  <si>
    <t>2 garlic cloves, I tin chickpeas, 1 paella spice pot, ¹ /, 2 x 1 tsp, 20 g flaked, 1 lemon</t>
  </si>
  <si>
    <t>IMG_1262.JPG</t>
  </si>
  <si>
    <t>1. Rinse the rice in a sieve. Transfer to a medium saucepan. Add the coconut milk. Refill the tin with water ; add that. Add a good pinch of salt. Bring to a boil then cover with a lid, reduce the heat and simmer for 20-25 mins, stirring now and then,
until the rice is cooked but still has a little bite.
2. Meanwhile, peel and finely slice the onion. Halve the mushrooms or cut into quarters, if large.
3. Peel the carrots, then trim and cut into thin discs, on a diagonal. Remove the woody outer layer of the lemongrass ;
using just the thick bottom, finely slice it.
4. Trim the flat beans, then finely slice ( 1/2 cm ), at an angle.
Roughly chop the coriander, stalks and all : Snip or chop 1 tbsp of garlic chives.
5. In a large frying pan, gently toast the pumpkin seeds for approx. 2 mins until they darken slightly. Transfer to a plate.
6. Heat 1 tbsp of oil in the same pan. Stir fry the onion, carrots and beans for 3-4 mins. Add the mushrooms and lemongrass. Stir - fry for a further 2 mins, until the mushrooms are just tender.
7. Add a good squeeze of lime juice, 1/2 the tamari to begin with, adding more to taste, and the chilli flakes ( to taste ).
Season, adding little or no salt as the tamari is salty.
8. Drain the rice and mix it through the veg stir - fry. Serve, sprinkled with pumpkin seeds, coriander and garlic chives.</t>
  </si>
  <si>
    <t>100g brown basmati rice, 200ml coconut milk, 1 onion, 150g shiitake mushrooms, 1 large or 2 small carrots, 1 lemongrass, 125g flat beans, 15g coriander, 15g garlic chives, 2 tbsp pumpkin seeds, 1 lime, 2 tbsp tamari, 1/4 tsp chilli flakes - optional ,, add to taste</t>
  </si>
  <si>
    <t xml:space="preserve"> brown basmati rice,  coconut milk, onion,  shiitake mushrooms, large or small carrots, lemongrass,  flat beans,  coriander,  garlic chives,  pumpkin seeds, lime,  tamari,  chilli flakes - optional ,, add to taste</t>
  </si>
  <si>
    <t>['g', 'ml', 'g', 'g', 'g', 'g', 'tbsps', 'tbsps', 'tsps']</t>
  </si>
  <si>
    <t>['100', '200', '150', '125', '15', '15', '2', '2', '0.25']</t>
  </si>
  <si>
    <t>['brown basmati rice', 'coconut milk', 'shiitake mushrooms', 'flat beans', 'coriander', 'garlic chives', 'pumpkin seeds', 'tamari', 'chilli flakes']</t>
  </si>
  <si>
    <t>1 onion, 1 large or 2 small carrots, 1 lemongrass, 1 lime, - optional, add to taste</t>
  </si>
  <si>
    <t>IMG_1261.JPG</t>
  </si>
  <si>
    <t>1. Boil a kettle. Peel, halve and thinly 
slice the onion. Peel and finely chop or 
grate the garlic and ginger. 
2. Rinse the rice in a sieve. Add it to a 
medium saucepan with a good pinch of 
salt. Add plenty of boiled water, bring 
30-35 to a low boil and cook for approx. 
minutes, until tender with a little bite. 
Once cooked, drain, return it to the 
saucepan and cover to keep warm. 
3. Meanwhile, heat 1 tbsp of oil in another 
medium saucepan. Fry the onion on a 
medium heat for 8-10 minutes, stirring 
regularly and adding a splash of water 
if it looks like catching. 
4. Bash the base of the lemongrass stalk 
so it splits slightly ( use a rolling pin or 
press with the flat side of a large knife ). 
Slice the chilli into thin rings. 
5. Prepare your squash - remove the 
stalk, halve it with a large sharp 
knife, then lay the flat sides on your 
worksurface and chop down and round 
to remove the skin. Scoop the seeds out 
with a spoon, then chop the flesh into 
large bite - sized chunks. 
6. Into the onion pan, stir in the squash, 
garlic, ginger and chilli ( to your 
taste ) ; cook for 1 minute. 
7. Add the Thai spice paste - all or less 
for a milder flavour. Stir for 1 minute. 8. Add the coconut milk and star 
anise. Refill the tin with water and 
add that too. Sit the lemongrass stalk 
in the pan - it doesn't matter if the stalk 
pokes out a little. Try and arrange the 
squash to ensure it is submerged. 
Simmer for approx. 20-25 minutes, 
until the squash is tender. 
9. Meanwhile, roughly chop the 
cashews. Toast them in a dry frying 
pan, until lightly golden - approx 2-3 
minutes. Get yourself a plate. Once the 
cashews are toasted, remove the pan 
from the heat and working quickly, add 
half the tamari ( this will bubble up ) 
and stir to coat the cashews. Transfer 
to the plate. 
10. Chop the coriander, stalks and all. 
11. Stir handfuls of spinach into the 
curry, until it wilts in. Stir in half the 
coriander. Add lime juice, remaining 
tamari, and season with salt and 
pepper, all to taste. 
12. Remove the lemongrass and star 
anise from the curry. Serve with the 
rice, topped with the cashews and 
remaining coriander, extra chilli ( if 
you haven't used it all up already ), with 
extra wedges of lime for squeezing.</t>
  </si>
  <si>
    <t>1 onion , 2 garlic cloves , 1 piece ginger , 125g black rice , 1 lemongrass stalk , 1 chilli - add to taste , 1 Uchi Kuri ( Red Onion ) , squash , 2 packs Thai green curry paste , 200ml tin coconut milk , 2 star anise , 50g cashew nuts , 1 tbsp tamari , 1 bag coriander , 1 bag baby spinach , 1 lime</t>
  </si>
  <si>
    <t>onion , garlic cloves , piece ginger ,  black rice , lemongrass stalk , chilli - add to taste , Uchi Kuri  , squash ,  Thai green curry paste ,  tin coconut milk , star anise ,  cashew nuts ,  tamari ,  coriander ,  baby spinach , lime</t>
  </si>
  <si>
    <t>['', 'piece', 'g', 'ml', 'g', 'tbsp', 'bag']</t>
  </si>
  <si>
    <t>['1', '1', '125', '200', '50', '1', '1']</t>
  </si>
  <si>
    <t>['onion', 'ginger', 'black rice', 'tin coconut milk', 'cashew nuts', 'tamari', 'coriander']</t>
  </si>
  <si>
    <t>2 garlic cloves, 1 lemongrass stalk, 1 chilli - add to taste, 1 Uchi Kuri (Red Onion), squash, 2 packs Thai green curry paste, 2 star anise, 1 bag baby spinach, 1 lime</t>
  </si>
  <si>
    <t>IMG_1258.JPG</t>
  </si>
  <si>
    <t>1. Trim the leeks, halve lengthways, and finely shred. Wash well to remove any grit.
2. Heat 2 tbsp oil in a frying pan. Gently fry the leeks for 10 mins, stirring now and then, while you continue. Add a splash of water if they look like they might catch.
3. Put a saucepan of salted water on to boil. Finely chop the parsley ; include the stalks if not too thick. Peel and finely chop the garlic. Finely zest 1/4 of the lemon.
4. In a bowl, mix the lemon zest, hazelnuts and 1/2 the parsley. Add the Italian - style hard cheese, a squeeze of lemon juice ( approx. 1/4 of the lemon ), and a good glug of olive oil ( 4-5 tbsp ) ; enough to loosen the mix. Season and add garlic and more lemon if you like, all to your taste. This is your pesto.
5. Add the wine to the leeks and simmer for approx. 2 mins, until absorbed.
6. Boil the gnocchi for 2-3 mins, until they rise to the surface, then drain.
7. To the leeks, add the mascarpone, gnocchi and watercress. Simmer for a moment, just enough to lightly wilt the watercress.
8. Check the seasoning and add a squeeze more lemon juice if desired. Serve, drizzled with the hazelnut pesto. Scatter over the remaining parsley to garnish.</t>
  </si>
  <si>
    <t>2 leeks, 15g parsley, 1 garlic clove, 1 lemon, 25g toasted &amp; chopped, hazelnuts, 25g Italian - style hard cheese, 50ml white wine, 1 pack gnocchi, 1 pot mascarpone, 50g watercress</t>
  </si>
  <si>
    <t>leeks,  parsley, garlic clove, lemon,  toasted &amp; chopped, hazelnuts,  Italian - style hard cheese,  white wine,  gnocchi, pot mascarpone,  watercress</t>
  </si>
  <si>
    <t>['', 'g', '', 'pack', 'g']</t>
  </si>
  <si>
    <t>['2', '15', '1', '1', '50']</t>
  </si>
  <si>
    <t>['leeks', 'parsley', 'lemon', 'hazelnuts', 'gnocchi']</t>
  </si>
  <si>
    <t>1 garlic clove, 25 g toasted &amp; chopped, 25 g Italian - style hard cheese, 50 ml white wine, 1 pot mascarpone</t>
  </si>
  <si>
    <t>IMG_1260.JPG</t>
  </si>
  <si>
    <t>1. Put a medium saucepan of water on to boil. Trim and halve the leek, lengthways, then slice into 1cm pieces. Wash well.
2. Scoop 1 good tbsp of coconut milk from the tin into a large saucepan. Press the cardamom pods with the flat side of a large knife, so they split a little. Peel and finely chop the garlic.
3. Add the garlic, red Thai curry paste, star anise, cardamom pods and Thai spice pot to the large saucepan. Add a pinch of chilli flakes, to your taste for heat ( you can always add more later ). Fry on a medium - high heat for 1 min. Stir in the tomato purée, leek and remaining coconut milk ( keep the tin ). Fill the empty coconut tin with water ; add that.
you Bring to a low boil. Keep it cooking, while continue.
4. Deseed and finely slice the pepper. Thinly slice the mushrooms. Strip the kale leaves away from their tough stalks. Roughly chop the leaves. In a small bowl, mix the peanut butter with 2 tbsp of warm water ( from the tap is fine )
to loosen it, then mix in another 5 tbsp of water.
5. Stir the pepper and mushrooms into the large saucepan.
Season. Keep it cooking, stirring often, while you continue.
6. Add % of the pack of noodles to the boiling water. Boil for 2 mins, then add the kale. Boil for 5 mins more, until both noodles and kale are just tender. Drain both in a colander.
7. Remove the star anise ( and cardamom if you can find them, or just eat around them ). Stir in the peanut butter mix,
noodles and kale. Season ; add lime juice to taste. Add a splash more water for a thinner sauce.
8. Serve with wedges of remaining lime and sprinkle over more chilli flakes, if you like.</t>
  </si>
  <si>
    <t>1 leek, 200ml coconut milk, 1/2 tsp cardamom pods, 1 garlic clove, 1 pack red Thai curry paste, 2 star anise, 1 Thai spice pot, ¹ / 4 tsp chilli flakes, 1/2 tbsp tomato purée, 1 red pepper, 200g mushrooms, 100g curly kale, 40g peanut butter, 2/3 pack udon noodles, 1 lime</t>
  </si>
  <si>
    <t>leek,  coconut milk,  cardamom pods, garlic clove,  red Thai curry paste, star anise, Thai spice pot, ¹ /  chilli flakes,  tomato purée, red pepper,  mushrooms,  curly kale,  peanut butter,  udon noodles, lime</t>
  </si>
  <si>
    <t>['', 'ml', 'tsps', 'tsps', 'tbsps', '', 'g', 'g', 'g', 'packs']</t>
  </si>
  <si>
    <t>['1', '200', '0.5', '4', '0.5', '1', '200', '100', '40', '0.667']</t>
  </si>
  <si>
    <t>['leek', 'coconut milk', 'cardamom pods', 'chilli flakes', 'tomato purée', 'red pepper', 'mushrooms', 'curly kale', 'peanut butter', 'udon noodles']</t>
  </si>
  <si>
    <t>1 garlic clove, 1 pack red Thai curry paste, 2 star anise, 1 Thai spice pot, ¹ /, 1 lime</t>
  </si>
  <si>
    <t>IMG_1259.JPG</t>
  </si>
  <si>
    <t>1. Slice the mushrooms ( approx. Icm ). Split any larger stems of broccoli lengthways, so they're roughly the same thickness. Use all of it - stalk, florets and leaves. Halve, peel and thinly slice the onion.
2. Deseed and finely chop the chilli ( keep the seeds in for more heat ). Peel and finely chop the ginger and garlic.
3. Boil a kettle. In a dry saucepan, heat the quinoa for 2-3 minutes, until the seeds start to pop. Remove from the heat for 1 minute to let the cool pan slightly, then cover with plenty of boiled water ( be careful, it may still splutter ).
Boil for 12-13 minutes, until the seeds pop open, while you continue.
4. In a large, dry frying pan, or wok, gently toast the sesame seeds for 2-3 minutes, stirring often, until lightly golden. Transfer to a plate.
Chop the coriander, stalks and all. Using half the bag of spinach, strip the stalks away from the leaves. Roughly shred the leaves.
6. Heat 2 tbsp of oil in the frying pan, or wok. Stir - fry the mushrooms, broccoli and onion for 4 minutes.
7. Add a dash more oil and the 5 - spice,
ginger, garlic and chilli ( to your taste for heat ). Stir - fry for approx.
2 more minutes, until the spices are fragrant and the veg just tender. Add the spinach ; stir in until just wilted.
Remove from the heat. Stir in the tamari.
8. Drain the quinoa into a sieve. Press it well to remove excess moisture.
Mix it into the veg with the toasted sesame oil and three - quarters of the coriander. Add lime juice and season, to taste.
9. Serve, scattered with the sesame seeds and remaining coriander.</t>
  </si>
  <si>
    <t>150g chestnut mushrooms, 200g purple sprouting broccoli, 1 red onion, 1 chilli - add to taste, 1 small piece ginger, 2 garlic cloves, 100g red quinoa, 2 tbsp sesame seeds ( you may have 2 x 1 tbsp or 1/2 tbsp pots to make it up to the same 2, tbsp weight ), 15g coriander, 1/2 bag true spinach, 1 tsp China spice blend ( 5, spice ), 1 tbsp tamari, 1 tbsp toasted sesame oil, 1 lime</t>
  </si>
  <si>
    <t xml:space="preserve"> chestnut mushrooms,  purple sprouting broccoli, red onion, chilli - add to taste, small piece ginger, garlic cloves,  red quinoa,  sesame seeds ,  tamari,  toasted sesame oil, lime</t>
  </si>
  <si>
    <t>['g', 'g', 'small piece', 'g', 'tbsps', 'g', 'tsp', 'tbsp', 'tbsp']</t>
  </si>
  <si>
    <t>['150', '200', '1', '100', '2', '15', '1', '1', '1']</t>
  </si>
  <si>
    <t>['chestnut mushrooms', 'purple sprouting broccoli', 'ginger', 'red quinoa', 'sesame seeds', 'coriander', 'China spice blend', 'tamari', 'toasted sesame oil']</t>
  </si>
  <si>
    <t>1 red onion, 1 chilli - add to taste, 2 garlic cloves, (you may have 2 x 1 tbsp or 0.5 tbsp pots to make it up to the same 2, tbsp weight), 0.5 bag true spinach, (5, spice), 1 lime</t>
  </si>
  <si>
    <t>IMG_1256.JPG</t>
  </si>
  <si>
    <t>1. Halve, peel and finely dice the onion. Peel and coarsely grate the carrot. Coarsely grate the courgette. Halve the pepper, lengthways, deseed, then dice into approx. 2cm pieces.
2. Heat 1 tbsp of oil in a large saucepan. Fry the onion on a low heat for 10 mins, until softening, but without colouring. Stir now and then, while you continue with the recipe ; add a splash of water if it looks like catching.
3. Dice the mushrooms - make them as large or small as you like, depending on whether you need to hide them ! Drain and rinse the lentils. They clump together in the tin but will separate.
4. Peel and finely chop, or grate, the garlic. Put a large saucepan of salted water on to boil.
5. Stir the mushrooms and pepper into the onion. Season. Increase the heat a little. Cook for 3 mins, until they start to soften.
6. Stir in the carrot, courgette, garlic, Worcester sauce, tomato purée, bouillon, veggie Bolognese spice pot and wine. Cook for approx. 2 mins, stirring now and then, until the wine has reduced down.
7. Add the lentils and passata. Season. Bring to a low boil. Cook for 15 mins. Stir frequently and add a splash of water if it starts getting too thick, particularly towards the end.
8. When the Bolognese is halfway through simmering, boil the spaghetti for 6-7 mins, until just tender with a little bite, then drain. Serve with the Bolognese, sprinkled with cheese.</t>
  </si>
  <si>
    <t>1 onion, 1 carrot, 1 courgette, 1 Romano pepper, 200g mushrooms, 1 tin dark lentils, 2 garlic cloves, 1 tbsp Worcester sauce, 1 tbsp tomato purée, 1/2 tbsp bouillon powder, 1 veggie Bolognese spice pot, 100ml red wine, 1 bottle passata ( 400ml ), 250g white spelt spaghetti, 100g Cheddar cheese</t>
  </si>
  <si>
    <t>onion, carrot, courgette, Romano pepper,  mushrooms,  dark lentils, garlic cloves,  Worcester sauce,  tomato purée,  bouillon powder, veggie Bolognese spice pot,  red wine, bottle passata ,  white spelt spaghetti,  Cheddar cheese</t>
  </si>
  <si>
    <t>['', 'g', 'tin', 'tbsp', 'tbsp', 'tbsps', 'ml', 'bottle', 'ml', 'g']</t>
  </si>
  <si>
    <t>['1', '200', '1', '1', '1', '0.5', '100', '1', '400', '250']</t>
  </si>
  <si>
    <t>['onion', 'mushrooms', 'dark lentils', 'Worcester sauce', 'tomato purée', 'bouillon powder', 'red wine', 'passata', 'white spelt spaghetti', 'Cheddar cheese']</t>
  </si>
  <si>
    <t>1 carrot, 1 courgette, 1 Romano pepper, 2 garlic cloves, 1 veggie Bolognese spice pot</t>
  </si>
  <si>
    <t>IMG_1257.JPG</t>
  </si>
  <si>
    <t>1. Preheat your oven to 200 ° C / Gas 6. Trim off the darker green leek tops. Halve, lengthways, not quite all the way down to the root, so you can fan them out under the cold tap to wash out any grit. Then, if you have very fat leeks, halve completely through the root, or even quarter them, if you have whoppers. Transfer to a roasting tin with the tomatoes. Toss in 1/2 tbsp of oil. Season. Roast for 10 mins.
2. If using the optional capers for an extra salty tang, put them in a mug of cold water to soak. Thinly slice the sun - dried tomatoes. Peel and finely chop the garlic.
3. Put the pine nuts in a dry medium saucepan. Heat gently for 3-4 mins, stirring often, until toasted. Transfer to a plate.
4. Add 3-4 tbsp of water to the leeks. Roast for approx. 12-14 more mins, until the leeks are just tender and the tomatoes collapsed and starting to caramelise.
5. Put the white wine, garlic and sun - dried tomatoes in the medium saucepan. Heat gently for 2 mins.
6. Add the passata, olives, dried tarragon, bouillon and orzo. Refill the passata pot twice with water, adding that too. Season. Bring to a low boil. Cook for approx. 10 mins, until the orzo is tender, and has absorbed most of the liquid. Stir often, adding a splash more water if needed towards the end.
7. Roughly chop the parsley.
8. Check the orzo seasoning. Stir in 1/2 the parsley. Serve in bowls. Add the leeks and tomatoes, seasoning the leeks with a little squeeze of lemon juice. Sprinkle over the ( drained ) capers, if using, and remaining parsley.</t>
  </si>
  <si>
    <t>2 large or 3 smaller leeks, 250g cherry tomatoes, 1 tbsp capers - optional, 10g sun - dried tomatoes, 1 garlic clove, 20g pine nuts, 50ml white wine, 200g passata, 30g black olives - please check, for stray stones, 1 tbsp dried tarragon, 1 tsp bouillon powder, 150g orzo pasta, 15g parsley, 1 lemon</t>
  </si>
  <si>
    <t>large or smaller leeks,  cherry tomatoes,  capers - optional,  sun - dried tomatoes, garlic clove,  pine nuts,  white wine,  passata,  black olives - please check, for stray stones,  dried tarragon,  bouillon powder,  orzo pasta,  parsley, lemon</t>
  </si>
  <si>
    <t>['large', 'g', 'tbsp', 'g', 'ml', 'g', 'tbsp', 'tsp', 'g', 'g', '']</t>
  </si>
  <si>
    <t>['2', '250', '1', '20', '50', '200', '1', '1', '150', '15', '1']</t>
  </si>
  <si>
    <t>['leeks', 'cherry tomatoes', 'capers', 'pine nuts', 'white wine', 'passata', 'dried tarragon', 'bouillon powder', 'orzo pasta', 'parsley', 'lemon']</t>
  </si>
  <si>
    <t>or 3 smaller, - optional, 10 g sun - dried tomatoes, 1 garlic clove, 30 g black olives - please check, for stray stones</t>
  </si>
  <si>
    <t>IMG_1255.JPG</t>
  </si>
  <si>
    <t>1. Halve, peel and finely dice the onion. Save about I tsp worth to one side, then gently fry the rest in a medium saucepan with 1 tbsp of oil for 8 mins, stirring now and then.
2. Meanwhile, put a kettle of water on to boil. Strip the kale leaves off their stalks. Shred the leaves.
3. Dice the tomatoes and olives, reasonably small. Rinse the quinoa in a sieve.
4. Stir the quinoa into the onion. Add the bouillon powder and kale salad spice pot. Stir for 1 min. Add 350ml of boiled water. Bring to a low boil then cook for 13-14 mins, until the quinoa seeds pop open. Add the kale 4 mins from the end, so it wilts in. Stir often and keep an eye on the liquid level - add a splash more water towards the end if needed. You do want it all absorbed by the end though, or drain it off.
5. Meanwhile, put the tomatoes, olives, dates and reserved onion in a bowl. This is your salsa. Shred 1 tbsp of mint leaves and add those. Deseed and finely chop as much chilli you'd like. Halve one orange. Add a squeeze of orange juic to the salsa, season, and add more chilli, too, if you like.
6. Slice the peel off the remaining half and whole orange. Slice the flesh into half - moon shapes.
7. Chop the parsley. Roughly chop the hazelnuts, not too small ( just half the pot, for your calorie count ).
8. Stir the parsley into the cooked quinoa and kale. Check the seasoning. Serve it with the oranges and tomato salsa and top with hazelnuts.</t>
  </si>
  <si>
    <t>1 red onion , 100g curly kale , 125g cherry tomatoes , 30g green olives - please check , for stray stones , 100g red quinoa , 1/2 tbsp bouillon powder , 1 kale salad spice pot , 40g dates . , 1/2 bag mint , 1 chilli , 2 blood oranges , 15g parsley , 25g whole toasted hazelnuts , - use just half the 50g pot , supplied , for your calorie , count , unless you're happy , to have a few more</t>
  </si>
  <si>
    <t>red onion ,  curly kale ,  cherry tomatoes ,  green olives - please check , for stray stones ,  red quinoa ,  bouillon powder , kale salad spice pot ,  dates . ,  mint , chilli , blood oranges ,  parsley ,  whole toasted hazelnuts , - use just half the  pot , supplied , for your calorie , count , unless you're happy , to have a few more</t>
  </si>
  <si>
    <t>['', 'g', 'g', 'g', 'tbsps', 'g', 'bags', 'g']</t>
  </si>
  <si>
    <t>['1', '100', '125', '100', '0.5', '40', '0.5', '15']</t>
  </si>
  <si>
    <t>['red onion', 'curly kale', 'cherry tomatoes', 'red quinoa', 'bouillon powder', 'dates .', 'mint', 'parsley']</t>
  </si>
  <si>
    <t>30 g green olives - please check, for stray stones, 1 kale salad spice pot, 1 chilli, 2 blood oranges, 25 g whole toasted, - use just half the 50 g pot, supplied, for your calorie, count, unless you're happy, to have a few more</t>
  </si>
  <si>
    <t>IMG_1254.JPG</t>
  </si>
  <si>
    <t>1. Put the lentils in a bowl of cold water. Set aside. Trim the leek and halve, lengthways, then thinly shred. Wash it well to remove any grit. Heat 1 tbsp of oil in a large saucepan. Start gently frying the leek, stirring often, while continue. you 2. Peel and finely chop the garlic. Deseed and finely chop the chilli ( or leave the seeds in for more heat ). Into the leek, stir the garlic, curry powder, shiitake dal spice pot and a pinch of chilli, too, if you like it spicy.
3. Add the coconut milk. Fill the coconut tin half full of water ;
add that. Heat to a low boil. Drain and rinse the lentils in a sieve. Add them to the saucepan. Simmer for 15 mins, until the lentils are softened.
4. Meanwhile, strip the kale leaves off their stalks. Thinly shred the leaves. Halve any larger shiitake mushrooms ; keep smaller ones whole. Shred half the bag of mint.
5. Heat 2 tbsp of oil in a large frying pan. Fry the mustard seeds and cumin seeds for 30 secs - 1 min, until the seed start to pop. Transfer them and the oil to a mug.
6. After 15 mins, stir the kale into the lentils. Cook for 4-5 mins, until the lentils have broken down ( a little mushy is good here ! ), and the kale has wilted.
7. Once the kale goes in the saucepan, heat 1 tbsp of oil in the frying pan. Fry the shiitake mushrooms, with a little salt and pepper, for 3-4 mins, until softened. Transfer to a plate. Toast the pittas in a toaster until just crispy.
8. Season the lentil dal and add lime juice, to taste. Top with the mushrooms, toasted seeds and their oil, mint and a little extra chilli ( optional ). Serve with the pitta for dunking.</t>
  </si>
  <si>
    <t>100g red lentils, 1 leek, 2 garlic cloves, 1 chilli - add to taste, 1 tbsp curry powder, 1 shiitake dal spice pot, 1 tin coconut milk, 150g curly kale, 150g shiitake mushrooms, ¹½ bag mint, 1 tsp black mustard seeds, 1 tsp cumin seeds, 3 pitta breads ( more or, less , depending on your, appetite ), 1 lime</t>
  </si>
  <si>
    <t xml:space="preserve"> red lentils, leek, garlic cloves, chilli - add to taste,  curry powder, shiitake dal spice pot,  coconut milk,  curly kale,  shiitake mushrooms, ¹ bag mint,  black mustard seeds,  cumin seeds, pitta breads , lime</t>
  </si>
  <si>
    <t>['g', '', 'tbsp', 'tin', 'g', 'g', 'tsp', 'tsp', '']</t>
  </si>
  <si>
    <t>['100', '1', '1', '1', '150', '150', '1', '1', '1']</t>
  </si>
  <si>
    <t>['red lentils', 'leek', 'curry powder', 'coconut milk', 'curly kale', 'shiitake mushrooms', 'black mustard seeds', 'cumin seeds', 'breads']</t>
  </si>
  <si>
    <t>2 garlic cloves, 1 chilli - add to taste, 1 shiitake dal spice pot, ¹ 0.5 bag mint, 3 pitta, (more or, less, depending on your, appetite)</t>
  </si>
  <si>
    <t>IMG_1253.JPG</t>
  </si>
  <si>
    <t>1. Preheat the oven to 190 ° C / Gas 5. Boil a kettle. Put the 
sultanas in a cup. Cover with boiled water. Leave to soak. 
2. Peel the onions, halve them through the root, then chop 
into wedges. Cut the Romanesco into florets - not too large, 
so they roast in time. Toss the onion and romanesco in 
a roasting tin in oil to coat, Season. Roast for 25-30 mins, 
shaking them halfway through, while you continue. 
3. Finely zest the lemon. Peel and finely chop the garlic. Chop 
the parsley. Rinse the quinoa in a sieve. Transfer it to a 
medium saucepan. Add the bouillon. Cover with plenty of 
boiled water. Boil for 12-13 mins, while continue. you 
4. Rinse the capers. Drain the sultanas. Finely chop them 
together and return them both to the cup. Mix in 1/2 of each 
of the following : garlic, vinegar and parsley. Add a good 
squeeze of lemon juice and 3-4 tbsp of olive oil. Season. 
5. Crack the egg into a shallow bowl ; break it up with a fork. 
Add the remaining garlic. Put the flour in another bowl ; 
season with pepper. Mix the breadcrumbs with the dried 
thyme in another bowl. 
6. Cut the halloumi into 3 pieces, then halve each piece so it's approx. 1cm thick. Pat the slices dry. Dip each piece in flour, egg and, finally, coat in breadcrumbs. then 
7. Drain the cooked quinoa and return to the saucepan. Mix in the remaining parsley, lemon zest and a good spoonful of caper dressing, then mix it all into the roasted veg in the tin. Add lemon juice and season, all to taste. 
8. Heat 2 tbsp oil in a frying pan. Fry the halloumi for approx. 3 mins each side, until golden. Serve on top of the roasted veg, drizzled with remaining caper dressing.</t>
  </si>
  <si>
    <t>20g sultanas, 2 red onions, 1 Romanesco cauliflower, 1 lemon, 1 garlic clove, 15g parsley, 100g white quinoa, 1 tsp bouillon powder, 2 tbsp capers, 1 tbsp cider vinegar, 1 egg, 5g plain flour, 30g breadcrumbs, dried thyme tsp, 1 pack halloumi cheese</t>
  </si>
  <si>
    <t xml:space="preserve"> sultanas, red onions, Romanesco cauliflower, lemon, garlic clove,  parsley,  white quinoa,  bouillon powder,  capers,  cider vinegar, egg,  plain flour,  breadcrumbs, dried thyme tsp,  halloumi cheese</t>
  </si>
  <si>
    <t>['g', '', 'g', 'g', 'tsp', 'tbsps', 'tbsp', '', 'g', 'pack']</t>
  </si>
  <si>
    <t>['20', '1', '15', '100', '1', '2', '1', '1', '5', '1']</t>
  </si>
  <si>
    <t>['sultanas', 'lemon', 'parsley', 'white quinoa', 'bouillon powder', 'capers', 'cider vinegar', 'egg', 'plain flour', 'halloumi cheese']</t>
  </si>
  <si>
    <t>2 red onions, 1 Romanesco cauliflower, 1 garlic clove, 30 g breadcrumbs, dried thyme tsp</t>
  </si>
  <si>
    <t>IMG_1251.JPG</t>
  </si>
  <si>
    <t>1. Finely zest 1/2 the lemon. Slice the halloumi into 1-12cm slices. In a shallow bowl, mix 3 tbsp of olive oil, the lemon zest and chilli flakes, to your taste for heat ( if you're unsure, add a pinch now, then sprinkle over more at the end ). Turn the halloumi in the mixture and set aside.
2. Boil a kettle. Put the couscous in a large bowl. Add 1 tbsp of olive oil and a good pinch of salt. Pour over plenty of boiled water to cover the couscous by 1cm. Cover with a plate. Set aside to soak for 10 mins.
3. Keeping them separate, finely chop the mint and parsley.
4. Drain the chickpeas. You just need 2 in this recipe ( unless you have a larger appetite then, by all means, use a little more ).
Roughly chop the 1/2 tin you're using.
5. Quarter the cherry tomatoes. Drain the beetroot. Chop it into 1-2cm chunks.
6. Heat a non - stick frying pan to a medium heat. Lift the halloumi out of its oil. Fry the halloumi, without moving it around, for approx. 2 mins, until starting to colour. Then turn it and fry for 1-2 mins ( keep a good eye on it, you don't want it to melt ). Transfer to a plate for a moment.
7. Fluff the couscous up with a fork. Mix in the chopped chickpeas, cherry tomatoes, parsley and 1/2 the mint. Season and add lemon juice to taste, and add a little more olive oil too, if you like.
8. Gently mix in the watercress and finally, the beetroot ( very lightly, so it doesn't turn it all too pink ! ). Serve topped with halloumi, drizzled with any remaining chilli and lemon oil from its dish, and sprinkled with remaining mint.</t>
  </si>
  <si>
    <t>1 lemon, 1 halloumi cheese, 1/4 tsp chilli flakes - add to, taste, 100g couscous, 15g mint, 15g parsley, 1/2 tin chickpeas, 125g cherry tomatoes, 1 pack cooked beetroot, 50g watercress</t>
  </si>
  <si>
    <t>lemon, halloumi cheese,  chilli flakes - add to, taste,  couscous,  mint,  parsley,  chickpeas,  cherry tomatoes,  cooked beetroot,  watercress</t>
  </si>
  <si>
    <t>['', 'tsps', 'g', 'g', 'g', 'tin', 'g', 'g']</t>
  </si>
  <si>
    <t>['1', '0.25', '100', '15', '15', '0.5', '125', '50']</t>
  </si>
  <si>
    <t>['lemon', 'chilli flakes - add to', 'couscous', 'mint', 'parsley', 'chickpeas', 'cherry tomatoes', 'beetroot']</t>
  </si>
  <si>
    <t>1 halloumi cheese, taste, 1 pack cooked</t>
  </si>
  <si>
    <t>IMG_1252.JPG</t>
  </si>
  <si>
    <t>1. Boil a kettle. Place the dried mushrooms in a mug.
with boiled water and leave to one side.
Cover 2. Peel, halve and thinly slice the onion. Peel and thinly slice the carrot ( if it's a fat one, you might need to halve it lengthways before slicing it ). Warm 1 tbsp of oil in a saucepan. Gently fry the onion and carrot for 5 mins while you continue.
3. Halve the tomatoes and deseed and thinly slice the pepper.
4. Add the pepper, bay, thyme and wine to the pan. Tip in the dried mushroom soaking liquor, discarding the mushrooms themselves and the very last of the liquor in the mug ( the last bit contains grit from the mushrooms ). Cook on a medium heat until the liquid has reduced by approx. 2/3.
5. Peel the garlic. Roughly chop the garlic and capers together. Drain the lentils in a sieve. Stir the caper mixture into the saucepan.
6. Dice the halloumi into 1cm pieces. In a frying pan without oil, fry the halloumi for 2-3 mins on a medium - high heat, until golden.
7. Stir the lentils and tomatoes into the saucepan. Warm for 2-3 mins. Stir in the watercress until just wilted. Season.
8. Serve the halloumi on top of the lentils, with a squeeze of lemon juice to taste.</t>
  </si>
  <si>
    <t>5g dried mushrooms, 1 onion, 1 carrot, 125g cherry tomatoes, 1 Romano pepper, 1 bay leaf, 1 tsp dried thyme, 50ml red wine, 1 garlic clove, 1 tbsp capers, 1 tin dark lentils, 1 pack halloumi cheese, 50g watercress, 1 lemon</t>
  </si>
  <si>
    <t xml:space="preserve"> dried mushrooms, onion, carrot,  cherry tomatoes, Romano pepper, bay leaf,  dried thyme,  red wine, garlic clove,  capers,  dark lentils,  halloumi cheese,  watercress, lemon</t>
  </si>
  <si>
    <t>['g', '', 'g', 'tsp', 'ml', 'tbsp', 'pack']</t>
  </si>
  <si>
    <t>['5', '1', '125', '1', '50', '1', '1']</t>
  </si>
  <si>
    <t>['dried mushrooms', 'carrot', 'cherry tomatoes', 'dried thyme', 'red wine', 'capers', 'dark lentils']</t>
  </si>
  <si>
    <t>1 onion, 1 Romano pepper, 1 bay leaf, 1 garlic clove, 1 tin, 50 g watercress, 1 lemon</t>
  </si>
  <si>
    <t>IMG_1249.JPG</t>
  </si>
  <si>
    <t>1. Put a medium saucepan of water on to boil.
2. Remove any tough outer leaves from the sprouts. Finely shred. Peel and finely slice the carrots - at an angle looks good ( if any are very fat, halve them lengthways first ).
3. Peel and finely chop the garlic and ginger. Deseed and finely chop the chilli ( this is optional, for more heat than the sriracha already provides ). Roughly chop the peanuts.
4. In a small bowl, mix the peanut butter, sriracha, just 1/2 the tamari ( 1 tbsp ), turmeric and 4 tbsp of warm water ( from the tap is fine ).
5. Boil 2/3 of the pack of noodles for 4 mins, until just tender.
Stir regularly to prevent them from sticking together. Drain and run under cold water. Set aside.
6. Heat I tbsp of oil in a wok or large frying pan. Stir - fry the carrots for 2 mins. Add the sprouts, garlic, ginger and dried coriander leaves, with a splash more oil if needed.
Stir - fry for 1 min. V - 5Bid 7. Stir in the peanut butter mix and add chilli to your taste for heat ( the sriracha has some heat already ). Stir - fry for 1 min.
The peanut paste may start to catch - add a splash more water if needed.
8. Toss in the noodles to warm them through. Add more tamari, season ( lightly, the tamari is already quite salty ) and add lime juice, all to taste. Serve, sprinkled with peanuts and extra chilli, if you like, to taste.</t>
  </si>
  <si>
    <t>200g Brussels sprouts, 2 large or 3 small carrots, 1 garlic clove, 1 small piece ginger, 1 chilli - optional - add to taste, 30g peanuts, 60g peanut butter, 1 pack sriracha chilli sauce, 2 tbsp tamari - add to taste, 1 turmeric, 2/3 pack udon noodles, 1 tbsp dried coriander leaves, 1 lime, tsp</t>
  </si>
  <si>
    <t xml:space="preserve"> Brussels sprouts, large or small carrots, garlic clove, small piece ginger, chilli - optional - add to taste,  peanuts,  peanut butter,  sriracha chilli sauce,  tamari - add to taste, turmeric,  udon noodles,  dried coriander leaves, lime, tsp</t>
  </si>
  <si>
    <t>['g', 'small piece', 'g', 'g', 'pack', 'tbsps', 'packs', 'tbsp']</t>
  </si>
  <si>
    <t>['200', '1', '30', '60', '1', '2', '0.667', '1']</t>
  </si>
  <si>
    <t>['Brussels sprouts', 'ginger', 'peanuts', 'peanut butter', 'sriracha chilli sauce', 'udon noodles', 'dried coriander leaves', 'lime']</t>
  </si>
  <si>
    <t>2 large or 3 small carrots, 1 garlic clove, 1 chilli - optional - add to taste, tamari - add to taste, 1 turmeric, tsp</t>
  </si>
  <si>
    <t>IMG_1250.JPG</t>
  </si>
  <si>
    <t>1. Preheat your oven to 200 ° C / Gas 6. Boil a kettle. Halve the tomatoes and place cut - side up on a roasting tray. Drizzle with oil and season. Roast for approx. 20 mins, until slightly charred around the edges.
2. Meanwhile, put the bulghur wheat in a large heatproof bowl or saucepan. Cover by 1cm with boiled water. Leave to soak for 15 mins, while you continue.
3. Slice the olives. Peel and finely chop the garlic.
4. In a shallow bowl, whisk the egg with 1 tbsp of water. Put the polenta on a plate. Cut the halloumi into 2cm cubes. Turn the halloumi in the egg, then polenta, to coat.
5. Heat a frying pan. Halve the lemon. Lay the lemon halves cut - side down in the frying pan. Cook for 1-2 mins, without moving them around, until the cut sides are nicely charred. Transfer them to a plate.
6. When the bulghur is soaked and the liquid absorbed, heat a good drizzle of oil in the frying pan. Fry the halloumi for 1-2 mins each side, until golden. Add the honey, thyme and sesame seeds, turning the halloumi cubes in the mixture to coat them a little ( not all of it will stick, this is fine ).
7. To the roasted tomatoes, add the bulghur, garlic, olives, watercress and the juice from 1/2 the charred lemon. Roughly chop the parsley leaves ; add those. Mix, adding more oil, pepper and lemon juice if you like, all to taste.
8. Divide the bulghur between 2 plates. Top with the halloumi and any honeyed sesame bits from the pan.</t>
  </si>
  <si>
    <t>250g cherry tomatoes, 125g bulghur wheat, 60g green olives - please check, for stray stones, 1 garlic clove, 1 egg, 25g polenta, 1 pack halloumi, 1 lemon, 1 tbsp honey, 1 tsp dried thyme, 1 tbsp sesame seeds, 50g watercress, 15g parsley</t>
  </si>
  <si>
    <t xml:space="preserve"> cherry tomatoes,  bulghur wheat,  green olives - please check, for stray stones, garlic clove, egg,  polenta,  halloumi, lemon,  honey,  dried thyme,  sesame seeds,  watercress,  parsley</t>
  </si>
  <si>
    <t>['g', 'g', '', 'g', 'tbsp', 'tsp', 'tbsp', 'g', 'g']</t>
  </si>
  <si>
    <t>['250', '125', '1', '25', '1', '1', '1', '50', '15']</t>
  </si>
  <si>
    <t>['cherry tomatoes', 'bulghur wheat', 'egg', 'polenta', 'honey', 'dried thyme', 'sesame seeds', 'watercress', 'parsley']</t>
  </si>
  <si>
    <t>60 g green olives - please check, for stray stones, 1 garlic clove, 1 pack halloumi, 1 lemon</t>
  </si>
  <si>
    <t>IMG_1247.JPG</t>
  </si>
  <si>
    <t>1. Put the lentils in a bowl of cold water. Set aside. Trim the leek, halve lengthways, then thinly shred. Wash it well to remove any grit. Heat 1 tbsp of oil in a large saucepan. Start continue. gently frying the leek, stirring often, while you 2. Peel and finely chop the garlic. Deseed and finely chop the chilli ( or leave the seeds in for more heat ). Into the leek, stir the garlic, curry powder and shiitake dal spice pot and a pinch of chilli, too, if you like it spicy. Add the coconut milk.
3. Fill the coconut tin 1/2 full with water ; add that. Heat to a low boil. Drain and rinse the lentils in a sieve. Add them to the saucepan. Simmer for 15 mins, until the lentils are softened.
up 4. Meanwhile, strip the spring green leaves off their stalks. Layer the leaves, roll them up, then thinly shred. Halve any larger shiitake mushrooms ; keep smaller ones whole. Shred 2 the bag of mint.
5. Heat 2 tbsp of oil in a large frying pan. Fry the mustard seeds and cumin seeds for approx. 30 secs - 1 min, until th seeds start to pop. Transfer them and the oil to a mug.
6. After 15 mins, stir the spring greens into the lentils. Cook for 5 mins, until the lentils have broken down ( mushy is good here ! ), and the greens wilted.
7. Once the greens go in the saucepan, heat 1 tbsp of oil in a frying pan. Fry the shiitake mushrooms with a little salt and pepper for 3-4 mins, until softened. Transfer to a plate.
8. Toast the pittas in a toaster until just crispy.
9. Season the lentil dal and add lime juice to taste. Top with the mushrooms, toasted seeds and their oil, mint and a little extra chilli, too, if you like. Serve with the pitta for dunking.</t>
  </si>
  <si>
    <t>100g red lentils, 1 leek, 2 garlic cloves, 1 chilli - add to taste, 1 tbsp curry powder, 1 shiitake dal spice pot, 1 tin coconut milk, 200g spring greens, 150g shiitake mushrooms, ¹½ bag mint, 1 tsp black mustard seeds, 1 cumin seeds tsp, 3 pitta breads ( more or, less , depending on your, appetite ), 1 lime</t>
  </si>
  <si>
    <t xml:space="preserve"> red lentils, leek, garlic cloves, chilli - add to taste,  curry powder, shiitake dal spice pot,  coconut milk,  spring greens,  shiitake mushrooms, ¹ bag mint,  black mustard seeds, cumin seeds tsp, pitta breads , lime</t>
  </si>
  <si>
    <t>['g', '', 'tbsp', 'tin', 'g', 'g', 'tsp', '', '']</t>
  </si>
  <si>
    <t>['100', '1', '1', '1', '200', '150', '1', '3', '1']</t>
  </si>
  <si>
    <t>['red lentils', 'leek', 'curry powder', 'coconut milk', 'spring greens', 'shiitake mushrooms', 'black mustard seeds', 'pitta breads', 'lime']</t>
  </si>
  <si>
    <t>2 garlic cloves, 1 chilli - add to taste, 1 shiitake dal spice pot, ¹ 0.5 bag mint, 1 cumin seeds tsp, (more or, less, depending on your, appetite)</t>
  </si>
  <si>
    <t>IMG_1246.JPG</t>
  </si>
  <si>
    <t>1. Put a medium saucepan of water on to boil. Trim and halve the leek, lengthways. Finely shred it and wash well to remove any grit. Heat 1 tbsp of oil in a large saucepan. Start gently continue. frying the leek, while you 2. Peel long ribbons of courgette, working down and round until you reach the seedy core. Bash the base of the lemongrass stalk, so it splits slightly.
3. Into the leek, stir the coconut milk, laksa spice pot, Thai curry paste and, if you prefer a hotter dish, a pinch of chilli flakes ( you can add more later ). Refill the coconut milk tin with water, stir that in. Sit the lemongrass in the pan and bring it all to a simmer. Leave it to cook while you continue.
4. Peel off any rougher - looking leaves from the Brussels sprouts. Halve, then thinly slice into rounds ( if bits break up, that is fine, use them ). Chop the peanuts.
5. Using of the pack of noodles, boil for 7 mins, stirring often to prevent them from sticking together, until just tender. On the noodles are halfway through cooking, stir the courgette and Brussels sprouts into the coconut milk broth.
6. After 7 mins, drain the noodles. Divide between 2 bowls.
7. Stir the tamari into the coconut broth. Add a squeeze of lime juice and season to taste. Remove the lemongrass.
8. Spoon the coconut broth and veg over the noodles. Garnish with peanuts, extra chilli flakes ( if you like ) and wedges of leftover lime.</t>
  </si>
  <si>
    <t>1 leek, 1 courgette, 1 lemongrass stick, 1 tin coconut milk, 1 laksa spice pot, 1 pack green Thai curry paste, 1/4 tsp chilli flakes - add to, taste, 150g Brussels sprouts, 30g peanuts, 2/3 pack udon noodles, 1 tbsp tamari, 2 limes</t>
  </si>
  <si>
    <t>leek, courgette, lemongrass stick,  coconut milk, laksa spice pot,  green Thai curry paste,  chilli flakes - add to, taste,  Brussels sprouts,  peanuts,  udon noodles,  tamari, limes</t>
  </si>
  <si>
    <t>['', 'tin', 'tsps', 'g', 'g', 'packs', 'tbsp', '']</t>
  </si>
  <si>
    <t>['1', '1', '0.25', '150', '30', '0.667', '1', '2']</t>
  </si>
  <si>
    <t>['leek', 'coconut milk', 'chilli flakes - add to', 'Brussels sprouts', 'peanuts', 'udon noodles', 'tamari', 'limes']</t>
  </si>
  <si>
    <t>1 courgette, 1 lemongrass stick, 1 laksa spice pot, 1 pack green Thai curry paste, taste</t>
  </si>
  <si>
    <t>IMG_1242.JPG</t>
  </si>
  <si>
    <t>1. Put a pan of salted water on to boil. Halve, peel and finely slice the onion. Deseed and finely chop the chilli. Peel and finely grate the garlic. Roughly dice the tomatoes. Chop the bulk of the coriander stalks away from the leaves. Finely chop the stalks, keep the leaves for later.
2. In a good - sized saucepan, heat 1 tbsp oil and add the onion and coriander stalks. Fry on a low heat for 8 mins, until softened. Stir now and then, and add a splash of water if it looks like catching.
3. Rinse the rice in a sieve. Add it to the pan of boiling water and cook for 20 mins or so, until just tender ( N.B. brown rice does retain a little bite when cooked ).
4. Drain the chickpeas. Stir the garlic, chilli, courgette curry spice pot and tomato purée into the onion. Cook for 1 min.
5. Add the coconut milk, chickpeas, tomatoes and cinnamon stick. Bring to the boil, reduce the heat and simmer for 10 mins. Keep an eye on the liquid as it cooks ; add a splash of water to thin it a little at any stage if needs be.
6. Chop the courgettes in 1/2 lengthways, then into half - moon shapes approx. 2cm thick.
7. Add the courgettes to the curry. Cook for 6-8 mins or so, until just tender. Roughly chop the coriander leaves. Finelyest 1/2 the lemon.
8. Drain the cooked rice. Remove the cinnamon stick from the curry. Stir in 3/4 of the coriander leaves and check the seasoning. Add a squeeze of lemon juice to brighten the dish.
9. Serve the rice with the courgette curry, sprinkled with coconut chips, a little lemon zest and remaining coriander.</t>
  </si>
  <si>
    <t>1 onion, 1 chilli, 2 garlic cloves, 3 tomatoes, 30g coriander, 125g brown basmati rice, 1 tin chickpeas, 1 courgette curry spice pot, 1 tbsp tomato purée, 1 tin coconut milk, 1 cinnamon stick, 2 courgettes, 1 lemon, 20g toasted coconut chips</t>
  </si>
  <si>
    <t>onion, chilli, garlic cloves, tomatoes,  coriander,  brown basmati rice,  chickpeas, courgette curry spice pot,  tomato purée,  coconut milk, cinnamon stick, courgettes, lemon,  toasted coconut chips</t>
  </si>
  <si>
    <t>['', '', 'g', 'g', 'tin', 'tbsp', 'tin']</t>
  </si>
  <si>
    <t>['1', '3', '30', '125', '1', '1', '1']</t>
  </si>
  <si>
    <t>['onion', 'tomatoes', 'coriander', 'brown basmati rice', 'chickpeas', 'tomato purée', 'coconut milk']</t>
  </si>
  <si>
    <t>1 chilli, 2 garlic cloves, 1 courgette curry spice pot, 1 cinnamon stick, 2 courgettes, 1 lemon, 20 g toasted</t>
  </si>
  <si>
    <t>IMG_1244.JPG</t>
  </si>
  <si>
    <t>1. Boil a kettle. Rinse the rice in a sieve. Transfer to a medium saucepan with a good pinch of salt. Cover well with boiled water. Simmer for 25 mins, until tender.
2. Meanwhile, trim and halve the leek, lengthways. Thinly slice and wash well. Heat 1/2 tbsp of oil in a large saucepan. Fry the leek on a low - medium heat for 5 mins, stirring now and then.
3. Deseed and chop the chilli. Drain the carlin peas.
4. To the leek, add the chilli ( to your taste for heat ; if you don't use it all, you can add more at the end ), wild garlic spice pot,
ground fennel and cardamom pods. Stir for 1 min, adding a splash of water to prevent the spices from sticking if needed.
5. Tip in the tomatoes. Half fill the empty tin with water ; add that too. Season, then simmer for approx. 5 mins, while you wash well, bunch up and shred the wild garlic leaves and chop the coriander, stalks and all.
6. After 5 mins, add the wild garlic and cook until wilted in ; approx. 3-4 mins. Stir in the garam masala. Add more seasoning and a good squeeze of lemon juice, all to taste.
7. Drain the rice and serve with the curry, sprinkled with coriander to garnish and mango chutney on the side.</t>
  </si>
  <si>
    <t>150g brown basmati rice, 1 leek, 1 chilli - add to taste, 1 tin carlin peas, 1 wild garlic curry spice pot, 1 tsp ground fennel, 1 tsp cardamom pods, 1 tin chopped tomatoes, 100g wild garlic, 10g coriander, 1 tsp garam masala, 1 lemon, pot mango chutney 1</t>
  </si>
  <si>
    <t>brown basmati rice, leek, chilli - add to taste,  carlin peas, wild garlic curry spice pot,  ground fennel,  cardamom pods,  chopped tomatoes,  wild garlic,  coriander,  garam masala, lemon, pot mango chutney 1</t>
  </si>
  <si>
    <t>['g', 'tin', 'tsp', 'tsp', 'g', 'g', 'tsp']</t>
  </si>
  <si>
    <t>['150', '1', '1', '1', '100', '10', '1']</t>
  </si>
  <si>
    <t>['brown basmati rice', 'carlin peas', 'ground fennel', 'cardamom pods', 'tomatoes', 'wild garlic', 'coriander']</t>
  </si>
  <si>
    <t>1 leek, 1 chilli - add to taste, 1 wild garlic curry spice pot, 1 tin chopped, 1 lemon, pot mango chutney 1</t>
  </si>
  <si>
    <t>IMG_1245.JPG</t>
  </si>
  <si>
    <t>1. Pod the broad beans into a colander. Half fill a medium saucepan with water and put on to boil ( for the beans ).
2. Finely zest half the lemon. Peel and finely chop or grate the garlic. Pick and shred the mint leaves.
3. Using your knife, press it along the base of the asparagus stalks, cutting the base off when it changes from firm to just a little give ( or snap them, see tip ).
If you have any fatter stalks, halve them lengthways. Trim and halve the spring onions lengthways.
4. Boil the broad beans for 2 minutes,
drain, rinse under cold water to cool them, then peel off the outer skins to reveal the bright green inner beans.
5. Toast the pine nuts in a griddle pan or frying pan for 2-3 minutes, until lightly golden. Transfer to a plate. Put a large saucepan of salted water on to boil.
Heat 1/2 tbsp of oil in the medium saucepan and fry the garlic for 30 seconds, until fragrant. Add the shelled broad beans, bouillon and 100ml of water. Bring to the boil, then cook for 3-4 minutes, until the beans are tender and the liquid mostly absorbed, then lightly crush them with a potato masher to make a chunky style sauce. Set the aside for now. pan 7. Meanwhile, toss the asparagus spring onions in a large bowl i enough oil to coat. Season.
8. Heat your griddle or frying pan t medium - high heat. Leaving a goc space around them, not crowding pan, add the and sp asparagus onions ( if your pan is small cook batches ). Cook for 5-7 minutes or s
( depending on thickness ), turning halfway, until colouring and just te
( If in batches, add them all back to pan when finished to warm throug 9. Meanwhile, boil the linguine for approx. 8-10 minutes, until al dente
( tender with a little bite ). If you're fr the veg in two batches, wait a little before doing this.
10. When the linguine is nearly ready, gently warm the crushed beans,
adding mint and seasoning, all to tas 11. Reserving a mug of pasta cooking water, drain the linguine, then return it to the saucepan. Toss in the crushed beans. Thin with a little reserved past. cooking water as needed. Check the seasoning. Add lemon juice to taste.
12. Serve topped with asparagus, spring onions, pine nuts and a sprinkle of lemon zest to your taste. Drizzle over some olive oil to finish. Serve with some salad leaves alongside.</t>
  </si>
  <si>
    <t>300g broad beans, 1 lemon, 1 garlic clove, 10g mint, 250g asparagus, 1 bunch spring onions, 20g pine nuts, 1 tsp bouillon powder, 175g linguine, 1 bag mixed salad leaves</t>
  </si>
  <si>
    <t xml:space="preserve"> broad beans, lemon, garlic clove,  mint,  asparagus, bunch spring onions,  pine nuts,  bouillon powder,  linguine,  mixed salad leaves</t>
  </si>
  <si>
    <t>['g', 'g', 'g', 'bunch', 'g', 'tsp']</t>
  </si>
  <si>
    <t>['300', '10', '250', '1', '20', '1']</t>
  </si>
  <si>
    <t>['broad beans', 'mint', 'asparagus', 'spring onions', 'pine nuts', 'bouillon powder']</t>
  </si>
  <si>
    <t>1 lemon, 1 garlic clove, 175 g linguine, 1 bag mixed salad leaves</t>
  </si>
  <si>
    <t>IMG_1243.JPG</t>
  </si>
  <si>
    <t>1. Put a large pan of salted water on to boil. Put the pine nuts in a dry frying pan. Gently heat for 3-4 mins, stirring often, until golden and toasted. Transfer to a plate.
2. Peel and finely chop the garlic. Deseed and finely chop the chilli.
3. Use a peeler to peel off long ribbons of courgette, rotating it now and then, until you get to the soft seedy core. Snap off the woody base of the asparagus spears. Chop the spears into approx. 3-4cm lengths. Halve any fatter ones, lengthways.
Finely zest 1/2 the lemon.
4. Boil the linguine for 7-8 mins, until just tender with a little bite, while you continue.
5. Heat 1 tbsp of oil to a medium heat. Fry the garlic and chilli for 30 secs, then add the asparagus and 3 tbsp of water. Stir the asparagus for approx. 4 mins, until almost tender to a knife tip.
6. Add the courgette. Stir - fry for approx. 2 mins, until it has softened a little, but retains some bite. Drain the linguine.
7. Add the linguine, pesto, watercress, 2/3 of the mascarpone and 3/4 of the Italian cheese to the veg pan. Add a little lemon zest and season, both to taste. Toss everything well to warm through ; the watercress will wilt slightly. Remove from the heat. Taste ; add a little more chilli, if you like.
8. Roughly tear up the basil leaves. Add 3/4 of those. Check the seasoning. Serve, sprinkled with the rest of the Italian cheese, the pine nuts, a little more lemon zest and the remaining basil.</t>
  </si>
  <si>
    <t>20g pine nuts, 1 garlic clove, 1 chilli - add to taste, 2 courgettes, 200g asparagus, 1 lemon, 200g linguine, 1 tbsp pesto verde, 50g watercress, 2/3 pot mascarpone, 40g Italian - style hard cheese, 10g basil</t>
  </si>
  <si>
    <t xml:space="preserve"> pine nuts, garlic clove, chilli - add to taste, courgettes,  asparagus, lemon,  linguine,  pesto verde,  watercress, pot mascarpone,  Italian - style hard cheese,  basil</t>
  </si>
  <si>
    <t>['g', '', 'g', 'g', 'tbsp', 'g', 'g']</t>
  </si>
  <si>
    <t>['20', '2', '200', '200', '1', '50', '10']</t>
  </si>
  <si>
    <t>['pine nuts', 'courgettes', 'asparagus', 'linguine', 'pesto verde', 'watercress', 'basil']</t>
  </si>
  <si>
    <t>1 garlic clove, 1 chilli - add to taste, 1 lemon, 0.667 pot mascarpone, 40 g Italian - style hard cheese</t>
  </si>
  <si>
    <t>IMG_1237.JPG</t>
  </si>
  <si>
    <t>1. Boil a kettle. Put the spelt in a large, dry saucepan. Lightly toast it on a medium heat for 2-3 mins. Add 800ml of boiled water ( take care, it will splutter a bit ) and the bouillon powder. Simmer gently for 12 mins while continue. you 2. Trim and discard the cauliflower leaves and stalk. Slice it into rough 1cm pieces. Peel and finely chop the garlic. Strip 2 tbsp worth of leaves off the thyme sprigs.
3. After 12 mins, add the cauliflower, garlic, miso and 3/4 of the thyme leaves to the spelt. Season. Simmer for a further 12 mins, adding a splash more water as needed to prevent it from drying out.
4. Finely zest the lemon. Trim and halve the leek, lengthways. Give it a quick wash then finely slice each 1/2. Thinly shred enough cabbage for 2 handfuls.
5. Heat 1 tbsp of oil in a frying pan. Fry the leek on a high heat for 3 mins, until lightly coloured and starting to catch at the edges. Remove from the heat. Mix in the lemon zest and hazelnuts. Season with salt.
6. Stir the cabbage into the spelt, until just wilted. Add mustard, lemon juice and seasoning, all to taste.
7. Divide between 2 bowls. Garnish with the leeks, hazelnuts and remaining thyme. If you like, drizzle over a little olive oil to finish - no more than 1 tbsp, to keep to the calorie count supplied.</t>
  </si>
  <si>
    <t>125g pearled spelt, 1/2 tbsp bouillon powder, 1/2 large or 1 small cauliflower, 1 garlic clove, 15g thyme, 1 tbsp sweet white miso, 1 lemon, 1 leek, 1 pointed cabbage, 25g toasted &amp; chopped, hazelnuts, 1 tbsp coarse grain mustard -, add to taste</t>
  </si>
  <si>
    <t xml:space="preserve"> pearled spelt,  bouillon powder, large or small cauliflower, garlic clove,  thyme,  sweet white miso, lemon, leek, pointed cabbage,  toasted &amp; chopped, hazelnuts,  coarse grain mustard -, add to taste</t>
  </si>
  <si>
    <t>['g', 'tbsps', 'g', 'tbsp', 'tbsp']</t>
  </si>
  <si>
    <t>['125', '0.5', '15', '1', '1']</t>
  </si>
  <si>
    <t>['pearled spelt', 'bouillon powder', 'thyme', 'sweet white miso', 'hazelnuts']</t>
  </si>
  <si>
    <t>0.5 large or 1 small cauliflower, 1 garlic clove, 1 lemon, 1 leek, 1 pointed cabbage, 25 g toasted &amp; chopped, add to taste</t>
  </si>
  <si>
    <t>IMG_1241.JPG</t>
  </si>
  <si>
    <t>1. Slice the courgettes, lengthways, into long thin strips, approx.
3mm thick.
2. Heat 1 tbsp of oil in a frying pan. Add as many strips as you can in a single layer. Cook for approx. 1 min on each side, until lightly coloured. Transfer to a plate. Repeat until you've cooked all the courgettes. Keep aside.
3. Peel and finely chop the onion. Heat 1 tbsp oil in a medium saucepan. Gently fry the onion for 10 mins. Stir occasionally.
Add a splash of water if it looks like catching.
4. Peel and finely chop the garlic. Drain and rinse the lentils in a sieve. Preheat your oven to 200 ° C / Gas 6.
5. Add the garlic and wine to the onion. Cook for 1-2 mins,
to cook off some alcohol. Add the lentils, tinned tomatoes,
tomato purée, dried oregano, herbes de Provence and bouillon. Season well. Simmer for 5 mins.
6. Taste and adjust the seasoning. Spoon a layer of the lentil mix into a baking dish. Cover with a layer of courgette slid Repeat until the courgettes and lentil mix have been used up, finishing with a layer of courgettes.
7. Top with sliced mozzarella and Italian cheese. Bake for approx. 20-25 mins, until the cheese is golden and melted.
8. Dress the salad leaves with a little olive oil and a squeeze of lemon juice, to taste. Serve the bake with the salad leaves.</t>
  </si>
  <si>
    <t>2 courgettes, 1 onion, 2 garlic cloves, 1 tin lentils, 100ml red wine, 1 tin chopped tomatoes, 1 tbsp tomato purée, 1 tsp dried oregano, 1 tsp herbes de Provence, 1 tsp bouillon powder, 1 pack mozzarella cheese, 25g Italian - style hard cheese, 50g mixed salad leaves, 1 lemon</t>
  </si>
  <si>
    <t>courgettes, onion, garlic cloves,  lentils,  red wine,  chopped tomatoes,  tomato purée,  dried oregano,  herbes de Provence,  bouillon powder,  mozzarella cheese,  Italian - style hard cheese,  mixed salad leaves, lemon</t>
  </si>
  <si>
    <t>['', 'tin', 'ml', 'tbsp', 'tsp', 'tsp', 'tsp', 'pack', 'g', '']</t>
  </si>
  <si>
    <t>['2', '1', '100', '1', '1', '1', '1', '1', '50', '1']</t>
  </si>
  <si>
    <t>['courgettes', 'lentils', 'red wine', 'tomatoes', 'tomato purée', 'dried oregano', 'herbes de Provence', 'bouillon powder', 'mozzarella cheese', 'mixed salad leaves']</t>
  </si>
  <si>
    <t>1 onion, 2 garlic cloves, 1 tin chopped, 25 g Italian - style hard cheese</t>
  </si>
  <si>
    <t>IMG_1238.JPG</t>
  </si>
  <si>
    <t>1. Preheat your oven to 200 ° C / Gas 6. Put a medium saucepan of salted water on to boil. Trim the outer leaves from the cauliflower, then quarter it. Peel and finely grate, or chop, the ginger and garlic.
2. Tip half the garlic and ginger into a large bowl. Add the curry powder, cumin seeds and the juice from 1/2 the lemon. Add 2 tbsp of oil, season, and mix to make a paste.
Turn the cauliflower in the paste to coat it as best you can.
3. Transfer the cauliflower to a roasting tin, cover with foil and bake for 40 mins, until just tender and golden, turning it once halfway and adding a drizzle more oil. Remove the foil for the last 10 mins so it colours a little.
4. Meanwhile, halve, peel and finely dice the onion. Heat 2 tbsp of oil in a large frying pan. Gently fry the onion for 10 mins, until softened, while you continue.
5. Rinse the rice in a sieve. Boil for 20 mins, until tender with a little bite, while you continue.
6. After 10 mins, stir the remaining garlic, ginger and the masala cauli spice pot into the onion for 1 min. Stir in the tomato purée, tinned tomatoes and 3/4 of the coconut milk. Season. Simmer for 10-15 mins, until slightly reduced and thickened, while you roughly chop the coriander.
7. Finally, add the spinach in handfuls - keep stirring it in until wilted. Add more coconut milk to loosen it all, if needed. Season and add lemon juice, to taste.
8. Drain the rice. Serve the roasted cauliflower and enough sauce to your liking over the rice, sprinkled with coriander and a dollop of mango chutney.</t>
  </si>
  <si>
    <t>1 cauliflower, 1 piece ginger, 2 garlic cloves, 1 tbsp curry powder, 1 tsp cumin seeds, 1 lemon, 1 onion, 150g brown basmati rice, 1 masala cauli spice pot, 1 tbsp tomato purée, 1 tin tomatoes, 1 tin coconut milk, 10g coriander, 200g spinach, 1 pot mango chutney</t>
  </si>
  <si>
    <t>cauliflower, piece ginger, garlic cloves,  curry powder,  cumin seeds, lemon, onion,  brown basmati rice, masala cauli spice pot,  tomato purée,  tomatoes,  coconut milk,  coriander,  spinach, pot mango chutney</t>
  </si>
  <si>
    <t>['', 'piece', 'tbsp', 'tsp', 'g', 'tbsp', 'tin', 'tin', 'g', 'g']</t>
  </si>
  <si>
    <t>['1', '1', '1', '1', '150', '1', '1', '1', '10', '200']</t>
  </si>
  <si>
    <t>['cauliflower', 'ginger', 'curry powder', 'cumin seeds', 'brown basmati rice', 'tomato purée', 'tomatoes', 'coconut milk', 'coriander', 'spinach']</t>
  </si>
  <si>
    <t>2 garlic cloves, 1 lemon, 1 onion, 1 masala cauli spice pot, 1 pot mango chutney</t>
  </si>
  <si>
    <t>IMG_1240.JPG</t>
  </si>
  <si>
    <t>1. Put a medium saucepan of salted water on to boil. Put the almonds in a large dry saucepan. Gently heat, stirring often, until golden and toasted. Transfer to a plate. Keep aside.
2. Trim and halve the leek, lengthways. Finely shred. In the same large saucepan, heat 2 tbsp of oil. Gently fry the leek for 10 mins, stirring occasionally. Add a splash of water if it looks like catching. Cut the coriander leaves off the stalks. Finely chop the stalks and add to the leek. Keep the leaves.
3. Deseed and finely chop the chilli ( or keep the seeds in for more heat ). Peel and finely grate the garlic and 1 tsp worth of turmeric. Halve or quarter the tomatoes, depending on size.
4. Rinse the rice in a sieve. Boil the rice for approx. 20 mins,
until tender with a little bite.
5. Stir the turmeric, garlic, korma spice paste, veg curry spice pot and chilli ( to your taste ) into the leek.
6. Add the coconut milk, tomatoes and cinnamon stick.
Rinse the chickpeas in a sieve ; add those. Simmer for 10 mins. Keep an eye on the liquid ; add a splash of water to thin if needs be.
7. Chop the romanesco ( all if small, 1/2 if very large ) into florets, halving any large ones. Roughly chop the coriander leaves.
8. Add the romanesco to the curry. Cook for 8-10 mins or so, until the florets are just tender with a little bite.
9. Drain the cooked rice. Remove the cinnamon stick from the curry. Stir in 3/4 of the coriander. Check the seasoning. Add a squeeze of lime juice to taste. Serve the rice with the curry, sprinkled with remaining coriander.</t>
  </si>
  <si>
    <t>20g flaked almonds, 1 leek, 10/10, 30g coriander, 1 chilli - add to taste, 1 garlic clove, 1 piece turmeric, 125g cherry tomatoes, 125g brown basmati rice, 1 pack korma spice paste, 1 veg curry spice pot, 1 tin coconut milk, 1 cinnamon stick, 1 tin chickpeas, 1 romanesco, 1 lime</t>
  </si>
  <si>
    <t>flaked almonds, leek, 10/10,  coriander, chilli - add to taste, garlic clove, piece turmeric,  cherry tomatoes,  brown basmati rice,  korma spice paste, veg curry spice pot,  coconut milk, cinnamon stick,  chickpeas, romanesco, lime</t>
  </si>
  <si>
    <t>['g', '', 'g', 'g', 'g', 'tin', 'tin', '']</t>
  </si>
  <si>
    <t>['20', '1', '30', '125', '125', '1', '1', '1']</t>
  </si>
  <si>
    <t>['flaked almonds', 'leek', 'coriander', 'cherry tomatoes', 'brown basmati rice', 'coconut milk', 'chickpeas', 'lime']</t>
  </si>
  <si>
    <t>1, 1 chilli - add to taste, 1 garlic clove, 1 piece turmeric, 1 pack korma spice paste, 1 veg curry spice pot, 1 cinnamon stick, 1 romanesco</t>
  </si>
  <si>
    <t>IMG_1239.JPG</t>
  </si>
  <si>
    <t>1. Preheat the oven to 220 ° C / Gas 9 and slice the cauliflower 
into two 2-3cm thick steaks. 
2. Mix together all the ingredients for the chermoula. 
3. Roughly chop any remaining cauliflower florets and put in a 
roasting tray with 1 tbsp of oil, half of the chermoula spice 
mix, sea salt and pepper. Roast in the oven for 15-20 minutes, 
adding the chopped cauliflower leaves two - thirds of the way through and tossing everything together. 
4. Heat 1 tbsp of oil in a large frying pan and fry the cauliflower steaks for 2 minutes on each side, then add the remaining tablespoon of the chermoula spice mix and carefully turn them again, coating the steaks in the spice. Cook for a further 2 minutes, then pop them in the oven for a further 6 mins, until tender. 
5. Meanwhile mix all the slaw ingredients together with half the parsley and coriander leaves ( no stems ) and 2 tablespoons of extra virgin olive oil in a medium bowl and season to taste. 
6. Blitz all the dip ingredients in a blender with the parsley a coriander stems and remaining leaves and taste for seasoning. Add 2-4 tbsp cold water until nice and thick. Divide the bean dip between plates and top with the hot cauliflower steaks and the florets and leaves. Serve the slaw on top or on the side. O</t>
  </si>
  <si>
    <t>1 medium cauliflower , save , the leaves ( about 800g ) , chermoula : , 1 chermoula spice pot , 1/4 tsp chilli flakes , to taste , slaw : , 1/4 red cabbage ( 150g ) , finely , shredded , 1 apple , cut into matchsticks , 1 celery stalk , cut into , matchsticks , 1 big handful of a mix of , parsley and coriander , , stems and leaves , 1 tbsp lemon juice , 1 mustard tsp , 1 tsp lemon zest , green bean dip : , 1 tin cannellini beans , 1 garlic clove , juice of 1 lemon</t>
  </si>
  <si>
    <t>medium cauliflower , save , the leaves  , finely , shredded , apple , cut into matchsticks , celery stalk , cut into , matchsticks , big handful of a mix of , parsley and coriander , , stems and leaves ,  lemon juice , mustard tsp ,  lemon zest , green bean dip : ,  cannellini beans , garlic clove , juice of lemon</t>
  </si>
  <si>
    <t>['medium', 'tsps', 'g', 'tbsp', 'tsp', 'tin', '']</t>
  </si>
  <si>
    <t>['1', '0.25', '150', '1', '1', '1', '1']</t>
  </si>
  <si>
    <t>['cauliflower', 'chilli flakes', 'parsley and coriander', 'lemon juice', 'lemon zest', 'green bean dip', 'cannellini beans']</t>
  </si>
  <si>
    <t>save, the leaves (about 800 g), chermoula :, 1 chermoula spice pot, to taste, slaw :, 0.25 red cabbage , finely, shredded, 1 apple, cut into matchsticks, 1 celery stalk, cut into, matchsticks, 1 big handful of a mix of, stems and leaves, 1 mustard tsp, 1 garlic clove, juice of</t>
  </si>
  <si>
    <t>IMG_1236.JPG</t>
  </si>
  <si>
    <t>1. Preheat your oven to 200 ° C / Gas 7. Slice the peppers into large lobes. Place skin - side up on a roasting tray and coat in oil. Roast for 20 mins.
2. Meanwhile, heat a large frying pan. Gently toast the flaked almonds for 2-3 mins, stirring regularly, until lightly golden.
Transfer to a plate.
3. Peel, halve and finely dice the onion. Heat 2 tbsp of oil in the same frying pan. Start gently frying the onion while you continue.
4. Trim and break the cauliflower into small florets. Add them to the onion pan. Turn up the heat and fry for 3-4 mins until they start to colour.
5. Boil a kettle. Peel and finely chop the garlic. Add the quinoa, paprika, saffron, bay and garlic to the frying pan. Fry for 1 min.
6. Add the pesto rosso, wine and bouillon powder. Let it bubble and reduce for 1 min. Stir in 400ml of boiled water. Cook on a low boil for 12-15 mins, until the quinoa seeds pop open. Add a dash more water if it looks like drying out.
7. While the paella cooks, finely chop the parsley leaves. When the peppers and paella are done. Stir the peppers into the paella. Add lemon juice and season to taste.
8. Serve garnished with parsley, flaked almonds and wedges of the remaining lemon.</t>
  </si>
  <si>
    <t>2 red peppers, 20g flaked almonds, 1 onion, 1 cauliflower, 1 garlic clove, 150g quinoa, 1 tsp smoked paprika, 1 pinch of saffron, 1 bay leaf - you may have 1, standard size , or 2 small, or some pieces, 2 tbsp pesto rosso, 100ml white wine, 1 tsp bouillon powder, 15g parsley, 1 lemon</t>
  </si>
  <si>
    <t>red peppers,  flaked almonds, onion, cauliflower, garlic clove,  quinoa,  smoked paprika, pinch of saffron, bay leaf - you may have 1, standard size , or small, or some pieces,  pesto rosso,  white wine,  bouillon powder,  parsley, lemon</t>
  </si>
  <si>
    <t>['', 'g', 'tsp', 'pinch', 'tbsps', 'ml', 'tsp', 'g', '']</t>
  </si>
  <si>
    <t>['2', '150', '1', '1', '2', '100', '1', '15', '1']</t>
  </si>
  <si>
    <t>['red peppers', 'almonds', 'quinoa', 'smoked paprika', 'saffron', 'pesto rosso', 'white wine', 'bouillon powder', 'parsley']</t>
  </si>
  <si>
    <t>20 g flaked, 1 onion, 1 cauliflower, 1 garlic clove, of, 1 bay leaf - you may have 1, standard size, or 2 small, or some pieces</t>
  </si>
  <si>
    <t>IMG_1235.JPG</t>
  </si>
  <si>
    <t>1. Preheat your oven to 200 ° C / Gas 6. Peel, halve and finely slice the onion. Heat 1 tbsp of oil in a large frying pan. Start stir frying the onion, while you continue. Add a splash of water rif it looks like catching.
2. Peel and finely chop the garlic. Trim the leaves off the cauliflower. Reserve any smaller, lighter green leaves. Chop the cauliflower ( if large, use 3/4 ) into roughly even, bite - sized florets. Toss it in a roasting tin in enough oil to coat. Season.
Set aside. Roughly chop the tomatoes. Rinse the bulghur in a sieve.
3. Put the cauliflower in to roast for 15 mins, until it's starting to colour at the edges.
4. Into the onion pan, stir the bulghur, garlic, tomato purée and pilaf spice pot. Add the wine. Let it bubble until it reduces by 1/2.
5. Add the tomatoes, bouillon powder, chickpeas and the liquid in their tin. Refill the tin 4 full of water ; add that too Season. Cook on a medium boil for 10 mins. Stir regularly a add a splash more water towards the end if needed ; you want it to finish as a thick, risotto - like consistency. If you want to add the cauliflower leaves to the dish, add them after 5 mins.
6. Chop the parsley. Finely zest 1/2 the lemon.
7. After 10 mins, take the bulghur pan off the heat. Cover with a large roasting tin, or a plate, and leave to steam for 3 mins.
8. Remove the cauliflower from the oven. Stir 3/4 of the parsley and 1/2 the lemon zest into the bulghur. Check the seasoning. Serve with the roasted cauliflower, sprinkled with hazelnuts, remaining parsley and more lemon zest to taste.</t>
  </si>
  <si>
    <t>1 onion, 1 garlic clove, 1 cauliflower - if large , use ³ / 4, 2 tomatoes, 100g bulghur wheat, 1 tbsp tomato purée, 1 pilaf spice pot, 100ml white wine, 1/2 tbsp bouillon powder, 1 tin chickpeas, 15g parsley, 1 lemon, 25g toasted &amp; chopped, hazelnuts</t>
  </si>
  <si>
    <t>onion, garlic clove, cauliflower - if large , use ³ / 4, tomatoes,  bulghur wheat,  tomato purée, pilaf spice pot,  white wine,  bouillon powder,  chickpeas,  parsley, lemon,  toasted &amp; chopped, hazelnuts</t>
  </si>
  <si>
    <t>['', '', 'g', 'tbsp', 'tbsps', 'tin', 'g', '']</t>
  </si>
  <si>
    <t>['1', '2', '100', '1', '0.5', '1', '15', '1']</t>
  </si>
  <si>
    <t>['onion', 'tomatoes', 'bulghur wheat', 'tomato purée', 'bouillon powder', 'chickpeas', 'parsley', 'lemon']</t>
  </si>
  <si>
    <t>1 garlic clove, 1 cauliflower - if large, use ³ / 4, 1 pilaf spice pot, 100 ml white wine, 25 g toasted &amp; chopped</t>
  </si>
  <si>
    <t>IMG_1234.JPG</t>
  </si>
  <si>
    <t>1. Preheat your oven to 190 ° C / Gas 5. Boil a kettle. Put the currants in a mug. Cover with boiled water. Set aside.
2. Chop the romaneso into even, bite - sized florets. Toss them in a roasting tin in 1 tbsp of oil. Season well. Roast for 15 mins.
3. In a large saucepan, gently heat the pine nuts for 3-4 mins,
stirring often, until golden and toasted. Transfer to a plate.
4. Put the orzo and bouillon powder in the same saucepan.
Add 400ml of boiled water. Bring to the boil. Cook for 7-8 mins or so, until the liquid is almost all absorbed and the orzo is just tender. Stir regularly. Add a splash more water if needed.
5. Deseed and finely chop the chilli. Roughly chop the parsley. Finely zest 1/2 the lemon.
6. In a large bowl, mix the balsamic vinegar with 1 tbsp of olive oil. Toss in a couple of handfuls of pea shoots.
7. Drain the currants. Remove the roasted romanesco from the oven. Into the romanesco roasting tin, toss the pine nuts, currants, parsley and 1 tbsp of olive oil. Add some chilli, some lemon zest and season, all to taste.
8. Stir the pesto rosso into the cooked orzo. Gently mix the orzo, romanesco and pea shoots together to serve.</t>
  </si>
  <si>
    <t>20g currants, 1 romanesco, 20g pine nuts, 150g orzo pasta, 1 tsp bouillon powder, 1 chilli - add to taste, 15g parsley, 1 lemon, 1/2 tbsp balsamic vinegar, 2 handfuls pea shoots, 1 tbsp pesto rosso</t>
  </si>
  <si>
    <t xml:space="preserve"> currants, romanesco,  pine nuts,  orzo pasta,  bouillon powder, chilli - add to taste,  parsley, lemon,  balsamic vinegar, handfuls pea shoots,  pesto rosso</t>
  </si>
  <si>
    <t>['g', 'g', 'g', 'tsp', 'g', 'tbsps', 'tbsp']</t>
  </si>
  <si>
    <t>['20', '20', '150', '1', '15', '0.5', '1']</t>
  </si>
  <si>
    <t>['currants', 'pine nuts', 'orzo pasta', 'bouillon powder', 'parsley', 'balsamic vinegar', 'pesto rosso']</t>
  </si>
  <si>
    <t>1 romanesco, 1 chilli - add to taste, 1 lemon, 2 handfuls pea shoots</t>
  </si>
  <si>
    <t>IMG_1232.JPG</t>
  </si>
  <si>
    <t>1. Thinly slice the onion. Finely chop 1 tbsp of rosemary leaves.
2. Heat 1 tbsp of oil in a medium saucepan. Start gently frying the onion and rosemary together, stirring often,
while you continue.
3. Halve the peppers, lengthways, remove the seeds then chop into thin strips. Add them to the onion and rosemary. Cook for a further 5 minutes, stirring often and adding a splash of water if it looks like catching at all.
4. Meanwhile, boil a kettle. Peel and finely chop or grate the garlic.
5. Use a good veg peeler to peel down long strips of courgette, to make thick,
ribbon - like strands. Set aside.
6. Fill a large saucepan with boiled water.
Bring to a boil on the hob.
Stir the garlic into the onion and pepper.
8. Add the cherry tomatoes ( whole )
and half a standard mug of boiled water ( approx. 125ml ). Season with salt and pepper. Bring to a low boil. Let it simmer gently, while you continue.
Use your wooden spoon to help the tomatoes break down a little.
9. Boil the gnocchi for 2-3 minutes, until they rise to the surface, then drain and leave in the colander while you toast the pine nuts.
10. Put the pine nuts in a large dry frying pan ( no oil ). Gently heat, stirring often, until golden. Keep a good eye on them as they catch and burn quickly. Transfer to a plate.
11. ( Skip this step if short of time ). Heat 1 tbsp of oil in the same frying pan. Add the gnocchi to the hot oil.
Fry for a few minutes ( don't stir too much ), until golden and crisping.
12. Add the gnocchi to the cooked pepper sauce and check the seasoning.
Add a squeeze of lemon juice to taste.
13. Add the courgette ribbons to the frying pan with some salt and pepper to season. Stir - fry for 1-2 minutes, to soften them just a little ( you want a bite of lemon to them still ). Add a squeeze to taste.
14. Serve the gnocchi and sauce topped with courgette, Italian cheese, pine nuts and some freshly grated lemon zest to garnish too, if you like.</t>
  </si>
  <si>
    <t>1 red onion, 10g rosemary, 2 red Romano peppers, 2 garlic cloves, 1 courgette, 1 punnet cherry tomatoes, 1 pack gnocchi, 20g pine nuts, 1 lemon, 25g Italian - style hard cheese</t>
  </si>
  <si>
    <t>red onion,  rosemary, red Romano peppers, garlic cloves, courgette, punnet cherry tomatoes,  gnocchi,  pine nuts, lemon,  Italian - style hard cheese</t>
  </si>
  <si>
    <t>['', 'g', 'g']</t>
  </si>
  <si>
    <t>['1', '10', '20']</t>
  </si>
  <si>
    <t>['red onion', 'rosemary', 'pine nuts']</t>
  </si>
  <si>
    <t>2 red Romano peppers, 2 garlic cloves, 1 courgette, 1 punnet cherry tomatoes, 1 pack gnocchi, 1 lemon, 25 g Italian - style hard cheese</t>
  </si>
  <si>
    <t>IMG_1229.JPG</t>
  </si>
  <si>
    <t>1. Preheat your oven to 200 ° C / Gas 6.
Boil half a kettle of water.
2. Prepare the asparagus by removing the base ( see tip ). Halve any fatter ones.
lengthways. Trim the spring onions.
Toss the spring onions in a roasting tray in oil to coat and season with salt and pepper. Set aside for now.
hop the pepper into thin rings, from the tip end down, discarding the core.
4. Heat 1 tbsp of oil in a wide hob and oven proof pan ( or use a frying pan then transfer to a baking dish ). Add the pepper, tomatoes ( whole ) and stir - fry for 3 minutes. Add the spice pot, tomato purée and half the turmeric. Stir for 1 minute. Add a splash of water, if the spices stick.
5. Stir in the bulghur and 250ml of boiled water. Season with salt and pepper, stir everything together and put the pan in the oven ( transfer to an baking dish if needed ). Put the spring onions tray in too. Bake both for 5 minutes.
6. After 5 minutes, stir the bulghur. Push the spring onions to one side of the tray. Add the asparagus to the other side and drizzle over a little oil. Season.
Bake everything for a further approx.
10-12 minutes, until the bulghur is cooked through and the liquid absorbed and the veg are just tender with a little bite. Remove the spring onions if they're starting to char too much.
7. At this point, you could make a quick flatbread if you like. In a bowl, mix 50g plain flour, 100g self - raising flour, caraway seeds and 110g of yogurt. Season. Use your hands or a spoon to bring the mix to a fairly smooth dough add a tsp or so more yogurt if needed, at the end, but don't let the mix become too wet. Divide the dough into 4 balls. Use a rolling pin or pat the dough into thin circles.
- you can 8. Heat a large frying pan ( no oil is needed ), fry the flatbreads in batches on a medium - high heat for a couple minutes on each side, until starting to lightly colour.
9. Mix the remaining turmeric with 1 pot of yogurt.
10. Stir the spinach into the cooked bulghur until just wilted. Pop it back into the oven for a couple of minutes if needed. Check the seasoning and add lemon juice to taste.
11. Serve scattered with the pumpkin seeds, asparagus and spring onions with the flatbreads alongside.
Drizzle over the yogurt.</t>
  </si>
  <si>
    <t>1 bunch asparagus, 1 bunch spring onions, 1 red Romano pepper, 1 punnet cherry tomatoes, 1 asparagus bulghur spice pot, 1 tbsp tomato purée, 1 tsp dried turmeric, 100g bulghur wheat, 1/2 tsp caraway seeds, 2 pots yogurt - 1 for the pilaf , 1, for the flatbreads , if you make, them, 1 bag spinach, 1 lemon, 2 tbsp pumpkin seeds</t>
  </si>
  <si>
    <t>bunch asparagus, bunch spring onions, red Romano pepper, punnet cherry tomatoes, asparagus bulghur spice pot,  tomato purée,  dried turmeric,  bulghur wheat,  caraway seeds, pots yogurt - for the pilaf , 1, for the flatbreads , if you make, them,  spinach, lemon,  pumpkin seeds</t>
  </si>
  <si>
    <t>['bunch', 'bunch', 'tbsp', 'tsp', 'g', 'tsps', 'bag', 'tbsps']</t>
  </si>
  <si>
    <t>['1', '1', '1', '1', '100', '0.5', '1', '2']</t>
  </si>
  <si>
    <t>['asparagus', 'spring onions', 'tomato purée', 'dried turmeric', 'bulghur wheat', 'caraway seeds', 'spinach', 'pumpkin seeds']</t>
  </si>
  <si>
    <t>1 red Romano pepper, 1 punnet cherry tomatoes, 1 asparagus bulghur spice pot, 2 pots yogurt -1 for the pilaf, 1, for the flatbreads, if you make, them, 1 lemon</t>
  </si>
  <si>
    <t>IMG_1233.JPG</t>
  </si>
  <si>
    <t>1. Preheat your oven to 210 ° C / Gas 7. Cut the cauliflower into 
florets ( if any are a lot larger than the others, halve them, so 
they all cook in the same time ). 
2. Put the chickpea flour in a large bowl. Stir in 3 tbsp of cold 
water, to make a thinnish paste. Toss in the cauliflower. Tip 
in the breadcrumbs, sesame and black onion seeds. Toss 
the cauliflower again to coat it in breadcrumbs and seeds. 
Add a little drizzle of oil ( 1-2 tbsp ) and season well. 
3. Tip the contents of the bowl into a roasting tin ( including any 
crumbs left in the bowl ). Roast for approx. 18-20 mins, until 
the edges of the cauliflower are starting to colour ( keep a 
good eye on it towards the end ). 
4. Meanwhile, boil a kettle. Fill a large saucepan with boiled 
water. Bring to the boil. Boil the noodles for 4 mins, then 
drain into a sieve and run under cold water to cool them. Set 
aside. 
5. Put the coconut milk, curry powder and bouillon in the large saucepan. Season. Bring to a simmer. 
Chop the coriander, stalks and all. 
When the cauliflower is ready, handful by handful, stir the spinach into the coconut milk, until just wilted. Stir in the noodles and 1/2 the coriander. Season and add a squeeze of lime juice, to taste. 6. 
7. 
8. Serve the noodles and sauce with the cauliflower, sprinkling leftover crumbs from the roasting tin over the top. Drizzle with sriracha sauce. Sprinkle over the remaining coriander. any</t>
  </si>
  <si>
    <t>1 cauliflower, 20g chickpea flour, 30g breadcrumbs, 1, 1 tbsp sesame seeds, tsp black onion seeds, 2 sticks rice noodles, 1 tin coconut milk, 1 tbsp curry powder, 1 tsp bouillon powder, 15g coriander, 200g spinach, 1 lime, 1 pack sriracha sauce - add, to taste</t>
  </si>
  <si>
    <t>cauliflower,  chickpea flour,  breadcrumbs, 1,  sesame seeds, tsp black onion seeds, sticks rice noodles,  coconut milk,  curry powder,  bouillon powder,  coriander,  spinach, lime,  sriracha sauce - add, to taste</t>
  </si>
  <si>
    <t>['', 'g', 'tbsp , tsp', 'tin', 'tbsp', 'tsp', 'g', 'g']</t>
  </si>
  <si>
    <t>['1', '20', '1', '1', '1', '1', '15', '200']</t>
  </si>
  <si>
    <t>['cauliflower', 'chickpea flour', 'sesame seeds', 'black onion seeds', 'coconut milk', 'curry powder', 'bouillon powder', 'coriander']</t>
  </si>
  <si>
    <t>30 g breadcrumbs, 1, 2 sticks rice noodles, 1 lime, 1 pack sriracha sauce - add, to taste</t>
  </si>
  <si>
    <t>IMG_1231.JPG</t>
  </si>
  <si>
    <t>1. Boil a kettle. Rinse the rice in a sieve. Transfer the rice and a pinch of salt to a medium saucepan. Pour in plenty of boiled water. Boil for approx. 20 mins, until the rice is tender.
2. Meanwhile, peel and finely slice the onion. Trim and break 1/2 the cauliflower into small florets ( use a little more if small ).
Peel and halve the carrot, lengthways, then thinly slice.
3. Heat a large frying pan. Gently toast the almonds for 2-3 mins, until golden. Transfer to a plate. Heat 1/2 tbsp of oil in the same pan. Gently stir - fry the onion and carrot for 5 mins.
Add a splash of water if it looks like catching.
4. Meanwhile, peel and finely chop the garlic. Drain the chickpeas. In a measuring jug, pour 150ml of boiled water over the bouillon and curry powder. Stir, to make a stock.
5. Transfer the onion and carrot to another plate. Add the cauliflower and stock to the same pan. Bring to a low boil. Cook for 6-7 mins, stirring halfway, until the cauliflower is just tender and the liquid reduced to almost nothing.
6. Meanwhile, strip the kale leaves off their tough stalks.
Roughly chop the leaves ; discard the stalks. Drain the rice.
7. When the stock has reduced, add 1 tbsp of oil to the frying pan. Turn the heat up to medium. Add the onion, carrot, garlic, Indian stir - fry spice pot, sultanas, kale and a pinch of chilli flakes ( if using ). Stir - fry for 1-2 mins, until the kale is starting to wilt ( add a splash of water if needs be ).
8. Stir in just two - thirds of the chickpeas ( to keep to your calorie count ). Stir - fry for approx. 2 mins more, until all the veg is tender. Season and add lemon juice, to taste. Serve the rice and cauliflower with a drizzle of yogurt and the almonds.</t>
  </si>
  <si>
    <t>100g brown basmati rice , 1 red onion , 1/2 cauliflower , 1 carrot , 20g flaked almonds , 1 garlic clove , 2/3 tin chickpeas , 1 tsp bouillon powder , 1 tbsp curry powder , 100g curly kale , 1 Indian stir - fry spice pot , 20g sultanas , ¹ / 4 tsp chilli flakes - optional , , add to taste , 1 lemon , 13 pot low - fat yogurt</t>
  </si>
  <si>
    <t xml:space="preserve"> brown basmati rice , red onion , cauliflower , carrot ,  flaked almonds , garlic clove ,  chickpeas ,  bouillon powder ,  curry powder ,  curly kale , Indian stir - fry spice pot ,  sultanas , ¹ /  chilli flakes - optional , , add to taste , lemon , pot low - fat yogurt</t>
  </si>
  <si>
    <t>['g', '', 'tin', 'tsp', 'tbsp', 'g', 'g', 'tsps', '']</t>
  </si>
  <si>
    <t>['100', '1', '0.667', '1', '1', '100', '20', '4', '1']</t>
  </si>
  <si>
    <t>['brown basmati rice', 'carrot', 'almonds', 'chickpeas', 'bouillon powder', 'curry powder', 'curly kale', 'sultanas', 'chilli flakes']</t>
  </si>
  <si>
    <t>1 red onion, 0.5 cauliflower, 20 g flaked, 1 garlic clove, 1 Indian stir - fry spice pot, ¹ /, - optional, add to taste, 13 pot low - fat yogurt</t>
  </si>
  <si>
    <t>IMG_1230.JPG</t>
  </si>
  <si>
    <t>1. Preheat your oven to 200 ° C / Gas 6.
2. Remove the cauliflower leaves.
Keep the leaves, except any very rough looking ones. Chop the cauliflower in half through the stem, then into chunky pieces, using the stalk too ( nothing's wasted here ! ). If your cauliflower is very large, you might like to keep some for another meal - we used 250g of chopped cauli, if that helps !
3. In a shallow dish, mix the tahini with 1 tbsp of lemon juice and 1 tbsp of oil. Toss in the cauliflower and use your hands to mix it all around and coat the cauli in the tahini mixture as best you can. Pop it all into a roasting tin and season with salt and pepper. Set aside.
4. Separate the large cauliflower leaves, the ones with thicker rib stems from the smaller, paler leaves. Thinly slice the larger ones, keep the small ones whole.
5. Peel and thinly slice the onion. Peel and finely chop or grate the garlic.
6. Pop the cauliflower into the oven.
Roast it for approx. 20 minutes, keeping a good eye on it as your oven may vary slightly, until the cauliflower is nicely colouring and tender with a little bite. You might want to toss it halfway 7. Heat 1/2 tbsp of oil in a medium saucepan. Gently fry the onion and sliced cauliflower leaves ( not the whole ones ) for 8 minutes, stirring now and then, while you continue.
8. Thinly shred 1 good tbsp of mint leaves. If you like chilli, thinly slice some into rounds. Drain the lentils into a sieve and give them a quick rinse under the cold water tap.
9. Into the onion, stir the garlic and either all or half the harissa, depending on your taste for heat. Cook for 1 minute. Stir in the lentils, bouillon powder, whole cauliflower leaves and 250ml of cold water. Bring the mixture to a low boil and simmer for 5 minutes.
10. Chop the halloumi into 2-3 cm chunks. Heat a ( dry ) frying pan,
with no oil in it. When hot, fry the halloumi on at least a couple of sides,
until nicely coloured.
11. Stir the chopped mint into the lentils and a and season with salt, pepper squeeze of lemon juice, all to taste. If you haven't added all the harissa, you can add a little more, if you like.
12. Serve the lentils topped with halloumi and roasted cauliflower,
with some chilli and more freshly</t>
  </si>
  <si>
    <t>1 cauliflower, 2 tbsp tahini, 1 lemon, 1 red onion, 1 garlic clove, 1 bag mint, 1 chilli - optional , add to taste, 1 tin dark lentils, 1 tbsp harissa - add to taste, 1 tsp bouillon powder, 1 pack halloumi cheese</t>
  </si>
  <si>
    <t>cauliflower,  tahini, lemon, red onion, garlic clove,  mint, chilli - optional , add to taste,  dark lentils,  harissa - add to taste,  bouillon powder,  halloumi cheese</t>
  </si>
  <si>
    <t>['', 'tbsps', 'bag', 'tin', 'tbsp', 'tsp', 'pack']</t>
  </si>
  <si>
    <t>['1', '2', '1', '1', '1', '1', '1']</t>
  </si>
  <si>
    <t>['cauliflower', 'tahini', 'mint', 'dark lentils', 'harissa', 'bouillon powder', 'halloumi cheese']</t>
  </si>
  <si>
    <t>1 lemon, 1 red onion, 1 garlic clove, 1 chilli - optional, add to taste, - add to taste</t>
  </si>
  <si>
    <t>IMG_1228.JPG</t>
  </si>
  <si>
    <t>1. Halve, peel and finely dice the onion. Heat 1 tbsp of oil in a large saucepan. Start gently frying the onion for approx. 10 minutes, stirring now and then. Add a splash of water if it looks like catching.
2. Meanwhile, chop half the cauliflower into bite - size florets. Peel and finely chop the garlic. Deseed and finely the chilli. Boil a kettle. пор 3. Stir the garlic and Turkish spice pot into the onion for 30 seconds.
4. Stir in the bouillon, tomato purée,
harissa, maftoul, cherry tomatoes
( whole ) and cauliflower. Add chilli to your taste for heat ( if unsure, you can just sprinkle some over at the end ).
5. Pour in 600ml of boiled water. Season.
Bring to a low - medium boil, partially cover with a lid and cook for 13 minutes.
Halve the olives. Stir them straight into the pan as soon as you've chopped them.
7. Shred half the bag of mint.
8. In a small bowl or mug, stir the tahini with 1/2 tbsp of lime juice and a little cold water ( approx. 1 tbsp ) to make dressing the consistency of pouring cream. Season.
9. Drain and rinse the carlin peas.
10. After 13 minutes, add the carlin peas to the saucepan and cook for a further 2-3 minutes to warm them through and until the maftoul is tender. Add a splash more water if needed.
11. Then, stir in handfuls of spinach until it's wilted in. Add half the mint and season to taste.
12. Serve the maftoul in bowls, drizzled with the tahini lime dressing, more mint, chilli and some of the black onion seeds ( you won't need them all ).</t>
  </si>
  <si>
    <t>1 red onion, 1/2 cauliflower - if small , use a, little more, 1 garlic clove, 1 chilli - add to taste, 1 Turkish spice pot, 1 tsp bouillon powder, 1 tbsp tomato purée, 1 tbsp harissa, 100g maftoul, 125g cherry tomatoes, 60g green olives - please check, for stray stones, 1/2 bag mint, 1 tbsp tahini, 1 lime, 1 tin carlin peas, 150g baby spinach, 1 tsp black onion seeds</t>
  </si>
  <si>
    <t>red onion, cauliflower - if small , use a, little more, garlic clove, chilli - add to taste, Turkish spice pot,  bouillon powder,  tomato purée,  harissa,  maftoul,  cherry tomatoes,  green olives - please check, for stray stones,  mint,  tahini, lime,  carlin peas,  baby spinach,  black onion seeds</t>
  </si>
  <si>
    <t>['', 'clove', 'tsp', 'tbsp', 'tbsp', 'g', 'g', 'bags', 'tbsp', 'tin', 'g', 'tsp']</t>
  </si>
  <si>
    <t>['1', '1', '1', '1', '1', '100', '125', '0.5', '1', '1', '150', '1']</t>
  </si>
  <si>
    <t>['red onion', 'garlic', 'bouillon powder', 'tomato purée', 'harissa', 'maftoul', 'cherry tomatoes', 'mint', 'tahini', 'carlin peas', 'baby spinach', 'black onion seeds']</t>
  </si>
  <si>
    <t>0.5 cauliflower - if small, use a, little more, 1 chilli - add to taste, 1 Turkish spice pot, 60 g green olives - please check, for stray stones, 1 lime</t>
  </si>
  <si>
    <t>IMG_1226.JPG</t>
  </si>
  <si>
    <t>1. Preheat your oven to 200 ° C / Gas 6.
Strip the leaves off the cauliflower.
Coarsely grate half the cauliflower,
including the stalk, straight onto a large roasting tray. Toss with 1 tbsp of oil and the curry powder. Season. Spread out into an even layer. Keep aside.
2. Deseed and thinly slice the pepper. Strip the leaves off the spring green stalks. Discard the stalks. Layer up the leaves, roll them up, then thinly shred.
3. Peel and finely slice the carrot. Peel and finely grate the ginger and garlic.
Tip the pineapple fruit and juice into a bowl. Drain, then rinse, the lentils in a sieve ( you just need half in this recipe ).
4. In a small bowl, mix the cornflour,
half the kecap manis pack, 3 tbsp of pineapple juice and the vinegar.
5. Put the cauliflower in the oven. Roast for 8 minutes, until warmed through and starting to colour.
6. Meanwhile, heat 1 tbsp of oil in a wok or large frying pan. Stir - fry the pepper, greens and carrot for 3 minutes. Stir in the garlic, ginger and lentils ( half the tin ).
7. Add half the pineapple chunks and half the remaining juice from the bowl, together with the kecap manis mixture, a small handful of cashews and the dried coriander leaves. Stir for 1-2 minutes, until the mix thickens slightly. Add more kecap manis, a squeeze of lemon, and more pineapple juice, all to taste. Season. There should be a balance of sweet,
sharp and salty.
8. Remove the cauliflower from the oven. Serve it with the stir - fry.</t>
  </si>
  <si>
    <t>1/2 cauliflower ( if very small ,, use a little more ), 1 tbsp curry powder, 1 red pepper, 150g spring greens, 1 carrot, 1 small piece ginger, 1 garlic clove, 1/2 tin pineapple chunks + some, juice, 1/2 tin dark lentils, 1 tsp cornflour, 1 pack kecap manis - add to, taste, 1 tbsp rice vinegar, 1 bag cashew nuts, 1 tbsp dried coriander leaves, 1 lemon</t>
  </si>
  <si>
    <t>cauliflower ,  curry powder, red pepper,  spring greens, carrot, small piece ginger, garlic clove,  pineapple chunks + some, juice,  dark lentils,  cornflour,  kecap manis - add to, taste,  rice vinegar,  cashew nuts,  dried coriander leaves, lemon</t>
  </si>
  <si>
    <t>['', 'tbsp', 'tin', 'tsp', 'tbsp', 'tbsp', '', 'piece', 'g', 'small']</t>
  </si>
  <si>
    <t>['0.5', '1', '0.5', '1', '1', '1', '1', '1', '150', '1']</t>
  </si>
  <si>
    <t>['cauliflower', 'curry powder', 'red pepper', 'spring greens', 'ginger', 'dark lentils', 'cornflour', 'rice vinegar', 'dried coriander leaves', 'lemon']</t>
  </si>
  <si>
    <t>(if very small, use a little more), 1 carrot, 1 garlic clove, 0.5 tin pineapple chunks + some, juice, 1 pack kecap manis - add to, taste, 1 bag cashew nuts</t>
  </si>
  <si>
    <t>IMG_1227.JPG</t>
  </si>
  <si>
    <t>1. Boil a kettle. Rinse the quinoa in a sieve. Transfer to a saucepan. Pour over 400ml of boiled water, bring to a low boil and simmer for 13-14 mins, until tender. Stir now and then and add a splash more water if needs be.
2. Meanwhile, peel and finely grate the garlic and ginger. Peel and finely slice the onion. Peel and dice the sweet potato ( es )
into approx. 2cm chunks.
3. Heat 1/2 tbsp oil in a large saucepan. Add the garlic, onion,
ginger and Thai green curry paste. Fry gently for 2 mins,
stirring regularly, until smelling fragrant.
4. Add in the star anise, sweet potatoes, bouillon and coconut milk. Season. Simmer for 12 mins. Taste halfway through and remove the star anise if you're happy with the flavour.
5. Meanwhile, trim the French beans. Halve them. Cut 1/2 the head of broccoli into small florets. Finely chop the coriander, stalks and all. Finely zest the lime.
6. Add the French beans and broccoli to the curry.
approx. 5 mins, until the veg is just tender.
Simmer for 7. Stir in 4 of the coriander and the juice from the lime. Taste, adding more lime juice and seasoning if needed.
8. Drain any excess water off the quinoa and divide it and the curry between 2 shallow bowls. Scatter over the remaining coriander and a little lime zest.</t>
  </si>
  <si>
    <t>125g red quinoa, 1 garlic clove, 1 small piece ginger, 1 onion, 1 large or 2 small sweet, potatoes, 2 packs Thai green curry, paste, 2 star anise, 1 tsp bouillon powder, 1 tin coconut milk, 125g French beans, 1/2 head broccoli, 15g coriander, 1 lime</t>
  </si>
  <si>
    <t xml:space="preserve"> red quinoa, garlic clove, small piece ginger, onion, large or small sweet, potatoes,  Thai green curry, paste, star anise,  bouillon powder,  coconut milk,  French beans, head broccoli,  coriander, lime</t>
  </si>
  <si>
    <t>['g', 'small piece', 'tsp', 'tin', 'g', 'g', '']</t>
  </si>
  <si>
    <t>['125', '1', '1', '1', '125', '15', '1']</t>
  </si>
  <si>
    <t>['red quinoa', 'ginger', 'potatoes', 'bouillon powder', 'coconut milk', 'French beans', 'coriander']</t>
  </si>
  <si>
    <t>1 garlic clove, 1 onion, 1 large or 2 small sweet, 2 packs Thai green curry, paste, 2 star anise, 0.5 head broccoli</t>
  </si>
  <si>
    <t>IMG_1223.JPG</t>
  </si>
  <si>
    <t>1. Trim and thinly slice the onions. Peel and finely chop or grate the garlic and ginger. Halve or quarter the mushrooms, depending on size. Pull the papery husks away from the sweetcorn cob. Use a sharp knife to cut off the kernels ( keep the remaining corn cob for later ).
2. Boil a kettle. Heat 1/2 tbsp of oil in a large saucepan over a low heat. Fry 1/2 the onions for 3 mins, adding a little water if necessary to prevent them from catching.
3. Add the ginger and garlic. Stir for 30 secs. Stir in the bouillon, miso, tahini, tamari and 1 litre of boiled water.
Add the corn cob and a pinch or two of chilli flakes, to your taste for heat. Stir well, then bring to a simmer for 5 mins or while continue. SO, you 4. Heat 1/2 tbsp of oil in a frying pan. Heat the corn kernels,
stirring often, until they start to turn a little golden brown -
take care, some may pop a bit !
5. Add them to the bouillon broth, with the mushrooms. Le them to simmer, while you continue.
6. Reboil the kettle. Fill a medium saucepan with boiled water. Boil the noodles for 4-5 mins, stirring often to prevent them from sticking, while continue. you 7. Finely slice the chilli into thin rounds. Finely chop or snip 2 tbsp worth of chives.
8. Drain the noodles. Divide between bowls. Fish the corn cob out of the broth. Divide the veg and broth between the noodle bowls, and top with the chives, remaining onions and chilli to your taste. Drizzle over sesame oil to finish.</t>
  </si>
  <si>
    <t>125g spring onions, 2 garlic cloves, 1 small piece ginger, 150g shiitake mushrooms, 1 sweetcorn cob, 1/2 tbsp bouillon powder, 2 tbsp white miso paste, 1 tbsp tahini, 1 tbsp tamari, 1/4 tsp chilli flakes, 2 sticks rice noodles, 1 chilli - add to taste, 15g chives, 1 tbsp toasted sesame oil, 10</t>
  </si>
  <si>
    <t>spring onions, garlic cloves, small piece ginger,  shiitake mushrooms, sweetcorn cob,  bouillon powder,  white miso paste,  tahini,  tamari,  chilli flakes, sticks rice noodles, chilli - add to taste,  chives,  toasted sesame oil, 10</t>
  </si>
  <si>
    <t>['g', 'small piece', 'g', 'tbsps', 'tbsps', 'tbsp', 'tbsp', 'tsps', 'g', 'tbsp']</t>
  </si>
  <si>
    <t>['125', '1', '150', '0.5', '2', '1', '1', '0.25', '15', '1']</t>
  </si>
  <si>
    <t>['spring onions', 'ginger', 'shiitake mushrooms', 'bouillon powder', 'white miso paste', 'tahini', 'tamari', 'chilli flakes', 'chives', 'toasted sesame oil']</t>
  </si>
  <si>
    <t>2 garlic cloves, 1 sweetcorn cob, 2 sticks rice noodles, 1 chilli - add to taste</t>
  </si>
  <si>
    <t>IMG_1225.JPG</t>
  </si>
  <si>
    <t>1. Boil a kettle. Put your oven on to 160 ° C / Gas 3.
2. Wrap 4 of the tortillas in foil and set aside for now.
3. Rinse the rice well in a sieve under cold water. Transfer it to a small saucepan. Cut the ginger into 3-4 pieces ( no need to peel ) and pop it in the saucepan with the rice. Add plenty of boiled water. Boil for 20 minutes, until tender with a little bite, while continue. you 4. Drain the chickpeas. Place them in a medium bowl and mash well with a potato masher or fork until they're all mashed together nicely ; a few odd lumpy bits are fine.
5. Finely grate the lime zest.
6. Into the chickpeas, mix in the chickpea flour, harissa and half the lime zest. Season well with salt and pepper. Form the mixture into 8 mini burger style shapes. Transfer to a plate. 7. Thinly shred the spring greens - if you go from the tops, you can avoid having to strip the leaves from the stalks first. Place in a large bowl. Peel and coarsely grate the carrot, add that. Chop the pepper from the pointed end inwards into thin rings, avoiding the seedy part at the base. Add that.
8. Peel and thinly slice a little red onion to your liking, add that to the bowl too. Chop a little chilli and add to taste, along with the remaining lime zest, then season with salt, pepper and lime juice, all to taste. This is your slaw.
9. Mix the tahini with a little cold water in a mug, to make it a consistency that can be drizzled ( approx. 1 tbsp water ).
10. Put the tortillas in the oven to warm through - approx. 5 minutes.
11. Heat 1 tbsp of oil in a large frying pan, to a medium heat. Fry the chickpea falafels for 2-3 minutes on each side, until golden, turning them carefully as they can be a little fragile.
12. Meanwhile, drain the rice well, remove the ginger pieces and set aside to drain, covering the sieve with a plate to keep the rice warm, if needed.
13. Fill the tortillas with a little of the rice, some slaw and top with the chickpea falafels, some tahini dressing and sweet chilli sauce to your liking, finishing with a sprinkle of sesame seeds. Serve with any remaining rice and slaw on the side.</t>
  </si>
  <si>
    <t>1 pack tortillas, 100g brown basmati rice 1 small piece ginger I tin chickpeas, 1 lime, 2 tbsp ( 20g ) chickpea flour 1 tbsp harissa, 1 bunch spring greens 1 carrot, 1 red Romano pepper 1 red onion, 1 chilli - add to taste, 1 tbsp tahini, 1 pack sweet chilli sauce, 1 tbsp sesame seeds</t>
  </si>
  <si>
    <t xml:space="preserve"> tortillas,  brown basmati rice small piece ginger I tin chickpeas, lime,   chickpea flour  harissa, bunch spring greens carrot, red Romano pepper red onion, chilli - add to taste,  tahini,  sweet chilli sauce,  sesame seeds</t>
  </si>
  <si>
    <t>['pack', 'tbsps', 'g', 'tbsp', 'tbsp']</t>
  </si>
  <si>
    <t>['1', '2', '20', '1', '1']</t>
  </si>
  <si>
    <t>['tortillas', 'harissa', 'tahini', 'sweet chilli sauce', 'sesame seeds']</t>
  </si>
  <si>
    <t>100 g brown basmati rice 1 small piece ginger I tin chickpeas, 1 lime, chickpea flour, 1 bunch spring greens 1 carrot, 1 red Romano pepper 1 red onion, 1 chilli - add to taste</t>
  </si>
  <si>
    <t>IMG_1224.JPG</t>
  </si>
  <si>
    <t>1. Put a medium saucepan of salted water 
on to boil. Trim and halve the leek, 
lengthways. Finely shred and wash well 
to remove any grit. Transfer to a plate. 
2. Deseed and finely chop the chillies ( or 
keep the seeds in for more heat ). 
3. Peel and finely grate the garlic, about 
1/2 tbsp worth of ginger and 1 tsp 
worth of turmeric ( you might want 
to don rubber gloves to prevent your 
hands from staining ; it does wash off ! ). 
4. Roughly dice the tomatoes. 
5. Get a bowl of cold water ready. Squeeze 
in the juice from half a lime. Halve the 
celeriac. Using just half of it ( or a little 
more if small ), peel and cut into 2-3cm 
chunks. Place in the bowl to stop them 
from discolouring, while you continue. 
6. Rinse the rice in the sieve. Boil for 
35-40 minutes, until just tender with a 
little bite. 
7. In a large saucepan, heat 1 tbsp of oil. 
Gently fry the celeriac curry spice 
pot for 30 seconds to 1 minute, until 
the mustard seeds start to pop and it 
all smells fragrant. 
8. Add the leek and gently fry for 5 
minutes, stirring occasionally. Add a 
splash of water if it looks like catching. 9. After 5 minutes, push the leek to one side of the saucepan. Add the garlic, ginger, turmeric and chilli ( to your taste ) to the other side and fry for 1 minute, stirring just the spices, until fragrant then stir into the leek. 
10. Add the garam masala, coconut 
milk, celeriac and tomatoes. Add a 
splash of water if needed to ensure the 
celeriac is submerged. Season. Bring 
to the boil, then reduce the heat and 
simmer for 15 minutes. 
11. Strip the spring green leaves off 
their tough stalks. Layer up the leaves 
and thinly shred them. Coarsely grate 
the apple. 
12. Stir the spring greens, apple and 
dried coriander leaves into the 
celeriac curry. Cook for approx. 3-4 
minutes, until the greens have wilted 
and celeriac is tender. 
13. Drain the cooked rice. 
14. Check the curry's seasoning. Add a 
squeeze of lime juice to taste. Serve with 
the rice, sprinkled with toasted coconut 
chips and lime wedges for squeezing.</t>
  </si>
  <si>
    <t>1 leek, 2 chillies - add to taste, 2 garlic cloves, 1 large piece ginger, 1 large or 2 small pieces turmeric, 3 tomatoes, 2 limes, 1/2 celeriac , or more if small ( we used 450g prepared celeriac ), 125g black rice, 1 celeriac curry spice pot, 1 tsp garam masala, 1 tin coconut milk, 100g spring greens, 1 apple, 1 tbsp dried coriander leaves, 20g toasted coconut chips</t>
  </si>
  <si>
    <t>leek, chillies - add to taste, garlic cloves, large piece ginger, large or small pieces turmeric, tomatoes, limes, celeriac , or more if small ,  black rice, celeriac curry spice pot,  garam masala,  coconut milk,  spring greens, apple,  dried coriander leaves,  toasted coconut chips</t>
  </si>
  <si>
    <t>['piece', 'large', '', 'g', 'tsp', 'tin', 'tbsp', 'g']</t>
  </si>
  <si>
    <t>['1', '1', '3', '125', '1', '1', '1', '20']</t>
  </si>
  <si>
    <t>['leek', 'ginger', 'tomatoes', 'black rice', 'garam masala', 'coconut milk', 'spring greens', 'dried coriander leaves']</t>
  </si>
  <si>
    <t>2 chillies - add to taste, 2 garlic cloves, 1 large or 2 small pieces turmeric, 2 limes, 0.5 celeriac, or more if small (we used 450 g prepared celeriac), 1 celeriac curry spice pot, 100 g, 1 apple, toasted</t>
  </si>
  <si>
    <t>IMG_1222.JPG</t>
  </si>
  <si>
    <t>1. Peel and finely slice the onion. Deseed and thinly slice the pepper. Heat 1 tbsp of oil in a large saucepan, one with a lid. Gently fry the onion and pepper for 8 mins, stirring often.
2. Meanwhile, boil a kettle. Scrub the potatoes ( no need to peel ). Cut into 2cm chunks. Peel and finely chop the garlic. Drain and rinse the chickpeas.
3. Add the garlic to the saucepan. Cook for 1 min. Add the potatoes, Spanish spice pot, chickpeas, tomato purée and bouillon. Pour in 550ml of boiled water. Season well. Bring to a simmer. Partially cover with a lid. Cook for 8 mins.
4. While the potatoes cook, halve the tomatoes and olives.
Finely chop the parsley, including the stalks if not too thick.
5. Gently heat the almonds in a dry frying pan for 2-3 mins, until lightly golden. Transfer to a plate.
6. Add the olives and tomatoes to the potatoes. Cook for 7-8 more mins, still partly covered, until the potatoes are tender. Stir now and then and keep an eye on the liquid - add a spla more water if needed.
7. When the potatoes are cooked, add the spinach in handfuls, stirring it in until wilted. Stir in 1/2 the parsley. Check the seasoning.
8. Serve the stew, garnished with almonds and remaining parsley.</t>
  </si>
  <si>
    <t>1 onion , 1 Romano pepper , 300g potatoes , 2 garlic cloves , 1 tin chickpeas , 1 Spanish chickpea spice pot , 1 tbsp tomato purée , 1 tsp bouillon powder , 250g cherry tomatoes , 60g black olives - please check , for stray stones , 15g parsley , 20g flaked almonds , 200g spinach</t>
  </si>
  <si>
    <t>onion , Romano pepper ,  potatoes , garlic cloves ,  chickpeas , Spanish chickpea spice pot ,  tomato purée ,  bouillon powder ,  cherry tomatoes ,  black olives - please check , for stray stones ,  parsley ,  flaked almonds ,  spinach</t>
  </si>
  <si>
    <t>['', 'g', 'tin', 'tbsp', 'tsp', 'g', 'g', 'g']</t>
  </si>
  <si>
    <t>['1', '300', '1', '1', '1', '250', '15', '200']</t>
  </si>
  <si>
    <t>['onion', 'potatoes', 'chickpeas', 'tomato purée', 'bouillon powder', 'cherry tomatoes', 'parsley', 'almonds']</t>
  </si>
  <si>
    <t>1 Romano pepper, 2 garlic cloves, 1 Spanish chickpea spice pot, 60 g black olives - please check, for stray stones, 20 g flaked</t>
  </si>
  <si>
    <t>IMG_1221.JPG</t>
  </si>
  <si>
    <t>1. Peel, halve and finely slice the onion. Heat 1 tbsp of oil in a large saucepan. Start gently frying the onion, while you continue.
2. Finely slice the chilli ( deseed, or keep the seeds in for more heat ). Peel and finely grate the ginger and garlic. Coarsely grate the apple.
3. Boil a kettle. Into the onion, add a little chilli ( to your taste )
and the ginger, garlic and apple. Cook for 1 min, then add the spice pot and cook for 1 min. Add the bouillon and pour over 500ml of boiled water. Bring up to the boil.
4. Drain the chickpeas and add to the pan. Simmer gently for 10-15 mins, while you continue. Use the back of your wooden spoon to help break down some of the chickpeas.
5. Meanwhile, strip the tough stalks from the spring greens. Lay the leaves on top of each other, roll up into a cigar shape and finely shred.
6. Cut the lemon in half. Strip the mint leaves from their stall and finely shred the leaves.
7. Add the spring greens to the stew and cook for 1-2 mins,
until wilted. Season and squeeze over half the lemon juice.
8. Heat the pitta breads in a toaster, or under the grill. Chop into wedges.
9. Serve the stew, topped with extra chilli ( if you like ), mint and coconut chips and with the pitta wedges and mango chutney alongside.</t>
  </si>
  <si>
    <t>1 onion, 1 red chilli - add to taste, 1 piece ginger, 1 garlic clove, 1 apple, 1 apple &amp; ginger stew spice, pot, 1/2 tbsp bouillon powder, 1 tin chickpeas, 150g spring greens, 1 lemon, 15g mint, 4 pitta breads, 10g toasted coconut chips, 60g mango chutney</t>
  </si>
  <si>
    <t>onion, red chilli - add to taste, piece ginger, garlic clove, apple, apple &amp; ginger stew spice, pot,  bouillon powder,  chickpeas,  spring greens, lemon,  mint, pitta breads,  toasted coconut chips,  mango chutney</t>
  </si>
  <si>
    <t>['', '', 'piece', 'tbsps', 'tin', 'g', '', 'g', 'g']</t>
  </si>
  <si>
    <t>['1', '1', '1', '0.5', '1', '150', '1', '15', '60']</t>
  </si>
  <si>
    <t>['onion', 'red chilli - add', 'ginger', 'pot', 'bouillon powder', 'chickpeas', 'spring greens', 'lemon', 'mint']</t>
  </si>
  <si>
    <t>to taste, 1 garlic clove, 1 apple, 1 apple &amp; ginger stew spice, 4 pitta breads, 10 g toasted</t>
  </si>
  <si>
    <t>IMG_1219.JPG</t>
  </si>
  <si>
    <t>with a good 1. Boil a kettle. Put the rice in a medium saucepan 
pinch of salt. Cover well with boiled water. Boil for 10-11 
continue. mins, until just tender, while you 
2. Halve, deseed and finely slice the pepper. Using the stalk, 
leaf and florets, halve any larger broccoli pieces, lengthways, 
so they cook in time. Peel and finely slice the onion. Peel and 
finely grate the garlic and 1 tbsp worth of ginger. Chop the 
parsley. Roughly chop the cashews. 
3. Drain the cooked rice into a sieve. Run it under cold water 
until cool, then leave it to drain. 
4. Heat 3 tbsp of water in a wok or large frying pan. Stir - fry the 
onion, pepper, broccoli and chilli flakes ( add all or 1/2, to 
your taste for heat ) for 4 mins. Add a splash more water if 
needed to help the broccoli soften ( you want a little bite to it ) 
and prevent everything from sticking. Transfer to a plate. 
5. Add 1 tbsp of frying oil ( not the sesame oil ), the garlic and ginger to the same pan. Stir for 30 secs on a medium heat, 
taking care not to burn the garlic. 
6. Add the rice, spinach, toasted sesame oil, mirin, dried coriander leaves and just 1/2 the tamari to start with. Stir for approx. 2 mins to wilt the spinach and heat the rice through, taking care it doesn't catch ( add a splash of water if it looks like it might ). 
1/2 7. Stir in the veg and ½ the cashews and parsley. Add more tamari and season, all to taste ( the tamari is quite salty ). 
8. Divide between serving bowls and sprinkle over the remaining cashews and parsley to serve.</t>
  </si>
  <si>
    <t>150g jasmine rice, 1 red pepper, 150g purple sprouting, broccoli, 1 red onion, 2 garlic cloves, 1 large piece ginger, 15g parsley, 25g cashew nuts, 1/4 tsp dried chilli flakes - add, to taste, 200g spinach, 1 tbsp toasted sesame oil, 1 tbsp mirin, 1 tbsp dried coriander leaves, 2 tbsp tamari - add to taste</t>
  </si>
  <si>
    <t xml:space="preserve"> jasmine rice, red pepper,  purple sprouting, broccoli, red onion, garlic cloves, large piece ginger,  parsley,  cashew nuts,  dried chilli flakes - add, to taste,  spinach,  toasted sesame oil,  mirin,  dried coriander leaves,  tamari - add to taste</t>
  </si>
  <si>
    <t>['g', 'g', 'large piece', 'g', 'g', 'tsps', 'g', 'tbsp', 'tbsp', 'tbsp']</t>
  </si>
  <si>
    <t>['150', '150', '1', '15', '25', '0.25', '200', '1', '1', '1']</t>
  </si>
  <si>
    <t>['jasmine rice', 'purple sprouting', 'ginger', 'parsley', 'cashew nuts', 'dried chilli flakes - add', 'spinach', 'toasted sesame oil', 'mirin', 'dried coriander leaves']</t>
  </si>
  <si>
    <t>1 red pepper, broccoli, 1 red onion, 2 garlic cloves, to taste, tamari - add to taste</t>
  </si>
  <si>
    <t>IMG_1218.JPG</t>
  </si>
  <si>
    <t>1. Preheat your oven to 200 ° C / Gas 6.
2. Cut the broccoli into bite - sized florets. Peel the stalk, halve it and cut into ¹½cm half - moons. Halve, peel, and cut the onion into slim wedges. Peel and finely grate the garlic. Finely slice the chilli ( keep the seeds in for more heat, or deseed ).
3. Tip the broccoli and onion into a mixing bowl. Add 2 tbsp of oil, season, mix well and transfer to a roasting tin. Roast for 8 mins, while you continue.
4. Boil a kettle. Finely zest the lemon and cut in half. Pour the couscous into a heatproof bowl. Add half the lemon zest and the bouillon powder. Pour over enough boiled water to cover the couscous by 1cm. Cover with foil ( or a plate ). Set aside.
5. Roughly chop the parsley, stalks and all. Roughly chop the hazelnuts.
6. After 8 mins, remove the broccoli from the oven and add the garlic, remaining lemon zest, sesame seeds, tamari and chilli ( to taste ). Stir to coat, then return to the oven for further 5-6 mins, until just tender.
7. Meanwhile, mix the tahini with the miso in a small bowl, until smooth. Add lemon juice ( start with 1 tbsp ) and vinegar, to taste. Loosen with approx. 2tbsp of cold water, until the consistency of pouring cream.
8. Fluff up the couscous with a fork and stir through the parsley. Serve with the roasted vegetables and top with the miso dressing and a generous sprinkling of hazelnuts.</t>
  </si>
  <si>
    <t>1 head broccoli, 1 red onion, 1 garlic clove, 1 chilli - add to taste, 1 lemon, 100g couscous, bouillon powder 1 tsp, 15g parsley, 50g whole toasted hazelnuts, 1 tbsp sesame seeds, 1 tbsp tamari, 2 tbsps tahini, 1 tbsp brown rice miso, 1 tbsp rice wine vinegar</t>
  </si>
  <si>
    <t>head broccoli, red onion, garlic clove, chilli - add to taste, lemon,  couscous, bouillon powder ,  parsley,  whole toasted hazelnuts,  sesame seeds,  tamari, s tahini,  brown rice miso,  rice wine vinegar</t>
  </si>
  <si>
    <t>['head', 'g', 'tsp', 'g', 'tbsp', 'tbsp', 'tbsps', 'tbsp', 'tbsp']</t>
  </si>
  <si>
    <t>['1', '100', '1', '15', '1', '1', '2', '1', '1']</t>
  </si>
  <si>
    <t>['broccoli', 'couscous', 'bouillon powder', 'parsley', 'sesame seeds', 'tamari', 'tahini', 'brown rice miso', 'rice wine vinegar']</t>
  </si>
  <si>
    <t>1 red onion, 1 garlic clove, 1 chilli - add to taste, 1 lemon, 50 g whole toasted hazelnuts</t>
  </si>
  <si>
    <t>IMG_1220.JPG</t>
  </si>
  <si>
    <t>IN, 1. Strip the chard leaves off their stalks. Thinly chop the stalks ( keep the leaves for later ). Peel, halve and thinly slice the onion. Heat 2 tbsp of oil in a large saucepan. Start gently frying the chard stalks and 1/2 the onion, while you continue.
2. Peel and finely grate, or chop, the ginger and garlic. Deseed and roughly chop the chilli. Peel and chop the sweet potato into 1cm cubes.
3. Add the ginger, garlic and chilli to the onion and chard stalks. Cook for a further 1 min.
4. Stir in the masala spice pot and mustard seeds. Cook for 1 min. Stir in the sweet potato, then the tomatoes ( whole ),
chickpeas and the liquid in the chickpea tin. Refill the tin ½
full of water ; add that too. Season. Bring to a low - medium boil, cover, and cook for 15 mins. Stir now and then. Taste halfway and add some chilli flakes if you'd like more heat.
5. Meanwhile, halve the cucumber, lengthways, then thinly slice. Place in a bowl. Add the remaining onion and season with a pinch of salt.
6. Roughly chop the mint leaves. Chop the coriander, stalks and all.
7. After 15 mins, stir the chard leaves into the masala and cook for a further 4-5 mins, until the leaves have wilted in and the sweet potato is tender.
8. Mix 1/2 the mint into the cucumber. Squeeze in a little lime juice to taste. Season the chickpea masala to taste, stir in the coriander and remaining mint and finish with a squeeze of lime and extra chilli flakes, if you like. Serve with the cucumber salad.</t>
  </si>
  <si>
    <t>250g chard, 1 red onion, 1 small piece ginger, 1 garlic clove, 1 chilli, 1 sweet potato, 1 sweet potato masala spice, pot, 1 tsp black mustard seeds, 250g cherry tomatoes, 1 tin chickpeas, 1/4 tsp dried chilli flakes - add, to taste, 1 mini cucumber, 15g mint, 15g coriander, 1 lime</t>
  </si>
  <si>
    <t xml:space="preserve"> chard, red onion, small piece ginger, garlic clove, chilli, sweet potato, sweet potato masala spice, pot,  black mustard seeds,  cherry tomatoes,  chickpeas,  dried chilli flakes - add, to taste, mini cucumber,  mint,  coriander, lime</t>
  </si>
  <si>
    <t>['g', 'small piece', 'tsp', 'g', 'tin', 'tsps', 'g', 'g', '']</t>
  </si>
  <si>
    <t>['250', '1', '1', '250', '1', '0.25', '15', '15', '1']</t>
  </si>
  <si>
    <t>['chard', 'ginger', 'pot', 'black mustard seeds', 'cherry tomatoes', 'chickpeas', 'dried chilli flakes - add', 'mint', 'coriander']</t>
  </si>
  <si>
    <t>1 red onion, 1 garlic clove, 1 chilli, 1 sweet potato, 1 sweet potato masala spice, to taste, 1 mini cucumber</t>
  </si>
  <si>
    <t>IMG_1217.JPG</t>
  </si>
  <si>
    <t>1. Boil a kettle. Put the lentils in a small heatproof bowl. Cover with boiled water and leave to soak while you continue. Deseed and finely slice the pepper. Strip the kale leaves off their stalks ; roughly shred the leaves. Halve any larger shiitake mushrooms ( keep smaller ones whole ). Peel and finely slice the garlic into thin rounds.
2. Drain the lentils into a sieve. Rinse, then transfer to a large saucepan. Add the coconut milk, 1/2 the coconut tin of water,
the korma spice paste, just 1/2 the pot ( 1 tbsp ) of curry powder, mustard seeds and ground ginger. Bring to a low boil. Cook for 10 mins, stirring now and then.
3. Shred 1/2 the bag of mint. Heat 2 tbsp of oil in a large frying pan. Fry the garlic for approx. 30 secs, until just golden ( don't let it burn ). Quickly scoop it onto a plate.
4. Drain the butterbeans. Add them to the lentil pan. Cook for a further 10 mins, stirring often, until the lentils are very soft and breaking down. Add a splash more water if needed ( you don't want it too sloppy at the end, though, so go carefully ).
5. Add 1 tbsp more oil to the frying pan. Stir - fry the pepper, kale and mushrooms for 5 mins.
6. Stir 1/2 the shredded mint into the lentils. Season and add lime juice to taste.
Toss the garlic with the stir - fried veg.
Serve the butterbean dal with the stir - fried veg, topped with toasted coconut chips and a little extra mint, to your taste.
7.
8.</t>
  </si>
  <si>
    <t>100g red lentils, 1 red pepper, 100g curly kale, 150g shiitake mushrooms, 2 garlic cloves, 400ml coconut milk, 1 pack korma spice paste, 1 tbsp curry powder ( you have, a 2 tbsp pot ), 1 tsp black mustard seeds, 1/2 tsp ground ginger, ¹ / 2 bag mint, 1 tin butterbeans, 1 lime, 10g toasted coconut chips</t>
  </si>
  <si>
    <t xml:space="preserve"> red lentils, red pepper,  curly kale,  shiitake mushrooms, garlic cloves,  coconut milk,  korma spice paste,  curry powder ,  black mustard seeds,  ground ginger,  bag mint,  butterbeans, lime,  toasted coconut chips</t>
  </si>
  <si>
    <t>['g', 'g', 'g', 'ml', 'tbsp', 'tsp', 'tsps', 'tin']</t>
  </si>
  <si>
    <t>['100', '100', '150', '400', '1', '1', '0.5', '1']</t>
  </si>
  <si>
    <t>['red lentils', 'curly kale', 'shiitake mushrooms', 'coconut milk', 'curry powder', 'black mustard seeds', 'ground ginger', 'butterbeans']</t>
  </si>
  <si>
    <t>1 red pepper, 2 garlic cloves, 1 pack korma spice paste, (you have, a 2 tbsp pot), ¹ / 2 bag mint, 1 lime, 10 g toasted</t>
  </si>
  <si>
    <t>IMG_1216.JPG</t>
  </si>
  <si>
    <t>1. Trim and slice the leek into 1-2cm rounds. Place in a bowl of cold water and leave to soak. Peel and finely grate the garlic.
2. Put the almonds in a large frying pan. Gently heat for 2-3 mins, stirring often, until golden. Transfer to a plate.
3. Carefully lift the leek out of the bowl, leaving any grit in the bottom. Heat 1 tbsp of oil in the frying pan. Start gently cooking the leek, while you continue.
4. Rinse the wild rice in a sieve. Add the wild rice, garlic,
bouillon, saffron, wild rice spice pot and coconut milk to the leek. Refill the coconut milk tin with water ; add that.
Season. Cook on a low boil for 25 mins, while you continue.
5. Roughly chop the parsley. Finely zest 2 the lemon.
6. Trim the stalk ends off the broccoli. Halve larger pieces, lengthways. Toss in a baking dish in oil to coat. Sprinkle with a pinch of chilli flakes, to your taste. Season. Set aside for now.
7. Rinse the quinoa in the sieve. Preheat your oven to 190 ° C / Gas 5.
8. After 25 mins, add the quinoa to the frying pan. Drain the chickpeas and add 3/4 of them. Simmer for 15 mins. Keep an eye on the liquid ; add a splash of water if it looks like it's getting too thick.
9. Meanwhile, roast the broccoli for 8-10 mins, until it starts to char.
10. Check the paella seasoning. Stir in 3/4 of the parsley. Serve with the broccoli, sprinkled with almonds and remaining parsley.</t>
  </si>
  <si>
    <t>1 leek, 1 garlic clove, 20g flaked almonds, 50g wild rice, 1/2 tbsp bouillon powder, 1 pot saffron, 1 wild rice spice pot, 1 tin coconut milk, 15g parsley, 1 lemon, 1 pack tenderstem broccoli, 1/4 tsp, 7/10, dried chilli flakes - add, to taste, 50g red quinoa, 3/4 tin chickpeas</t>
  </si>
  <si>
    <t>leek, garlic clove,  flaked almonds,  wild rice,  bouillon powder, pot saffron, wild rice spice pot,  coconut milk,  parsley, lemon,  tenderstem broccoli, , 7/10, dried chilli flakes - add, to taste,  red quinoa,  chickpeas</t>
  </si>
  <si>
    <t>['', 'g', 'tbsps', 'tin', 'g', 'pack', 'tsps', 'g', 'tin']</t>
  </si>
  <si>
    <t>['1', '50', '0.5', '1', '15', '1', '0.25', '50', '0.75']</t>
  </si>
  <si>
    <t>['leek', 'almonds', 'wild rice', 'bouillon powder', 'coconut milk', 'parsley', 'tenderstem broccoli', 'dried chilli flakes - add', 'red quinoa']</t>
  </si>
  <si>
    <t>1 garlic clove, 20 g flaked, 1 pot saffron, 1 wild rice spice pot, 1 lemon, 0.7, to taste</t>
  </si>
  <si>
    <t>IMG_1212.JPG</t>
  </si>
  <si>
    <t>1. Boil half a kettle. Measure 100ml of boiled water in a heatproof measuring jug. Add the bouillon powder and a good pinch of salt ; stir to dissolve.
2. Mix in the couscous and dates.
Cover with a plate and leave it to stand and soak, while you continue.
Loughly chop the wild garlic leaves.
Dice the halloumi into about 10 chunks. Chop the courgette into thin rounds ( approx. 1 / 2cm ).
4. In a dry large frying pan, toast the almonds for 3-4 minutes on a gentle heat, until golden. Set aside on a plate.
5. Heat a little splash of oil in the pan. Fry the courgette for 3-4 minutes to start to softening them. Transfer to a plate.
6. Return the pan to a medium - high heat. Add the halloumi ( no extra oil is needed ). Fry until golden on two sides.
7. Add the halloumi stew spice pot.
Stir for 1 minute, until fragrant. Add a drizzle more oil or a splash of water if the spices look like sticking.
8. Add the courgette, wild garlic and tinned tomatoes.
9. Rinse out the tin with a little splash of water, just a couple of tbsp or so, and add this.
10. Bring to a low boil. Cook for 5-8 minutes, so the tomato sauce reduces and the courgettes are tender. The time may vary depending on the thickness of your courgette. Add a splash more water if the sauce gets too thick.
11. Meanwhile, shred a small handful of mint leaves. Slice the chilli into rounds ( deseed, if you prefer ).
12. Fluff the couscous up with a fork.
13. Add a squeeze of lemon and season the halloumi stew with a little pepper to taste - the halloumi is already salty, so you don't really need any extra salt.
14. Serve the couscous with the halloumi stew, sprinkled with almonds, mint and chilli to your taste.</t>
  </si>
  <si>
    <t>1 tsp bouillon powder, 100g couscous, 40g date pieces, 50g wild garlic, 1 halloumi, 1 courgette, 20g flaked almonds, 1 halloumi stew spice pot, 1 tin chopped tomatoes, 1 bag mint, 1 chilli - add to taste, 1 lemon, ) .</t>
  </si>
  <si>
    <t xml:space="preserve"> bouillon powder,  couscous,  date pieces,  wild garlic, halloumi, courgette,  flaked almonds, halloumi stew spice pot,  chopped tomatoes,  mint, chilli - add to taste, lemon, ) .</t>
  </si>
  <si>
    <t>['tsp', 'g', 'g', 'g', 'bag', '']</t>
  </si>
  <si>
    <t>['1', '100', '40', '50', '1', '1']</t>
  </si>
  <si>
    <t>['bouillon powder', 'couscous', 'date pieces', 'wild garlic', 'almonds', 'tomatoes']</t>
  </si>
  <si>
    <t>1 halloumi, 1 courgette, 20 g flaked, 1 halloumi stew spice pot, 1 tin chopped, 1 chilli - add to taste</t>
  </si>
  <si>
    <t>IMG_1214.JPG</t>
  </si>
  <si>
    <t>1. Put the quinoa in a frying pan with no oil. Toast it gently on a low - medium heat, stirring now and then, for 10 minutes, while you continue, until it's toasted and golden. Take the pan off the heat when it's done.
2. Halve, peel and finely chop the onion.
Trim and thinly slice the celery. Deseed and cut the pepper into 2cm dice.
3. Heat 1 tbsp of oil in a large saucepan. Gently fry the onion, celery and pepper for 10 minutes, stirring now and then.
4. Meanwhile, peel and finely chop the garlic. Drain and rinse the kidney beans in a sieve. Strip the kale leaves off their stalks. Thinly shred the kale leaves. Discard the stalks ( or see our tip ).
5. Into the veg pan, stir the garlic,
quinoa jambalaya spice pot,
cumin and a pinch or two of cayenne to your taste for heat ( it's quite spicy,
you can always add more later ). Cook for 1 minute, stirring now and then,
until fragrant.
6. Add the tomatoes, bouillon powder, toasted quinoa and kidney beans. Fill the empty tomato tin with water. Add that too. Bring to a low boil and cook for approx. 15 minutes, until the quinoa seeds have popped open ( depending on your pan's heat, this may vary ), adding the shredded kale about two - thirds of the way through, so it wilts in. Stir regularly, and add a splash more water towards the end if needed.
7. Meanwhile, peel, destone and dice or slice the avocado. Finely chop the parsley leaves.
8. Once done, stir three - quarters of the parsley into the quinoa. Adjust the seasoning and add lemon juice, to taste. Add a pinch more cayenne if you like.
9. Divide the quinoa between two serving bowls, arrange the avocado over the top and scatter over the remaining parsley to serve.</t>
  </si>
  <si>
    <t>125g white quinoa, 1 red onion, 1 celery stalk, 1 green pepper, 1 garlic clove, 1 tin kidney beans, 100g curly kale, 1 quinoa jambalaya spice pot, 1 tsp ground cumin, 1/4 tsp cayenne - add to taste, 1 tin chopped tomatoes, 1 tsp bouillon powder, 1 avocado, 15g parsley, 1 lemon</t>
  </si>
  <si>
    <t xml:space="preserve"> white quinoa, red onion, celery stalk, green pepper, garlic clove,  kidney beans,  curly kale, quinoa jambalaya spice pot,  ground cumin,  cayenne - add to taste,  chopped tomatoes,  bouillon powder, avocado,  parsley, lemon</t>
  </si>
  <si>
    <t>['g', 'tin', 'g', 'tsp', 'tsps', 'tsp', 'g', '']</t>
  </si>
  <si>
    <t>['125', '1', '100', '1', '0.25', '1', '15', '1']</t>
  </si>
  <si>
    <t>['white quinoa', 'kidney beans', 'curly kale', 'ground cumin', 'cayenne', 'tomatoes', 'bouillon powder', 'parsley']</t>
  </si>
  <si>
    <t>1 red onion, 1 celery stalk, 1 green pepper, 1 garlic clove, 1 quinoa jambalaya spice pot, - add to taste, 1 tin chopped, 1 avocado</t>
  </si>
  <si>
    <t>IMG_1213.JPG</t>
  </si>
  <si>
    <t>1. Boil a kettle.
2. Peel and chop the top ( seedless part ) of the squash into approx. 3cm chunks. We used 400g of prepared squash.
3. Pop the squash into a large saucepan and add 150ml of boiled water - it won't cover it, this is fine. Bring to the boil and cook until the water is absorbed,
approx. 10 minutes, while you continue.
4. Trim and thinly slice the celery. Add to the saucepan straight away, trying to submerge it in the water if you can.
5. Trim and halve the leek, lengthways.
Wash well in a sieve to remove any grit.
Thinly slice, approx. 1cm. Add to the saucepan, there is no need to stir it in at this stage, the leek will steam slightly on top of the squash and celery.
6. Put the dried mushrooms in the heatproof jug ( or use a large bowl ). Add 1 litre of boiled water. Set aside. Cover to keep warm.
and 7. Strip the leaves off the rosemary roughly chop them. Peel and finely chop the garlic.
8. Once all the water has boiled away from the veg pan, stir in the rosemary and 1 tbsp of oil. Fry for 3 minutes,
stirring now and then.
9. Stir the garlic into the veg pan for 30 seconds.
10. Then add the pesto, orzo, tomatoes ( whole ), bay leaf, bouillon powder and all but the last gritty bit of dried mushroom stock ( for ease when pouring, discard the mushrooms first or if you want to use them, see our tip ). Bring to a boil, then simmer for 8 minutes, stirring now and then.
11. Strip the kale leaves off their stalks.
Shred the leaves.
12. Drain and rinse the borlotti beans in the sieve. Add them to the pan with the shredded kale. Simmer for a further 4-5 minutes, until everything is just tender.
13. Season and add a squeeze of lemon juice, to taste.</t>
  </si>
  <si>
    <t>1 medium Butternut squash, 1 celery stick, 1. leek, 5g dried mushrooms, 10g rosemary, 2 garlic cloves, 1 tbsp red pesto, 75g orzo, 125g cherry tomatoes, 1 bay leaf, 1 tsp bouillon powder, 100g curly kale, 1 tin borlotti beans, 1 lemon</t>
  </si>
  <si>
    <t>medium Butternut squash, celery stick, 1. leek,  dried mushrooms,  rosemary, garlic cloves,  red pesto,  orzo,  cherry tomatoes, bay leaf,  bouillon powder,  curly kale,  borlotti beans, lemon</t>
  </si>
  <si>
    <t>['medium', '', 'g', 'g', 'tbsp', 'g', 'g', 'tsp', 'g', 'tin']</t>
  </si>
  <si>
    <t>['1', '1.', '5', '10', '1', '75', '125', '1', '100', '1']</t>
  </si>
  <si>
    <t>['Butternut squash', 'leek', 'dried mushrooms', 'rosemary', 'red pesto', 'orzo', 'cherry tomatoes', 'bouillon powder', 'curly kale', 'borlotti beans']</t>
  </si>
  <si>
    <t>1 celery stick, 2 garlic cloves, 1 bay leaf, 1 lemon</t>
  </si>
  <si>
    <t>IMG_1215.JPG</t>
  </si>
  <si>
    <t>1. Put the lentils in a bowl of cold water. Set aside. Trim the leek and halve,
lengthways, then thinly shred. Wash it well to remove any grit. Heat 1 tbsp of oil in a large saucepan. Start gently frying the leek, stirring often, while you continue.
2. Peel and finely chop the garlic. Deseed and finely chop the chilli ( or leave he seeds in for more heat ). Into the leek, stir the garlic, curry powder, shiitake dal spice pot and a pinch of chilli, too, if you like it spicy. Stir for 1 minute.
3. Add the coconut milk. Fill the coconut tin half full of water ; add that.
Heat to a low boil. Drain and rinse the lentils in a sieve. Add them to the saucepan. Simmer for approx. 20 minutes, while you continue, until the lentils are softened ( a little mushy is good here ! ).
4. Meanwhile, halve any larger shiitake mushrooms ; keep smaller ones whole.
Strip the kale leaves off their stalks.
Discard the stalks. In a frying pan with a teensy splash of water, heat the kale leaves until just wilted, then transfer them to a plate.
5. Heat 2 tbsp of oil in the same frying pan. Fry the mustard seeds and cumin seeds for 30 seconds - 1 minute, until the seeds start to pop. Transfer them and the oil to a mug.
6. When the dal is almost ready, heat 1 tbsp of oil in the frying pan. Stir - fry the shiitake mushrooms, with a little salt and pepper, for 3-4 minutes, until just tender. Meanwhile, toast the pittas in a toaster until just crispy.
7. Stir the kale into the lentil dal. Season and add lime juice to taste.
8. Top the lentil dal with the mushrooms, toasted seeds and their oil, and a little extra chilli ( optional ).
Serve with the pitta breads for dunking.</t>
  </si>
  <si>
    <t>100g red lentils, 1 leek, 2 garlic cloves, 1 chilli - add to taste, 1 tbsp curry powder, 1 shiitake dal spice pot, 1 tin coconut milk, 150g shiitake mushrooms, 150g curly kale, 1 tsp, 1 tsp cumin seeds, 2 pitta breads ( or more ,, depending on your appetite ! ), 1 lime, black mustard seeds</t>
  </si>
  <si>
    <t xml:space="preserve"> red lentils, leek, garlic cloves, chilli - add to taste,  curry powder, shiitake dal spice pot,  coconut milk,  shiitake mushrooms,  curly kale, ,  cumin seeds, pitta breads , lime, black mustard seeds</t>
  </si>
  <si>
    <t>['g', '', 'tbsp', 'tin', 'g', 'g', 'tsp', 'tsp']</t>
  </si>
  <si>
    <t>['100', '1', '1', '1', '150', '150', '1', '1']</t>
  </si>
  <si>
    <t>['red lentils', 'leek', 'curry powder', 'coconut milk', 'shiitake mushrooms', 'curly kale', 'cumin seeds', 'lime']</t>
  </si>
  <si>
    <t>2 garlic cloves, 1 chilli - add to taste, 1 shiitake dal spice pot, 2 pitta breads (or more, depending on your appetite !), black mustard seeds</t>
  </si>
  <si>
    <t>IMG_1211.JPG</t>
  </si>
  <si>
    <t>1. Preheat your oven to 200 ° C / Gas 6.
2. Trim the broccoli and slice thicker pieces, lengthways, so they're roughly all the same thickness, so they cook in the same time.
3. Halve, peel, and cut the onion into slim wedges. In a roasting tin, toss the broccoli and onion with a little oil to soat and season. Set aside for now.
4. Peel and finely grate the garlic.
Remove any tough outer leaves of the cabbage ; halve. Remove the central core from one half then finely shred a couple of handfuls.
5. Boil a kettle. Finely zest the lemon. Add the maftoul to a saucepan. Add half the lemon zest and all the bouillon powder. Pour over enough boiled water to cover the maftoul by about 2-3cm. Cook on a low boil for approx. 8-10 minutes, stirring it now and then, until tender with a little bite. Keep an eye on the liquid.
6. Pop the the broccoli and onion in the oven to roast for 8 minutes, while you continue.
7. Slice the chilli into rings. Roughly chop the parsley, stalks and all.
8. After 8 minutes, remove the broccoli and onion from the oven. Toss them in the tin with the garlic, remaining lemon zest, sesame seeds, tamari and chilli ( to your taste for heat ). Return them to the oven for a further 4-5 minutes, until the veg is tender and the broccoli is slightly darkened in colour.
9. Meanwhile, mix the tahini and miso in a small bowl with a fork, until smooth. Add approx. 1 tbsp of squeezed lemon juice, then a little vinegar, to your taste. Loosen with approx. 2-3 tbsp or so of cold water or so, until you have a creamy, pourable consistency.
10. Drain any excess liquid from the cooked maftoul.
11. In a large frying pan, heat 1 tbsp of oil. Add the cabbage and stir - fry on a medium heat for 4-5 minutes, until the cabbage has just wilted. Season.
12. Serve the maftoul and cabbage on two plates, then top with the roasted broccoli and onion mixture, drizzled with some miso dressing and sprinkled with parsley.</t>
  </si>
  <si>
    <t>250g purple sprouting broccoli, 1 red onion, 1 garlic clove, 1/2 Savoy cabbage, 1 lemon, 125g maftoul, 1 tsp bouillon powder, 1 chilli - add to taste, 15g parsley, 1 tbsp sesame seeds, 1 tbsp tamari, 1 tbsp tahini, 1 tbsp brown rice miso, 1 tbsp rice vinegar</t>
  </si>
  <si>
    <t xml:space="preserve"> purple sprouting broccoli, red onion, garlic clove, Savoy cabbage, lemon,  maftoul,  bouillon powder, chilli - add to taste,  parsley,  sesame seeds,  tamari,  tahini,  brown rice miso,  rice vinegar</t>
  </si>
  <si>
    <t>['g', '', 'g', 'tsp', 'g', 'tbsp', 'tbsp', 'tbsp', 'tbsp', 'tbsp']</t>
  </si>
  <si>
    <t>['250', '1', '125', '1', '15', '1', '1', '1', '1', '1']</t>
  </si>
  <si>
    <t>['purple sprouting broccoli', 'lemon', 'maftoul', 'bouillon powder', 'parsley', 'sesame seeds', 'tamari', 'tahini', 'brown rice miso', 'rice vinegar']</t>
  </si>
  <si>
    <t>1 red onion, 1 garlic clove, 0.5 Savoy cabbage, 1 chilli - add to taste</t>
  </si>
  <si>
    <t>IMG_1208.JPG</t>
  </si>
  <si>
    <t>1. Preheat your oven to 190 ° C / Gas 5.
Scrub the sweet potato ( es ) ( no need to peel ) and chop into 1-2cm rounds.
Peel the onions, halve them through the root, then cut into wedges. Toss the sweet potato and onion together in a roasting tin in oil to coat. Season. Roast for 30 minutes.
2. Meanwhile, peel and finely grate he garlic and ginger. Deseed and finely chop the chillies ( use 1 or 2,
depending on how spicy you like it ).
3. Boil a kettle. Rinse the rice in a sieve.
Transfer to a medium saucepan, with a couple of pinches of salt. Cover with plenty of boiled water, then boil for approx. 35-40 minutes, until tender with a little bite, while you continue.
4. In a large bowl, stir the peanut butter with 2 tbsp of boiled water, to loosen it slightly. Mix in the garlic, ginger,
sriracha sauce, tamari, groundnut stew spice pot, chopped tomatoes and half your chosen amount of chopped chilli.
5. After 30 minutes, toss the sweet potato and onion with the peanut butter mixture. Bake for a further 15 minutes, tossing it once halfway through and adding a splash of extra water if it looks a little dry.
6. Roughly chop the parsley. In a dry frying pan, gently toast the pumpkin seeds for 3-4 minutes, then transfer to a plate. Toast the peanuts for approx. the same time, then roughly chop them. Drain the cooked rice.
7. Remove the bake from the oven and check the seasoning.
8. Serve the rice with the bake. Sprinkle with the peanuts, pumpkin seeds, parsley, remaining chilli and some black onion seeds to your liking.</t>
  </si>
  <si>
    <t>600g sweet potatoes, 2 red onions, 2 garlic cloves, 1 small piece ginger, 2 chillies - add to taste, 150g black rice, 60g peanut butter, 1 pack sriracha sauce, 1 tbsp tamari, 1 groundnut stew spice pot, 1 tin chopped tomatoes, 15g parsley, 2 tbsp pumpkin seeds, 30g peanuts, 1 tsp black onion seeds - add, to taste</t>
  </si>
  <si>
    <t xml:space="preserve"> sweet potatoes, red onions, garlic cloves, small piece ginger, chillies - add to taste,  black rice,  peanut butter,  sriracha sauce,  tamari, groundnut stew spice pot,  chopped tomatoes,  parsley,  pumpkin seeds,  peanuts,  black onion seeds - add, to taste</t>
  </si>
  <si>
    <t>['g', 'g', 'g', 'pack', 'tbsp', 'g', 'tbsps', 'g', 'tsp', 'pieces', 'small']</t>
  </si>
  <si>
    <t>['600', '150', '60', '1', '1', '15', '2', '30', '1', '2', '1']</t>
  </si>
  <si>
    <t>['sweet potatoes', 'red onions', 'ginger', 'black rice', 'peanut butter', 'sriracha sauce', 'tamari', 'tomatoes', 'parsley', 'pumpkin seeds', 'peanuts']</t>
  </si>
  <si>
    <t>2 garlic cloves, 2 chillies - add to taste, 1 groundnut stew spice pot, 1 tin chopped, seeds - add, to taste</t>
  </si>
  <si>
    <t>IMG_1209.JPG</t>
  </si>
  <si>
    <t>1. Peel and finely chop the garlic. Halve 
the onion, peel and thinly slice. Peel, 
halve and thinly slice the carrot, on 
the diagonal looks good. Halve and 
deseed the pepper, then thinly slice. 
2. Put your oven on a low heat - 160 ° C / 
Gas 2. 
3. Chop the coriander, stalks and all. 
Orain and rinse the black beans. 
4. Into a small bowl, empty the hoisin 
sauce and mix it with the sweet 
chilli sauce, half the tamari ( 1 tbsp ), 
the garlic, ground ginger, juice from 
half the lime and a pinch of chilli 
flakes ( optional, to your taste ). 
5. Wrap the tortillas ( altogether ) in foil 
( we used all of them but depending on 
your appetite, use as many as you like ). 
Place in the oven to warm through, 
while you continue. 
Heat 1 tbsp of oil in a large frying pan 
or wok. Stir fry the onion for 1 minute, 
then add the carrot and pepper and 
stir - fry for 1-2 minutes or so, to your 
liking, until the veg is just softening but 
still has plenty of bite. 7. Stir in the black beans and hoisin 
mixture. Stir - fry for 1 minute, adding 
a splash of water to thin the mix a little 
if needed ( but it shouldn't be too runny ). 
8. Stir in half the coriander and add 
more tamari, lime juice, chilli 
flakes and seasoning, to taste. 
9. Fill the tortillas with the veg mixture 
and the salad leaves, then drizzle 
over a little olive oil and add a pinch of 
salt. Serve, sprinkled with remaining 
coriander.</t>
  </si>
  <si>
    <t>4, 1 garlic clove, 1 red onion, 1 carrot, 1 red pepper, 15g coriander, 1 tin black beans, 1 pack hoisin sauce, 1 pack sweet chilli sauce, 2 tbsp tamari - add to taste, 1/2 tsp ground ginger, 1 lime, 1/4 tsp chilli flakes - add to taste, 1 pack tortillas, 50g mixed salad leaves</t>
  </si>
  <si>
    <t>4, garlic clove, red onion, carrot, red pepper,  coriander,  black beans,  hoisin sauce,  sweet chilli sauce,  tamari - add to taste,  ground ginger, lime,  chilli flakes - add to taste,  tortillas,  mixed salad leaves</t>
  </si>
  <si>
    <t>['', '', 'g', 'tin', 'pack', 'tbsps', 'tsps', '', 'tsps']</t>
  </si>
  <si>
    <t>['4', '1', '15', '1', '1', '2', '0.5', '1', '0.25']</t>
  </si>
  <si>
    <t>['red pepper', 'coriander', 'black beans', 'sweet chilli sauce', 'ground ginger', 'lime', 'chilli flakes - add', 'tortillas', 'mixed salad leaves']</t>
  </si>
  <si>
    <t>1 garlic clove, 1 red onion, 1 carrot, 1 pack hoisin sauce, tamari - add to taste, to taste</t>
  </si>
  <si>
    <t>IMG_1210.JPG</t>
  </si>
  <si>
    <t>1. Preheat the oven to 200 ° C / Gas 6. 
Halve the tomatoes. Put them cut - side 
up in a roasting tray. Drizzle over ¹ / 2 
tbsp of oil and season. Roast for 20 
minutes, until softened. 
2. In the meantime, boil a kettle. Peel and 
finely chop the garlic and ginger. 
Deseed and finely chop the chilli. 
Chop the bulk of the coriander stalks 
away from the leaves. Chop the stalks. 
Trim and thinly slice the flat beans. 
4. Drain and rinse the butterbeans. 
5. Heat 1/2 tbsp of oil in a saucepan. 
Add the ginger, garlic, coriander 
stalks and half the chilli. Cook for 1-2 
minutes. Stir frequently. 
6. Add the curry spice pot. Stir for 
approx. 30 secs, until smelling fragrant. 
Add the butterbeans and coconut 
milk. Refill the coconut milk tin two 
thirds full with water ; add that. Simmer 
for 5 minutes, then stir in the flat 
beans. Simmer for a further approx. 
minutes, until the flat beans are just 
tender. You might want a splash more 
water to thin it a little to your liking. 5 7. Meanwhile, rinse the rice in a sieve. Add the rice, star anise and a pinch of salt to another saucepan. Cover the rice with plenty of boiled water. Bring it to the boil. Cook for 10-12 minutes, 
until the rice is just tender. 
8. Chop the coriander leaves. 
9. When the tomatoes are ready, remove 
them from the oven and add them to 
the curry sauce. 
10. Drain the cooked rice. Remove the 
star anise. Season the curry, stir in 
some of the coriander leaves and add 
more fresh chilli if you like. 
11. Divide the rice and curry between 2 
bowls. Sprinkle over more coriander 
leaves to garnish.</t>
  </si>
  <si>
    <t>250g cherry tomatoes, 1 garlic clove, 1 small piece ginger, 1 chilli - add to taste, 1 bag coriander, 125g flat green beans - you have, been given a 350g bundle, 1 tin butterbeans, 1 curry spice pot, 1 tin coconut milk, 100g white basmati rice, 2 star anise</t>
  </si>
  <si>
    <t xml:space="preserve"> cherry tomatoes, garlic clove, small piece ginger, chilli - add to taste,  coriander,  flat green beans - you have, been given a  bundle,  butterbeans, curry spice pot,  coconut milk,  white basmati rice, star anise</t>
  </si>
  <si>
    <t>['g', 'small piece', 'bag', 'tin', 'tin']</t>
  </si>
  <si>
    <t>['250', '1', '1', '1', '1']</t>
  </si>
  <si>
    <t>['cherry tomatoes', 'ginger', 'coriander', 'butterbeans', 'coconut milk']</t>
  </si>
  <si>
    <t>1 garlic clove, 1 chilli - add to taste, 125 g flat green beans - you have, been given a 350 g bundle, 1 curry spice pot, 100 g, 2 star anise</t>
  </si>
  <si>
    <t>IMG_1207.JPG</t>
  </si>
  <si>
    <t>1. Preheat your oven to 190 ° C / Gas 5. Peel and chop the potatoes into thick wedges. Roughly chop 1 good tbsp of rosemary leaves. Toss the potatoes in a roasting tin in oil to coat. Season. Roast for 30 mins.
2. Meanwhile, peel, halve and finely slice the onion. Deseed and chop the pepper into approx. 2cm pieces.
3. Heat 2 tbsp of oil in a frying pan. Gently fry the onion and pepper for 12 mins, stirring often, while you continue. Add a splash of water if it looks like catching.
4. Peel and finely chop the garlic. Finely zest ¹ / 2 the lemon.
Drain and rinse the butterbeans. Roughly chop the parsley.
5. Stir the garlic into the frying pan. Cook for 30 secs. Stir in the Greek bean spice pot. Cook for 1 min, then stir in the pesto, bouillon, tomatoes and beans. Refill the empty can 1/2 full with water ; add that. Season. Simmer for 5 mins, stirring often.
6. Transfer the beans to a baking dish. Bake for 20 mins, until the sauce has thickened.
7. After 30 mins, remove the potatoes from the oven. Toss with the rosemary and roast for a further 10 mins or so, until the potatoes are cooked through and crisp.
8. When the beans are ready, loosen the sauce with a little water if it's too thick. Check the seasoning. Sprinkle a little lemon zest over the potatoes.
9. Serve the beans with the Wootton white crumbled over and sprinkled with parsley. Serve the potatoes on the side.</t>
  </si>
  <si>
    <t>500g potatoes, 10g rosemary, 1 onion, 1 red pepper, 2 garlic cloves, 1 lemon, 1 tin butterbeans, 15g parsley, 1 Greek bean spice pot, 1 tbsp pesto rosso, tsp bouillon powder, 1 tin chopped tomatoes, 75g Wootton white cheese, 1</t>
  </si>
  <si>
    <t>potatoes,  rosemary, onion, red pepper, garlic cloves, lemon,  butterbeans,  parsley, Greek bean spice pot,  pesto rosso, tsp bouillon powder,  chopped tomatoes,  Wootton white cheese, 1</t>
  </si>
  <si>
    <t>['g', 'g', 'g', 'tbsp , tsp', 'g', '']</t>
  </si>
  <si>
    <t>['500', '10', '15', '1', '75', '1']</t>
  </si>
  <si>
    <t>['potatoes', 'rosemary', 'parsley', 'pesto rosso', 'bouillon powder', 'tomatoes']</t>
  </si>
  <si>
    <t>1 onion, 1 red pepper, 2 garlic cloves, 1 lemon, 1 tin butterbeans, 1 Greek bean spice pot, 1 tin chopped</t>
  </si>
  <si>
    <t>IMG_1203.JPG</t>
  </si>
  <si>
    <t>1. Mix the ginger, turmeric and the juice from just 1 lime in a large bowl. Mix in the pork, season, and keep to one side.
2. Halve the leek, lengthways, then finely slice. Finely chop the chilli ( keep the seeds in for more heat, if you like ). Peel and finely chop the garlic. Chop the coriander, stalks and all. Strip the spring green leaves off their stalks. Cut out the tough spines, roll up the leaves and shred.
3. Boil a kettle. Tip the coconut milk into a small bowl. Stir the liquid and solids together. In another small bowl, mix the peanut butter with 2 tbsp of boiled water, to loosen it ( it doesn't have to be mixed smooth ).
4. Put the leek, spring greens and garlic in a large frying pan, with 3 tbsp of water. Heat and stir - fry, keeping it all moving,
for 4-5 mins, until the leek and greens have softened. You might need a splash more water to help them along. Transfer to a plate.
5. Heat 1/2 tbsp of oil in the frying pan. Add the pork ( and juices from the bowl ). Stir - fry on a medium - high heat for 2 mins.
6. Stir in the leek, greens, garlic and 3/4 of the chilli. Cook for 2 mins.
7. Stir in 3/4 of the coconut milk ( this is to keep to the calorie count ), with the peanut butter, tamari and a good handful of mixed beansprouts. Remove from the heat. Stir in 3/4 of the coriander.
8. Season and add more lime juice to taste. Serve, sprinkled with the remaining coriander and chilli ( to your taste for heat ) with more lime, cut into wedges, for squeezing.</t>
  </si>
  <si>
    <t>1 tsp ground ginger, 1 tsp turmeric, 2 limes, 250g pork stir - fry strips, 1 leek, 1 chilli, 1 garlic clove, 15g coriander, 150g spring greens, 3/4 tin coconut milk, 40g peanut butter, 1 tbsp tamari, 1 good handful mixed, beansprouts</t>
  </si>
  <si>
    <t xml:space="preserve"> ground ginger,  turmeric, limes,  pork stir - fry strips, leek, chilli, garlic clove,  coriander,  spring greens,  coconut milk,  peanut butter,  tamari, good handful mixed, beansprouts</t>
  </si>
  <si>
    <t>['tsp', 'tsp', 'g', '', 'g', 'g', 'tin', 'g', 'tbsp']</t>
  </si>
  <si>
    <t>['1', '1', '250', '1', '15', '150', '0.75', '40', '1']</t>
  </si>
  <si>
    <t>['ground ginger', 'turmeric', 'pork stir', 'leek', 'coriander', 'spring greens', 'coconut milk', 'peanut butter', 'tamari']</t>
  </si>
  <si>
    <t>2 limes, - fry strips, 1 chilli, 1 garlic clove, 1 good handful mixed</t>
  </si>
  <si>
    <t>IMG_1205.JPG</t>
  </si>
  <si>
    <t>1. Before you start, preheat your oven to 200 ° C / Gas 6 and make sure you have all your ingredients washed and equipment ready to hand.
2. Quarter the potatoes ( no need to peel ). Peel and halve the onion. Chop into wedges. Toss the potatoes and onion in oil in a large roasting tin. Season with salt and pepper and roast or 15 minutes, while you continue.
3. Trim the stalk end of the broccoli,
then lightly peel the stalk. Split the whole head into thin florets, including the stalk, tapering it down. Try and keep the pieces roughly the same thickness ; you want them all to be quite thin pieces, so they cook in time.
4. Peel and finely chop or grate the garlic and ginger. Drain the chickpeas.
5. After 15 minutes, toss the broccoli with the potatoes and onions,
drizzle with a little more oil ( use a second roasting tin, if it looks a tad overcrowded ). Roast for a further 5 minutes.
6. Add the garlic, ginger, Indian traybake spice pot and roast for 5 more minutes. Stir in the chickpeas and coconut milk. Roast it all for a further 15 minutes, stirring it halfway through. If it needs a little splash of water towards the very end, then add a tbsp or so, but it's best not to have it too runny.
7. Meanwhile, strip the spinach leaves off any tough stalks. Roughly chop the leaves. Add to the roasting tin 5 minutes from the end, to wilt.
8. Chop the coriander, stalks and all.
9. Check the seasoning and add lime juice to taste. Stir in half the coriander.
10. Serve, scattered with freshly sliced chilli to your liking ( this is optional )
and any remaining coriander. Add extra wedges of lime if you like.</t>
  </si>
  <si>
    <t>500g white potatoes - you can, use a little less if you have a, smaller appetite, 1 red onion, 1 head Calabrese broccoli, 2 garlic cloves, 1 piece ginger, 1 tin chickpeas, 1 Indian traybake spice pot, 1 tin coconut milk, 200g true spinach, 1 bag coriander, 1 lime, 1 chilli - optional , add to taste</t>
  </si>
  <si>
    <t xml:space="preserve"> white potatoes - you can, use a little less if you have a, smaller appetite, red onion, head Calabrese broccoli, garlic cloves, piece ginger,  chickpeas, Indian traybake spice pot,  coconut milk,  true spinach,  coriander, lime, chilli - optional , add to taste</t>
  </si>
  <si>
    <t>['g', 'piece', 'tin', 'tin', 'g', 'bag']</t>
  </si>
  <si>
    <t>['500', '1', '1', '1', '200', '1']</t>
  </si>
  <si>
    <t>['white potatoes', 'ginger', 'chickpeas', 'coconut milk', 'true spinach', 'coriander']</t>
  </si>
  <si>
    <t>- you can, use a little less if you have a, smaller appetite, 1 red onion, 1 head Calabrese broccoli, 2 garlic cloves, 1 Indian traybake spice pot, 1 lime, 1 chilli - optional, add to taste</t>
  </si>
  <si>
    <t>IMG_1206.JPG</t>
  </si>
  <si>
    <t>1. Boil a kettle. Rinse the rice in a sieve.
Transfer the rice, bouillon and a pinch of salt to a medium saucepan.
Cover with 600ml of boiled water.
Simmer, partially covered with a lid,
for 25 minutes, until tender with a little bite. Stir now and then and add a splash of water if it looks like drying out too much. Drain well when cooked.
Meanwhile, put a medium saucepan of salted water on to boil.
3. Peel and finely slice the onions. Peel the skin off the carrot ( s ) then use the peeler to peel long strips, rotating as until reach the core ( thinly you go, you slice the core or reserve for another meal ). Trim and slice the beans into approx. 1-2cm pieces.
4. Heat 1½ tbsp of oil in a frying pan. Fry the onion on a low - medium heat for 8-10 minutes, stirring often, until softened and lightly golden.
While the onion cooks, slice the olives. Peel and finely chop the garlic. Drain the chickpeas ( you only need two - thirds of the tin in this recipe ).
6. Chop the coriander, parsley and chervil leaves together on your board.
7. Into the pan of boiling water, add the beans. Boil for approx. 3-4 minutes, until just tender ( or if you prefer them squeeky, a little less ). Drain. Keep to one side.
8. Stir the spice pot into the onion pan. Fry for 2 minutes, stirring continually, until fragrant. Add the chickpeas, garlic, olives, sultanas, carrot and a splash of water. Cook until the carrot is tender ( approx. 1 minute ).
9. Fluff the rice up with a fork. Stir the rice, beans and three - quarters of the herbs into the onion pan. Check the seasoning. Add a squeeze of lemon juice.
10. To serve, drizzle with yogurt, scatter over the remaining herbs and add wedges of leftover lemon wedges on the side.</t>
  </si>
  <si>
    <t>125g brown basmati rice, 1 tsp bouillon powder, 2 red onions, 1 large or 2 small carrots, 125g flat green beans, 60g green olives - please check, for stray stones, 1 garlic clove, 23 tin chickpeas, 15g coriander, 15g parsley, 10g chervil, 1 Middle Eastern rice spice pot, 20g sultanas, 1 lemon, 2/3 pot low fat yogurt</t>
  </si>
  <si>
    <t xml:space="preserve"> brown basmati rice,  bouillon powder, red onions, large or small carrots,  flat green beans,  green olives - please check, for stray stones, garlic clove,  chickpeas,  coriander,  parsley,  chervil, Middle Eastern rice spice pot,  sultanas, lemon, pot low fat yogurt</t>
  </si>
  <si>
    <t>['g', 'tsp', '', 'tin', 'g', 'g', 'g', 'g']</t>
  </si>
  <si>
    <t>['125', '1', '2', '23', '15', '15', '10', '20']</t>
  </si>
  <si>
    <t>['brown basmati rice', 'bouillon powder', 'red onions', 'carrots', 'chickpeas', 'coriander', 'parsley', 'chervil']</t>
  </si>
  <si>
    <t>1 large or 2 small, 125 g flat green beans, 60 g green olives - please check, for stray stones, 1 garlic clove, 1 Middle Eastern rice spice pot, 1 lemon, 0.667 pot low fat yogurt</t>
  </si>
  <si>
    <t>IMG_1204.JPG</t>
  </si>
  <si>
    <t>1. Preheat your oven to 200 ° C / Gas 6.
2. Scrub and chop the potatoes into wedges, then toss in a large roasting tin in just enough oil to coat. Season with salt and pepper. When your oven is to temperature, roast the up potatoes for 25 minutes, tossing halfway, while you continue.
Peel and thinly slice the onion. Heat 1 tbsp of oil in a medium saucepan. Start gently frying the onion on a low heat,
stirring often, while you continue.
4. Peel and finely chop or grate the ginger and 1 tsp of turmeric. Slice the chilli into thin rings.
5. Stir the ginger, turmeric and half the chilli into the onion for 1 minute.
6. Add the bouillon, chickpeas and the liquid in their tin. Bring to a boil then reduce the heat, cover with a lid and simmer for 15 minutes, while you continue. Stir now and then, and add a splash more water towards the end if needed. After 15 minutes, remove the saucepan from the heat and set aside.
7. Shred half the bag of mint. Trim and thinly slice the beans. Roughly chop the wild garlic ( as much as you fancy -
we went all in ! ).
8. Pop your seed spice pot in a pestle and mortar ( or use a small bowl and the end of a rolling pin instead ).
Grind the spices to roughly crush them - they don't have to be ground to a fine powder. After 25 minutes,
sprinkle the crushed spices over the roasting potatoes. Continue to roast for approx. 15-20 more minutes, until they're nicely cooked through.
9. When the potatoes have 10 minutes remaining, return the chickpea saucepan to the heat. Bring up to the boil, then stir in the beans and garam masala. Recover the saucepan and simmer for 5 minutes, then stir in the wild garlic for a couple of minutes.
Season and add lime juice to taste.
10. Serve the potatoes scattered with a squeeze of lime if you like, some shredded mint and remaining chilli to your taste, with the wild garlic channa dal.</t>
  </si>
  <si>
    <t>400g potatoes - you have a, 500g bag, 1 white onion, 1 piece fresh ginger, 1 large piece fresh turmeric, ( you may have 2 small pieces ), 1 chilli - add to taste, 1/2 tbsp bouillon powder, 1 tin chickpeas, 10g mint, 125g flat green beans, 100g wild garlic - add to taste, 1 seed spice pot, 1 tsp garam masala, 1 lime</t>
  </si>
  <si>
    <t xml:space="preserve"> potatoes - you have a,  bag, white onion, piece fresh ginger, large piece fresh turmeric, , chilli - add to taste,  bouillon powder,  chickpeas,  mint,  flat green beans,  wild garlic - add to taste, seed spice pot,  garam masala, lime</t>
  </si>
  <si>
    <t>['g', 'g bags', 'tbsps', 'tin', 'g', 'g', 'tsp']</t>
  </si>
  <si>
    <t>['400', '500', '0.5', '1', '10', '100', '1']</t>
  </si>
  <si>
    <t>['potatoes - you have a', 'bouillon powder', 'chickpeas', 'mint', 'wild garlic', 'garam masala', 'lime']</t>
  </si>
  <si>
    <t>1 white onion, 1 piece fresh ginger, 1 large piece fresh turmeric, (you may have 2 small pieces), 1 chilli - add to taste, 125 g flat green beans, - add to taste, 1 seed spice pot</t>
  </si>
  <si>
    <t>IMG_1198.JPG</t>
  </si>
  <si>
    <t>1. Put a medium saucepan of salted water on to boil.
2. Peel long ribbons of courgette, working down and round until you reach the seedy middle and can peel no more.
3. Separate the pak choi leaves. Halve any larger ones,
lengthways. Slice the chilli into thin rings. Peel and finely slice the garlic into thin slivers. Chop the coriander, stalks and all.
Shred the basil leaves.
4. Mix the miso in a mug, or small bowl, with the juice from ½
the lime and 2 tbsp of water. Season the pork.
5. Boil the noodles for approx. 4 mins, until just tender. Drain and run under cold water to cool them, then set aside.
6. Heat 1/2 tbsp of oil in a large frying pan. Stir - fry the pork for 1-2 mins on each side, until just cooked through. Transfer to a plate for a moment.
7. Heat 1 tbsp more oil in the pan. Stir - fry the pak choi for 1 min, then add the courgette, garlic, ginger and chilli, to your taste. Stir - fry for 1 more min. Toss in the noodles, tamari,
mirin and 3/4 of the coriander and basil. Transfer to serving bowls.
8. On the heat, add the miso and lime mix to the pan, turning the pork in it to coat ( you might need to add a splash more water at this stage to help it ), then transfer to a plate. Serve with the noodles, sprinkled with remaining coriander and basil, with extra wedges of lime.</t>
  </si>
  <si>
    <t>1 courgette, 1 large or 2 small pak choi, 1 chilli - add to taste, 1 garlic clove, 15g coriander, 20g basil, 1 tbsp sweet white miso, 1 lime, 4 pork escalopes, 1/2 sticks brown rice noodles, ( this is for your calorie, count ; use all of it if you're not bothered about, 1/2 tsp ground ginger, 1 tbsp tamari, 1 tbsp mirin</t>
  </si>
  <si>
    <t>courgette, large or small pak choi, chilli - add to taste, garlic clove,  coriander,  basil,  sweet white miso, lime, pork escalopes, sticks brown rice noodles, ( this is for your calorie, count ; use all of it if you're not bothered about,  ground ginger,  tamari,  mirin</t>
  </si>
  <si>
    <t>['', 'g', 'g', 'tbsp', 'tsps', 'tbsp', 'tbsp']</t>
  </si>
  <si>
    <t>['1', '15', '20', '1', '0.5', '1', '1']</t>
  </si>
  <si>
    <t>['courgette', 'coriander', 'basil', 'sweet white miso', 'ground ginger', 'tamari', 'mirin']</t>
  </si>
  <si>
    <t>1 large or 2 small pak choi, 1 chilli - add to taste, 1 garlic clove, 1 lime, 4 pork escalopes, 0.5 sticks brown rice noodles, this is for your calorie, count ; use all of it if you're not bothered about</t>
  </si>
  <si>
    <t>IMG_1201.JPG</t>
  </si>
  <si>
    <t>1. Preheat your oven to 190 ° C / Gas 5.
2. Peel and chop the onion into wedges. Deseed and chop the pepper into large bite - sized chunks. Peel and cut the carrot ( s )
into bite - sized chunks. Chop the squash into 3cm rings, scoop out the seeds with a spoon, then carefully remove the skin with a knife. Chop into chunks.
3. Place all the veg in a large roasting tin. Toss in oil to coat.
Season. Bake for 10 mins, while continue. you 4. Peel and finely chop the garlic. Season the chicken. Heat 2 tbsp of oil in a frying pan. Fry the chicken, skin - side down, on a medium - high heat for 3-4 mins, until golden.
5. Toss the roasting veg. Add the chicken, skin - side up, drizzle it with a little more oil. Bake for 15 mins.
and 6. Meanwhile, scrape the flesh out of the preserved lemon rind. Discard the flesh, finely chop the rind. Slice the olives. Altogether on your board, chop the chervil, parsley and mint leaves. Drain and rinse the lentils in a sieve.
7. After 15 mins, remove the roasting tin from the oven. Transfer the chicken to a plate. Stir the garlic, Moroccan spice pot, olives, passata, lentils and 1/2 the preserved lemon into the veg. Refill the passata pot with water ; gently mix that in too. Place the chicken back on top. Bake for approx. 15 more mins, until the chicken is cooked through.
8. While the chicken cooks, mix the harissa into the yogurt.
9. When ready, remove the cooked chicken from the tin. Toss the lentils and veg with 3/4 of the fresh herbs. Season to taste. Serve with the chicken, the yogurt for drizzling, and sprinkled with the remaining herbs and preserved lemon.</t>
  </si>
  <si>
    <t>1 red onion, 1 Romano pepper, 1 large or 2 small carrots, 1 delicata squash ( if large ,, use 2 ), 1 garlic clove, 2 chicken thighs, 1 piece preserved lemon, 30g black olives - please check, for stray stones, 10g chervil, 10g mint, 15g parsley, 1 tin dark lentils, 1 Moroccan spice pot, 200g passata, 1 tbsp harissa, 1 pot yogurt</t>
  </si>
  <si>
    <t>red onion, Romano pepper, large or small carrots, delicata squash , garlic clove, chicken thighs, piece preserved lemon,  black olives - please check, for stray stones,  chervil,  mint,  parsley,  dark lentils, Moroccan spice pot,  passata,  harissa, pot yogurt</t>
  </si>
  <si>
    <t>['', 'g', 'g', 'g', 'tin', 'g', 'tbsp']</t>
  </si>
  <si>
    <t>['1', '10', '10', '15', '1', '200', '1']</t>
  </si>
  <si>
    <t>['red onion', 'chervil', 'mint', 'parsley', 'dark lentils', 'passata', 'harissa']</t>
  </si>
  <si>
    <t>1 Romano pepper, 1 large or 2 small carrots, 1 delicata squash (if large, use 2), 1 garlic clove, 2 chicken thighs, 1 piece preserved lemon, 30 g black olives - please check, for stray stones, 1 Moroccan spice pot, 1 pot yogurt</t>
  </si>
  <si>
    <t>IMG_1199.JPG</t>
  </si>
  <si>
    <t>1. Boil a kettle. Rinse the rice in a sieve. Transfer to a medium saucepan with a pinch of salt. Cover with plenty of boiled water. Bring to the boil and cook just for 5 mins ( it will be further cooked later in the method ). Drain, set aside.
2. Meanwhile, deseed and roughly dice the peppers. Peel, halve,
and finely slice the onion.
3. Heat 1 tbsp oil in a frying pan. Fry the peppers and onion on a low - medium heat for 8 mins, stirring now and then. While the veg cooks, finely dice the tomatoes. Pod the peas. Finely chop the parsley leaves.
4. Season the pork. Add the pork to the frying pan. Turn up the heat. Fry for 3-4 mins, stirring occasionally.
5. Add the tomatoes, tomato purée, jambalaya spice pot and a small pinch of cayenne ( it's quite spicy, you can always add more later ). Cook for 2 mins.
6. Stir in the rice, peas, Worcester sauce and 125ml of water. Simmer for 5 mins, until the rice is tender and pork cooked. Keep an eye on the liquid as it cooks as you may need a splash more, depending on your pan and hob heat - stir regularly, particularly towards the end.
7. Stir in the parsley. Check the seasoning. Add a touch more cayenne, if you like.
8. Serve the jambalaya with lemon wedges for squeezing.</t>
  </si>
  <si>
    <t>125g white basmati rice, 1 red pepper, 1 yellow pepper, 1 onion, 2 tomatoes, 300g garden peas, 15g parsley, 250g pork stir - fry strips, 1 tbsp tomato purée, 1 jambalaya spice pot, 1/4 tsp cayenne - add to taste, 1 tbsp Worcester sauce, 1 lemon</t>
  </si>
  <si>
    <t xml:space="preserve"> white basmati rice, red pepper, yellow pepper, onion, tomatoes,  garden peas,  parsley,  pork stir - fry strips,  tomato purée, jambalaya spice pot,  cayenne - add to taste,  Worcester sauce, lemon</t>
  </si>
  <si>
    <t>['g', '', 'g', 'g', 'g', 'tbsp', 'tsps', 'tbsp', '']</t>
  </si>
  <si>
    <t>['125', '2', '300', '15', '250', '1', '0.25', '1', '1']</t>
  </si>
  <si>
    <t>['white basmati rice', 'tomatoes', 'garden peas', 'parsley', 'pork stir', 'tomato purée', 'cayenne', 'Worcester sauce', 'lemon']</t>
  </si>
  <si>
    <t>1 red pepper, 1 yellow pepper, 1 onion, - fry strips, 1 jambalaya spice pot, - add to taste</t>
  </si>
  <si>
    <t>IMG_1202.JPG</t>
  </si>
  <si>
    <t>1. Boil a kettle. Peel and finely dice the onion. Peel and finely chop the garlic. Deseed and finely chop the chillies ( or leave the seeds in for more heat ). Deseed and thinly slice the pepper
( approx. 1 cm ).
2. Season the chicken. Heat 1 tbsp of oil in a large saucepan.
Fry the chicken for a few mins to brown it all over. Transfer to a plate.
3. Add a splash more oil to the large saucepan. Gently fry the onion for 10 mins, stirring now and then. Add a splash of water if it looks like catching. While it cooks, halve the tomatoes. Rinse the lentils in a sieve.
4. To the onion, add the pepper, garlic, dhansak spice pot and 1/2 the chilli ( or slightly less, to your taste for heat ). Cook for 2 more mins. Add the lentils, tomatoes and coconut milk. Refill the coconut milk tin 2 full with water ; add that.
Simmer for 10 mins, while you continue.
5. Boil a kettle. Rinse the rice in the sieve. Transfer it to a medium saucepan with a good pinch of salt. Cover well with boiled water. Cook on a low boil for 20-25 mins, until tender.
7.
6. Meanwhile, stir the chicken, dried coriander leaves and mango chutney into the lentils. Simmer for approx. 20 mins, until the lentils are very soft and breaking down, and the chicken cooked through and tender. Stir regularly and keep an eye on the liquid ; add a splash more water if needed.
Stir the dried mint into the yogurt.
8. Drain the cooked rice. Season the curry and add lemon juice, to taste. Serve the curry with the rice and yogurt, sprinkled with extra chilli, if you like.</t>
  </si>
  <si>
    <t>1 onion, 2 garlic cloves, 2 chillies - add to taste, 1 Romano pepper, 275g diced chicken leg, 125g cherry tomatoes, 100g red lentils, 1 dhansak spice pot, 1 tin coconut milk, 150g brown basmati rice, 2 x 1 tbsp dried coriander, leaves, 60g mango chutney, 1 tsp dried mint, 1, 1 lemon, pot yogurt</t>
  </si>
  <si>
    <t>onion, garlic cloves, chillies - add to taste, Romano pepper,  diced chicken leg,  cherry tomatoes,  red lentils, dhansak spice pot,  coconut milk,  brown basmati rice, x  dried coriander, leaves,  mango chutney,  dried mint, 1, lemon, pot yogurt</t>
  </si>
  <si>
    <t>['', 'g', 'g', 'g', 'tin', 'g', 'g', 'tsp']</t>
  </si>
  <si>
    <t>['1', '275', '125', '100', '1', '150', '60', '1']</t>
  </si>
  <si>
    <t>['onion', 'chicken leg', 'cherry tomatoes', 'red lentils', 'coconut milk', 'brown basmati rice', 'dried coriander', 'mango chutney']</t>
  </si>
  <si>
    <t>2 garlic cloves, 2 chillies - add to taste, 1 Romano pepper, diced, 1 dhansak spice pot, 2 x 1 tbsp, leaves, 1, 1 lemon</t>
  </si>
  <si>
    <t>IMG_1200.JPG</t>
  </si>
  <si>
    <t>1. Peel and finely dice the onion. Peel and thinly slice the carrot. Deseed and thinly slice the pepper. Thinly slice the courgette.
2. Heat 1 tbsp of oil in a large frying pan. Fry the onion, carrot, pepper and courgette for 10 mins on a low - medium heat, stirring now and then. Add a splash of water if they look like catching too much ( a little colour is okay ).
3. Heat the sesame seeds in a medium saucepan for 2 mins,
until lightly toasted. Transfer to a plate.
4. Boil a kettle. Rinse the rice in a sieve. Transfer it to the same medium saucepan, with a pinch of salt. Pour over boiled water to cover it well. Boil for 10 mins, until just tender.
5. Transfer the fried veg from the frying pan to a plate.
6. Add the chicken to the frying pan ( no need to wash the pan ),
with the tamari, honey, ground ginger, dried coriander leaves and 4 tbsp of water. Cook on a medium heat for 4-5 mins, until the chicken is cooked through and the sauce is reduced to your liking and slightly sticky.
7. Drain the cooked rice. Transfer it back to the pan it cooked in.
Stir in the turmeric to colour the rice, then add the fried veg and toasted sesame oil. Season to taste.
8. Serve the rice with the chicken on top, sprinkled with sesame seeds.</t>
  </si>
  <si>
    <t>1 red onion, 1 carrot, 1 romano pepper, 1 courgette, 1 tbsp sesame seeds, 150g white basmati rice, 275g diced chicken breast, 2 tbsp tamari, 1 tbsp honey, 1/2 tsp ground ginger, 1 tbsp dried coriander leaves, 1/4 tsp turmeric, 1 tbsp toasted sesame oil</t>
  </si>
  <si>
    <t>red onion, carrot, romano pepper, courgette,  sesame seeds,  white basmati rice,  diced chicken breast,  tamari,  honey,  ground ginger,  dried coriander leaves,  turmeric,  toasted sesame oil</t>
  </si>
  <si>
    <t>['', 'tbsp', 'g', 'g', 'tbsps', 'tbsp', 'tsps', 'tbsp', 'tsps', 'tbsp']</t>
  </si>
  <si>
    <t>['1', '1', '150', '275', '2', '1', '0.5', '1', '0.25', '1']</t>
  </si>
  <si>
    <t>['red onion', 'sesame seeds', 'white basmati rice', 'chicken breast', 'tamari', 'honey', 'ground ginger', 'dried coriander leaves', 'turmeric', 'toasted sesame oil']</t>
  </si>
  <si>
    <t>1 carrot, 1 romano pepper, 1 courgette, diced</t>
  </si>
  <si>
    <t>IMG_1197.JPG</t>
  </si>
  <si>
    <t>1. Boil a kettle. Transfer the beef from its pack to a plate and set aside.
2. Rinse the rice in a sieve. Transfer it to a medium saucepan.
Add a couple of pinches of salt and cover with plenty of boiled water. Bring to the boil and cook for 20-25 mins, until just tender with a little bite.
3. While the rice cooks, peel and finely slice the onion. Deseed and finely slice the pepper. Snap off and discard the woody ends from the asparagus spears. Chop the spears into 2-3cm pieces. Peel and finely chop the garlic and ginger. Finely chop the coriander, stalks and all.
4. Season the beef. When the rice is almost ready, heat ½ tbsp of oil in a wok or large frying pan. Stir - fry the beef for 2 mins,
until coloured. Transfer to a plate. Add ½ tbsp of oil to the pan and add the onion, pepper and asparagus, with a splash of water if needed. Stir - fry for 2 mins.
5. Add the beef back to the pan, with the garlic, ginger and enough chilli flakes to your taste for heat. Stir - fry for 1 min.
6. Add the sweet Thai chilli sauce and 1 tbsp of water. Stir to mix everything together.
7. Drain the cooked rice. Stir 3/4 of the coriander into the stir fry. Season and add a squeeze of lime juice, to taste. Serve with the rice, sprinkled with remaining coriander and extra chilli flakes if you'd like a little more heat.</t>
  </si>
  <si>
    <t>250g beef stir - fry strips, 100g brown basmati rice, 1 red onion, 1 Romano pepper, 250g asparagus, 1 garlic clove, 25g ginger, 15g coriander, ¹ / 4 tsp chilli flakes - add to, taste, 1 pack sweet Thai chilli sauce, 1 lime</t>
  </si>
  <si>
    <t xml:space="preserve"> beef stir - fry strips,  brown basmati rice, red onion, Romano pepper,  asparagus, garlic clove,  ginger,  coriander, ¹ /  chilli flakes - add to, taste,  sweet Thai chilli sauce, lime</t>
  </si>
  <si>
    <t>['g', 'g', 'g', 'g', 'g', 'tsps', 'pack', '']</t>
  </si>
  <si>
    <t>['250', '100', '250', '25', '15', '4', '1', '1']</t>
  </si>
  <si>
    <t>['beef stir - fry strips', 'brown basmati rice', 'asparagus', 'ginger', 'coriander', 'chilli flakes - add to', 'sweet Thai chilli sauce', 'lime']</t>
  </si>
  <si>
    <t>1 red onion, 1 Romano pepper, 1 garlic clove, ¹ /, taste</t>
  </si>
  <si>
    <t>IMG_1195.JPG</t>
  </si>
  <si>
    <t>1. Boil a kettle. Rinse the rice in a sieve.
Transfer to a medium saucepan with a couple of good pinches of salt. Cover with plenty of boiled water. Bring to a low boil. Cook for approx. 20 minutes,
until tender with a little bite, while you continue.
2. Using just the bottom ( fatter ) third of the lemongrass stalk, peel off 1 or 2 of the tough outer layers, then very finely slice the rest. Peel and finely chop the garlic.
3. Strip the kale leaves off their tough,
central stalk ribs. Bunch the leaves.
together. Chop them, quite thinly.
Coarsely chop the peanuts. Roughly chop the coriander.
4. Heat 1 tbsp of oil in a wok or large frying pan. Add the pork, then the lemongrass. Without stirring, fry on a medium - high heat for approx.
2 minutes to brown the pork on one side a little crispiness, if you can get any at this point, is good. Then stir - fry for a further 5 minutes, to brown the rest. Turn the heat down and fry for a further 5 minutes, stirring often.
5. To the pork, add the Thai curry paste ( both packs, or 12 for a milder flavour ).
6. Stir in the coconut cream, tamari,
garlic, ground ginger and a pinch of chilli flakes. Add 150ml of water.
Simmer for 2 minutes.
7. Add the kale. Simmer for 3-4 minutes,
until the kale has wilted. Stir in half the coriander, check the seasoning and add a squeeze of lime juice, to taste.
8. Drain the cooked rice. Serve the rice with the pork, sprinkled with the peanuts, remaining coriander and a few more chilli flakes, too, if you like.</t>
  </si>
  <si>
    <t>150g brown basmati rice, 1 lemongrass, 2 garlic cloves, 200g curly kale, 30g peanuts, 15g coriander, 300g pork mince, 2 packs Thai green curry paste, add to taste, 1 pack coconut cream, 1 tbsp tamari, 1/2 tsp ground ginger, 1/4 tsp dried chilli flakes - add, to taste, 1 lime</t>
  </si>
  <si>
    <t xml:space="preserve"> brown basmati rice, lemongrass, garlic cloves,  curly kale,  peanuts,  coriander,  pork mince,  Thai green curry paste, add to taste,  coconut cream,  tamari,  ground ginger,  dried chilli flakes - add, to taste, lime</t>
  </si>
  <si>
    <t>['g', 'g', 'g', 'g', 'g', 'pack', 'tbsp', 'tsps', 'tsps', '']</t>
  </si>
  <si>
    <t>['150', '200', '30', '15', '300', '1', '1', '0.5', '0.25', '1']</t>
  </si>
  <si>
    <t>['brown basmati rice', 'curly kale', 'peanuts', 'coriander', 'pork mince', 'coconut cream', 'tamari', 'ground ginger', 'dried chilli flakes - add', 'lime']</t>
  </si>
  <si>
    <t>1 lemongrass, 2 garlic cloves, 2 packs Thai green curry paste, add to taste, to taste</t>
  </si>
  <si>
    <t>IMG_1196.JPG</t>
  </si>
  <si>
    <t>1. Preheat your oven to 210 ° C / Gas 7. Put a medium saucepan of salted water on to boil. In a wok or large frying pan, gently toast the sesame seeds for 2 mins. Transfer to a plate.
2. Boil the rice for 10 mins. Drain into a sieve, run under cold water to cool, then press with a spoon to remove excess moisture. Spread it on a tray. Transfer to the fridge.
3. Lightly oil a roasting tin. Halve each chicken wing through the bone joint. Put the flour in a bowl. Season it. Toss the chicken pieces in the flour. Transfer to the roasting tin. As they are, with no extra oil, bake for 30 mins, until cooked through, slightly coloured and crispy.
4. Peel and finely dice the onion. Thinly slice the mushrooms.
Strip the spring green leaves off their tough central stalks.
Layer up the leaves, roll into a cigar shape then thinly shred.
5. Beat the eggs in a small bowl. Heat 2 tbsp of oil in a wok or large frying pan over a high heat. Add the eggs and stir - fry until scrambled, then transfer to a plate.
6. When the chicken is 5 mins from being ready, heat 1 more tbsp of oil in the frying pan. Stir - fry the onion for 2 mins. Add the mushrooms. Stir - fry for 2 mins. Add the greens. Stir - fry for 1 min. You might need a splash more oil or water to prevent it from sticking.
7. Stir in the rice. Stir in the eggs, tamari and toasted sesame oil. Season to taste. Remove from the heat.
pan. 8. Empty the hoisin and sweet chilli sauces into a small Add chilli flakes to your taste for heat. Heat gently to warm through ( if unsure, use a pinch and sprinkle over more at the end ). Pour over the chicken. Sprinkle over the sesame seeds. Serve with the rice.</t>
  </si>
  <si>
    <t>1 tbsp sesame seeds, 100g white basmati rice, 1 pack chicken wings, 20g self - raising flour, 1 onion, 150g mushrooms, 200g spring greens, 2 eggs, 1 tbsp tamari, 1 tbsp toasted sesame oil, 2 packs hoisin sauce, 2 packs sweet chilli sauce, 1/4 tsp chilli flakes - add to, taste</t>
  </si>
  <si>
    <t xml:space="preserve"> sesame seeds,  white basmati rice,  chicken wings,  self - raising flour, onion,  mushrooms,  spring greens, eggs,  tamari,  toasted sesame oil,  hoisin sauce,  sweet chilli sauce,  chilli flakes - add to, taste</t>
  </si>
  <si>
    <t>['tbsp', 'g', 'g', 'g', '', 'tbsp', 'tbsp', 'packs', 'packs', 'tsps']</t>
  </si>
  <si>
    <t>['1', '100', '150', '200', '2', '1', '1', '2', '2', '0.25']</t>
  </si>
  <si>
    <t>['sesame seeds', 'white basmati rice', 'mushrooms', 'spring greens', 'eggs', 'tamari', 'toasted sesame oil', 'hoisin sauce', 'sweet chilli sauce', 'chilli flakes - add to']</t>
  </si>
  <si>
    <t>1 pack chicken wings, 20 g self - raising flour, 1 onion, taste</t>
  </si>
  <si>
    <t>IMG_1193.JPG</t>
  </si>
  <si>
    <t>1. Boil a kettle. Mix the ginger,
turmeric and the juice from just 1 lime in a large bowl. Mix in the pork,
season and keep to one side.
2. Fill a medium saucepan with boiled water. Season it well with salt. Bring to the boil on the hob. Add the rice and cook for 10 minutes, while you continue, then drain.
3. Finely chop the chilli ( keep the seeds in for more heat, if you like ). Peel and finely chop the garlic. Chop the coriander, stalks and all. Chop the bulk of the cime di rapa leaves away from their stalks. Chop the stalks up,
then roughly chop the leaves ( not too small, with the leaves ).
4. In a small bowl, mix the peanut butter and coconut milk - it may look spilt at this stage, that's ok.
5. Heat 1/2 tbsp of oil in a large frying pan. Add the pork ( and juices from the bowl ). Stir - fry on a medium - high heat for 2 minutes.
6. Stir in the garlic and half the chilli and cime di rapa stalks. Cook for 2 minutes, then add the leaves and cook for a further 2 minutes or so, until they start to wilt.
7. Stir in the coconut and peanut butter mix, tamari and a good handful of mixed beansprouts. When everything is warmed through, remove from the heat. Stir in three quarters of the coriander.
8. Season and add more lime juice to taste. Serve with the cooked and drained rice, sprinkled with remaining coriander and chilli ( to your taste for heat ), with more lime cut into wedges,
for squeezing.</t>
  </si>
  <si>
    <t>1 tsp ground ginger, 1 tsp turmeric, 2 limes, 275g pork stir - fry strips, 150g white basmati rice, 1 chilli - add to taste, 1 garlic clove, 15g coriander, 200g cime di rapa, 60g peanut butter, 200ml coconut milk, 1 tbsp tamari, 1 handful mixed beansprouts</t>
  </si>
  <si>
    <t xml:space="preserve"> ground ginger,  turmeric, limes,  pork stir - fry strips,  white basmati rice, chilli - add to taste, garlic clove,  coriander,  cime di rapa,  peanut butter,  coconut milk,  tamari, handful mixed beansprouts</t>
  </si>
  <si>
    <t>['tsp', 'tsp', 'g', 'g', 'g', 'g', 'g', 'ml', 'tbsp', 'handful']</t>
  </si>
  <si>
    <t>['1', '1', '275', '150', '15', '200', '60', '200', '1', '1']</t>
  </si>
  <si>
    <t>['ground ginger', 'turmeric', 'pork stir', 'white basmati rice', 'coriander', 'cime di rapa', 'peanut butter', 'coconut milk', 'tamari', 'mixed beansprouts']</t>
  </si>
  <si>
    <t>2 limes, - fry strips, 1 chilli - add to taste, 1 garlic clove</t>
  </si>
  <si>
    <t>IMG_1192.JPG</t>
  </si>
  <si>
    <t>1. Peel and finely slice the onion. Peel and finely chop the garlic and ginger.
Put a medium saucepan of water on to boil.
2. Put the sesame seeds in a large dry frying pan or wok. Gently heat for 2-3 minutes, until toasted. Transfer to a plate.
3. Heat 1 tbsp of oil in the same pan.
Gently fry the onion for 8 minutes,
stirring now and then. Add a splash of water if it looks like catching at any point.
4. Strip the leaves off the summer green stalks. Discard the stalks, thinly shred the leaves. Deseed and thinly slice the pepper. Chop the coriander, stalks and all.
5. Transfer the onion to a plate. Heat 1 tbsp oil in the same pan. Fry the beef for 10 minutes on a medium heat,
turning often, until well browned and starting to crisp.
6. Boil half the pack of egg noodles
( you might need to break up a noodle nest ) for 6-7 minutes, until just tender.
Stir now and then to prevent them from sticking together. Drain and toss them in the saucepan with the toasted sesame oil. Set aside.
7. Stir the onion, garlic and ginger into the beef. Stir in the tamari, mirin and a pinch of chilli flakes, to your taste for heat. Season to taste ( you won't need much, if any, salt - the tamari is quite salty already ). Transfer to a plate and keep to one side.
8. Heat 1 tbsp of oil in the frying pan or wok. Fry the pepper and greens for 3-4 minutes, until starting to soften.
9. Toss in the beef, kimchi and half the coriander. Season and add a squeeze of lime juice to taste. Gently reheat the noodles. Serve with the beef,
sprinkled with sesame seeds and the remaining coriander, with wedges of remaining lime.</t>
  </si>
  <si>
    <t>1 onion, 1 garlic clove, 1 small piece ginger, 1 tbsp sesame seeds, 200g summer greens, 1 Romano pepper, 15g coriander, 300g beef mince, 1/2 pack egg, 1 tbsp toasted sesame oil, 2 tbsp tamari, 1 tbsp mirin, 1/4 tsp, to taste, noodles, dried chilli flakes - add, 1 pot kimchi ( 40g ), 1 lime</t>
  </si>
  <si>
    <t>onion, garlic clove, small piece ginger,  sesame seeds,  summer greens, Romano pepper,  coriander,  beef mince,  egg,  toasted sesame oil,  tamari,  mirin, , to taste, noodles, dried chilli flakes - add, pot kimchi , lime</t>
  </si>
  <si>
    <t>['piece', 'small', 'tbsp', 'g', 'g', 'g', 'packs', 'tbsp', 'tbsps', 'tbsp', 'tsps', '']</t>
  </si>
  <si>
    <t>['1', '1', '1', '200', '15', '300', '0.5', '1', '2', '1', '0.25', '1']</t>
  </si>
  <si>
    <t>['onion', 'ginger', 'sesame seeds', 'summer greens', 'coriander', 'beef mince', 'egg', 'toasted sesame oil', 'tamari', 'mirin', 'dried chilli flakes - add', 'lime']</t>
  </si>
  <si>
    <t>1 garlic clove, 1 Romano pepper, to taste, noodles, 1 pot kimchi (40 g)</t>
  </si>
  <si>
    <t>IMG_1194.JPG</t>
  </si>
  <si>
    <t>1. Put the rice in a bowl and cover it with plenty of cold water. Leave it to soak, while you continue.
2. Peel and finely chop or grate the garlic. Deseed and finely chop the chilli.
3. Bash the base of the lemongrass stalk, so the bulb splits open. Bend the whole stalk a few times, to soften it up a little ( this is so it fits it in the pan later ).
4. Halve, deseed and thinly slice the pepper. Chop the bulk of the cime di rapa away from the stalks. Chop up the stalks and very roughly chop the leaves, not too small.
5. Drain and rinse the rice in a sieve under cold water for 1 minute. Add it to a large saucepan. Tip the coconut milk into a mug. Stir ( it may look slightly split, this is fine ) and add it to the rice pan. Refill the coconut milk tin twice with water and add that, too.
6. Add the bouillon, garlic, pepper,
Thai spice paste, Thai spice pot and a little chilli, to your taste for heat
( you can add more later ). Season.
7. Push the lemongrass bulb into the liquid. Simmer for 5 minutes.
8. Chop the coriander, stalks and all.
9. Add the chicken and cime di rapa stalks to the pan. Simmer for 4-5 minutes or so, until the rice is tender and the chicken is cooked through,
while you wilt the cime di rapa leaves in a large frying pan with a teensy splash of water to help them along if needed ; they take a couple of minutes, max.
10. Remove the lemongrass from the saucepan. Stir in the wilted cime di rapa leaves.
11. Add a squeeze of lime juice, to taste,
and check the seasoning. Add more chilli, to taste.
12. Serve sprinkled with coriander.</t>
  </si>
  <si>
    <t>100g white basmati rice, 2 garlic cloves, 1 chilli - add to taste, 1 lemongrass stick, 1 Romano pepper, 300g cime di rapa, 200ml coconut milk, 1/2 tbsp bouillon powder, 1 green Thai spice paste, 1 Thai spice pot, 15g coriander, 250g chicken breast strips, 1 lime</t>
  </si>
  <si>
    <t xml:space="preserve"> white basmati rice, garlic cloves, chilli - add to taste, lemongrass stick, Romano pepper,  cime di rapa,  coconut milk,  bouillon powder, green Thai spice paste, Thai spice pot,  coriander,  chicken breast strips, lime</t>
  </si>
  <si>
    <t>['g', 'g', 'ml', 'tbsps', 'g', '']</t>
  </si>
  <si>
    <t>['100', '300', '200', '0.5', '15', '1']</t>
  </si>
  <si>
    <t>['white basmati rice', 'cime di rapa', 'coconut milk', 'bouillon powder', 'coriander', 'lime']</t>
  </si>
  <si>
    <t>2 garlic cloves, 1 chilli - add to taste, 1 lemongrass stick, 1 Romano pepper, 1 green Thai spice paste, 1 Thai spice pot, 250 g chicken breast strips</t>
  </si>
  <si>
    <t>IMG_1191.JPG</t>
  </si>
  <si>
    <t>1. Peel and finely dice the onions. Heat 2 tbsp oil in a large frying pan. Gently fry the onion for 10 minutes. Stir occasionally and add a splash of water if it looks like catching.
2. Peel and finely chop the garlic.
Roughly chop the tomatoes.
3. Transfer the onion to a plate. Heat 1 tbsp more oil in the same pan. When hot, fry the lamb for 3-4 minutes, until nicely browned.
4. Lower the pan heat. Add the onion and half the garlic. Stir for 1 min. Stir in the Rogan Josh spice pot and enough cayenne to your taste for heat
( you can add more later ).
5. Stir in the tomato purée for 1 minute.
Season. Stir in the tomatoes. Bring the pan to a simmer. Cook for 35 minutes. Add a splash of water towards the end, if it looks like drying out too much. Taste halfway and add more cayenne, if you like.
6. Preheat your oven to 200 ° C / Gas 6.
Finely chop the coriander, stalks and all. Strip the chard leaves off their stalks.
7. Lay 4 tortillas out. Gently melt the butter with the remaining garlic in a small pan. Spoon it over the tortillas,
mainly into the middle to avoid it all running off. Scatter over half the coriander. Add a squeeze of lemon to each. Roll them up into cigar shapes and wrap each one in foil.
8. When the lamb is almost cooked,
warm the tortillas in the oven for 5 minutes.
9. Heat 1/2 tbsp of oil in a large saucepan.
Heat the mustard seeds until they start to pop. Add the chard leaves and stir until wilted. Remove from the heat. If there's any excess water, tilt the pan over the sink and gently press the chard to remove any excess moisture.
Add a squeeze of lemon, season and stir in 2 tbsp of yogurt. Add a pinch of cayenne too, if you like and have any leftover.
10. Check the lamb seasoning. Serve sprinkled with remaining coriander,
with the chard, tortillas to unfurl at the table, extra yogurt and wedges of remaining lemon.</t>
  </si>
  <si>
    <t>2 large or 3 smaller onions, 3 garlic cloves, 4 tomatoes, 275g lamb mince, 1 Rogan Josh spice pot, 1/4 tsp cayenne - add to taste, 1 tbsp tomato purée, 15g coriander, 250g mixed chard, 4 tortillas, 25g butter, 1 lemon, 1 tsp black mustard seeds, 1 pot yogurt</t>
  </si>
  <si>
    <t>large or smaller onions, garlic cloves, tomatoes,  lamb mince, Rogan Josh spice pot,  cayenne - add to taste,  tomato purée,  coriander,  mixed chard, tortillas,  butter, lemon,  black mustard seeds, pot yogurt</t>
  </si>
  <si>
    <t>['large', '', 'tsps', 'tbsp', 'g', 'g', '', 'g', 'tsp']</t>
  </si>
  <si>
    <t>['2', '4', '0.25', '1', '15', '250', '4', '25', '1']</t>
  </si>
  <si>
    <t>['onions', 'tomatoes', 'cayenne', 'tomato purée', 'coriander', 'mixed chard', 'tortillas', 'butter', 'black mustard seeds']</t>
  </si>
  <si>
    <t>or 3 smaller, 3 garlic cloves, 275 g lamb mince, 1 Rogan Josh spice pot, - add to taste, 1 lemon, 1 pot yogurt</t>
  </si>
  <si>
    <t>IMG_1185.JPG</t>
  </si>
  <si>
    <t>1. Scrub the potatoes, leaving them whole. Transfer to a large saucepan and cover with plenty of water. Top with a lid and bring to a boil. Simmer for 20-25 minutes, depending on size, until tender all the way through. Check any smaller ones first and remove to the colander, once done.
2. Meanwhile, peel, halve and thinly slice the onion. Heat 2 tbsps oil in a large saucepan / flameproof casserole. Add the onion and gently fry, stirring often, until starting to soften, while you continue with the rest of the veg prep.
3. Peel and finely chop the garlic and ginger.
4. Deseed and roughly chop the peppers. Trim and halve the beans. Trim the broccoli and cut any larger stems down the middle, so that they're all roughly the same size.
5. Boil a kettle. To the onion pan, add half the garlic and ginger and stir - fry for 2-3 minutes, until fragrant.
6. Add the tomato purée and korma pie spice pot to the pan and cook for 1 minute.
7. Add the pepper and fry for 2 minutes, then add the bouillon powder and 500ml boiled water ; simmer for 10 minutes.
8. Preheat the oven to 200 ° C / Gas 6.
9. Once the potatoes are cooked, drain into a colander and set aside. Leave the pan upside - down to dry out for use later.
10. Add the beans, broccoli and cream to the korma and simmer for 4-5 minutes, to slightly thicken the sauce - the veg will still be slightly crunchy. Remove from the heat and season to taste.
11. When the potatoes are cool enough to handle, peel and roughly break up into small chunks.
12. Heat 2 tbsp of oil in the large saucepan. When hot, add the Bombay potato spice pot and the remaining garlic and ginger ; cook for 1 minute, until the mustard seeds begin to pop. Add the potatoes and stir through to coat. Season well.
13. Tip the korma into a large baking dish and spoon over the potatoes. Bake for 15-20 minutes, until golden.
14. Meanwhile, roughly chop the coriander, stalks and all. Cut the lemon into wedges.
15. Sprinkle the coriander over the cooked pie and serve with relish and a lemon wedge.</t>
  </si>
  <si>
    <t>1kg white potatoes, 1 red onion, 4 garlic cloves - you have a whole bulb to pick 4 from, 50g ginger, 2 Romano peppers, 250g French beans, 250g tenderstem broccoli, 1 tbsp tomato purée, 1 korma pie spice pot, 1/2 tbsp bouillon powder, 1 pot double cream, 1 Bombay potato spice pot, 1 bag coriander, 1 lemon, 2 packs Snap tomato &amp; onion, relish</t>
  </si>
  <si>
    <t xml:space="preserve"> white potatoes, red onion, garlic cloves - you have a whole bulb to pick from,  ginger, Romano peppers,  French beans,  tenderstem broccoli,  tomato purée, korma pie spice pot,  bouillon powder, pot double cream, Bombay potato spice pot,  coriander, lemon,  Snap tomato &amp; onion, relish</t>
  </si>
  <si>
    <t>['kg', 'cloves', 'g', '', 'g', 'g', 'tbsp', 'tbsps', 'bag', 'packs']</t>
  </si>
  <si>
    <t>['1', '4', '50', '2', '250', '250', '1', '0.5', '1', '2']</t>
  </si>
  <si>
    <t>['white potatoes', 'garlic', 'ginger', 'Romano peppers', 'French beans', 'tenderstem broccoli', 'tomato purée', 'bouillon powder', 'coriander', 'Snap tomato &amp; onion']</t>
  </si>
  <si>
    <t>1 red onion, - you have a whole bulb to pick 4 from, 1 korma pie spice pot, 1 pot double cream, 1 Bombay potato spice pot, 1 lemon, relish</t>
  </si>
  <si>
    <t>IMG_1190.JPG</t>
  </si>
  <si>
    <t>1. Boil half a kettle of water.
2. Peel and chop the onion into thin wedges. Scrub and slice the potatoes into very thin wedges, approx. 1/2 cm.
Peel and finely grate the garlic.
3. Heat 1 tbsp of oil in a large frying pan or heatproof casserole. Fry the sausages on a high heat for 2 minutes,
turning them now and then, so the sausages get a little colour on them.
4. Add the onion and potato and fry for a further 4 minutes, turning the sausages now and then. Give the pan a good shake to move the onion and potato wedges.
5. Add the garlic, herbes de Provence,
white wine, pesto and cherry tomatoes ( whole ).
cover the 6. Add a mug of boiled water ( 250ml ),
pan with a lid, or use a roasting tray, then bring to a boil, and simmer for 10 minutes, stirring now and then.
7. Meanwhile, drain, then rinse the fava beans in a sieve ( you just need half in this recipe, or use more to suit your appetite ).
8. Chop the chervil, stalks and all.
9. Stir the fava beans into the pan.
Simmer for 2 minutes, then stir in handfuls of spinach. Continue to simmer until the spinach has wilted,
the potatoes are tender and the sausages are cooked through ( approx.
2 minutes ). Add a splash more water if it starts to look dry.
10. Stir in half the chervil, season to taste and serve scattered with Italian cheese and remaining chervil.</t>
  </si>
  <si>
    <t>1 red onion, 300g white potatoes, 1 garlic clove, 8 chipolata sausages, 1 tsp herbes de Provence, 100ml white wine, 2 tbsp red pesto, 125g cherry tomatoes, 1/2 tin fava beans, 15g chervil, 150g baby spinach, 25g Italian style hard cheese</t>
  </si>
  <si>
    <t>red onion,  white potatoes, garlic clove, chipolata sausages,  herbes de Provence,  white wine,  red pesto,  cherry tomatoes,  fava beans,  chervil,  baby spinach,  Italian style hard cheese</t>
  </si>
  <si>
    <t>['', 'g', 'tsp', 'ml', 'tbsps', 'g', 'g', 'g', 'g']</t>
  </si>
  <si>
    <t>['1', '300', '1', '100', '2', '125', '15', '150', '25']</t>
  </si>
  <si>
    <t>['red onion', 'white potatoes', 'herbes de Provence', 'white wine', 'red pesto', 'cherry tomatoes', 'chervil', 'baby spinach', 'Italian style hard cheese']</t>
  </si>
  <si>
    <t>1 garlic clove, 8 chipolata sausages, 0.5 tin fava beans</t>
  </si>
  <si>
    <t>IMG_1189.JPG</t>
  </si>
  <si>
    <t>Provençal Pollock &amp; Lemon Couscous</t>
  </si>
  <si>
    <t>1. Preheat your oven to 200 ° C / Gas 6.
Remove the pollock from its pack to a plate.
2. Deseed and chop the peppers into 2-3cm chunks. Chop the courgette into bite - sized chunks. Peel, and chop the onion into wedges, through the root, to hold the pieces together.
3. Peel and slice the garlic into thin slivers. Halve the olives.
4. In a large roasting tin, toss together the peppers, courgette, onion, garlic,
olives, cherry tomatoes ( whole ),
herbes de Provence, passata and 1 tbsp of oil. Season. Roast for 20 minutes, tossing it all halfway through,
while you continue.
5. Boil a kettle. Roughly chop the sun dried tomatoes while you're waiting for the kettle to boil.
6. Put the couscous in a heatproof bowl
( or use a saucepan ). Add a good pinch of salt, the sun - dried tomatoes and bouillon powder. Pour in 200ml of boiled water - enough to cover the couscous by about 1cm. Cover with a plate or tin and set aside.
7. Finely zest the lemon. Chop the parsley.
8. Remove the veg from the oven and give it a little toss together. Place the pollock pieces on top of the vegetables.
Drizzle just a little olive oil over the fish. Season it. Bake for approx. 5 minutes, until the pollock is just cooked through ( it takes no time ).
9. When the veg and pollock are just about ready, fluff the couscous up with a fork. Stir in 1/2 tbsp of olive oil then season with salt, pepper, some lemon zest and a squeeze of lemon juice - all to your taste.
10. Remove the pollock and veg from the oven. Serve with the couscous,
sprinkled with parsley. Add wedges of remaining lemon to squeeze over the pollock.</t>
  </si>
  <si>
    <t>300g diced pollock, 1 red pepper, 1 yellow pepper, 1 courgette, 1 red onion, 2 garlic cloves, 30g black olives - please check, for stray stones, 1 punnet cherry tomatoes, 1 tsp herbes de Provence, 200g passata, 10g sun - dried tomatoes, 100g couscous, 1 tsp bouillon powder, 1 lemon, 1 bag parsley</t>
  </si>
  <si>
    <t xml:space="preserve"> diced pollock, red pepper, yellow pepper, courgette, red onion, garlic cloves,  black olives - please check, for stray stones, punnet cherry tomatoes,  herbes de Provence,  passata,  sun - dried tomatoes,  couscous,  bouillon powder, lemon,  parsley</t>
  </si>
  <si>
    <t>['g', 'tsp', 'g', 'tsp', 'bag']</t>
  </si>
  <si>
    <t>['300', '1', '200', '1', '1']</t>
  </si>
  <si>
    <t>['pollock', 'herbes de Provence', 'passata', 'bouillon powder', 'parsley']</t>
  </si>
  <si>
    <t>diced, 1 red pepper, 1 yellow pepper, 1 courgette, 1 red onion, 2 garlic cloves, 30 g black olives - please check, for stray stones, 1 punnet cherry tomatoes, 10 g sun - dried tomatoes, 100 g couscous, 1 lemon</t>
  </si>
  <si>
    <t>IMG_1188.JPG</t>
  </si>
  <si>
    <t>1. Peel, halve, and finely slice the onion.
Deseed and finely slice the pepper.
Heat 1/2 tbsp of oil in a large saucepan.
Fry the onion and pepper with a pinch of salt, stirring now and then,
and adding a splash of water if they look like catching, while you continue.
2. Boil a kettle. Peel and finely chop, or grate, the garlic. Thinly slice 1 chilli
( no need to remove the seeds, unless you'd like less heat ). Drain and rinse the beans in a sieve.
3. Put the couscous in a large heatproof bowl, or use a saucepan. Add half the pot of bouillon powder. Season with a pinch of salt. Pour over 200ml of boiled water. Stir, then cover with a plate and set aside to soak.
4. Add the garlic, Mexican spice pot and some chilli ( to your taste ) to the veg pan. Cook for a further 1 minute,
until fragrant ( add a splash of water if needed to stop the spices sticking ).
5. Re - boil the kettle ( if needed ). Into the pan, stir the tomatoes ( whole ) and tomato purée.
6. Stir in the remaining bouillon, the mixed beans and 300ml of boiled water. Bring to a low boil. Cook for 10 minutes, adding the chicken halfway through. Stir occasionally to help break down the tomatoes.
7. Meanwhile, finely grate the lime zest. Stir it into the yogurt and add a pinch of salt. Chop the coriander, stalks and all.
8. Once the tomatoes in the stew have broken down and the chicken is completely cooked through, season and add a good squeeze of lime juice to taste. Stir in half the coriander.
9. Fluff the couscous up with a fork.
Serve with the chicken stew, yogurt and wedges of any remaining lime.
Top with the remaining coriander and some extra chopped chilli, if you like more heat.</t>
  </si>
  <si>
    <t>1 red onion, 1 red pepper, 2 garlic cloves, 2 chillies add to taste, . 1 tin mixed beans, 100g couscous, 1/2 tbsp bouillon powder, 1 Mexican chicken spice pot, 250g cherry plum tomatoes *, 1 tbsp tomato purée, 250g diced chicken breast, 1 lime, 1 pot low fat yogurt, 15g coriander, -</t>
  </si>
  <si>
    <t>red onion, red pepper, garlic cloves, chillies add to taste, .  mixed beans,  couscous,  bouillon powder, Mexican chicken spice pot,  cherry plum tomatoes *,  tomato purée,  diced chicken breast, lime, pot low fat yogurt,  coriander, -</t>
  </si>
  <si>
    <t>['', 'tin', 'tbsps', 'tbsp', 'g', 'g']</t>
  </si>
  <si>
    <t>['1', '1', '0.5', '1', '250', '15']</t>
  </si>
  <si>
    <t>['red onion', 'mixed beans', 'bouillon powder', 'tomato purée', 'chicken breast', 'coriander']</t>
  </si>
  <si>
    <t>1 red pepper, 2 garlic cloves, 2 chillies add to taste, 100 g couscous, 1 Mexican chicken spice pot, 250 g cherry plum tomatoes *, diced, 1 lime, 1 pot low fat yogurt</t>
  </si>
  <si>
    <t>IMG_1187.JPG</t>
  </si>
  <si>
    <t>1. Preheat your oven to 200 ° C / Gas 6.
2. Peel, halve and finely slice the onion.
Heat 2 tbsps of olive oil in a large,
ovenproof frying pan or shallow casserole. Add the onion to the pan and cook gently, while you continue.
3. Boil a kettle. Peel and finely chop or crush the garlic. Deseed and cut the peppers into approx. 1cm thick slices.
Trim the beans and cut into 3-4cm lengths.
4. Mix the bouillon powder with 200ml boiling water.
5. Once the onion has softened ( about 10 minutes ), add the garlic and pepper to the pan. Cook for 1-2 minutes, until the garlic is fragrant.
6. Add the smoked paprika and tomato purée to the pan. Cook,
stirring, for 1 minute.
7. Add the rice and stir for 1 minute.
8. Add the bouillon stock, whole thyme sprigs, the tin of tomatoes, olives,
dates and beans. Rinse out the tin with a little splash of water ; add that.
Bring up to a simmer, stir well and cover with a lid.
9. Transfer to the oven and bake for approx. 30 minutes, until the rice is tender and the liquid has been absorbed. Check it towards the end,
adding a little splash of water, if it looks like it may catch.
10. When the rice is almost ready, cut the lemon into wedges and roughly chop the parsley, stalks and all.
11. Once ready, let the rice stand for a few minutes, then season to taste. Remove the thyme sprigs.
12. Serve, sprinkled with the parsley, with wedges of lemon for squeezing.</t>
  </si>
  <si>
    <t>1 onion, 2 garlic cloves, 2 red peppers, 125g French beans, 1/2 tbsp bouillon powder, 1 tsp smoked sweet paprika, 1 tbsp tomato purée, 150g arborio rice, 1 bag thyme, 1 tin tomatoes, 60g green olives - please check, for stray stones, 40g dates, 1 lemon, 1 bag parsley</t>
  </si>
  <si>
    <t>onion, garlic cloves, red peppers,  French beans,  bouillon powder,  smoked sweet paprika,  tomato purée,  arborio rice,  thyme,  tomatoes,  green olives - please check, for stray stones,  dates, lemon,  parsley</t>
  </si>
  <si>
    <t>['', '', 'g', 'tbsps', 'tsp', 'tbsp', 'g', 'tin', 'g', 'bag']</t>
  </si>
  <si>
    <t>['1', '2', '125', '0.5', '1', '1', '150', '1', '40', '1']</t>
  </si>
  <si>
    <t>['onion', 'red peppers', 'French beans', 'bouillon powder', 'smoked sweet paprika', 'tomato purée', 'arborio rice', 'tomatoes', 'dates', 'parsley']</t>
  </si>
  <si>
    <t>2 garlic cloves, 1 bag thyme, 60 g green olives - please check, for stray stones, 1 lemon</t>
  </si>
  <si>
    <t>IMG_1186.JPG</t>
  </si>
  <si>
    <t>1. Before you start, get all your ingredients washed and ready, and your equipment to hand. Put a medium saucepan of water on to boil.
2. Slice the mushrooms. Peel and finely grate or chop 2-3 garlic cloves, or more if you dare, depending on how much garlic flavour you want.
3. Finely zest about 1 tsp of lemon rind.
4. ( For extra speed, you can omit this step, but they taste nicer toasted ! ). In a large frying pan, toast the pine nuts for 2-3 minutes, until lightly golden. Transfer to a plate.
5. Heat 1 tbsp of oil in the same pan, to a medium - high heat. Fry the mushrooms for 4-5 minutes, until golden and softened.
6. Add the garlic and stir continuously for 30 seconds.
7. Add the wine, let it bubble and reduce.
8. Stir the spinach in handfuls, until wilted.
9. While the spinach wilts, pop the gnocchi into the boiling water pan and boil for 2-3 minutes, until they bob to the surface, then drain.
10. Toss the gnocchi into the mushroom pan.
11. Add enough soy cream to the mushrooms to make a sauce to your liking.
12. Sprinkle in half the nutritional yeast, season with black pepper and a little salt to taste and toss it altogether.
13. Serve, scattered with remaining nutritional yeast to your liking, the pine nuts and lemon zest to taste.</t>
  </si>
  <si>
    <t>200g mushrooms, 2-3 garlic cloves ( you have a whole bulb to choose from ), 1 lemon, 20g pine nuts, 50ml white wine, 1 bag baby spinach, 1 pack gnocchi, 1 pack soy cream, 2 tbsp nutritional yeast - add, to taste</t>
  </si>
  <si>
    <t>mushrooms, 2-garlic cloves , lemon,  pine nuts,  white wine,  baby spinach,  gnocchi,  soy cream,  nutritional yeast - add, to taste</t>
  </si>
  <si>
    <t>['g', 'cloves', '', 'g', 'pack', 'tbsps']</t>
  </si>
  <si>
    <t>['200', '2-3', '1', '20', '1', '2']</t>
  </si>
  <si>
    <t>['mushrooms', 'garlic', 'lemon', 'pine nuts', 'soy cream', 'nutritional yeast']</t>
  </si>
  <si>
    <t>(you have a whole bulb to choose from), 50 ml white wine, 1 bag baby spinach, 1 pack gnocchi, - add, to taste</t>
  </si>
  <si>
    <t>IMG_1184.JPG</t>
  </si>
  <si>
    <t>1. Put a small - medium saucepan ( one with 
a lid, or use a roasting tray ) with 400ml 
of water and a good pinch of salt on to 
boil. 
2. Halve, peel and thinly slice the onion. 
Heat 1 tbsp of oil in a large saucepan. 
Gently fry the onion for 8 minutes, 
you stirring now and then, while 
continue. 
3. Boil a kettle of water. 
4. Peel and finely chop or grate the 
garlic and ginger. Slice 1 of the 
chillies into rings. Bash the base of the 
lemongrass stalk so it splits a little. 
5. Add the rice to the boiling water pan. 
Lower the heat to a simmer, cover the 
pan with a lid or baking tray and cook 
for 10 minutes, while you continue 
with the rest of the dish, then turn off 
the heat and let it steam for a further 
8-10 minutes or so, until sticky ( it will 
happily sit like this while you finish the 
rest of the dish, if you're a less speedy 
cook ). 
6. To the onion, add the garlic, ginger, 
Thai spice pastes ( both pastes give 
a medium heat ) and stir for 1 minute. 
Add some fresh chilli now too, if you 
like things spicier. 7. Add the coconut cream, tamari and 
400ml of boiled water. Stir it well to 
dissolve the coconut cream. Sit the 
lemongrass stalk in the pan ( it doesn't 
have to be completely submerged ). 
Bring to a low simmer, while you 
continue. 
8. Chop the pepper into thin rings. Add 
them to the pan and simmer for 10 
minutes. 
9. Trim the beans ; if they are very long, 
halve them. 
10. After 10 minutes of simmering, add the 
beans to the coconut sauce. Simmer 
for a further 3 minutes, then add the 
pollock and simmer for 3-4 minutes, 
until the pollock is opaque and just 
cooked through, then add lime juice 
and salt and pepper to taste. Remove 
the lemongrass. 
11. Fluff the sticky rice up with a fork. 
Serve with the curry, with freshly 
chopped coriander and more chilli 
too, if you like.</t>
  </si>
  <si>
    <t>1 onion, 2 garlic cloves, 1 piece ginger, 2 chillies - add to taste, 1 lemongrass, 125g jasmine rice, 2 packs Thai green spice paste, - add to taste, 1 sachet coconut cream, 1 tbsp tamari, 1 Romano pepper, 125g French beans, 300g diced pollock, 1 lime, 1 bag coriander</t>
  </si>
  <si>
    <t>onion, garlic cloves, piece ginger, chillies - add to taste, lemongrass,  jasmine rice,  Thai green spice paste, - add to taste, sachet coconut cream,  tamari, Romano pepper,  French beans,  diced pollock, lime,  coriander</t>
  </si>
  <si>
    <t>['', 'piece', 'g', 'tbsp', 'g', 'bag']</t>
  </si>
  <si>
    <t>['1', '1', '125', '1', '125', '1']</t>
  </si>
  <si>
    <t>['onion', 'ginger', 'jasmine rice', 'tamari', 'French beans', 'pollock']</t>
  </si>
  <si>
    <t>2 garlic cloves, 2 chillies - add to taste, 1 lemongrass, 2 packs Thai green spice paste, - add to taste, 1 sachet coconut cream, 1 Romano pepper, 300 g diced, 1 lime</t>
  </si>
  <si>
    <t>IMG_1179.JPG</t>
  </si>
  <si>
    <t>1. Preheat your oven to 150 ° C / Gas 2.
Wrap 4 tortillas in a foil parcel. Set aside for now.
2. Halve, peel and thinly slice the onion.
Peel and thinly slice the carrot - if it's a thick one, halve it lengthways first, then slice it.
3. Halve and deseed the peppers, halve again if needed, you want them all to be roughly the same size. Peel and finely chop or grate the garlic.
4. Zest the lime into a bowl. Add half the chilli flakes. Chop the tofu into small chunks and mix it in with the lime zest and chilli.
5. Chop the coriander, stalks and all.
Destone the avocado, scoop out and roughly dice the flesh. Squeeze over a little lime juice to prevent the avocado from discolouring.
6. Pop the tortillas in the oven for approx. 5 minutes, to warm through.
7. Heat 2 tbsp of oil in a wok or large frying pan. Stir - fry the onion, carrot and pepper for approx. 4-5 minutes,
until softened but retaining a bite. Add the garlic, tofu and fajita spice pot.
Stir - fry for a further 1 minute, until fragrant. Season.
8. Fill each tortilla with some tofu and veg, avocado, coriander and some salad leaves. Alternatively, serve all the components at the table, to make as you go.
9. Serve the fajitas with any remaining salad leaves on the side and lime cut into wedges for squeezing. Sprinkle over some remaining chilli flakes, if you like.</t>
  </si>
  <si>
    <t>1 pack tortillas - use 4, 1 red onion, 1 carrot, 200g sweet mixed peppers, 1 garlic clove, 1 lime, ¹ / 2 tsp chilli flakes - add to taste, 1 smoked tofu, 1 bag coriander, 1 avocado, 1 fajita spice pot, 50g mixed salad leaves</t>
  </si>
  <si>
    <t>tortillas - use 4, red onion, carrot,  sweet mixed peppers, garlic clove, lime,  tsp chilli flakes - add to taste, smoked tofu,  coriander, avocado, fajita spice pot,  mixed salad leaves</t>
  </si>
  <si>
    <t>['pack', 'g', '', 'tsps', 'bag', 'g']</t>
  </si>
  <si>
    <t>['1', '200', '1', '2', '1', '50']</t>
  </si>
  <si>
    <t>['tortillas - use 4', 'sweet mixed peppers', 'lime', 'chilli flakes - add', 'coriander', 'mixed salad leaves']</t>
  </si>
  <si>
    <t>1 red onion, 1 carrot, 1 garlic clove, ¹ /, to taste, 1 smoked tofu, 1 avocado, 1 fajita spice pot</t>
  </si>
  <si>
    <t>IMG_1183.JPG</t>
  </si>
  <si>
    <t>1. Before you start, make sure your oven is 
preheated to 200 ° C / Gas 6. 
2. Scrub and chop your potatoes into 
wedges. Toss them in a baking tray in 
oil, salt and pepper to season. Bake for 
30-40 minutes, depending on thickness, 
tossing them now and then so they roast 
evenly, while you continue. 
3. Peel and slice the onion, through the 
root, into thin wedges. Deseed and 
chop the pepper into thin strips ( 1 
2cm ). Trim and thinly slice the celery. 
Peel and thinly slice the carrot. 
4. Heat 1 tbsp of oil in a large pan. Fry the 
onion, pepper, celery and carrot for 
10 minutes on a medium heat, stirring 
now and then. Add a splash of water if 
they look like catching. 
5. Peel and finely chop or grate the 
garlic. Thinly slice the chillies ( leave 
the seeds in for more heat ). 
6. Drain the black - eyed beans into a 
sieve. Give them a little rinse. 
7. After 10 minutes, stir the garlic into 
the veg pan for 30 seconds. Stir in the 
spice pot and some fresh chilli to 
your taste for heat ( if unsure, add a little 
now, then taste and add more towards 
the end ). Stir for 30 seconds more, until 
fragrant. 8. Stir in the tinned tomatoes and 
cherry tomatoes ( whole ). Refill the 
tomato tin half full of water ; add that. 
Season. Bring it all to a low boil, then 
cook for 15 minutes, stirring often. 
Add the black - eyed beans and cook 
for a further 10 minutes. You want the 
liquid to reduce down but add a splash 
of water if it looks like it's too thick for 
your liking. 
9. Chop the coriander, stalks and all. 
10. Halve, destone and slice or dice the 
avocado. 
11. Season the chilli to taste and add a 
good squeeze of lime juice too. Stir in 
half the coriander. 
12. Serve the chilli, topped with the 
avocado, sprinkled with remaining 
coriander and more fresh chilli if you 
like, with the potato wedges and some 
remaining lime, cut into wedges.</t>
  </si>
  <si>
    <t>500g potatoes - use as many as, you like , to your appetite, 1 red onion, 1 red pepper, 1 celery stick, 1 carrot, 2 garlic cloves, 2 chillies - add to taste, 1 tin black - eyed beans, 1 black - eyed chilli spice pot, 1 tin tomatoes, 1 punnet cherry tomatoes, 1 bag coriander, 1 avocado, 1 lime</t>
  </si>
  <si>
    <t xml:space="preserve"> potatoes - use as many as, you like , to your appetite, red onion, red pepper, celery stick, carrot, garlic cloves, chillies - add to taste,  black - eyed beans, black - eyed chilli spice pot,  tomatoes, punnet cherry tomatoes,  coriander, avocado, lime</t>
  </si>
  <si>
    <t>['g', '', 'tin', 'bag', '']</t>
  </si>
  <si>
    <t>['500', '1', '1', '1', '1']</t>
  </si>
  <si>
    <t>['potatoes - use as many as', 'carrot', 'tomatoes', 'coriander', 'lime']</t>
  </si>
  <si>
    <t>you like, to your appetite, 1 red onion, 1 red pepper, 1 celery stick, 2 garlic cloves, 2 chillies - add to taste, 1 tin black - eyed beans, 1 black - eyed chilli spice pot, 1 punnet cherry tomatoes, 1 avocado</t>
  </si>
  <si>
    <t>IMG_1182.JPG</t>
  </si>
  <si>
    <t>1. Before have you start, make sure you all your ingredients washed and ready,
your equipment to hand and a full kettle of boiled water.
2. Tip the rice into a saucepan with the turmeric ( half the 1tsp pod ) and a good pinch of salt. Add 300ml of boiled water. Cover with a lid and boil for 8 minutes, then turn off the heat and leave it to steam for another 8 minutes,
while you continue.
3. In a bowl, mix the peanut butter with 2 tbsp of warm water from the kettle, to loosen it. Stir in the coconut milk, tamari, the juice from half the
( standard ) lime and half the chilli flakes. This mixture may look spilt at this stage, that's ok, there's no need to mix until smooth.
4. Split any larger broccoli stems lengthways, so they're roughly all the same size and not too fat, so they cook in time. Chop the red Romano pepper into thin rings, avoiding the seedy end part. Halve, deseed and chop the yellow pepper into thin strips.
5. Give the peanuts a rough chop.
6. Heat 1 tbsp of oil in a large frying pan or wok. Stir - fry the broccoli for a couple of minutes to begin with, then add peppers and continue to stir - fry for a further 4-5 minutes, until the veg is starting to soften but still has a little bite.
7. Stir in the peanut butter mixture and stir - fry for a further minute or so,
until the sauce has thickened slightly.
Check the seasoning.
8. Serve with the sticky turmeric rice, topped with freshly chopped coriander, the peanuts and the finger lime - halve, squeeze out the much as you like. Add more chilli flakes too, if you like.</t>
  </si>
  <si>
    <t>125g jasmine rice, 1/2 tsp turmeric ( you have 1 tsp ), 60g peanut butter, 200ml coconut milk, 1 tbsp tamari, 1 lime, 1/2 tsp chilli flakes - add to taste -, 200g tenderstem broccoli, 1 red Romano pepper, 1 yellow pepper - use 1/2 if large, 30g roasted and salted peanuts, 1 bag coriander, 1 finger lime</t>
  </si>
  <si>
    <t xml:space="preserve"> jasmine rice,  turmeric ,  peanut butter,  coconut milk,  tamari, lime,  chilli flakes - add to taste -,  tenderstem broccoli, red Romano pepper, yellow pepper - use if large,  roasted and salted peanuts,  coriander, finger lime</t>
  </si>
  <si>
    <t>['g', 'tsps', 'tsp', 'g', 'ml', 'tbsp', 'tsps', 'g']</t>
  </si>
  <si>
    <t>['125', '0.5', '1', '60', '200', '1', '0.5', '200']</t>
  </si>
  <si>
    <t>['jasmine rice', 'turmeric', 'peanut butter', 'coconut milk', 'tamari', 'chilli flakes - add', 'tenderstem broccoli', 'coriander']</t>
  </si>
  <si>
    <t>you have, 1 lime, to taste -, 1 red Romano pepper, 1 yellow pepper - use 0.5 if large, roasted and salted peanuts, 1 finger lime</t>
  </si>
  <si>
    <t>IMG_1180.JPG</t>
  </si>
  <si>
    <t>1. Preheat your oven to 190 ° C / Gas 5.
2. Peel, halve and chop the onion through the root, into thin wedges. Peel and finely chop or grate the garlic.
3. Remove any tough outer leaves from the cauliflower, reserving any smaller, tender leaves. Chop into medium - sized florets ; we prepared 400g of cauliflower.
4. Finely grate the zest of half the lemon.
any 5. Put the onion, garlic, cauliflower,
cauliflower leaves, lemon zest,
herbes de Provence and gnocchi in a large roasting tin.
6. Drizzle over 2 tbsp of olive oil, season to taste and toss together to coat.
Spread everything out into a single layer. Dot over a knob of butter.
Roast for 20-25 minutes, until the cauliflower and onion are almost tender.
7. Remove the tin from the oven and add a few handfuls of spinach, stirring them through gently. Sprinkle over the cheese and bake for a further 4-5 minutes, until the spinach is just wilted.
8. Add a couple of spoonfuls of crème fraîche, along with a splash of water. Gently stir through. Check the seasoning.
9. Serve, with a squeeze of lemon juice, if you like.</t>
  </si>
  <si>
    <t>1 red onion, 2 garlic cloves, 1 cauliflower, 1 lemon, 1 tsp herbes de Provence, 1 pack gnocchi, butter - from your fridge, 1/2 bag baby spinach, 40g Italian - style hard cheese, 1 pot crème fraîche</t>
  </si>
  <si>
    <t>red onion, garlic cloves, cauliflower, lemon,  herbes de Provence,  gnocchi, butter - from your fridge,  baby spinach,  Italian - style hard cheese, pot crème fraîche</t>
  </si>
  <si>
    <t>['', '', 'tsp']</t>
  </si>
  <si>
    <t>['1', '1', '1']</t>
  </si>
  <si>
    <t>['red onion', 'lemon', 'herbes de Provence']</t>
  </si>
  <si>
    <t>2 garlic cloves, 1 cauliflower, 1 pack gnocchi, butter - from your fridge, 0.5 bag baby spinach, 40 g Italian - style hard cheese, 1 pot crème fraîche</t>
  </si>
  <si>
    <t>IMG_1181.JPG</t>
  </si>
  <si>
    <t>1. Peel and chop the onion into thin wedges. Deseed and chop the peppers into 2cm chunks.
2. Heat 2 tbsp of oil in a large lidded pan. Fry the onion, peppers and two thirds of the pine nuts, on a medium heat, stirring regularly, for 5 minutes.
3. Meanwhile, boil a kettle. Drain and rinse the kidney beans ; you just need half the tin in this recipe. Peel a long piece of lemon zest ( try to avoid the bitter white pith ).
4. Stir the seed spice pot and smoked paprika to the veg pan.
5. Add the bay leaf, lemon zest, rice, bouillon, kidney beans and 450ml of boiled water.
6. Bring to the boil, cover, then reduce the heat and simmer for approx. 12 minutes, stirring occasionally, until the rice is tender.
7. While the rice cooks, roughly chop the wild garlic leaves.
8. In a mug, mix the tahini with the juice of half the lemon and approx. 3-4 tbsp of water to create a smooth dressing.
Season with a little salt and pepper.
9. Toast the remaining pine nuts in a dry frying pan, stirring them often, until lightly golden. Transfer to a plate.
10. Once the rice is tender, remove from the heat, stir in the wild garlic and set aside to steam for 2 minutes ( covered with a lid, or use a roasting tin ).
11. Fluff up the rice with a fork. Remove the bay and lemon zest. Check the seasoning and add lemon juice, all to taste.
12. Serve drizzled with tahini dressing, sprinkled with remaining pine nuts.</t>
  </si>
  <si>
    <t>1 red onion, 2 Romano peppers, 2x 30g pine nuts, 1/2 tin kidney beans, 1 lemon, 1 seed spice pot, 1 tsp smoked paprika, 1 bay leaf, 150g white basmati rice, 1/2 tbsp bouillon powder, 50g wild garlic, 1 tbsp tahini</t>
  </si>
  <si>
    <t>red onion, Romano peppers, 2x  pine nuts,  kidney beans, lemon, seed spice pot,  smoked paprika, bay leaf,  white basmati rice,  bouillon powder,  wild garlic,  tahini</t>
  </si>
  <si>
    <t>['', 'tin', 'tsp', 'g', 'tbsps', 'g', 'tbsp']</t>
  </si>
  <si>
    <t>['1', '0.5', '1', '150', '0.5', '50', '1']</t>
  </si>
  <si>
    <t>['red onion', 'pine nuts', 'kidney beans', 'smoked paprika', 'white basmati rice', 'bouillon powder', 'wild garlic']</t>
  </si>
  <si>
    <t>2 Romano peppers, 2 x 30 g, 1 lemon, 1 seed spice pot, 1 bay leaf</t>
  </si>
  <si>
    <t>IMG_1177.JPG</t>
  </si>
  <si>
    <t>1. Coarsely grate the courgette into a large bowl - you may have 1 large or 2 small. We used approx. 200g ungrated weight of courgette ; using a little under that is absolutely fine, but over and you will risk the mix being too wet.
2. Coarsely grate in two - thirds of the pack of buffalomi cheese. Finely grate in the zest from the lime.
3. Add the oregano, rice flour and self - raising flour, some salt and pepper ( easy on the salt if you use any at all, as the buffalomi is already salty ).
Mix it altogether.
4. Crack the egg into a small bowl or mug and use a fork to whisk it together. Add just enough egg to bring the courgette batter mixture together - you might not need it all, but we did. You want a fairly thick but sticky consistency. Set aside for a moment.
5. Finely dice about half the pepper ( or use it all, depending on your appetite ).
Place it in a large bowl.
6. Dice a quarter of the cucumber ( quite small ) and add that to the pepper. Add the sweet chilli sauce. Shred 1 good tbsp of mint. Add that, too.
7. If you like heat, finely chop a little chilli too, adding as much of that as you'd like. Toss with a pinch of salt and some lime juice to taste.
8. To fry the fritters, heat a thin layer of oil in a large frying pan to a medium heat ; don't have it too hot or the fritters will burn before they cook through, you just want them to be lightly bubbling as they fry. Roughly divide the courgette mixture into 6 loose sticky balls. Add them to the pan, pressing them down ever so slightly to flatten them a bit.
9. Fry for 4-5 minutes on each side,
carefully turning them using a spatula or slice, until golden - brown and crisping.
10. Meanwhile, wash up the bowl. Halve the cherry tomatoes and add them to the bowl with a pinch of salt, some pepper and good olive oil. Toss with salad leaves to your liking.
11. Serve with the courgette fritters and pepper salsa.</t>
  </si>
  <si>
    <t>1 large or 2 small courgettes, 1 pack buffalomi cheese - use %, of the pack in the fritter batter, 1 lime, 1 tsp dried oregano, 40g rice flour, 40g self - raising flour - you may, have 2 x 20g pots, 1 egg, 1 red Romano pepper, 1/4 cucumber, 1 pack sweet chilli sauce, 1 bag mint, 1 chilli - optional , add to taste, 1 punnet cherry tomatoes, 50g mixed salad leaves</t>
  </si>
  <si>
    <t>large or small courgettes,  buffalomi cheese - use %, of the pack in the fritter batter, lime,  dried oregano,  rice flour,  self - raising flour - you may, have x  pots, egg, red Romano pepper, cucumber,  sweet chilli sauce,  mint, chilli - optional , add to taste, punnet cherry tomatoes,  mixed salad leaves</t>
  </si>
  <si>
    <t>['large', 'small', 'tsp', 'g', 'pack', 'bag']</t>
  </si>
  <si>
    <t>['1', '2', '1', '40', '1', '1']</t>
  </si>
  <si>
    <t>['courgettes', 'dried oregano', 'rice flour', 'sweet chilli sauce', 'mint', 'mixed salad leaves']</t>
  </si>
  <si>
    <t>or, 1 pack buffalomi cheese - use %, of the pack in the fritter batter, 1 lime, 40 g self - raising flour - you may, have 2 x 20 g pots, 1 egg, 1 red Romano pepper, 0.25 cucumber, 1 chilli - optional, add to taste, 1 punnet cherry tomatoes</t>
  </si>
  <si>
    <t>IMG_1176.JPG</t>
  </si>
  <si>
    <t>1. Preheat your oven to 190 ° C / Gas 5.
2. Scrub and chop the potatoes into wedges. Chop enough cauliflower to your liking into medium - sized florets ( we prepared approx. 350g as a guide ).
3. Peel and chop the onion into wedges. Peel and finely grate or chop the garlic and ginger. Slice the chilli into thin rings.
4. Drain and rinse the black beans. You just need half the tin in this recipe.
5. Toss the potatoes and onion in a large roasting tin with just enough oil to coat and season with salt and pepper. Roast for 15 minutes.
6. Toss in the cauliflower, flipping over the onion and potatoes as you do so. Roast for a further 10 minutes.
7. Add the garlic, ginger, aloo gobi spice pot, curry powder and half the chilli, if you like more heat. Toss to coat with the spices. Roast for 5 minutes more.
8. Toss with the black beans and passata. Rinse out the passata jar with a little splash of water ; add that. Bake for a further 10 minutes.
9. Shred 2 tbsp worth of mint leaves. In a small bowl, mix the mint with the yogurt and mango chutney.
10. Check the aloo gobi seasoning for salt and pepper and add lemon juice to taste. Add a splash of water to loosen, to serve, if you like.
11. Chop the coriander ( use the stalks too ). Scatter it over the aloo gobi, along with extra chilli if you like, and serve with the mango mint yogurt.</t>
  </si>
  <si>
    <t>300g potatoes, 1 small cauliflower or 1/2 if, large, 1 red onion, 2 garlic cloves, 1 piece ginger, 1 chilli - add to taste, ½ tin black beans, 1 aloo gobi spice pot, 1 tbsp curry powder, 400ml passata, 1 bag mint, 1 pot yogurt, 60g mango chutney, 1 lemon, 1 bag coriander</t>
  </si>
  <si>
    <t xml:space="preserve"> potatoes, small cauliflower or if, large, red onion, garlic cloves, piece ginger, chilli - add to taste,  tin black beans, aloo gobi spice pot,  curry powder,  passata,  mint, pot yogurt,  mango chutney, lemon,  coriander</t>
  </si>
  <si>
    <t>['g', '', 'piece', 'tin', 'tbsp', 'ml', 'bag', 'g', 'bag']</t>
  </si>
  <si>
    <t>['300', '1', '1', '0.5', '1', '400', '1', '60', '1']</t>
  </si>
  <si>
    <t>['potatoes', 'red onion', 'ginger', 'black beans', 'curry powder', 'passata', 'mint', 'mango chutney', 'coriander']</t>
  </si>
  <si>
    <t>1 small cauliflower or 0.5 if, large, 2 garlic cloves, 1 chilli - add to taste, 1 aloo gobi spice pot, 1 pot yogurt, 1 lemon</t>
  </si>
  <si>
    <t>IMG_1178.JPG</t>
  </si>
  <si>
    <t>1. Before you start, have all your 
vegetables washed, open the pots and 
packets and get your equipment close to 
hand. Boil a kettle of water. 
2. Cut the tofu into approx. 2cm chunks 
and toss it in a shallow dish with the 
cornflour. 
3. Thinly shred the spring greens - if 
you go from the top, you can avoid 
having to strip the leaves from the 
stalks first. Peel, halve the carrots 
lengthways if large, then thinly slice. 
4. Fill a medium saucepan with plenty of 
boiled water. Bring up to the boil, while 
you continue. 
5. In a bowl, mix the peanut butter 
with 2 tbsp of the ketjap manis, the 
maple syrup and the juice from half 
the lime. Add chilli powder to your 
taste for heat. Gradually add approx. 
1-2 tbsp of water, you want to loosen 
it slightly, so you can drizzle it when 
serving. 
6. Add the noodles to the saucepan and 
simmer for approx. 4-5 minutes, until 
soft but not overcooked ; stir them gently 
as they simmer. When cooked, drain 
and rinse under cold water to prevent them from sticking together. 7. Meanwhile, heat 1 tbsp of oil in a wok or large frying pan. Fry the tofu on 
a medium - high heat for 3-4 minutes, 
turning it now and then until crisp and 
starting to colour. Transfer to a plate. 
8. Heat a little more oil in the pan. Stir 
fry the carrots for 2 minutes, then 
add the greens and dried mint and 
stir - fry for 2-3 minutes, until the veg is 
softening but retains a little bite. Add a 
little splash of boiled water to help them 
along. 
9. To the wok or frying pan, add the 
noodles and tofu, toss together to 
warm through. Lightly season - the 
peanut dressing will provide extra 
seasoning. 
10. Serve drizzled with the peanut 
dressing and scattered with pumpkin 
seeds and any remaining chilli 
powder too, if you like and haven't 
used it all up yet. Serve with extra 
wedges of lime. 
11. You have been provided a fresh chilli 
too, this is optional - if you really love 
your heat and have a couple of extra 
minutes to spare, thinly slice some 
chilli into rings, to sprinkle over to 
your taste.</t>
  </si>
  <si>
    <t>1 pack marinated tofu, 1/2 tbsp cornflour ( this may, be labelled as 1/2 tsp , it is the, same ), 200g spring greens, 2 carrots, 60g peanut butter, 1 pack ketjap manis , use 2 tbsp, 1 tbsp maple syrup, 1 lime, 1/2 tsp chilli powder - add to, taste, 2 sticks brown rice noodles, 1 tsp dried mint, 2 tbsp pumpkin seeds, 1 chilli - optional , add to taste</t>
  </si>
  <si>
    <t xml:space="preserve"> marinated tofu,  cornflour ,  spring greens, carrots,  peanut butter,  ketjap manis , use ,  maple syrup, lime,  chilli powder - add to, taste, sticks brown rice noodles,  dried mint,  pumpkin seeds, chilli - optional , add to taste</t>
  </si>
  <si>
    <t>['pack', 'tbsps', 'g', '', 'g', 'tbsp', 'tsps', 'tsp', 'tbsps']</t>
  </si>
  <si>
    <t>['1', '0.5', '200', '2', '60', '1', '0.5', '1', '2']</t>
  </si>
  <si>
    <t>['marinated tofu', 'cornflour', 'spring greens', 'carrots', 'peanut butter', 'maple syrup', 'chilli powder', 'dried mint', 'pumpkin seeds']</t>
  </si>
  <si>
    <t>(this may, be labelled as 0.5 tsp, it is the, same), 1 pack ketjap manis, use 2 tbsp, 1 lime, - add to, taste, 2 sticks brown rice noodles, 1 chilli - optional, add to taste</t>
  </si>
  <si>
    <t>IMG_1174.JPG</t>
  </si>
  <si>
    <t>1. Peel, halve and finely slice the onions. 
Heat 1 tbsp of oil in a large saucepan. 
Start gently frying the onions, stirring 
now and then. Add a splash of water if 
it looks like catching. 
2. Halve the squash, deseed and peel it, 
then chop into bite - sized chunks ( we 
prepared 500g of squash ). Deseed and 
chop the pepper into 3cm strips. 
3. Drain the carlin peas ( keep an 
empty tin for later ). Using the flat 
of your knife, lightly crush half the 
cardamom pods to reveal the black 
seeds inside. 
4. Into the onion pan, stir the 
harissa, cinnamon stick, crushed 
cardamom pods, ground 
coriander and bouillon powder. 
Fry for 1-2 minutes, until fragrant. Stir 
in the carlin peas, cherry tomatoes 
( whole ) and 1 tin of water. Season. 
Bring the pan to a simmer, then cook 
gently, while you continue. 
5. Scrape the preserved lemon flesh 
away from the rind. Discard the flesh. 
Finely dice the rind. Roughly chop or slice the apricots. 6. Add the preserved lemon and 
apricots to the pan, along with the 
pepper and squash ( try to submerge 
the squash ; add a splash more water if 
needed ). Bring to the boil, then simmer 
for approx. 15-20 minutes or so, until 
the squash is tender. Taste halfway 
through, adding more cardamom 
pods if you'd like a stronger flavour. 
7. Chop the parsley, stalks and all. Shred 
the mint. Strip the kale leaves off their 
stalks. Shred the leaves. 
8. Halve the pomegranate, then holding 
it over a bowl, use a rolling pin or 
wooden spoon to bash the seeds out - 
use as much as you like, depending on 
your appetite. 
9. When the squash is almost tender, stir 
the kale in, until lightly wilted. 
10. Stir in half the herbs, check the 
seasoning and add lemon juice to 
taste. Remove the cardamom pods 
and cinnamon stick, if you can find 
them, or eat around them. 
11. To serve, crumble some Wootton 
white over the tagine to your liking, 
scatter with pomegranate and 
remaining herbs to finish.</t>
  </si>
  <si>
    <t>2 onions, 1 Butternut squash, 1 red pepper, 2 tins carlin peas, 1 tsp cardamom pods, 40g harissa, 1 cinnamon stick, 1 tsp ground coriander, 1/2 tbsp bouillon powder, 1 punnet cherry tomatoes, 1 piece preserved lemon, 50g dried apricots, 1 bag parsley, 1 bag mint, 100g curly kale, 1 pomegranate, 1 lemon, 2 x 75g Wootton white cheese</t>
  </si>
  <si>
    <t>onions, Butternut squash, red pepper, s carlin peas,  cardamom pods,  harissa, cinnamon stick,  ground coriander,  bouillon powder, punnet cherry tomatoes, piece preserved lemon,  dried apricots,  parsley,  mint,  curly kale, pomegranate, lemon, x  Wootton white cheese</t>
  </si>
  <si>
    <t>['', '', 'tsp', 'g', 'tsp', 'tbsps', 'g', 'bag', 'bag', 'g', '']</t>
  </si>
  <si>
    <t>['2', '1', '1', '40', '1', '0.5', '50', '1', '1', '100', '1']</t>
  </si>
  <si>
    <t>['onions', 'red pepper', 'cardamom pods', 'harissa', 'ground coriander', 'bouillon powder', 'dried apricots', 'parsley', 'mint', 'curly kale', 'lemon']</t>
  </si>
  <si>
    <t>1 Butternut squash, 2 tins carlin peas, 1 cinnamon stick, 1 punnet cherry tomatoes, 1 piece preserved lemon, 1 pomegranate, 2 x 75 g Wootton</t>
  </si>
  <si>
    <t>IMG_1175.JPG</t>
  </si>
  <si>
    <t>1. Bring a kettle to the boil. Peel the 
garlic and finely chop or crush. 
2. Roughly chop the olives ( watch out 
for any stray stones ), along with the 
capers. 
3. Heat 1 tbsp olive oil in a large frying 
pan. Add the garlic, olives, capers, 
paprika, pine nuts, chilli flakes 
to your taste and tomato purée. Fry 
gently for 2 minutes, until the mixture 
is fragrant and the pine nuts are 
beginning to colour. 
4. Pour the boiled water into a large 
saucepan. Add a generous pinch of salt. 
Tip in the penne and cook for 10-12 
minutes, until tender with a little bite. 
5. Add the tinned tomatoes to the 
frying pan. Gently simmer the mixture 
for 8-10 minutes, stirring from time 
to time, until slightly reduced and 
thickened. 
6. Strip the spinach leaves from their 
stalks and finely shred. Finely chop the 
parsley ( including any thin, tender 
stalks ). 7. Before draining the penne, add the 
spinach to the pan, and allow it 
to wilt. Drain it all into a colander, 
reserving a little of the cooking water. 
8. Tip the penne and spinach into the 
sauce, adding a little cooking water to 
loosen, if you like. Check the seasoning 
and add a pinch of sugar, to taste. 
9. Serve sprinkled with parsley.</t>
  </si>
  <si>
    <t>2 garlic cloves, 60g black olives - please check, for stray stones, 2 tbsps capers, 1 tsp smoked paprika, 20g pine nuts, 3/4 chilli flakes - add to taste tsp, 1 tbsp tomato purée, 175g penne pasta, 1 tin chopped tomatoes, 150g spinach, 1 bag parsley, a pinch of sugar ( optional ) -</t>
  </si>
  <si>
    <t>garlic cloves,  black olives - please check, for stray stones, s capers,  smoked paprika,  pine nuts, chilli flakes - add to taste tsp,  tomato purée,  penne pasta,  chopped tomatoes,  spinach,  parsley, a pinch of sugar  -</t>
  </si>
  <si>
    <t>['cloves', 'tbsps', 'tsp', 'g', 'tbsp', 'g', 'g', 'bag pinch']</t>
  </si>
  <si>
    <t>['2', '2', '1', '20', '1', '175', '150', '1']</t>
  </si>
  <si>
    <t>['garlic', 'capers', 'smoked paprika', 'pine nuts', 'tomato purée', 'penne pasta', 'tomatoes', 'spinach']</t>
  </si>
  <si>
    <t>60 g black olives - please check, for stray stones, 0.75 chilli flakes - add to taste tsp, 1 tin chopped, a, of, (optional) -</t>
  </si>
  <si>
    <t>IMG_1172.JPG</t>
  </si>
  <si>
    <t>1. Boil a kettle. Trim the Brussels 
sprouts, peel off any rough outer 
leaves, then halve them ( or quarter if 
large ) through the root. 
2. Rinse the rice in a sieve. Transfer to 
a medium saucepan and cover with 
boiled water. Add a pinch of salt. Boil 
for 15 minutes. 
3. Meanwhile, trim and halve the leek, 
lengthways. Thinly shred it. Lightly 
press the whole garlic cloves with the 
flat of your knife to split the skins, then 
peel off the skins. 
4. Heat 1 tbsp of oil in a large frying pan. 
Start gently frying the sprouts, leek 
and whole garlic cloves for 5 minutes, 
stirring now and then. 
5. Meanwhile, empty the korma spice 
paste and coconut cream ( break it 
up into small chunks ) into a mug and 
mix with 2 tbsp of hot water from the 
kettle. Set aside. 
6. If you have time, pick out and press the 
cardamom pods from the biryani 
spice pot, to release more flavour. 
Add the biryani spice pot and 
cinnamon into the sprout pan. Fry 
for 30 seconds or so, until the spices 
smell fragrant. 7. Stir in the korma spice paste mix, 
sultanas and a mug of hot water from 
the kettle ( 300ml ). Add a pinch or more 
of chilli flakes, to your taste for heat. 
Simmer gently for now. 
8. After 15 minutes, drain the rice. Stir it 
into the frying pan. Simmer for 5 more 
minutes, stirring often, until the water 
is absorbed, the rice cooked through 
and the Brussels tender. 
9. Dry the empty rice saucepan and use it 
to heat the almonds for 3-4 minutes, 
until lightly golden. Transfer to a plate. 
Season the rice and add lime juice, 
all to taste. Remove the cinnamon, 
cardamom and garlic ( or eat around 
them ). 
10. Serve topped with freshly chopped 
coriander, almonds and wedges 
of remaining lime, with mango 
chutney on the side.</t>
  </si>
  <si>
    <t>200g Brussels sprouts, 125g brown basmati rice, 1 leek, 2 garlic cloves, 1 pack korma spice paste, 1 pack coconut cream, 1 frying pan biryani spice pot, 1 cinnamon stick, 40g sultanas, 1/4 tsp chilli flakes - add to taste, 20g flaked almonds, 1 lime, 1 bag coriander, 1 pot mango chutney</t>
  </si>
  <si>
    <t xml:space="preserve"> Brussels sprouts,  brown basmati rice, leek, garlic cloves,  korma spice paste,  coconut cream, frying pan biryani spice pot, cinnamon stick,  sultanas,  chilli flakes - add to taste,  flaked almonds, lime,  coriander, pot mango chutney</t>
  </si>
  <si>
    <t>['g', 'g', '', 'pack', 'pack', 'g', 'tsps', 'bag']</t>
  </si>
  <si>
    <t>['200', '125', '1', '1', '1', '40', '0.25', '1']</t>
  </si>
  <si>
    <t>['Brussels sprouts', 'brown basmati rice', 'leek', 'korma spice paste', 'coconut cream', 'sultanas', 'chilli flakes - add', 'almonds']</t>
  </si>
  <si>
    <t>2 garlic cloves, 1 frying pan biryani spice pot, 1 cinnamon stick, to taste, 20 g flaked, 1 lime, 1 pot mango chutney</t>
  </si>
  <si>
    <t>IMG_1171.JPG</t>
  </si>
  <si>
    <t>1. Before you start, boil a kettle of water and have all your ingredients washed and your equipment ready to hand.
2. Rinse the rice well in a sieve. Transfer it to a small saucepan with a good pinch of salt. Pour in plenty of boiled water and boil for 18 minutes, until tender with a little bite, while you continue.
3. Slice the pepper into thin rings,
avoiding the seeds.
4. Heat 1 tbsp of oil in a large heavy based saucepan. Fry the pepper on a medium heat for 3 minutes, stirring often and adding a splash of water if it looks like catching, until starting to soften.
5. Meanwhile, chop the tomatoes into wedges.
6. Stir the tomato purée, tikka masala spice pot and chilli flakes to your taste into the pepper for 30 seconds ( if you're unsure about the chilli, add some now and sprinkle more over at the end ).
7. Stir in the tomatoes and half a standard mug of water ( approx. 160ml ). Season with salt and pepper. Bring to a low boil and let it simmer and reduce a little, for 5 minutes or so. Stir now and then and add a splash more water if the sauce looks like it's getting too thick for your liking.
8. Meanwhile, chop the tofu into chunks.
9. Stir the tofu into the curry sauce and add the spinach in handfuls, until it just wilts in - it will take just a couple of minutes.
10. Season the curry with lime juice and more salt and pepper to your taste.
11. Serve with the cooked and drained rice and some freshly chopped coriander and more chilli flakes, if you like and haven't used them all already.</t>
  </si>
  <si>
    <t>125g brown basmati rice, 1 Romano pepper, 4 tomatoes, 1 tbsp tomato purée, 1 tikka masala spice pot, 1/2 tsp chilli flakes - add to your, taste for heat, 1 marinated tofu, 1 bag baby spinach, 1 lime, 1 bag coriander</t>
  </si>
  <si>
    <t xml:space="preserve"> brown basmati rice, Romano pepper, tomatoes,  tomato purée, tikka masala spice pot,  chilli flakes - add to your, taste for heat, marinated tofu,  baby spinach, lime,  coriander</t>
  </si>
  <si>
    <t>['g', '', 'tbsp', 'tsps', 'bag']</t>
  </si>
  <si>
    <t>['125', '4', '1', '0.5', '1']</t>
  </si>
  <si>
    <t>['brown basmati rice', 'tomatoes', 'tomato purée', 'chilli flakes - add', 'coriander']</t>
  </si>
  <si>
    <t>1 Romano pepper, 1 tikka masala spice pot, to your, taste for heat, 1 marinated tofu, 1 bag baby spinach, 1 lime</t>
  </si>
  <si>
    <t>IMG_1169.JPG</t>
  </si>
  <si>
    <t>1. Before you start, get all your ingredients a kettle.
2. Rinse the rice in a sieve. Transfer to a medium saucepan with a pinch of salt.
Add plenty of boiled water. Boil for 17 18 minutes, until just tender with a little bite, while you continue.
3. Halve, peel and finely slice half the onion ; add it to a bowl and squeeze over the juice of 1 lime. Using a third of the cucumber, halve it lengthways,
use a teaspoon to scoop out the seeds,
or leave them in for speed, if you're not a speedy prepper, then thinly slice into half - moon shapes. Mix with a pinch of salt. Set aside.
4. Peel off the woodier outer layer of the lemongrass ; bash the base of the stalk with a wooden spoon or rolling pin, then finely slice the bottom third.
Bend the rest of the stalk and pop that into the rice water ; it'll add a little more flavour to that as it boils.
5. Drain the tofu and cut into approx.
2cm pieces.
6. Peel and finely grate the garlic.
7. Slice the chillies into thin rings ; you can keep the seeds in, for extra heat.
8. Roughly chop the coriander, stalks and all, and shred 2 tbsp of mint leaves.
9. In a second bowl, mix the sugar, miso and tamari to make a sauce.
10. Pick 10-12 or so lettuce leaves,
depending on size.
11. Heat 2 tbsp of oil in a large frying pan. Add the lemongrass. Stir - fry for 1 min. Add the garlic, tofu and some chilli, to taste ( larb is usually quite spicy, but it's up to you ). Stir - fry for 1 minute to warm it all through. Add the miso sauce, half the coriander and mint and stir - fry for a few seconds, to coat the tofu. Set aside.
12. Drain the cooked rice into a sieve and rinse it under cold water to cool it. Press with a spoon to remove excess water.
13. Fill the lettuce leaves with some rice, tofu, cucumber and onion
( any leftover could be used in more lettuce leaves, if you have a larger appetite, or saved ), then some remaining coriander, mint and more fresh chilli, added to taste. Serve</t>
  </si>
  <si>
    <t>75g brown basmati rice , 1/2 red onion , 2 limes - the skin of your limes , may look a little discoloured , , but the juice is fine to use - we , don't like to waste them , 1/3 cucumber , 1 lemongrass stalk , 1 pack marinated tofu , 2 garlic cloves , 2 chillies - add to taste , 1 bag coriander , 1 bag mint , 1 tsp light brown sugar , 1 tbsp brown miso , 2 tbsp tamari , 2 Little Gem lettuce</t>
  </si>
  <si>
    <t xml:space="preserve"> brown basmati rice , red onion , limes - the skin of your limes , may look a little discoloured , , but the juice is fine to use - we , don't like to waste them , cucumber , lemongrass stalk ,  marinated tofu , garlic cloves , chillies - add to taste ,  coriander ,  mint ,  light brown sugar ,  brown miso ,  tamari , Little Gem lettuce</t>
  </si>
  <si>
    <t>['g', '', 'pack', 'bag', 'bag', 'tsp', 'tbsp', 'tbsps']</t>
  </si>
  <si>
    <t>['75', '0.333', '1', '1', '1', '1', '1', '2']</t>
  </si>
  <si>
    <t>['brown basmati rice', 'cucumber', 'marinated tofu', 'coriander', 'mint', 'light brown sugar', 'brown miso', 'tamari']</t>
  </si>
  <si>
    <t>0.5 red onion, 2 limes - the skin of your limes, may look a little discoloured, but the juice is fine to use - we, don't like to waste them, 1 lemongrass stalk, 2 garlic cloves, 2 chillies - add to taste, 2 Little Gem lettuce</t>
  </si>
  <si>
    <t>IMG_1170.JPG</t>
  </si>
  <si>
    <t>1. Before you start ensure you have all 
your ingredients washed and ready with 
your equipment to hand. 
2. Peel and slice 3 garlic cloves into thin 
slivers. Boil a kettle of water. 
3. Split the cauliflower into small bite 
sized florets. You will need to use a 
little judgement here as to how much to 
prepare, as they can vary in size - as a 
guide, we used 350g. Keep any lighter 
inner leaves too, they can be used. 
4. Slice the pepper into thin rings, 
avoiding the seedy end. 
5. Bash the base of the lemongrass 
stalk so it splits slightly. Sit it in a 
small saucepan. Rinse the rice in a 
sieve. Transfer to the saucepan, add a 
good pinch of salt and plenty of boiled 
water to cover it well. Bring to the boil 
and cook for approx. 10-12 minutes, 
until tender with a little bite. ( It doesn't 
matter that the lemongrass will be 
poking out ). 
6. In a large frying pan or wok, toast the cashews for 2 minutes on a medium 
high heat - keep them moving or they will burn. Transfer to a plate. 7. Heat a thin layer of oil in the same 
frying pan. Fry the garlic slivers for 
approx. 1 minute, until lightly golden, 
then scoop them onto a plate, leaving 
the remaining garlic oil in the pan. 
8. Add the cauliflower florets and 
leaves, and pepper to the pan. Fry for 5-6 minutes. Cover with a lid, if you 
have one handy, or use a roasting tin, 
to help the veg soften. Shake the pan 
every so often. 
9. Add the spice pastes to the. 
cauliflower - all or a little less for 
a milder flavour. Stir in the ground 
ginger and black onion seeds. Stir 
fry for approx. 2 minutes. You want the 
veg just tender with a little bite. 
10. Drain the rice, discarding the 
lemongrass and return to the 
saucepan. Stir in the garlic slivers. 
11. Add the cashews to the cauliflower, 
season and add lime juice to taste. 
Serve with the rice, with freshly 
chopped coriander.</t>
  </si>
  <si>
    <t>3 garlic cloves - you have been , given a whole bulb , 1 cauliflower - use it all if , small , or % if large , 1 Romano pepper , 1 lemongrass , 125g white basmati rice , 50g cashews , 2 red Thai spice pastes - add , to taste , 1/2 tsp ground ginger , 1 tsp black onion seeds , 1 lime , 1 bag coriander</t>
  </si>
  <si>
    <t>garlic cloves - you have been , given a whole bulb , cauliflower - use it all if , small , or % if large , Romano pepper , lemongrass ,  white basmati rice ,  cashews , red Thai spice pastes - add , to taste ,  ground ginger ,  black onion seeds , lime ,  coriander</t>
  </si>
  <si>
    <t>['cloves', '', 'g', 'g', 'tsps', 'tsp', 'bag']</t>
  </si>
  <si>
    <t>['3', '1', '125', '50', '0.5', '1', '1']</t>
  </si>
  <si>
    <t>['garlic', '- you have been', 'Romano pepper', 'white basmati rice', 'cashews', 'ground ginger', 'black onion seeds']</t>
  </si>
  <si>
    <t>given a whole bulb, 1 cauliflower - use it all if, small, or % if large, 1 lemongrass, 2 red Thai spice pastes - add, to taste, 1 lime</t>
  </si>
  <si>
    <t>IMG_1168.JPG</t>
  </si>
  <si>
    <t>1. Trim and thinly slice the spring onions - use both the white and green parts.
2. Peel and finely grate or chop the garlic. Roughly dice the tomatoes.
3. Drain and quickly rinse the carlin peas.
4. Put the coconut milk in a jug, stir the solids and liquid parts together. You just need half in this recipe.
5. Heat 1/2 tbsp of oil in a large saucepan. Fry the spring onions for 1 minute.
6. Add the garlic, chana masala spice pot and chilli powder ( to your taste for heat ) and stir for 30 seconds.
7. Add tomatoes and carlin peas, then stir in the coconut milk.
8. Simmer for 6 minutes. If it needs a little loosening, add a splash of water or a little more coconut milk if you prefer.
9. Meanwhile, shred 2 tbsp worth of mint leaves.
10. Pop 2 pitta breads into your toaster, ready to toast them just before serving, until they are warm and starting to crisp.
11. After 6 minutes, stir the spinach into the saucepan, in handfuls, until wilted in.
12. Stir in half the mint, season with salt and pepper and add lemon juice, all to taste.
13. Serve scattered with remaining mint, the toasted pitta and snap chutney - you can either drizzle this over the masala or dip the pitta in to it.</t>
  </si>
  <si>
    <t>2 spring onions, 2 garlic cloves, 4 tomatoes, 1 tin carlin peas, 1/2 tin coconut milk, 1 chana masala spice pot, 1/2 tsp chilli powder - add to, taste, 1 bag mint, 2 pitta bread, 1 bag baby spinach, 2 packs tomato &amp; onion Snap, 1 lemon</t>
  </si>
  <si>
    <t>spring onions, garlic cloves, tomatoes,  carlin peas,  coconut milk, chana masala spice pot,  chilli powder - add to, taste,  mint, pitta bread,  baby spinach,  tomato &amp; onion Snap, lemon</t>
  </si>
  <si>
    <t>['', '', 'tin', 'tin', 'tsps', 'bag', '']</t>
  </si>
  <si>
    <t>['2', '4', '1', '0.5', '0.5', '1', '1']</t>
  </si>
  <si>
    <t>['spring onions', 'tomatoes', 'carlin peas', 'coconut milk', 'chilli powder', 'mint', 'lemon']</t>
  </si>
  <si>
    <t>2 garlic cloves, 1 chana masala spice pot, - add to, taste, 2 pitta bread, 1 bag baby spinach, 2 packs tomato &amp; onion Snap</t>
  </si>
  <si>
    <t>IMG_1167.JPG</t>
  </si>
  <si>
    <t>' Creamy ' Broad Bean &amp; Fennel Penne</t>
  </si>
  <si>
    <t>1. Put a large saucepan of salted water on to boil,
2. Trim the fennel, reserving any of the bright green fronds. Halve it lengthways, then cut into thin slices, as thin as you can manage ( no need to cut the core out at the base ).
3. Heat 1 tbsp of oil in a large frying pan.
Add the fennel and fennel seeds and begin cooking them very gently,
you continue. Give the fennel an occasional stir and add a little splash of water at intervals as needed, to help it soften and prevent it from catching.
while 4. Pod the broad beans. Peel and finely chop or grate the garlic. Roughly chop the parsley, stalks and all. Halve the lemon.
5. Boil the penne for 10 minutes then add the broad beans for the last 2 minutes. Drain, reserving a little of the cooking water.
6. Stir the garlic into the softened fennel and cook for 1 minute.
7. Pour in the wine and add handfuls of spinach, until it wilts down.
8. Add the cooked and drained penne and broad beans.
9. Add a little soy cream to your liking ( you won't need the whole pack, just couple of tbsp or so, as it's quite thick and also thickens further as it cooks ). Loosen with a little pasta cooking water to your liking.
10. Stir through most of the parsley and all the nutritional yeast. Season and add lemon juice to taste.
11. Serve sprinkled with remaining parsley and some chopped fennel fronds, if there were any on the bulb.</t>
  </si>
  <si>
    <t>1 fennel bulb, 1 tsp fennel seeds, 400g broad beans, 2 garlic cloves, 1 bag parsley, 1 lemon, 175g penne, 100ml white wine, 1 bag baby spinach, 1 pack soy cream - use approx ., 2 tbsp, 2 tbsp nutritional yeast - your, pot is labelled yeast flakes</t>
  </si>
  <si>
    <t>fennel bulb,  fennel seeds,  broad beans, garlic cloves,  parsley, lemon,  penne,  white wine,  baby spinach,  soy cream - use approx ., ,  nutritional yeast - your, pot is labelled yeast flakes</t>
  </si>
  <si>
    <t>['bulb', 'tsp', 'g', 'bag', '', 'pack', 'tbsps']</t>
  </si>
  <si>
    <t>['1', '1', '400', '1', '1', '1', '2']</t>
  </si>
  <si>
    <t>['fennel', 'fennel seeds', 'broad beans', 'parsley', 'lemon', 'soy cream', 'nutritional yeast']</t>
  </si>
  <si>
    <t>2 garlic cloves, 175 g penne, 100 ml white wine, 1 bag baby spinach, - use approx ., - your, pot is labelled yeast flakes</t>
  </si>
  <si>
    <t>IMG_1163.JPG</t>
  </si>
  <si>
    <t>1. Peel, halve and finely chop the onion.
2. Halve the squash. Set aside one of the halves for use another time and peel the remainder. ( As a guide, we used 400g of prepared squash. ) Scoop out the seeds
( these can be washed and baked with spices for a healthy snack ) and chop the squash into roughly 12 cm chunks.
3. Deseed and finely chop the pepper.
4. Peel and finely chop or grate the garlic.
5. Tip the tin of tomatoes into a mixing bowl and crush with a masher until smooth. Alternatively, you can blitz with an immersion blender.
6. Heat 1/2 tbsp of olive oil in a large saucepan or casserole. Add the onion,
cover and fry gently, stirring every so often, for 5 minutes.
7. Add the squash and pepper to the onion pan. Continue to gently fry for a further 10 minutes, covered. Stirring now and then.
8. Wash the rice well in a sieve.
9. To the saucepan, add the garlic, bay leaf, the spice pot and cayenne pepper to your taste. Cook for 1 minute, until fragrant.
10. Pour in the crushed tomatoes, along with the cherry tomatoes ( whole )
and rice ; give it a stir. Add the thyme sprigs and approx. 150ml water ( you want the squash to be submerged ).
Bring to the boil, cover and simmer over a very low heat for approx. 20-25 minutes, until the rice and squash are tender. Stir halfway, and keep an eye on it so that it is not catching on the bottom towards the end.
11. Roughly chop the parsley and cut the lemon into wedges. Finely slice some chilli, to your taste.
12. Once the rice is ready, remove from the heat and discard the thyme and bay leaf. Check the seasoning.
13. Serve the rice with a lemon wedge for squeezing, and sprinkle with the parsley and chilli to finish.</t>
  </si>
  <si>
    <t>1 onion, 1 small Butternut squash - use, half, 1 red pepper, 2 garlic cloves, 1 tin chopped tomatoes, 125g white basmati rice, 1 bay leaf, 1 squash jollof spice pot, 1/4 tsp cayenne pepper - add to, taste, 1 punnet cherry tomatoes, 1 bag thyme, 1 bag parsley, 1 lemon, 1 chilli - add to taste</t>
  </si>
  <si>
    <t>onion, small Butternut squash - use, half, red pepper, garlic cloves,  chopped tomatoes,  white basmati rice, bay leaf, squash jollof spice pot,  cayenne pepper - add to, taste, punnet cherry tomatoes,  thyme,  parsley, lemon, chilli - add to taste</t>
  </si>
  <si>
    <t>['', '', 'g', 'tsps', 'bag']</t>
  </si>
  <si>
    <t>['1', '1', '125', '0.25', '1']</t>
  </si>
  <si>
    <t>['onion', 'half', 'red pepper', 'tomatoes', 'white basmati rice']</t>
  </si>
  <si>
    <t>1 small Butternut squash - use, 2 garlic cloves, 1 tin chopped, 1 bay leaf, 1 squash jollof spice pot, pepper - add to, taste, 1 punnet cherry tomatoes, 1 bag thyme, 1 lemon, 1 chilli - add to taste</t>
  </si>
  <si>
    <t>IMG_1166.JPG</t>
  </si>
  <si>
    <t>1. Boil half a kettle. Measure 100ml of boiled water in a heatproof measuring jug. Add the bouillon powder and a good pinch of salt ; stir to dissolve.
2. Mix in the couscous and dates.
Cover with a plate and leave it to stand and soak, while you continue.
3. Strip the spinach leaves away from their stalks. Give the leaves a rough chop. Peel the garlic, then crush with the flat side of your knife. Dice the halloumi into about 10 chunks.
Chop the courgette into thin rounds
( approx. 12cm ).
4. In a dry large frying pan, toast the almonds for 3-4 minutes on a gentle heat, until golden. Set aside on a plate.
pan. Fry 5. Heat a little splash of oil in the the courgette for 3-4 minutes to start to softening them. Transfer to a plate.
6. Return the pan to a medium - high heat. Add the halloumi ( no extra oil is needed ). Fry until golden on two sides.
7. Add the spice pot and garlic. Stir for 1 minute, until fragrant. Add a drizzle more oil or a splash of water if the spices look like sticking.
8. Add the courgette and tinned tomatoes.
9. Rinse out the tin with a little splash of water, just a couple of tbsp or so, and add this.
10. Bring to a low boil. Cook for 5-8 minutes, so the tomato sauce reduces and the courgettes are tender. The time may vary depending on the thickness of your courgette. Add a splash more water if the sauce gets too thick.
11. Meanwhile, slice the chilli into rounds
( deseed, if you prefer ).
12. Fluff the couscous up with a fork.
13. Stir the dried mint and spinach into the halloumi stew and allow the spinach to wilt. Add a squeeze of lemon and season with a little pepper to taste - the halloumi is already salty,
so you don't really need any extra salt.
14. Serve the couscous with the halloumi stew, sprinkled with almonds and chilli to your taste.</t>
  </si>
  <si>
    <t>1 tsp bouillon powder, 100g couscous, 40g date pieces, 1 bag true spinach, 2 garlic cloves, 1 pack halloumi cheese, 1 courgette, 20g flaked almonds, 1 stew spice pot ( the pot may, state ' buffalomi stew spice pot ' ,, this is fine ! ), 1 tin chopped tomatoes, 1 tsp dried mint, 1 chilli - add to taste, 1 lemon</t>
  </si>
  <si>
    <t xml:space="preserve"> bouillon powder,  couscous,  date pieces,  true spinach, garlic cloves,  halloumi cheese, courgette,  flaked almonds, stew spice pot ,  chopped tomatoes,  dried mint, chilli - add to taste, lemon</t>
  </si>
  <si>
    <t>['tsp', 'g', 'g', 'bag', 'pack', 'tsp', '']</t>
  </si>
  <si>
    <t>['1', '100', '40', '1', '1', '1', '1']</t>
  </si>
  <si>
    <t>['bouillon powder', 'couscous', 'date pieces', 'halloumi cheese', 'almonds', 'tomatoes', 'dried mint']</t>
  </si>
  <si>
    <t>true spinach, 2 garlic cloves, 1 courgette, 20 g flaked, 1 stew spice pot (the pot may, state ' buffalomi stew spice pot ', this is fine !), 1 tin chopped, 1 chilli - add to taste</t>
  </si>
  <si>
    <t>IMG_1165.JPG</t>
  </si>
  <si>
    <t>1. Boil a kettle. 
2. Using about a third of the cucumber, 
halve it lengthways, then slice into 
thin half - moon shapes. Halve, peel 
and thinly slice the onion. Mix half 
the onion in a bowl with the chopped 
cucumber, vinegar and 1 tbsp of 
sugar. Set aside. Give it a mix now and 
then. 
3. Rinse the rice in a sieve under cold 
water, until the water runs clear. 
Transfer it to a medium saucepan 
a pinch of salt. Add plenty of boiled 
water and cook for 18-20 minutes, while 
you continue, until just tender with a 
little bite. with 
4. Strip the spring greens off their 
stalks and thinly shred the leaves. 
5. Peel and coarsely grate the carrot ( s ). 
Chop the coriander, stalks and all. 
Thinly slice one chilli ( leave the seeds 
in for more heat ). 
6. Roughly chop the peanuts. In a large 
frying pan, toast the peanuts for 2-3 
minutes, then transfer to a plate. 
7. Heat 1/2 tbsp of oil in the same frying 
pan. Fry the remaining onion with the 
spring greens, ground ginger and 
chilli ( to your taste ) for 2-3 minutes, to soften them all slightly ( see tip ). Season 
and add a squeeze of lime to taste, 
then transfer to a plate and cover with 
another upside - down plate to keep it 
warm. 
8. Wipe the frying pan clean, then heat ½ / 2 
tbsp of oil. Fry the eggs for 2-3 minutes, 
to your liking - we like a runny yolk ! 
9. Drain the cooked rice. Serve with the 
stir - fried veg, grated carrot, pickled 
cucumber, and an egg on top. 
10. Drizzle over some sriracha to your 
liking, then scatter over the peanuts, 
coriander and more freshly chopped 
chilli too, if you like. Add extra wedges 
of lime, if you like.</t>
  </si>
  <si>
    <t>1/3 cucumber, 1 red onion, 1 tbsp rice vinegar, 1 tbsp light brown sugar ( from, your store cupboard ), 150g brown basmati rice, 200g spring greens, 1 large or 2 smaller carrots, 1 bag coriander, 2 chillies - add to taste, 30g peanuts, 1/2 tsp ground ginger, 1 lime, 2 eggs, 2 packs sriracha - add to taste</t>
  </si>
  <si>
    <t>cucumber, red onion,  rice vinegar,  light brown sugar ,  brown basmati rice,  spring greens, large or smaller carrots,  coriander, chillies - add to taste,  peanuts,  ground ginger, lime, eggs,  sriracha - add to taste</t>
  </si>
  <si>
    <t>['', 'tbsp', 'tbsp', 'g', 'g', 'bag', 'g', 'tsps', '']</t>
  </si>
  <si>
    <t>['0.333', '1', '1', '150', '200', '1', '30', '0.5', '2']</t>
  </si>
  <si>
    <t>['cucumber', 'rice vinegar', 'light brown sugar', 'brown basmati rice', 'spring greens', 'coriander', 'peanuts', 'ground ginger', 'eggs']</t>
  </si>
  <si>
    <t>1 red onion, (from, your store cupboard), 1 large or 2 smaller carrots, 2 chillies - add to taste, 1 lime, 2 packs sriracha - add to taste</t>
  </si>
  <si>
    <t>IMG_1157.JPG</t>
  </si>
  <si>
    <t>1. Put a medium saucepan of salted water 
on to boil. Make the dukkah ; roughly 
chop the hazelnuts. In a dry frying 
pan, toast the spice pot for a couple 
of minutes on a lowish heat, until it 
is smelling fragrant. If you have a 
spice blender, transfer it to that with 
the hazelnuts, and blitz to a coarse 
mixture. Alternatively, you can pound 
it all in a pestle and mortar, or just give 
everything a good chop altogether. 
2. Boil the wild rice for 25 minutes, then 
add the orzo and cook for a further 7-8 
minutes, until the orzo is just tender. 
3. Meanwhile, halve, peel and thinly slice 
the brown onions. Dust the brown 
onions in a dish in a little seasoned 
flour to coat them. Halve, peel and 
finely dice the red onion. 
4. Heat 1 tbsp of oil in a medium 
saucepan. Gently fry the red onion 
for 5 minutes, while you continue, then 
remove from the heat. 
5. Preheat the oven to 200 ° C / Gas 6. Heat 
a 2-3cm layer of oil in the frying pan, 
to a medium heat ( 180 ° C ). Fry half the 
brown onions in the oil, watching 
them constantly, until golden brown. 
Take care with this ; see our cook's note 
if you're not that confident at frying 
them in this amount of oil. When done, 
carefully scoop onto a plate lined with 
kitchen paper to drain them. Repeat 
with remaining onions, reusing the oil. 6. Peel and finely chop or grate the 
garlic. Chop the chillies into thin 
rings. 
7. Trim the leaves off the cauliflower. 
Chop the cauliflower into bite - sized 
florets. You can use the small central 
leaves in the dish too. Toss the florets 
in a roasting tin in oil, with salt and 
pepper. Drain the chickpeas. You just 
need a third of the tin in this dish. Toss 
them with the cauliflower. Roast the 
cauliflower and chickpeas for 15 
minutes or so, until the cauliflower is 
just tender and starting to colour. Give 
it a toss halfway through, adding the 
cauliflower leaves at this point. 
8. Return the onion saucepan to the heat. 
Stir the garlic, ground coriander, 
vinegar and half the chilli into the 
saucepan for 1 minute. Add the tinned 
tomatoes, season and let it gently 
simmer for 10 minutes, adding a third. 
of the tin of ( drained ) lentils halfway 
through, while you continue. 
9. Prepare the orange into thin discs - see 
tip. Chop the parsley, stalks and all. 
10. Drain the cooked rice and orzo, then 
toss them back in the pan with a splash 
of olive oil, lemon juice and season. 
11. Layer up the cauli, rice, orzo, 
tomato sauce, orange, parsley, 
dukkah and crispy onions. Sprinkle 
over remaining chilli to finish, to taste.</t>
  </si>
  <si>
    <t>50g whole toasted hazelnuts, 1 dukkah spice pot, 50g wild rice, 30g orzo pasta, 2 brown onions, 1 red onion, plain flour - from your store cupboard, 2 garlic cloves, 2 chillies - add to taste, 1 cauliflower - we used 350g, 1 tin chickpeas - use a third of the tin, 1 tsp ground coriander, 1 tbsp cider vinegar, 1 tin chopped tomatoes, 1 tin dark lentils - use a third of, the tin, 1 blood orange, 1 bag parsley, 1 lemon</t>
  </si>
  <si>
    <t xml:space="preserve"> whole toasted hazelnuts, dukkah spice pot,  wild rice,  orzo pasta, brown onions, red onion, plain flour - from your store cupboard, garlic cloves, chillies - add to taste, cauliflower - we used ,  chickpeas - use a third of the tin,  ground coriander,  cider vinegar,  chopped tomatoes,  dark lentils - use a third of, the tin, blood orange,  parsley, lemon</t>
  </si>
  <si>
    <t>['g', 'g', 'g', 'tin', 'tsp', 'tbsp', 'bag', '']</t>
  </si>
  <si>
    <t>['50', '50', '30', '1', '1', '1', '1', '1']</t>
  </si>
  <si>
    <t>['whole toasted hazelnuts', 'wild rice', 'orzo pasta', 'plain flour', 'chickpeas', 'ground coriander', 'cider vinegar', 'tomatoes']</t>
  </si>
  <si>
    <t>1 dukkah spice pot, 2 brown onions, 1 red onion, - from your store cupboard, 2 garlic cloves, 2 chillies - add to taste, 1 cauliflower - we used 350 g, - use a third of the tin, 1 tin chopped, 1 tin dark lentils - use a third of, the tin, 1 blood orange</t>
  </si>
  <si>
    <t>IMG_1161.JPG</t>
  </si>
  <si>
    <t>1. Preheat your oven to 190 ° C / Gas 5. 
2. Scrub and chop the potatoes into 
wedges. Chop enough cauliflower to 
your liking into medium - sized florets 
( we prepared approx. 350g as a guide ). 
3. Peel and chop the onion into wedges. 
Peel and finely grate or chop the 
garlic and ginger. Slice the chilli 
into thin rings. 
4. Drain and rinse the black beans. You 
just need half the tin in this recipe. 
5. Toss the potatoes and onion in a 
large roasting tin with just enough oil 
to coat and season with salt and pepper. 
Roast for 15 minutes. 
6. Toss in the cauliflower, flipping over 
the onion and potatoes as you do so. 
Roast for a further 10 minutes. 
7. Add the garlic, ginger, aloo gobi 
spice pot and half the chilli, if you 
like more heat. Toss to coat with the 
spices. Roast for 5 minutes more. 
8. Toss with the black beans and 
passata. Rinse out the passata jar 
with a little splash of water ; add that. 
Bake for a further 10 minutes. 9. Shred 2 tbsp worth of mint leaves. In 
a small bowl, mix the mint with the 
yogurt and relish ( to your taste ). 
10. Check the aloo gobi seasoning for salt 
and pepper and add lemon juice to 
taste. Add a splash of water to loosen, to 
serve, if you like. 
11. Chop the coriander ( use the stalks 
too ). Scatter it over the aloo gobi, along 
with extra chilli if you like, and serve 
with the mint yogurt,</t>
  </si>
  <si>
    <t>300g potatoes, 1 small cauliflower or 1/2 if, large, 1 red onion, 2 garlic cloves, 1 piece ginger, 1 chilli - add to taste, 1/2 tin black beans, 1 aloo gobi spice pot, 400ml passata, 1 bag mint, 1 pot yogurt, 2 packs Snap tomato &amp; onion, relish - add to taste, 1 lemon, 1 bag coriander</t>
  </si>
  <si>
    <t xml:space="preserve"> potatoes, small cauliflower or if, large, red onion, garlic cloves, piece ginger, chilli - add to taste,  black beans, aloo gobi spice pot,  passata,  mint, pot yogurt,  Snap tomato &amp; onion, relish - add to taste, lemon,  coriander</t>
  </si>
  <si>
    <t>['g', '', 'piece', 'tin', 'ml', 'bag', 'packs', 'bag']</t>
  </si>
  <si>
    <t>['300', '1', '1', '0.5', '400', '1', '2', '1']</t>
  </si>
  <si>
    <t>['potatoes', 'red onion', 'ginger', 'black beans', 'passata', 'mint', 'Snap tomato &amp; onion', 'coriander']</t>
  </si>
  <si>
    <t>1 small cauliflower or 0.5 if, large, 2 garlic cloves, 1 chilli - add to taste, 1 aloo gobi spice pot, 1 pot yogurt, relish - add to taste, 1 lemon</t>
  </si>
  <si>
    <t>IMG_1160.JPG</t>
  </si>
  <si>
    <t>1. Peel, halve and finely slice the onion.
2. Peel and finely chop or grate the garlic and ginger. Cut the chilli down the centre and finely chop, discarding the seeds if you like.
3. Remove the tough outer leaves of the cauliflower and chop into bite - size floręts. Our caulis vary in size ; we prepared 3 handfuls of florets - you can use the stalk too.
4. Roughly chop the coriander, stalks and all. Cut the lemon into wedges.
5. Heat 1 tbsp oil in a large saucepan or casserole, add the onion and gently fry for 8 minutes, covered with a lid,
to start to soften. Stir now and then, to check it is not catching, add a splash of water if it looks like it might.
6. Meanwhile, rinse the rice well in a sieve and set aside for now.
7. After the onion has fried for 8 minutes,
boil a kettle. To the onion, add the garlic, ginger, chilli to your taste ( if unsure, add some now and save some to garnish with later ), korma paste,
cinnamon stick and spice pot.
Stir - fry for 2 minutes, until fragrant.
Remove the pan from the heat for a moment.
8. Heat 1 tbsp oil in a large frying pan or wok. Add the cauliflower and cashews and stir - fry for 2 minutes,
until they have taken on a little colour.
9. Transfer the cauliflower and cashew mixture to the saucepan. Stir to coat in the spices. Return the saucepan to the heat.
10. Stir in the rice, pour over 300ml boiled water and cover with a lid. Bring up to the boil, turn the heat down and simmer over the lowest heat for approx. 13 minutes, until the rice and cauliflower are just tender. Keep an eye on the rice, towards the end to make sure it is not catching on the bottom.
11. Uncover the rice and add a few handfuls of spinach - on top of the rice is fine, no need to stir it in at this stage. Recover and set aside off the heat for 3-4 minutes, until the spinach is wilted.
12. Gently fluff the rice, stirring the spinach in as you do so. Remove the cinnamon stick.
13. Check the seasoning, then serve garnished with coriander and any remaining chilli, if you like, with lemon wedges for squeezing.</t>
  </si>
  <si>
    <t>1 onion, 2 garlic cloves, 1 piece ginger, 1 chilli - add to taste, 1 cauliflower - if large use , if, small , use it all, 1 bag coriander, 1 lemon, 125g white basmati rice, 1 korma paste, 1 cinnamon stick, 1 cauli biryani spice pot, 50g cashews, 1/2 bag baby spinach</t>
  </si>
  <si>
    <t>onion, garlic cloves, piece ginger, chilli - add to taste, cauliflower - if large use , if, small , use it all,  coriander, lemon,  white basmati rice, korma paste, cinnamon stick, cauli biryani spice pot,  cashews,  baby spinach</t>
  </si>
  <si>
    <t>['', 'piece', 'bag', '', 'g', 'g']</t>
  </si>
  <si>
    <t>['1', '1', '1', '1', '125', '50']</t>
  </si>
  <si>
    <t>['onion', 'ginger', 'coriander', 'lemon', 'white basmati rice', 'cashews']</t>
  </si>
  <si>
    <t>2 garlic cloves, 1 chilli - add to taste, 1 cauliflower - if large use, if, small, use it all, 1 korma paste, 1 cinnamon stick, 1 cauli biryani spice pot, 0.5 bag baby spinach</t>
  </si>
  <si>
    <t>IMG_1158.JPG</t>
  </si>
  <si>
    <t>1. Preheat your oven to 200 ° C / Gas 6.
Halve, peel and finely dice the onion.
Heat 1 tbsp of oil in a small - medium saucepan and gently fry the onion for 8 minutes, stirring often, until softened.
Add a splash of water if it looks like catching at any stage.
2. Meanwhile, in a dry frying pan, gently toast the pine nuts for 2-3 minutes,
until lightly golden. Keep a good eye on them as they can catch and burn easily.
Transfer to a plate. While the pine nuts are toasting, boil a kettle.
3. Dice the courgette up, quite small ;
approx. 1 cm. Chop the olives and sun - dried tomatoes quite small.
4. Once the onion has softened, remove the pan from the heat and add the olives, sun - dried tomatoes,
courgette, herbes de Provence,
toasted pine nuts and some salt and pepper to season. Add the couscous and stir to mix everything.
5. Pour over enough boiled water to cover the mixture by lcm ( we used 250ml ).
Cover with a plate or baking tray and let the couscous sit and absorb the liquid, while you continue.
6. Split the broccoli so all of the pieces are roughly the same thickness, and not too fat, so they roast in time.
7. Toss the broccoli in a roasting tin ( no oil is required ) and start roasting them whilst you make the tahini mixture.
8. In a small bowl, mix the pesto with 1 tbsp of olive oil and 1 tbsp of lemon juice. Peel and finely grate or chop the garlic and add that, with some salt and pepper to season. Finely chop the chilli to your taste. Add half the chopped chilli to the pesto mixture.
9. Remove the broccoli from the oven, toss with the pesto mixture and carefully toss together. Roast for approx. a further 7-8 minutes or so,
until the broccoli pieces are cooked,
with a little bite, and slightly colouring.
10. Meanwhile, peel and slice the oranges into thin rounds ( prepare as much as you like, depending on your appetite -
see our tip for preparing them ).
11. Heat the frying pan. Add the spinach and cook with the teensiest splash of water to help them wilt, for 1-2 minutes.
12. Add a little olive oil to the couscous.
Fluff it up with a fork, stirring in the wilted spinach.
13. Serve the couscous with the oranges and roasted broccoli, sprinkled with some remaining chilli, if you like.</t>
  </si>
  <si>
    <t>1 red onion, 1 pot pine nuts, 1 courgette, 30g black olives - please check, for stray stones, 10g sun - dried tomatoes, 1 tsp herbes de Provence, 100g couscous, 200g purple sprouting broccoli, 2 tbsp red pesto, 1 lemon, 1 garlic clove, 1 chilli - add to taste, 2 blood oranges, 1 bag baby spinach</t>
  </si>
  <si>
    <t>red onion, pot pine nuts, courgette,  black olives - please check, for stray stones,  sun - dried tomatoes,  herbes de Provence,  couscous,  purple sprouting broccoli,  red pesto, lemon, garlic clove, chilli - add to taste, blood oranges,  baby spinach</t>
  </si>
  <si>
    <t>['', 'tsp', 'g', 'g', 'tbsps']</t>
  </si>
  <si>
    <t>['1', '1', '100', '200', '2']</t>
  </si>
  <si>
    <t>['red onion', 'herbes de Provence', 'couscous', 'purple sprouting broccoli', 'red pesto']</t>
  </si>
  <si>
    <t>1 pot pine nuts, 1 courgette, 30 g black olives - please check, for stray stones, 10 g sun - dried tomatoes, 1 lemon, 1 garlic clove, 1 chilli - add to taste, 2 blood oranges, 1 bag baby spinach</t>
  </si>
  <si>
    <t>IMG_1156.JPG</t>
  </si>
  <si>
    <t>1. Boil a kettle.
2. Chop the top half of the squash away from the bottom ( you just need the top half for this recipe - avoiding the seeds ! ). Use a good peeler or sharp knife to remove the skin. Cut into approx.
1cm discs. Layer up the discs and chop into approx. 1cm thick batons - make sure the squash pieces aren't too large,
so they cook in time. We used 400g of prepared squash.
3. Halve, peel and thinly slice the onion.
Shred 2 handfuls of cabbage.
4. Heat 1 tsp of oil in a large frying pan.
Add the squash and onion, then stir - fry on a medium - high heat for 2 minutes. Add the squash stir - fry spice pot and a splash of water to loosen it, just a tbsp or so ; fry for a further 30 seconds.
5. Add 100ml of boiled water. Continue to cook for 4 minutes on a medium heat,
covered with a lid ( or use a roasting tray ). Uncover and cook for a further approx. 4-6 minutes, stirring regularly,
adding a splash more boiled water if the mixture looks like it may catch, until the squash is almost cooked through.
You want all the water to have gone by the end of this.
6. Meanwhile, rinse the rice in a sieve.
Tip into a medium saucepan. Add a pinch of salt and plenty of boiled water.
Boil for approx. 10 minutes, until tender.
7. Crumble three - quarters of the coconut cream into a mug ; pour over 3 tbsp of boiled water. Set aside to melt.
8. Chop the chilli into thin rings ( leave the seeds in for more heat or deseed if you prefer ).
9. Increase the squash pan heat slightly.
Add the cabbage and desiccated coconut, with chilli ( to your taste for heat. You could save some to garnish with later ). Stir - fry for approx. 4 minutes, until the veg is just tender - the odd piece of squash may break up.
10. Drain the cooked rice. Quickly and roughly chop the coriander, stalks and all.
11. Stir the coconut cream and coriander into the squash. Season,
add a good squeeze of lime juice and any remaining chilli, all to taste. Serve with the rice.</t>
  </si>
  <si>
    <t>1/2 Butternut squash , 1 onion , 1 pointed cabbage , 1 squash stir - fry spice pot , 125g white basmati rice , 3/4 pack coconut cream - this is , for your calorie and fat count , , use it all if you prefer , 1 chilli - add to taste , 20g desiccated coconut , 1 bag coriander , 1 lime - our limes may have a , little skin discolouration but the , juice inside is fine to use</t>
  </si>
  <si>
    <t>Butternut squash , onion , pointed cabbage , squash stir - fry spice pot ,  white basmati rice ,  coconut cream - this is , for your calorie and fat count , , use it all if you prefer , chilli - add to taste ,  desiccated coconut ,  coriander , lime - our limes may have a , little skin discolouration but the , juice inside is fine to use</t>
  </si>
  <si>
    <t>['', 'g', 'packs', 'bag']</t>
  </si>
  <si>
    <t>['0.5', '125', '0.75', '1']</t>
  </si>
  <si>
    <t>['Butternut squash', 'white basmati rice', 'coconut cream', 'coconut']</t>
  </si>
  <si>
    <t>1 onion, 1 pointed cabbage, 1 squash stir - fry spice pot, - this is, for your calorie and fat count, use it all if you prefer, 1 chilli - add to taste, 20 g desiccated, 1 lime - our limes may have a, little skin discolouration but the, juice inside is fine to use</t>
  </si>
  <si>
    <t>IMG_1154.JPG</t>
  </si>
  <si>
    <t>to broths and stir - fries, along with any leftover cabbage.
1. Halve the leek, lengthways, thinly shred each half and wash well in a sieve to remove any grit. Halve, peel and thinly slice the onion.
2. Slice the tofu into small cubes. Discard the tough outer leaves of the cabbage, halve and finely shred a few good handfuls.
3. Put a medium pan of water on to boil.
4. Peel and finely grate the garlic and ginger. Slice the chilli into thin rings - use as much as you like, according to your taste for heat.
5. In a dry wok or large frying pan, toast the sesame seeds for a couple of minutes until they are smelling fragrant, then transfer them to a plate.
6. In a small bowl, mix the mirin, Worcester sauce, half the pack of ketjap manis and half the pack ( 1/2 tbsp ) of sesame oil. You can add a pinch or two of sugar from your store - cupboard too if you like, but as you have a sweeter soy in the ketjap manis here, it's not essential. Set aside for now.
7. Heat 1 tbsp of oil in the wok or large frying pan. Gently stir - fry the onion and leek on a medium heat, not too high, for approx. 8 minutes, until softened. Transfer to a plate for a moment.
8. Meanwhile, boil the udon noodles ( just two - thirds of the pack is all that's needed ) for 8-9 minutes, until just tender, then drain them in the sieve. Keep the empty saucepan on the hob but off the heat.
9. Give the wok or frying pan a little wipe. Add 1 tbsp of oil, then heat it again to a high heat and stir - fry the tofu for a couple of minutes, until it starts to crisp.
10. Turn the heat down a little, add the garlic, ginger, five - spice and cabbage to the tofu and stir - fry until the cabbage has just wilted ( approx. 3-4 minutes ). Stir in the leek and onion mixture, check the seasoning, then transfer it all to the saucepan the noodles were cooked in to keep it warm.
11. Quickly add the cooked noodles to the wok or frying pan, with the sauce in the small bowl, and stir - fry to coat the noodles and let everything get a little sticky. Taste and add more ketjap manis to your liking.
12. Serve the noodles with the tofu and cabbage, drizzled with remaining sesame oil and scattered with sesame seeds and chilli to your taste.</t>
  </si>
  <si>
    <t>1 leek, 1 red onion, 1 pack marinated tofu, 1 Savoy cabbage, 1-2 garlic cloves , depending how strong you like the flavour of it, 1 piece ginger, 1 chilli - add to taste, 2 tbsp sesame seeds, 1 tbsp mirin, 1 Worcester sauce, 1/2 pack ketjap manis - add to taste, tsp, 1 tbsp toasted sesame oil, 2/3 pack udon noodles, 1 tsp Chinese five - spice powder</t>
  </si>
  <si>
    <t>leek, red onion,  marinated tofu, Savoy cabbage, 1-garlic cloves , depending how strong you like the flavour of it, piece ginger, chilli - add to taste,  sesame seeds,  mirin, Worcester sauce,  ketjap manis - add to taste, tsp,  toasted sesame oil,  udon noodles,  Chinese five - spice powder</t>
  </si>
  <si>
    <t>['', 'piece', 'tbsps', 'tbsp', 'tbsp', 'packs', 'tsp']</t>
  </si>
  <si>
    <t>['1', '1', '2', '1', '1', '0.667', '1']</t>
  </si>
  <si>
    <t>['leek', 'ginger', 'sesame seeds', 'mirin', 'toasted sesame oil', 'udon noodles', 'Chinese 5']</t>
  </si>
  <si>
    <t>1 red onion, 1 pack marinated tofu, 1 Savoy cabbage, 1-2 garlic cloves, depending how strong you like the flavour of it, 1 chilli - add to taste, 1 Worcester sauce, 0.5 pack ketjap manis - add to taste, tsp</t>
  </si>
  <si>
    <t>IMG_1155.JPG</t>
  </si>
  <si>
    <t>1. Trim and thinly slice the spring onions - use both the white and green parts. Deseed and finely chop the chillies. Peel and finely grate or chop the garlic.
2. Halve the cherry tomatoes. Scrub the potatoes clean, then chop into bite - sized chunks ( no need to peel ).
Halve the courgettes, lengthways,
then chop into bite - sized chunks - ours vary in size, so prepare as much as you like to suit your appetite.
3. Mix the coconut milk together to amalgamate the solids and liquids - you bowl first. You just need 160ml in this recipe ( for your fat and calorie count,
4. Drain and rinse the carlin peas. You just need two - thirds of the tin in this recipe.
5. In a good - sized saucepan, heat 1 tbsp of oil and add the spring onions and potatoes. Stir - fry on a low - medium heat for 2 minutes.
6. Stir in the garlic, chilli, courgette curry spice pot and dried turmeric. Cook for 1 minute.
7. Add 160ml of coconut milk, 250ml of water, the carlin peas ( two - thirds of the tin ), the cherry tomatoes and cinnamon stick. Bring to the boil,
reduce the heat and simmer for 12 minutes. Keep an eye on the liquid as it cooks ; add a splash of water to thin it a little at any stage if needs be.
8. Add the courgettes. Cook for 6-7 minutes or so, until the potatoes and courgettes are just tender.
9. Meanwhile, chop the coriander, stalks and all.
10. Remove the cinnamon stick from the curry and check the seasoning. Add a three - quarters of the coriander and a squeeze of lime juice to brighten the dish, to your taste.
11. Serve sprinkled with remaining coriander and extra chilli, if you like and haven't used it all already.</t>
  </si>
  <si>
    <t>1 bunch spring onions, 2 chillies - add to taste, 2 garlic cloves, 1 punnet cherry tomatoes, 2 standard potatoes or more if, smaller, 2 courgettes, 160ml coconut milk, 2/3 tin carlin peas, 1 courgette curry spice pot, 1/2 tsp dried turmeric - you have, been given a 1 tsp pot, 1 cinnamon stick, 1 bag coriander, 1 lime</t>
  </si>
  <si>
    <t>bunch spring onions, chillies - add to taste, garlic cloves, punnet cherry tomatoes, standard potatoes or more if, smaller, courgettes,  coconut milk,  carlin peas, courgette curry spice pot,  dried turmeric - you have, been given a  pot, cinnamon stick,  coriander, lime</t>
  </si>
  <si>
    <t>['bunch', '', 'ml', 'tin', 'bag', '']</t>
  </si>
  <si>
    <t>['1', '2', '160', '0.667', '1', '1']</t>
  </si>
  <si>
    <t>['spring onions', 'courgettes', 'coconut milk', 'carlin peas', 'coriander', 'lime']</t>
  </si>
  <si>
    <t>2 chillies - add to taste, 2 garlic cloves, 1 punnet cherry tomatoes, 2 standard potatoes or more if, smaller, 1 courgette curry spice pot, 0.5 tsp dried turmeric - you have, been given a 1 tsp pot, 1 cinnamon stick</t>
  </si>
  <si>
    <t>IMG_1153.JPG</t>
  </si>
  <si>
    <t>1. Preheat your oven to 190 ° C / Gas 5.
2. Peel, halve and chop the onion through the root, into thin wedges. Peel and finely chop or grate the garlic.
3. Remove any tough outer leaves from the cauliflower, reserving any smaller, tender leaves. Chop into medium - sized florets ; we prepared 400g of cauliflower.
4. Finely grate the zest of half the lemon.
Pick the sage leaves from the stalks.
5. Put the onion, garlic, cauliflower,
any cauliflower leaves, lemon zest,
sage and gnocchi in a large roasting tin.
6. Drizzle over 2 tbsp of olive oil, season to taste and toss together to coat.
Spread everything out into a single layer. Dot over a knob of butter.
Roast for 20-25 minutes, until the cauliflower and onion are almost tender.
7. Remove the tin from the oven and add a few handfuls of spinach, stirring them through gently. Sprinkle over the cheese and bake for a further 4-5 minutes, until the spinach is just wilted.
8. Add a couple of spoonfuls of crème fraîche, along with a splash of water. Gently stir through. Check the seasoning.
9. Serve, with a squeeze of lemon juice, if you like.</t>
  </si>
  <si>
    <t>1 red onion, 2 garlic cloves, 1 cauliflower, 1 lemon, 1 bag sage, 1 pack gnocchi, butter - from your fridge, 1/2 bag baby spinach, 40g Italian - style hard cheese, 1 pot crème fraîche</t>
  </si>
  <si>
    <t>red onion, garlic cloves, cauliflower, lemon,  sage,  gnocchi, butter - from your fridge,  baby spinach,  Italian - style hard cheese, pot crème fraîche</t>
  </si>
  <si>
    <t>['', '']</t>
  </si>
  <si>
    <t>['1', '1']</t>
  </si>
  <si>
    <t>['red onion', 'lemon']</t>
  </si>
  <si>
    <t>2 garlic cloves, 1 cauliflower, 1 bag sage, 1 pack gnocchi, butter - from your fridge, 0.5 bag baby spinach, 40 g Italian - style hard cheese, 1 pot crème fraîche</t>
  </si>
  <si>
    <t>IMG_1149.JPG</t>
  </si>
  <si>
    <t>1. Halve, peel and finely slice the onions.
Peel the sweet potato and cut into roughly 12 cm cubes. Trim the leek,
slice in half lengthways and rinse out any grit from the root down. Cut into 1cm thick slices.
2. Heat 12 tbsp oil in a large frying pan. Add the onion, sweet potato and leek and begin gently frying for approx. 10-12 minutes, covered with a lid or roasting tray, until just tender.
Give them a stir occasionally and add a splash of water if they look like they're catching.
3. Boil a kettle.
4. Peel and finely chop or grate the ginger and garlic ( grating is quicker ).
5. Fill a medium saucepan with boiling water and cook the noodles for 4-5 minutes, stirring every now and then to prevent them sticking.
6. In a small bowl, combine the sesame seeds, mirin, rice vinegar and half the ketjap manis and half the pot of tamari ( 1 tbsp ).
7. Drain the noodles into a sieve and run under cold water to prevent them cooking further.
8. Once the vegetables are just tender, add the ginger and garlic, stir - fry for a further 1-2 minutes, until softened and fragrant, then pour in the sauce and cook for a minute or so, until slightly reduced and sticky.
9. Add the noodles to the frying pan and toss until everything is well combined and allow to heat through. Check the seasoning, adding more tamari and ketjap manis to your taste ( watch the salt though as the tamari is already quite salty ).
10. Divide between shallow bowls to serve. Finish with freshly chopped coriander.</t>
  </si>
  <si>
    <t>2 small red onions, 1 sweet potato ( if yours is very, large , you might want to use a, little less ), 1 leek, 1 piece ginger, 1 garlic clove, 2 sticks brown rice noodles, 1 tbsp sesame seeds, 1 tbsp mirin, 1 tbsp rice vinegar, 1 pack ketjap manis - add to, taste, 2 tbsp tamari - add to taste, 1 bag coriander</t>
  </si>
  <si>
    <t>small red onions, sweet potato , leek, piece ginger, garlic clove, sticks brown rice noodles,  sesame seeds,  mirin,  rice vinegar,  ketjap manis - add to, taste,  tamari - add to taste,  coriander</t>
  </si>
  <si>
    <t>['small', '', 'piece', 'tbsp', 'tbsp', 'tbsp', 'tbsps']</t>
  </si>
  <si>
    <t>['2', '1', '1', '1', '1', '1', '2']</t>
  </si>
  <si>
    <t>['red onions', 'leek', 'ginger', 'sesame seeds', 'mirin', 'rice vinegar', 'coriander']</t>
  </si>
  <si>
    <t>1 sweet potato (if yours is very, large, you might want to use a, little less), 1 garlic clove, 2 sticks brown rice noodles, 1 pack ketjap manis - add to, taste, tamari - add to taste</t>
  </si>
  <si>
    <t>IMG_1152.JPG</t>
  </si>
  <si>
    <t>1. Peel, halve, and finely slice the onion.
Peel and finely chop, or grate, the garlic and 1 tbsp worth of ginger.
2. Boil a kettle. Rinse the rice in a sieve.
Transfer to a medium saucepan. Add a good pinch of salt and cover with plenty of boiled water. Boil for approx. 18-20 minutes, until tender with a little bite.
3. Meanwhile, heat 1 tbsp of oil in a large saucepan. When the oil is nice and hot,
fry the chicken for 1-2 minutes on one side, until golden brown, then turn and colour the other side ( avoid moving it in the pan, to allow it a chance to colour ).
Transfer to a plate.
4. Lower the pan heat. Add the onion and a splash more oil if needed. Fry gently for 5 minutes, stirring often,
while you continue. Add a splash of water if it looks like catching.
5. While the onion fries, slice the fresh chilli into rings. Press the cardamom pods with the flat of your knife or a wooden spoon, so they slightly split.
Juice the lemons into a small bowl.
6. Stir the garlic, ginger, chilli flakes
( or powder ), balti spice pot and cardamom into the onion. Add some fresh chilli, if you like, to increase the heat to your taste.
7. Add the chicken, 150ml of water and a quarter of the lemon juice.
8. Simmer for approx. 8 minutes or so, until the chicken is cooked through.
Add a splash more water if needed.
Taste at the end and add more fresh chilli, if you like, and haven't used it all yet, to increase the heat.
9. Meanwhile, chop the coriander, stalks and all.
10. When the chicken is cooked, stir in the spinach, handful by handful, until just wilted. Check the seasoning and add more lemon juice, to your taste. Stir in half the coriander.
11. Divide the cooked and drained rice and the curry between 2 serving. bowls or plates.
12. Serve, sprinkled with the remaining coriander and a dollop of mango chutney and yogurt.</t>
  </si>
  <si>
    <t>1 onion, 2 garlic cloves, 1 large piece ginger, 125g brown basmati rice, 250g diced chicken breast, 1 chilli - add to taste, 1 tsp cardamom pods, 2 lemons, 1 balti spice pot, 1/4 tsp dried chilli flakes or, chilli powder ( you may have, either ), 1 bag coriander, 1 bag baby spinach, 1 pot mango chutney, 1 pot yogurt</t>
  </si>
  <si>
    <t>onion, garlic cloves, large piece ginger,  brown basmati rice,  diced chicken breast, chilli - add to taste,  cardamom pods, lemons, balti spice pot,  dried chilli flakes or, chilli powder ,  coriander,  baby spinach, pot mango chutney, pot yogurt</t>
  </si>
  <si>
    <t>['piece', 'large', 'g', 'g', 'tsp', 'tsps', 'bag']</t>
  </si>
  <si>
    <t>['1', '1', '125', '250', '1', '0.25', '1']</t>
  </si>
  <si>
    <t>['onion', 'ginger', 'brown basmati rice', 'chicken breast', 'cardamom pods', 'dried chilli flakes or', 'chilli powder']</t>
  </si>
  <si>
    <t>2 garlic cloves, diced, 1 chilli - add to taste, 2 lemons, 1 balti spice pot, (you may have, either), 1 bag baby spinach, 1 pot mango chutney, 1 pot yogurt</t>
  </si>
  <si>
    <t>IMG_1150.JPG</t>
  </si>
  <si>
    <t>1. Preheat your oven to 190 ° C / Gas 5.
2. Trim and slice the leek into 1-2cm discs. Soak them in a large bowl of cold water, while you continue.
3. Prepare the cauliflower into bite sized florets ( save the leaves for another meal or add some to this, roasted with the cauliflower florets ). As a guide, we prepared 3 good handfuls of florets -
use a little of the stalk if needed. Peel and finely chop or grate the garlic.
4. Peel and coarsely grate the beetroot -
you might want to wear rubber gloves for this to avoid it staining your hands,
although it does wash off ! Place the beetroot in a small bowl. Shred the mint, place half of it on top of the beetroot and set aside for now.
5. Boil a kettle. Crumble the coconut cream into a jug. Pour over 250ml of boiled water, mix together. Drain the lentils into a sieve and give them a little rinse. Transfer to a plate for now.
6. Scoop the leek discs out into the sieve,
give them a final rinse, then toss them in a roasting tin in a little oil to coat and some salt and pepper to season.
Roast for 10 minutes.
7. After 10 minutes, flip the leek discs over, then add the cauliflower, toss with a splash more oil if needed. Roast for a further 15 minutes. Keep an eye on the leaves if you added any of those,
as they may be done a little quicker and need removing.
8. Mix in the garlic, ginger, korma spice pastes and roast for 1 minute.
9. Add the coconut cream mixture and lentils. Toss everything together and bake for a further 5 minutes.
10. Mix the yogurt with the beetroot and mint and season with a little salt and a squeeze of lime.
11. Toast the pitta ( just in a toaster, until warmed through and starting to crisp,
or you could warm them in the oven ).
12. Add lime juice and season the dal with salt and pepper to taste and serve with the beetroot raita and pitta. You can scatter a little more mint over the dal to taste, if you like.</t>
  </si>
  <si>
    <t>1 leek, 1 cauliflower - if large , use, or if small use it all, 2 garlic cloves, 1 beetroot - if very large , use a, little less, 1 bag mint, 1 pack coconut cream, 1 tin dark lentils, 1/2 tsp ginger, 2 korma spice pastes, 1 pot yogurt, 1 lime, 1 pack wholemeal pitta bread</t>
  </si>
  <si>
    <t>leek, cauliflower - if large , use, or if small use it all, garlic cloves, beetroot - if very large , use a, little less,  mint,  coconut cream,  dark lentils,  ginger, korma spice pastes, pot yogurt, lime,  wholemeal pitta bread</t>
  </si>
  <si>
    <t>['', 'bag', 'pack', 'tin', 'tsps']</t>
  </si>
  <si>
    <t>['1', '1', '1', '1', '0.5']</t>
  </si>
  <si>
    <t>['leek', 'use', 'mint', 'coconut cream', 'dark lentils']</t>
  </si>
  <si>
    <t>1 cauliflower - if large, or if small use it all, 2 garlic cloves, 1 beetroot - if very large, use a, little less, 2 korma spice pastes, 1 pot yogurt, 1 lime, 1 pack wholemeal pitta bread</t>
  </si>
  <si>
    <t>IMG_1147.JPG</t>
  </si>
  <si>
    <t>1. Put a large saucepan of lightly salted water on to boil.
2. Halve the leek, lengthways, then thinly shred. Wash well in a colander to remove any grit.
3. Pod the peas into a bowl. Finely zest the lemon. Juice it too.
4. Heat 1/2 tbsp of oil in a large frying pan.
Gently cook the leek, stirring now and then, adding a splash of water if it looks like catching, for 8 minutes, while you continue.
5. Boil the pasta for 8-10 minutes, until al dente.
6. Add the wine and peas to the leek,
let the wine bubble and reduce for 1 minute.
7. Add half the lemon zest, half the juice, a couple of spoons of mascarpone, the Italian cheese and a couple of handfuls of lamb's lettuce. Season and toss everything together.
8. Drain the pasta, reserving a little of the pasta cooking water.
9. Toss the pasta with the veg and mascarpone, adding a little reserved pasta water to loosen it all.
10. Check the seasoning, adding a little more lemon juice if you like, to your taste.
11. Serve with some freshly chopped parsley and a little more lemon zest,
if you like.</t>
  </si>
  <si>
    <t>1 leek, 400g peas, 1 lemon, 175g linguine or spaghetti, ( we're using both this week (, 50ml white wine, 1 pot mascarpone - use 2 tbsp, 25g Italian - style hard cheese, 1 bag lamb's lettuce, 1 bag parsley</t>
  </si>
  <si>
    <t>leek,  peas, lemon,  linguine or spaghetti, ( we're using both this week (,  white wine, pot mascarpone - use ,  Italian - style hard cheese,  lamb's lettuce,  parsley</t>
  </si>
  <si>
    <t>['', 'g', '', 'ml', 'bag', 'bag']</t>
  </si>
  <si>
    <t>['1', '400', '1', '50', '1', '1']</t>
  </si>
  <si>
    <t>['leek', 'peas', 'lemon', 'white wine', "lamb's lettuce", 'parsley']</t>
  </si>
  <si>
    <t>175 g linguine or spaghetti, we're using both this week , 1 pot mascarpone - use 2 tbsp, 25 g Italian - style hard cheese</t>
  </si>
  <si>
    <t>IMG_1148.JPG</t>
  </si>
  <si>
    <t>1. Chop the broccoli lengthways into even sized pieces - ensure they're quite thin, so they cook in time.
2. Deseed and finely slice the pepper.
3. Boil a kettle. Peel and finely grate or chop the garlic and ginger.
4. Rinse the rice well in a sieve. Transfer to a medium saucepan with a pinch of salt. Cover with enough boiled water to cover by 1cm. Cover with a lid. Simmer gently for 10-12 minutes, until tender. Once done, remove from the heat and leave to steam a little, until needed.
5. Whilst the rice is cooking, drain the pineapple. Chop half the pieces in half ( this is all you will need ).
6. Finely chop as much chilli as you like - leave the seeds in for more heat.
7. Heat 1 tbsp of oil in a large frying pan. Fry the broccoli for 2-3 minutes, covered, turning every now and then. Add a little splash of hot water to help it along.
8. Uncover, add the peppers to the pan and stir - fry for a further 2-3 minutes, until beginning to colour.
9. Stir in the garlic, ginger, 5 - spice and some chilli to your taste ; fry for 1 minute, then pour in the tamari. Lower the heat and push the veg to one side. Crack the eggs into the pan and quickly scramble. Stir through to combine with the vegetables and remove from the heat briefly.
10. Fluff the rice with a fork. Drain off any excess water, if necessary.
11. Return the frying pan to the heat. Add the rice and pineapple to the pan and season to taste with any remaining chilli and ketjap manis. Quickly stir through until just combined.
12. Serve in shallow bowls.</t>
  </si>
  <si>
    <t>200g purple sprouting broccoli, 1 red pepper, 2 garlic cloves, 1 piece ginger, 125g white basmati rice, 400g tinned pineapple - use ¹ / 2, 1 chilli - add to taste, 1 tsp 5 - spice blend, 1 tbsp tamari, 2 eggs, 1 pack ketjap manis</t>
  </si>
  <si>
    <t xml:space="preserve"> purple sprouting broccoli, red pepper, garlic cloves, piece ginger,  white basmati rice,  tinned pineapple - use , chilli - add to taste,  - spice blend,  tamari, eggs,  ketjap manis</t>
  </si>
  <si>
    <t>['g', 'piece', 'g', 'g tinned', 'tsp', 'tbsp']</t>
  </si>
  <si>
    <t>['200', '1', '125', '400', '1', '1']</t>
  </si>
  <si>
    <t>['purple sprouting broccoli', 'ginger', 'white basmati rice', 'pineapple', 'tamari', 'eggs']</t>
  </si>
  <si>
    <t>1 red pepper, 2 garlic cloves, - use ¹ / 2, 1 chilli - add to taste, 5 - spice blend, 1 pack ketjap manis</t>
  </si>
  <si>
    <t>IMG_1146.JPG</t>
  </si>
  <si>
    <t>1. Scrub the potatoes ( no need to peel ) and chop them into large bite - sized chunks.
2. Peel and squidge or chop 4-5 black garlic cloves on your board ( black garlic is squidgy and soft, not like usual dried garlic ).
3. Pod the peas into a bowl.
4. Halve the leek, lengthways, then thinly shred and wash well to remove any grit.
5. Slice the pepper into thin rings,
avoiding the seedier stalk end.
6. Heat 1 tbsp of oil in a large saucepan.
When hot, add the potatoes and fry them for a couple of minutes, to get a little colour on them.
7. Add the leek and pepper, turn the heat down and gently fry, stirring now and then, for 8 minutes.
8. Remove the pan from the heat for a moment. Using a fine grater, grate approx. 1/2 tbsp worth of fresh turmeric straight into the pan - the 9. Put the pan back on a medium heat, stir in the cumin, chopped black garlic,
sriracha and bouillon powder.
10. Add 350ml of water, bring the pan to a low boil, then turn the heat a little lower, cover with a lid or use a baking tray and simmer for approx. 15 - 20 minutes, until the potatoes are just tender, adding the peas for the last couple of minutes.
11. Season with salt and pepper, add the juice of half the lime or more to your liking, and serve with freshly chopped coriander, ( you can use both the stalks and leaves ) and some freshly shredded mint to your taste.</t>
  </si>
  <si>
    <t>1 bag potatoes - use 400g , or, all the 500g bag if you have a, larger appetite, 1 bulb black garlic - use 4-5, cloves , depending on size, 400g garden peas, 1 leek, 1 Romano pepper, 1 piece turmeric, 1 tsp ground cumin, 1 pack sriracha, 1/2 tbsp bouillon powder, 1 lime, 1 bag coriander, 1 bag mint - add to taste</t>
  </si>
  <si>
    <t>potatoes - use  , or, all the  bag if you have a, larger appetite, bulb black garlic - use 4-5, cloves , depending on size,  garden peas, leek, Romano pepper, piece turmeric,  ground cumin,  sriracha,  bouillon powder, lime,  coriander,  mint - add to taste</t>
  </si>
  <si>
    <t>['bag', 'bulb', 'g', '', 'tsp', 'tbsps', 'bag']</t>
  </si>
  <si>
    <t>['1', '1', '400', '1', '1', '0.5', '1']</t>
  </si>
  <si>
    <t>['potatoes - use 400 g', 'garden peas', 'leek', 'ground cumin', 'bouillon powder', 'coriander', 'mint']</t>
  </si>
  <si>
    <t>or, all the 500 g bag if you have a, larger appetite, black garlic - use 4-5, cloves, depending on size, 1 Romano pepper, 1 piece turmeric, 1 pack sriracha, 1 lime, - add to taste</t>
  </si>
  <si>
    <t>IMG_1145.JPG</t>
  </si>
  <si>
    <t>1. Halve the red onion, peel it and finely 
dice. Place half in a small bowl and 
squeeze over the juice from half of the 
lime. Add a pinch of salt and set aside. 
2. Heat 1/2 tbsp of oil in a large frying pan. 
Add the remaining onion and begin 
cooking gently over a low heat, while 
you continue. Stir now and then. 
3. Boil a kettle. Peel and finely chop or 
grate the garlic and ginger. 
4. Rinse the rice well in a sieve. Transfer 
to a medium saucepan with a pinch of 
salt. Cover with plenty of boiled water. 
Cook for 18 minutes, until tender. 
5. Trim the beans and slice them on the 
diagonal, approx. 4-5cm pieces. 
6. Tip the coconut milk into a medium 
bowl and give it a little whisk together. 
You just need a quarter of the tin in this 
recipe ( 100ml ). Keep the tin, fill that a 
quarter full of water, this will go into 
the sauce too. 
7. Add the garlic, ginger, spice pot, a 
pinch of chilli powder to your taste 
for heat ( you need a little left for the 
sambol ), plus the cinnamon stick to 
the frying pan. Cook for a minute, until 
fragrant, then stir in a quarter of the 
coconut milk ( 100ml ) and the 100ml 
of water in the tin. 8. Bring to the boil, add the beans and 
simmer for 6-8 minutes, covered with a 
lid, until just tender. Keep an eye on the 
liquid level, add a splash more water if 
it looks a little dry. 
9. Meanwhile, roughly chop the 
coriander, stalks and all. Add half 
to the bowl with the red onion along 
with the desiccated coconut and a 
little of the remaining chilli powder. 
Season to taste. 
10. Drain the cooked rice. 
11. Remove the cinnamon stick from 
the curry. Season and add lime juice, 
to taste. 
12. Serve with the rice, with the sambol on 
the side. Sprinkle over the remaining 
coriander to finish.</t>
  </si>
  <si>
    <t>1 good - sized or 2 small red, onions, 1 lime - please note the skin, of your lime may look a little, discoloured , but it is fine to use, 2 garlic cloves, 1 piece ginger, 125g brown basmati rice, 250g flat green beans, 1/4 tin coconut milk, 1 Sri Lankan curry spice pot, 1/2 tsp chilli powder - add to, taste, 1 cinnamon stick, 1 bag coriander, 20g desiccated coconut</t>
  </si>
  <si>
    <t>good - sized or small red, onions, lime - please note the skin, of your lime may look a little, discoloured , but it is fine to use, garlic cloves, piece ginger,  brown basmati rice,  flat green beans,  coconut milk, Sri Lankan curry spice pot,  chilli powder - add to, taste, cinnamon stick,  coriander,  desiccated coconut</t>
  </si>
  <si>
    <t>['', 'piece', 'g', 'tin', 'tsps', 'bag']</t>
  </si>
  <si>
    <t>['1', '1', '125', '0.25', '0.5', '1']</t>
  </si>
  <si>
    <t>['onions', 'ginger', 'brown basmati rice', 'coconut milk', 'chilli powder', 'coriander']</t>
  </si>
  <si>
    <t>good - sized or 2 small red, 1 lime - please note the skin, of your lime may look a little, discoloured, but it is fine to use, 2 garlic cloves, 250 g flat green beans, 1 Sri Lankan curry spice pot, - add to, taste, 1 cinnamon stick, 20 g desiccated</t>
  </si>
  <si>
    <t>IMG_1140.JPG</t>
  </si>
  <si>
    <t>1. Peel and chop the potatoes into chunks. Strip the kale leaves off their stalks. Shred the leaves, quite finely.
2. Trim the leek, halve it lengthways, then thinly slice. Wash it well in a colander to remove any grit. Trim and thinly slice the spring onions - use the white and green parts.
3. Place the potatoes in a medium saucepan and cover with plenty of cold water. Add a good pinch of salt, bring to the boil, then simmer until tender,
10-12 minutes or so.
4. Heat 1/2 tbsp of oil with a knob of butter in a large saucepan. Fry the leek and half the spring onions for 5 minutes,
until softened, then add the kale and stir for a few minutes until the kale has just wilted. Season with salt and pepper,
add a squeeze of lemon juice, then remove from the heat and set aside.
5. Chop the parsley, stalks and all.
6. Pat the pollock skin dry with kitchen paper and season with a pinch of salt.
7. Drain the potatoes, leave them in the colander for a couple of minutes, then return to the saucepan and mash with the crème fraîche to your liking - you can use some butter from your fridge if you prefer.
8. Stir in the kale mixture and remaining spring onions, plus three - quarters of the parsley. Season well to taste.
Keep it warm while you concentrate on cooking the fish.
9. Heat a small knob of butter with 1 tsp.
of oil in a frying pan. Fry the pollock,
skin - side down on a medium - high heat for 3-4 minutes. Don't move the fish at all, or the skin will stick to the pan.
Gently lift up one side to check the skin is crisping and coming away easily from the pan. If not, cook for a minute or so longer. Gently turn the fillets over,
then cook for approx. 2 minutes, until the flesh is opaque. Season and add a squeeze of lemon.
10. Serve the colcannon topped with the fish, scattered with the remaining parsley, with extra wedges of remaining lemon, if you like.</t>
  </si>
  <si>
    <t>400g potatoes - you have a, 500g bag, 100g curly kale, 1 leek, 2 large or 3 smaller spring, onions, butter - from your fridge, 1 lemon, 1 bag parsley, 2 pollock fillets, 1 pot crème fraîche</t>
  </si>
  <si>
    <t xml:space="preserve"> potatoes - you have a,  bag,  curly kale, leek, large or smaller spring, onions, butter - from your fridge, lemon,  parsley, pollock fillets, pot crème fraîche</t>
  </si>
  <si>
    <t>['g', 'g bags', 'g', '', 'bag']</t>
  </si>
  <si>
    <t>['400', '500', '100', '1', '1']</t>
  </si>
  <si>
    <t>['potatoes - you have a', 'curly kale', 'leek', 'onions', 'parsley']</t>
  </si>
  <si>
    <t>2 large or 3 smaller spring, butter - from your fridge, 1 lemon, 2 pollock fillets, 1 pot crème fraîche</t>
  </si>
  <si>
    <t>IMG_1144.JPG</t>
  </si>
  <si>
    <t>1. Before you start, make sure your oven is preheated to 200 ° C fan / Gas 7.
2. Halve the garlic bulb, horizontally,
to expose the cloves. Sit the garlic in a casserole dish, cut - side down.
Drizzle over just a little oil ( approx. 1 tsp ) and give them a little wiggle so the underneath gets a little oil on them too.
Pop the dish in the oven to start the garlic roasting, while you continue with the veg prep.
3. Peel and thinly slice the carrot. Trim and thinly slice the celery.
4. Push the garlic to the side of the dish.
Toss the carrot and celery together in the dish in a little oil ( 1 tbsp ). Bake for 10 minutes.
5. Meanwhile, strip the leaves off the rosemary. Give them a chop. Strip the leaves off the spinach stalks.
Roughly shred the leaves. Trim and thinly slice the spring onions - use the white and green parts.
6. After 10 minutes, stir in the tomatoes ( whole ), spring onions, rosemary and fennel seeds. Bake for a further 8-10 minutes or so, until the veg is softened. Check the garlic and remove it beforehand if needed, once nicely roasted and softened. Set it aside for a moment.
7. Boil a kettle of water. In a measuring jug, mix 200ml of boiled water with the bouillon and tomato purée.
8. Mix the bouillon stock into the casserole dish along with the gnocchi.
Squeeze in enough roasted garlic to your liking ( take care it will still be hot ).
Season.
9. Stir in the spinach leaves, scatter over the cheese and some freshly chopped chilli, if using. Bake for 10-15 minutes,
until bubbling, then serve.</t>
  </si>
  <si>
    <t>1 garlic bulb, 1 carrot, 1 celery stick, 1 bag rosemary, 1 bag true spinach, 2 spring onions, 1 punnet cherry tomatoes, 1 tsp fennel seeds, 1/2 tbsp bouillon powder, 1 tbsp tomato purée, 1 pack gnocchi, 40g Italian - style hard cheese, 1 chilli - optional , add to taste</t>
  </si>
  <si>
    <t>garlic bulb, carrot, celery stick,  rosemary,  true spinach, spring onions, punnet cherry tomatoes,  fennel seeds,  bouillon powder,  tomato purée,  gnocchi,  Italian - style hard cheese, chilli - optional , add to taste</t>
  </si>
  <si>
    <t>['bulb', 'bag', 'tsp', 'tbsps', 'tbsp', 'pack']</t>
  </si>
  <si>
    <t>['1', '1', '1', '0.5', '1', '1']</t>
  </si>
  <si>
    <t>['garlic', 'rosemary', 'fennel seeds', 'bouillon powder', 'tomato purée', 'gnocchi']</t>
  </si>
  <si>
    <t>1 carrot, 1 celery stick, 1 bag true spinach, 2 spring onions, 1 punnet cherry tomatoes, 40 g Italian - style hard cheese, 1 chilli - optional, add to taste</t>
  </si>
  <si>
    <t>IMG_1142.JPG</t>
  </si>
  <si>
    <t>1. Before you start, make sure you have all your ingredients washed and ready and the equipment out.
2. Halve, peel and finely chop the onions. Peel and finely grate the garlic.
3. Boil a kettle. Chop the potatoes into bite - sized pieces. Place in a medium saucepan with a good pinch of salt. Add plenty of boiled water to cover and cook for approx. 10-12 minutes or so, while you continue, until tender.
4. Melt a knob of butter with 1/2 tbsp of oil in a large frying pan. Gently fry the onion for approx. 8 minutes, stirring now and then, until soft.
5. While the onion fries, crack the eggs into a bowl ; lightly beat with a fork.
Chop the coriander, stalks and all.
Halve the tomatoes.
6. Into the onion, stir half of all the following : the garlic, ground ginger, turmeric and chilli powder, then a third of the seed spice pot and all the garam masala. Fry for 30 seconds,
stirring continuously. Increase the heat, then add the tomatoes ; fry for 2-3 minutes until softened. Remove the pan from the heat.
7. Drain the cooked potatoes. Heat 1 tbsp of oil in the pan they cooked in.
Return the potatoes to the pan along with the remaining garlic, ground ginger, turmeric, seed spice pot and chilli powder to your taste. Fry for 30 seconds - 1 minute, till fragrant.
8. Add the spinach, in handfuls, stirring it in and letting it wilt down for a couple of minutes. Season with salt and pepper, cover with a lid and set aside.
9. Put the frying pan back on the heat.
Pour in the eggs. Stir well to combine.
Cook slowly, on a low heat, stirring frequently, until the eggs are just starting to set. Remove from the heat.
Stir in half the coriander, season to your liking.
10. Serve the eggs with a side of potatoes, finished with a squeeze of lemon juice. Sprinkle over the remaining coriander and some freshly sliced chilli, if you like heat.</t>
  </si>
  <si>
    <t>2 small red onions, 3 garlic cloves ( you have been, given a whole bulb ), 500g potatoes - use a little less, for smaller appetites, butter - from your fridge, 6 eggs, 1 bag coriander, 1 punnet cherry tomatoes, 1 tsp ground ginger, 1 tsp turmeric, ¹ / 2 tsp chilli powder - add to, taste, 1 seed spice pot, 1 tsp garam masala, 1 bag baby spinach, 1 lemon, 1 chilli - optional , add to taste</t>
  </si>
  <si>
    <t>small red onions, garlic cloves ,  potatoes - use a little less, for smaller appetites, butter - from your fridge, eggs,  coriander, punnet cherry tomatoes,  ground ginger,  turmeric,  tsp chilli powder - add to, taste, seed spice pot,  garam masala,  baby spinach, lemon, chilli - optional , add to taste</t>
  </si>
  <si>
    <t>['small', 'g', '', 'bag', 'tsp', 'tsp', 'tsps', 'tsp']</t>
  </si>
  <si>
    <t>['2', '500', '6', '1', '1', '1', '2', '1']</t>
  </si>
  <si>
    <t>['red onions', 'potatoes', 'eggs', 'coriander', 'ground ginger', 'turmeric', 'chilli powder', 'garam masala']</t>
  </si>
  <si>
    <t>3 garlic cloves (you have been, given a whole bulb), - use a little less, for smaller appetites, butter - from your fridge, 1 punnet cherry tomatoes, ¹ /, - add to, taste, 1 seed spice pot, 1 bag baby spinach, 1 lemon, 1 chilli - optional, add to taste</t>
  </si>
  <si>
    <t>IMG_1141.JPG</t>
  </si>
  <si>
    <t>1. Put a large saucepan of lightly salted water on to boil.
2. Trim and thinly slice the spring onions.
3. Pod the broad beans into a bowl.
Finely zest the lemon. Juice it too.
4. Heat 1/2 tbsp of oil in a large frying pan. Gently cook the spring onions,
stirring now and then, adding a splash of water if it looks like catching, for 5 minutes, while you continue.
5. Boil the pasta for 7 minutes, then add the broad beans, and boil for a further 2-3 minutes, until the pasta is al dente and the beans are tender.
6. Add the wine to the spring onion,
let the wine bubble and reduce for 1 minute.
7. Add half the lemon zest, half the juice, a couple of spoons of mascarpone, the Italian cheese and a couple of handfuls of salad leaves.
Season and toss everything together.
8. Drain the pasta and broad beans,
reserving a little of the pasta cooking water.
9. Toss the pasta and broad beans with the veg and mascarpone, adding a little reserved pasta water to loosen it all.
10. Check the seasoning, adding a little more lemon juice if you like, to your taste.
11. Serve with some freshly chopped parsley and a little more lemon zest,
if you like, with some extra salad leaves on the side too, if you like.</t>
  </si>
  <si>
    <t>1 bunch spring onions, 400g broad beans, 1 lemon, 175g linguine, 50ml white wine, 1 pot mascarpone - use 2 tbsp, 25g Italian - style hard cheese, 1 bag mixed salad leaves, bag parsley</t>
  </si>
  <si>
    <t>bunch spring onions,  broad beans, lemon,  linguine,  white wine, pot mascarpone - use ,  Italian - style hard cheese,  mixed salad leaves, bag parsley</t>
  </si>
  <si>
    <t>['bunch', 'g', 'ml , bags']</t>
  </si>
  <si>
    <t>['1', '400', '50']</t>
  </si>
  <si>
    <t>['spring onions', 'broad beans', 'white wine']</t>
  </si>
  <si>
    <t>1 lemon, 175 g linguine, 1 pot mascarpone - use 2 tbsp, 25 g Italian - style hard cheese, 1 bag mixed salad leaves</t>
  </si>
  <si>
    <t>IMG_1139.JPG</t>
  </si>
  <si>
    <t>chunks for roasting, added to stews and soups, or thinly, 1. Boil a kettle. Rinse the wild rice in a sieve. Transfer it to a small saucepan, add plenty of boiled water and a good pinch of salt and boil for approx. 35-40 minutes, until tender with a good bite.
2. Meanwhile, finely dice the apple and place in a medium bowl. Finely dice and add about a quarter of the cucumber. Set aside for now.
3. Finely zest the lime into a large bowl.
Juice half of it into the bowl. Peel and finely grate the ginger in too - you want about 1 tbsp worth.
4. Cut off the celeriac skin with a good knife, then coarsely grate 300g worth and mix with the lime zest, juice and ginger, adding the miso, turmeric,
rice and chickpea flours, half the pack of sriracha, some black pepper to season and approx. 1 tbsp water,
to make a slightly sticky mixture. You don't want it too wet though.
5. Put your oven on a low heat - 150 ° C /
Gas 3.
6. Use your hands to divide and shape the mixture into 10 small balls.
7. Heat a thin layer of oil in a large non - stick frying pan. In two batches,
fry the fritters, flattening them slightly when you add them to the pan, for approx. 3-4 minutes on each side. Have the heat at medium, not too hot so it burns the outside before the inside is cooked through, but enough to get a good golden colour on the fritters. They should be slightly crispy on the outside and softer on the inside when done.
8. Keep the first batch warm on a baking tray in the oven, while you fry the remaining fritters.
9. Finely shred about 1 tbsp of mint leaves. Add those to the apple and cucumber with the remaining sriracha ( to your taste ) and a squeeze of lime, some salt and pepper to season.
10. Drain the cooked wild rice and serve as a scattered base for the fritters,
topped with apple salsa and some salad leaves to serve.</t>
  </si>
  <si>
    <t>50g wild rice, 1 apple, 1/4 cucumber, 1 lime, 1 piece ginger, 1 celeriac - use 300g grated, weight, 2 tbsp sweet white miso, 1 tsp turmeric, 20g rice flour, 20g chickpea flour, 1 pack sriracha - add to taste, 1 bag mint, 50g mixed salad leaves</t>
  </si>
  <si>
    <t xml:space="preserve"> wild rice, apple, cucumber, lime, piece ginger, celeriac - use  grated, weight,  sweet white miso,  turmeric,  rice flour,  chickpea flour,  sriracha - add to taste,  mint,  mixed salad leaves</t>
  </si>
  <si>
    <t>['g', 'piece', 'tbsps', 'tsp', 'g', 'g', 'bag', 'g']</t>
  </si>
  <si>
    <t>['50', '1', '2', '1', '20', '20', '1', '50']</t>
  </si>
  <si>
    <t>['wild rice', 'ginger', 'sweet white miso', 'turmeric', 'rice flour', 'chickpea flour', 'mint', 'mixed salad leaves']</t>
  </si>
  <si>
    <t>1 apple, 0.25 cucumber, 1 lime, 1 celeriac - use 300 g grated, weight, 1 pack sriracha - add to taste</t>
  </si>
  <si>
    <t>IMG_1138.JPG</t>
  </si>
  <si>
    <t>1. Preheat your oven to 200 ° C / Gas 6.
2. Halve, peel and slice the onion into slim wedges. Halve the squash,
scoop out the seeds and cut each half widthways into roughly 12 cm thick half - moon slices. As a guide, we used 450g of prepared squash. Bruise the garlic with the flat of your knife,
keeping the skins on.
3. Tip the onion, squash, garlic,
cherry tomatoes ( whole ) and rosemary sprigs into a large roasting tin. Pour over 2 tbsp olive oil and toss everything to combine. Season well and spread the vegetables out into a single, even layer. Roast for approx.
25 minutes, turning halfway, until the squash is just tender and the tomatoes have blistered.
4. Meanwhile, drain the cannellini beans into a sieve and rinse well. Add to a large mixing bowl.
5. Finely chop the parsley leaves and any tender stalks. Add to the bowl with the beans, then mix through the pesto and 1 tbsp of olive oil.
6. Heat a frying pan ( no oil required ).
Halve the lemon, then lay the halves cut - side down in the frying pan. Cook for 1-2 minutes, without moving, until the cut sides are nicely charred. Set aside on a plate.
7. Once the vegetables have cooked, set aside for 5 minutes to cool a little.
8. Discard the rosemary.
9. Once cool enough to handle, slip the garlic cloves out of their skins, mash the flesh with a fork and add to the cannellini bean bowl. Add a good squeeze of lemon juice to the bowl.
Gently mix to combine, then check the seasoning. Toss in the salad leaves and stir to lightly coat.
10. Transfer the salad mixture to a serving plate. Top with the warm vegetables.</t>
  </si>
  <si>
    <t>1 red onion, 1 Butternut squash, 2 garlic cloves, 1 punnet cherry tomatoes, 1 bag rosemary, 1 tin cannellini beans, 1 bag parsley, 1 tbsp red pesto, 1 lemon, 1 bag mixed salad leaves</t>
  </si>
  <si>
    <t>red onion, Butternut squash, garlic cloves, punnet cherry tomatoes,  rosemary,  cannellini beans,  parsley,  red pesto, lemon,  mixed salad leaves</t>
  </si>
  <si>
    <t>['', 'bag', 'tin', 'bag', 'tbsp']</t>
  </si>
  <si>
    <t>['1', '1', '1', '1', '1']</t>
  </si>
  <si>
    <t>['red onion', 'rosemary', 'cannellini beans', 'parsley', 'red pesto']</t>
  </si>
  <si>
    <t>1 Butternut squash, 2 garlic cloves, 1 punnet cherry tomatoes, 1 lemon, 1 bag mixed salad leaves</t>
  </si>
  <si>
    <t>IMG_1137.JPG</t>
  </si>
  <si>
    <t>1. Gently melt 20g of butter in a medium saucepan. Add the cinnamon. Cook for 2 minutes, until the cinnamon is fragrant and the butter has started to lightly colour and smells nutty.
2. Meanwhile, wash the rice in a sieve.
Add to the saucepan with a pinch of salt. Stir once. Pour over double the volume of water ( 300ml ). Cover with a lid and bring to the boil. Turn down the heat to its lowest setting and cook the rice for 10 minutes. Remove from the heat and leave to steam, covered.
3. Thinly slice 3 good handfuls of summer greens. Group up the beans and halve - on a diagonal, it makes them thinner, so they'll cook quicker.
4. Peel 3 garlic cloves, finely grate 2 and slice the other into thin slivers. Slice as much chilli as you like into thin rings.
Roughly chop the cashews.
5. Make the tarka : heat 2 tbsp of oil in a large frying pan. Gently fry the mustard seeds and cumin seeds for 30 seconds, until they start to crackle, then add the garlic slivers and half of the chilli. Fry for 30 seconds - 1 minute, until the garlic starts to lightly colour, then transfer the mix to a small bowl.
6. Heat a splash more oil in the same pan on a medium heat. Add the grated garlic, remaining chilli ( to your taste ),
spice pot and cashews. Gently fry for 1 minute, stirring continuously, until fragrant.
7. Add the beans and 100ml water.
Cover the pan with a lid. Leave to cook for 3-4 minutes. Uncover, increase the heat slightly, toss in the summer greens and stir - fry for a further 2 minutes ( add a little splash of water to help them along ), until the beans and summer greens are just tender with a little bite. Season. Add a little lime zest and a good squeeze of juice.
8. Remove the cinnamon stick from the rice before fluffing with a fork.
9. Serve the rice with the summer greens and beans, with a drizzle of yogurt and tarka. Finish with freshly chopped coriander and more chilli, if you like and haven't used it all yet.</t>
  </si>
  <si>
    <t>20g butter - from your fridge, 1 cinnamon stick, 125g white basmati rice, summer greens, 250g French beans, 3 garlic cloves - you have been, given a whole bulb, 2 chillies - add to taste, 50g cashew nuts, 1 tsp mustard seeds, 1 tsp cumin seeds, 1 cashew stir - fry spice pot, 1 lime, 1 pot yogurt, 1 bag coriander</t>
  </si>
  <si>
    <t xml:space="preserve"> butter - from your fridge, cinnamon stick,  white basmati rice, summer greens,  French beans, garlic cloves - you have been, given a whole bulb, chillies - add to taste,  cashew nuts,  mustard seeds,  cumin seeds, cashew stir - fry spice pot, lime, pot yogurt,  coriander</t>
  </si>
  <si>
    <t>['g', 'g', 'g', 'cloves', 'g', 'tsp', 'tsp', 'bag']</t>
  </si>
  <si>
    <t>['20', '125', '250', '3', '50', '1', '1', '1']</t>
  </si>
  <si>
    <t>['butter - from your fridge', 'white basmati rice', 'summer greens', 'French beans', 'garlic', 'cashew nuts', 'mustard seeds', 'cumin seeds']</t>
  </si>
  <si>
    <t>1 cinnamon stick, - you have been, given a whole bulb, 2 chillies - add to taste, 1 cashew stir - fry spice pot, 1 lime, 1 pot yogurt</t>
  </si>
  <si>
    <t>IMG_1136.JPG</t>
  </si>
  <si>
    <t>1. Pop the capers on a plate lined with 
kitchen paper and leave them to drain 
and dry out a little. 
2. Boil a kettle of water. Use it to fill a 
saucepan and add a good pinch of salt. 
3. Meanwhile, use a good veg peeler to 
peel the squash, then halve and scoop 
out the seeds with a spoon. Chop the 
squash into 2cm pieces. 
4. Boil the squash ( you can steam it if 
you prefer ) for approx. 10-12 minutes, 
until tender, while you continue. 
5. Peel and finely grate the garlic. Halve 
the olives. 
6. Chop the parsley, stalks and all. 
7. Chop the tofu into bite - sized chunks. 
8. Heat a little oil in a large frying pan. 
Fry the capers until crispy and golden, 
then scoop them onto a plate. Reserve. 
as much oil as you can in the pan for 
frying the tofu. 
9. In the same frying pan, fry the tofu on 
all sides, turning now and then, until 
crispy and golden - approx. 3 minutes. 
10. Add the garlic and stir - fry for 30 
seconds. 11. Add the oregano, a pinch of chilli 
powder to your taste for heat, the 
passata and olives. Rinse out the 
passata pot with a little water - add this. 
to loosen it all, then season with salt 
and pepper. Pile the spinach on top, 
cover the pan with a lid or a baking 
tray, and leave to very gently simmer, 
so the spinach wilts a little, while you 
continue. 
12. Drain the cooked squash, leave it in 
the colander for a minute, then mash it 
in the pan. Decide how much you want 
to serve ( depending on your squash you 
may not want it all - remove and save 
some for making a soup or another 
meal ), then stir in the nutritional 
yeast, a little squeeze of lemon juice 
and some salt and pepper to season, all 
to your taste. 
13. Gently stir the spinach into the tofu 
to make sure it's all just wilted in. 
Check the seasoning, watch the salt, 
as the olives and capers are already 
quite salty. Add a little more chilli 
powder if you like and haven't used it 
all up already. 
14. Serve the squash mash topped with 
tofu and sauce, scattered with parsley 
and crispy capers.</t>
  </si>
  <si>
    <t>2 tbsp capers, 1 Butternut squash, 2 garlic cloves, 30g black olives - please check, for stray stones, 1 bag parsley, 1 pack marinated tofu, 1 dried oregano, 1/2 tsp chilli powder - add to, taste, tsp, 200g passata, 1 bag baby spinach, 2 tbsp nutritional yeast, 1 lemon</t>
  </si>
  <si>
    <t xml:space="preserve"> capers, Butternut squash, garlic cloves,  black olives - please check, for stray stones,  parsley,  marinated tofu, dried oregano,  chilli powder - add to, taste, tsp,  passata,  baby spinach,  nutritional yeast, lemon</t>
  </si>
  <si>
    <t>['tbsps', 'bag', 'pack', 'tsps', 'g', 'tbsps']</t>
  </si>
  <si>
    <t>['2', '1', '1', '0.5', '200', '2']</t>
  </si>
  <si>
    <t>['capers', 'parsley', 'marinated tofu', 'chilli powder', 'passata', 'nutritional yeast']</t>
  </si>
  <si>
    <t>1 Butternut squash, 2 garlic cloves, 30 g black olives - please check, for stray stones, 1 dried oregano, - add to, taste, tsp, 1 bag baby spinach, 1 lemon</t>
  </si>
  <si>
    <t>IMG_1135.JPG</t>
  </si>
  <si>
    <t>1. Put the bouillon powder in a smallish pan with 750ml of water and bring to a simmer on the hob, while you continue.
2. Trim and thinly slice the spring onions ; use both the white and green parts.
3. Heat 1 tbsp of olive oil with a small knob of butter ( optional ) in a good - sized saucepan. Add the spring onions and risotto rice and stir for 3 minutes.
4. Add the white wine and stir for 1 minute.
5. Add half the bouillon stock, season with a little salt and pepper, then cook on a low simmering boil, stirring now and then and adding the extra bouillon stock in two stages, for 20 25 minutes, until the rice grains are tender with a little bite. If you run out of stock at the end and the risotto needs a little more thinning to your liking ( the exact texture is your choice ) then add a splash of water to loosen.
6. While the risotto rice cooks, pod the peas. Shred the lettuce. Chop the parsley ( including any tender stalks )
and shred 1 good tbsp of mint leaves.
Finely zest the lemon.
7. When the rice is ready, crumble in the ricotta cheese, stir in the peas and lettuce and let it cook for 1 minute.
8. Take the pan off the heat. Season, add some of the lemon zest and lemon juice, all to your taste. If you like, and don't mind the extra calories, add an extra little knob of butter too.
9. Leave for 2 minutes, stir in the parsley, then serve scattered with the Italian cheese, shredded mint and extra lemon zest to your liking.</t>
  </si>
  <si>
    <t>1/2 tbsp bouillon powder, 1 bunch spring onions, butter - optional, 150g arborio risotto rice, 100ml white wine, 400g garden peas, 1 Little Gem lettuce, 1 bag parsley, 1 bag mint, 1 lemon, ricotta cheese, 25g Italian - style hard cheese</t>
  </si>
  <si>
    <t xml:space="preserve"> bouillon powder, bunch spring onions, butter - optional,  arborio risotto rice,  white wine,  garden peas, Little Gem lettuce,  parsley,  mint, lemon, ricotta cheese,  Italian - style hard cheese</t>
  </si>
  <si>
    <t>['tbsps', 'bunch', 'g', 'ml', 'g', 'bag', 'bag']</t>
  </si>
  <si>
    <t>['0.5', '1', '150', '100', '400', '1', '1']</t>
  </si>
  <si>
    <t>['bouillon powder', 'spring onions', 'arborio risotto rice', 'white wine', 'garden peas', 'parsley', 'mint']</t>
  </si>
  <si>
    <t>butter - optional, 1 Little Gem lettuce, 1 lemon, 25 g Italian - style hard cheese</t>
  </si>
  <si>
    <t>IMG_1134.JPG</t>
  </si>
  <si>
    <t>1. Put your oven on a low heat. 150 ° C fan / Gas 3.
2. Put a medium saucepan of water on to boil ( if you prefer to steam your veg,
you could do that instead ).
3. Pod the peas. Scrub and chop the carrots in half, lengthways, then into 1cm slices.
4. Deseed and finely chop the chilli.
Finely grate the zest from the lime. In a small bowl, mix two - thirds of the pot of yogurt with enough lime zest and chilli to your taste. Set aside.
5. Shred 1 good tbsp of mint leaves.
6. Boil the carrots for 6 minutes, then add the podded peas and boil for a further 1-2 minutes, until both are just tender. Drain.
7. When you add the peas to the saucepan, wrap 4 tortillas in foil and pop them in the oven to warm through.
8. In a large frying pan, with 1 tbsp of oil, heat and fry the cumin seeds for approx. 1 minute, until they are smelling fragrant. Add the carrot and peas. Lightly crush them into the pan with a fork or just your wooden spoon.
Stir in some of the mint, season and add a squeeze of lime juice, all to taste.
9. Fill the warm tortillas with some of the pea and carrot mixture, some salad leaves and a drizzle of yogurt.
Add some more shredded mint and more chilli too, if you like, and haven't used it all.
10. Serve with remaining salad leaves on the side.</t>
  </si>
  <si>
    <t>400g garden peas, 2 large or 3-4 smaller carrots ,, depending on size, 1 chilli - add to taste, 1 lime, 2/3 pot yogurt, 1 bag mint, 1 pack tortillas - use 4, 1 tsp cumin seeds, 1 bag mixed salad leaves</t>
  </si>
  <si>
    <t>garden peas, large or 3-smaller carrots ,, depending on size, chilli - add to taste, lime, pot yogurt,  mint,  tortillas - use 4,  cumin seeds,  mixed salad leaves</t>
  </si>
  <si>
    <t>['g', 'bag', 'pack', 'tsp']</t>
  </si>
  <si>
    <t>['400', '1', '1', '1']</t>
  </si>
  <si>
    <t>['garden peas', 'mint', 'tortillas', 'cumin seeds']</t>
  </si>
  <si>
    <t>2 large or 3-4 smaller carrots, depending on size, 1 chilli - add to taste, 1 lime, 0.667 pot yogurt, - use 4, 1 bag mixed salad leaves</t>
  </si>
  <si>
    <t>IMG_1132.JPG</t>
  </si>
  <si>
    <t>1. Boil a kettle. Put your oven on to 160 ° C / Gas 3.
2. Wrap 4 of the tortillas in foil and set aside for now.
3. Rinse the rice well in a sieve under cold water. Transfer it to a small saucepan. Cut the ginger into 3-4 pieces ( no need to peel ) and pop it in the saucepan with the rice. Add plenty of boiled water. Boil for 20 minutes,
until tender with a little bite, while you continue.
4. Drain the chickpeas. Place them in a medium bowl and mash well with a potato masher or fork until they're all mashed together nicely ; a few odd lumpy bits are fine.
5. Finely grate half the lemon zest.
6. Into the chickpeas, mix in the chickpea flour, harissa and lemon zest. Season well with salt and pepper.
Form the mixture into 8 mini burger style shapes. Transfer to a plate.
7. Thinly shred a couple of handfuls of spring green leaves. Place in a bowl.
Peel and coarsely grate the carrot,
add that. Chop the pepper from the pointed end inwards into thin rings,
avoiding the seedy part at the base. Add that.
8. Peel and thinly slice a little red onion to your liking, add that to the bowl too. Chop a little chilli and add to taste, then season with salt, pepper and lemon juice, all to taste. This is your slaw.
9. Mix the tahini with a little cold water in a mug, to make it a consistency that can be drizzled ( approx. 1 tbsp water ).
10. Put the tortillas in the oven to warm through - approx. 5 minutes.
11. Heat 1 tbsp of oil in a large frying pan,
to a medium heat. Fry the chickpea falafels for 2-3 minutes on each side,
until golden, turning them carefully as they can be a little fragile.
12. Meanwhile, drain the rice well, remove the ginger pieces and set aside to drain, covering the sieve with a plate to keep the rice warm, if needed.
13. Fill the tortillas with a little of the rice, some slaw and top with the chickpea falafels, some tahini dressing and sweet chilli sauce to your liking, finishing with a sprinkle of sesame seeds. Serve with any remaining rice and slaw on the side.</t>
  </si>
  <si>
    <t>1 pack tortillas, 100g brown basmati rice, 1 small piece ginger, 1 tin chickpeas, 1 lemon, 2 tbsp ( 20g ) chickpea flour, 1 pack harissa, 200g spring greens, 1 carrot, 1 Romano pepper, 1 red onion, 1 chilli - add to taste, 1 tbsp tahini, 1 pack sweet chilli sauce, 1 tbsp sesame seeds</t>
  </si>
  <si>
    <t xml:space="preserve"> tortillas,  brown basmati rice, small piece ginger,  chickpeas, lemon,   chickpea flour,  harissa,  spring greens, carrot, Romano pepper, red onion, chilli - add to taste,  tahini,  sweet chilli sauce,  sesame seeds</t>
  </si>
  <si>
    <t>['pack', 'g', 'small piece', 'tin', 'tbsps', 'g', 'pack', 'g', 'tbsp', 'pack']</t>
  </si>
  <si>
    <t>['1', '100', '1', '1', '2', '20', '1', '200', '1', '1']</t>
  </si>
  <si>
    <t>['tortillas', 'brown basmati rice', 'ginger', 'chickpeas', 'chickpea flour', 'harissa', 'spring greens', 'tahini', 'sweet chilli sauce', 'sesame seeds']</t>
  </si>
  <si>
    <t>1 lemon, 1 carrot, 1 Romano pepper, 1 red onion, 1 chilli - add to taste</t>
  </si>
  <si>
    <t>IMG_1133.JPG</t>
  </si>
  <si>
    <t>1. Put the jasmine rice in a small 
saucepan with a pinch of salt and 
400ml of water. Bring to a low boil, 
cover with a lid or a baking tray if no 
lid, then simmer gently for 10 minutes, 
while you continue, then take the pan 
off the heat, sit the French beans on 
top and leave both to steam for another 
8 minutes, or until the rest of the meal 
is ready. ( This will give you nice al 
dente beans - if you prefer yours a little 
softer, add them 2-3 minutes earlier ). 
2. Meanwhile, trim the stalk tops off the 
beans. If the beans are large, cut 
them in half. 
3. Thinly shred 2 good handfuls of 
cabbage. 
4. In a frying pan, gently toast the 
sesame seeds for 2-3 minutes, until 
fragrant. Transfer to a bowl. 
5. Finely zest half the orange. ( Don't 
forget to sit the beans on the rice ! ). 
6. With the sesame seeds, add and mix 
the orange zest, sea salad, ground 
ginger and chilli flakes / powder 
- add the chilli to you taste for heat 
- if unsure, add half ; you can always 
add more at the end ! This is your 
togarashi. 7. Heat 1/2 tbsp of oil in a large frying 
pan. Add the chicken and let it fry for 
2-3 minutes, without turning it, until 
golden, then turn and cook for another 
few minutes until golden on that side. 
Turn the heat down just a little and 
continue to stir - fry for 2-3 minutes or 
so more, until the chicken is cooked 
through. 
8. Add the cabbage and stir - fry for a 
minute or so, to just wilt the cabbage, 
retaining a little bite to it. 
9. Add the tamari, a good squeeze of 
orange juice ( we used about half the 
orange, but add to your taste, then 
three quarters of the togarashi and 
cook for a further 1 minute. Season to 
taste ( watch the salt, as the tamari is 
already quite salty ). 
10. Serve the rice and beans with the 
chicken and cabbage, drizzled with 
the sesame oil ( over everything ) and 
sprinkled with remaining togarashi, 
plus an extra pinch of chilli if you like, 
and haven't used it all already.</t>
  </si>
  <si>
    <t>125g jasmine rice, 125g French beans, 1 pointed cabbage, 2 tbsp sesame seeds, 1 orange, 1 pot sea salad, 1/2 tsp ground ginger, 1/2 tsp chilli flakes or chilli, powder ( you may have either ) -, add to taste, 250g diced chicken breast, 1 tbsp tamari, 1 tbsp toasted sesame oil</t>
  </si>
  <si>
    <t xml:space="preserve"> jasmine rice,  French beans, pointed cabbage,  sesame seeds, orange, pot sea salad,  ground ginger,  chilli flakes or chilli, powder  -, add to taste,  diced chicken breast,  tamari,  toasted sesame oil</t>
  </si>
  <si>
    <t>['g', 'g', 'tbsps', 'tsps', 'tsps', 'g', 'tbsp', 'tbsp']</t>
  </si>
  <si>
    <t>['125', '125', '2', '0.5', '0.5', '250', '1', '1']</t>
  </si>
  <si>
    <t>['jasmine rice', 'French beans', 'sesame seeds', 'ground ginger', 'chilli flakes or chilli', 'powder', 'chicken breast', 'tamari']</t>
  </si>
  <si>
    <t>1 pointed cabbage, 1 orange, 1 pot sea salad, (you may have either) -, add to taste, diced</t>
  </si>
  <si>
    <t>IMG_1131.JPG</t>
  </si>
  <si>
    <t>1. Trim and prepare the asparagus into 3-4cm lengths.
2. Halve or quarter the cherry tomatoes, depending on their size.
Finely chop the sun - dried tomatoes.
Drain the butterbeans.
3. Peel and finely chop or grate the garlic. You can use both or just one of the cloves, depending on how much you like garlic.
4. In a large frying pan, gently toast the pine nuts for 2-3 minutes, until lightly golden. Stir them every now and then.
Transfer to a plate.
5. Meanwhile, chop the chervil, stalks and all.
6. Heat 1 tbsp of oil in the same pan, to a high heat. Stir - fry the asparagus to get a little colour on it, approx. 2 minutes.
7. Turn down the heat to medium, add the cherry tomatoes, garlic, sun dried tomatoes and oregano. Stir fry for a further 5 minutes or so, until the asparagus is just tender with a little bite and the tomatoes softening.
Add a little splash of water, if it looks like catching.
8. Add the butterbeans, a splash of water to loosen it all and half the bag of the spinach, in handfuls, until it is just wilted in and the beans are warmed through.
9. Stir through the chervil, half the pine nuts, season with salt and pepper and add lemon juice, to taste.
10. Arrange some more raw spinach leaves on your two serving plates,
then top with the asparagus and butterbeans, scattered with remaining pine nuts.</t>
  </si>
  <si>
    <t>250g asparagus, 1 punnet cherry tomatoes, 1 pot sun - dried tomatoes, 1 tin butterbeans, 2 garlic cloves - add to taste, 30g pine nuts, 1 bag chervil, 1 tsp dried oregano, 1 bag baby spinach, 1 lemon</t>
  </si>
  <si>
    <t xml:space="preserve"> asparagus, punnet cherry tomatoes, pot sun - dried tomatoes,  butterbeans, garlic cloves - add to taste,  pine nuts,  chervil,  dried oregano,  baby spinach, lemon</t>
  </si>
  <si>
    <t>['g', 'tin', 'cloves', 'g', 'bag', 'tsp', '']</t>
  </si>
  <si>
    <t>['250', '1', '2', '30', '1', '1', '1']</t>
  </si>
  <si>
    <t>['asparagus', 'butterbeans', 'garlic', 'pine nuts', 'chervil', 'dried oregano', 'lemon']</t>
  </si>
  <si>
    <t>1 punnet cherry tomatoes, 1 pot sun - dried tomatoes, - add to taste, 1 bag baby spinach</t>
  </si>
  <si>
    <t>IMG_1130.JPG</t>
  </si>
  <si>
    <t>1. Peel and thinly slice the onion ( s ). Heat 
1 tbsp of oil in a large saucepan. Gently 
cook the onion for 8 minutes, while 
you continue, until softened. Stir now 
and then and add a splash of water if 
needed to prevent it from catching. 
2. Meanwhile, peel and finely grate or 
chop the garlic. Roughly chop the 
apricots. Trim and chop enough 
beans into 3-4cm lengths, so you have 
a couple of small handfuls, cutting 
them on the diagonal to help make 
them thinner, so they cook in time. 
3. Pick the leaves from the mint and 
roughly chop, together with the dill. 
4. Put a kettle on to boil, drain the 
chickpeas and rinse in a sieve with 
the rice. 
5. To the onion, add the garlic, goldn 
pilaf pice pot and cinnamon stick. 
Cook for 1 minute. 
6. Add the sultanas, rice and 
chickpeas into the saucepan and pour 
over 350ml boiled water. Stir it once, 
bring to the boil, cover and turn the 
heat to its lowest setting. Leave to cook 
gently for 10 minutes. 
7. After 10 minutes, add the beans to the 
pan - just on top of the rice is fine. 8. Recover and cook for approx. 5-6 more 
minutes. Add a splash of water if you 
think the rice may be starting to catch. 
Once done, set aside off the heat, to 
steam for 5 minutes or so ( see our tip ). 
9. If you have a little more prep time, toast 
the almonds in a frying pan until 
golden. Transfer to a plate to cool. ( If 
not, just scatter them over as they are at 
the end ). 
10. If you have a more time and want to 
make a nutty tasting brown butter to 
mix with the yoghurt ( it's tasty, but will 
bump up your fat and calorie count ! ) 
then add 20g butter to the still hot 
frying pan, off the heat and let it melt 
gently, then return the pan to a medium 
heat and gently cook the butter, until 
foaming and nut brown ( this will take 1 
minute or so ). Once done, transfer to a 
bowl to cool slightly. 
11. When the rice is cooked, fluff it up 
with a fork and discard the cinnamon. 
Check the seasoning. 
12. In a bowl, mix the yogurt with the 
chopped herbs and brown butter, if 
you made that. 
13. Serve the pilaf with the yogurt, 
almonds and wedges of lemon.</t>
  </si>
  <si>
    <t>red onion - you may have 1 or, more , depending on size ( some, of our onions are small this, week ), 1 garlic clove, 1 dried sultanas pot, flat green beans, 1 bag mint, 1 bag dill, 1 tin chickpeas, 150g white basmati rice, 1 golden pilaf spice pot, 1 cinnamon stick, 1, 20g flaked almonds, 20g butter ( from your fridge ) -, optional, pot yogurt, 1 lemon</t>
  </si>
  <si>
    <t>red onion - you may have or, more , depending on size  -, optional, pot yogurt, lemon</t>
  </si>
  <si>
    <t>['bag', 'bag', 'tin', 'g', 'g']</t>
  </si>
  <si>
    <t>['1', '1', '1', '150', '20']</t>
  </si>
  <si>
    <t>['red onion - you may have 1 or', 'mint', 'dill', 'chickpeas', 'white basmati rice']</t>
  </si>
  <si>
    <t>more, depending on size (some, of our onions are small this, week), 1 garlic clove, 1 dried sultanas pot, flat green beans, 1 golden pilaf spice pot, 1 cinnamon stick, 1, 20 g flaked, (from your fridge) -, optional, pot yogurt, 1 lemon</t>
  </si>
  <si>
    <t>IMG_1272.JPG</t>
  </si>
  <si>
    <t>1. Peel and finely slice the onions. Heat 2 tbsp of oil in a medium saucepan. Add the onions and a pinch of salt. Gently soft. cook for 20 mins, stirring as little as possible, until very 2. Boil a kettle. Fill a large saucepan with boiled water. Heat on the hob. Strip the chard leaves off their stalks ( keep the stalks aside ). Boil the leaves for 2 mins, until wilted. Drain. Run them under cold water to cool. Squeeze out excess moisture. Chop.
3. Refill the saucepan with salted water and bring to the boil. Finely chop the chard stalks. Slice the mushrooms ( 1 cm ).
Slice the olives. Using the pack of lasagne, break the sheets into 2-3 rough pieces.
4. In a large, dry frying pan, gently heat the pine nuts, stirring regularly, until golden and toasted. Transfer to a plate.
5. Add the vinegar and sugar to the onions. Cook, stirring often, for a further 10 mins, until nicely caramelised.
6. Heat 1 tbsp of oil in the frying pan. On a medium heat, fry the chard stalks for 6 mins. Add the mushrooms, with a splash more oil. Fry for 3-4 mins, until the mushrooms have softened and coloured slightly. Remove from the heat.
7. Add a glug of oil to the boiling water pan ( 1 tbsp ). Boil the lasagne for approx. 7 mins, until just tender, stirring often to
" prevent them sticking. Drain, reserving a little cooking water.
8. Stir the olives, pesto and soy cream into the mushrooms.
Add the chard leaves and lasagne. Gently warm. Add a splash of lasagne water to thin the sauce to your liking.
9. On serving plates, layer the lasagne, mushroom and chard mix with the caramelised onions. Sprinkle over the pine nuts. Serve with the salad leaves, dressed with a little olive oil.</t>
  </si>
  <si>
    <t>2 red onions, 200g chard, 200g mushrooms, 30g black olives, 1/2 pack lasagne, 20g pine nuts, 1 tbsp balsamic vinegar, 1 tsp light brown sugar, 2 tbsp green pesto, 1 pack soy cream, 50g salad leaves</t>
  </si>
  <si>
    <t>red onions,  chard,  mushrooms,  black olives,  lasagne,  pine nuts,  balsamic vinegar,  light brown sugar,  green pesto,  soy cream,  salad leaves</t>
  </si>
  <si>
    <t>['', 'g', 'g', 'g', 'g', 'tbsp', 'tsp', 'tbsps', 'pack', 'g']</t>
  </si>
  <si>
    <t>['2', '200', '200', '30', '20', '1', '1', '2', '1', '50']</t>
  </si>
  <si>
    <t>['red onions', 'chard', 'mushrooms', 'black olives', 'pine nuts', 'balsamic vinegar', 'light brown sugar', 'green pesto', 'soy cream', 'salad leaves']</t>
  </si>
  <si>
    <t>0.5 pack lasagne</t>
  </si>
  <si>
    <t>IMG_8525.JPG</t>
  </si>
  <si>
    <t>1. Preheat your oven to 190 ° C / Gas 5. Chop the aubergine into chunks, approx. 3cm. Deseed and chop the pepper to a similar size. Toss the aubergine and pepper in a roasting tin,
in oil. Season. Roast for 20 mins.
2. Meanwhile, peel and finely chop or grate the ginger and garlic. Bash the cardamom pods so they split slightly.
Drain the chickpeas in a colander placed over a large bowl,
reserving the liquid from the tin ( a.k.a. ' aquafaba ' ). Trim the spring onions, leaving them whole.
3. After 20 mins, toss the roasting veg with the baharat spice pot, garlic, ginger, cardamom, chickpeas and tinned tomatoes. Fill the tin a quarter full with aquafaba ( save the remaining aquafaba ). Stir that in. Roast for 10 mins more mins, then toss in the spring onions and add more aquafaba if needed. Roast for 10-15 mins more, until all the veg is tender. This is your turlu turlu.
4. Boil a kettle. Put the couscous and dates in a large bowl. Add a good pinch of salt and a glug of olive oil. Add 200ml boiled water, cover the bowl with a plate and set aside.
5. In a dry frying pan, toast the pine nuts, stirring often, for 3-4 mins, until lightly golden. Transfer to a plate. Shred 1/2 the bag of mint. Chop the parsley and coriander leaves. Finely zest 1/2 the lemon.
6. Remove the roasted veg from the oven. Check the seasoning. Add lemon juice to taste.
7. Fluff the couscous up with a fork. Stir in the lemon zest, pine nuts, parsley and coriander. Add lemon juice, more olive oil and season, all to taste. Serve with the turlu turlu, sprinkled with the fresh mint. Remove the cardamom pods or eat around them.</t>
  </si>
  <si>
    <t>1 aubergine , I red pepper , 1 small piece ginger , 1 garlic clove , 1 tsp cardamom pods , 1 tin chickpeas , 125g spring onions , 1 baharat spice pot , 1 tin tomatoes , 100g couscous , 40g chopped dates , 20g pine nuts , 1/2 bag mint , 15g parsley , 15g coriander , 1 lemon</t>
  </si>
  <si>
    <t>aubergine , I red pepper , small piece ginger , garlic clove ,  cardamom pods ,  chickpeas ,  spring onions , baharat spice pot ,  tomatoes ,  couscous ,  chopped dates ,  pine nuts ,  mint ,  parsley ,  coriander , lemon</t>
  </si>
  <si>
    <t>['piece', 'small', 'tsp', 'tin', 'g', 'tin', 'g', 'g', 'g', 'bags', 'g', 'g', '']</t>
  </si>
  <si>
    <t>['1', '1', '1', '1', '125', '1', '100', '40', '20', '0.5', '15', '15', '1']</t>
  </si>
  <si>
    <t>['aubergine', 'ginger', 'cardamom pods', 'chickpeas', 'spring onions', 'tomatoes', 'couscous', 'dates', 'pine nuts', 'mint', 'parsley', 'coriander', 'lemon']</t>
  </si>
  <si>
    <t>I red pepper, 1 garlic clove, 1 baharat spice pot, chopped</t>
  </si>
  <si>
    <t>IMG_1329.JPG</t>
  </si>
  <si>
    <t>1. Preheat your oven to 190 ° C / Gas 5. Trim the leek, then slice into 2cm rounds. Wash well to remove any grit. Trim the fennel, then slice into thin wedges. Deseed and dice the pepper into 2-3cm chunks.
2. Toss the leek, fennel and pepper into a roasting tray enough oil to coat. Season. Roast the with 3. Meanwhile, peel and finely chop the garlic. Finely chop 1 good tbsp of rosemary leaves. Slice the olives. Finely zest ¹1 / 2 the lemon. Drain the chickpeas, reserving the liquid from the tin ( known as aquafaba ).
4. After 20 mins, stir the rosemary, olives, tomatoes ( whole ),
chickpeas, chickpea spice pot and 1/2 the garlic into the roasting tray. Add the passata and 1/2 the aquafaba. Season.
Roast for approx. 15-20 mins, until it's all tender. Toss halfway through. Add a little more aquafaba if it looks too dry.
5. Finely chop the parsley leaves.
6. Gently warm 1 tbsp of olive oil in a small saucepan. Gently the remaining garlic for 30 secs - 1 min, until softened. Make sure it doesn't burn.
7. Divide the garlic oil and 1/2 the parsley between 4 tortillas.
Roll them up and wrap each in foil. 5 mins before the veg is ready, put them in the oven, straight onto the oven shelf.
8. Check the seasoning on the veg. Serve the tortillas with the veg, garnished with remaining parsley and a little lemon zest.</t>
  </si>
  <si>
    <t>1 leek, 1 fennel, 1 red pepper, 3 garlic cloves, 10g rosemary, 30g black olives - please check, for stray stones, 1 lemon, 1 tin chickpeas, 125g cherry tomatoes, 1 chickpea spice pot, 200ml passata, 30g parsley, 4 tortillas</t>
  </si>
  <si>
    <t>leek, fennel, red pepper, garlic cloves,  rosemary,  black olives - please check, for stray stones, lemon,  chickpeas,  cherry tomatoes, chickpea spice pot,  passata,  parsley, tortillas</t>
  </si>
  <si>
    <t>['', '', 'g', 'tin', 'g', 'ml', 'g', '']</t>
  </si>
  <si>
    <t>['1', '1', '10', '1', '125', '200', '30', '4']</t>
  </si>
  <si>
    <t>['leek', 'red pepper', 'rosemary', 'chickpeas', 'cherry tomatoes', 'passata', 'parsley', 'tortillas']</t>
  </si>
  <si>
    <t>1 fennel, 3 garlic cloves, 30 g black olives - please check, for stray stones, 1 lemon, 1 chickpea spice pot</t>
  </si>
  <si>
    <t>IMG_8524.JPG</t>
  </si>
  <si>
    <t>Boil a kettle. Put the dried mushrooms in a mug. Cover with boiled water. Set aside to soak. Pour the rest of the boiling water into a large saucepan. Top up with cold water if needed.
Put on the hob to boil, while you continue.
2. Trim, halve ( lengthways ) and thinly slice the leek. Wash it in a.
sieve. Thinly slice the chestnut mushrooms. Peel and finely chop the garlic. Strip 1 good tbsp of thyme leaves.
3. Heat 1 tbsp of oil in a large frying pan. Fry the chestnut mushrooms on a medium - high heat for approx. 3 mins, until colouring and starting to soften. Transfer to a plate.
4. Add a splash more oil to the frying pan. Gently fry the leek for 5 mins, stirring often. Add a splash of water to prevent it from catching, if needed.
5. Meanwhile, roughly chop the parsley. Roughly chop the hazelnuts. Boil the linguine for 7-8 mins, stirring now and then, until tender with a little bite.
6. Lift the dried mushrooms out of their liquid and roughly chop them. Stir them, the garlic, thyme and chestnut mushrooms into the leek. Add all but the last bit of dried mushroom liquid and the wine. Let it bubble and reduce by about half, then stir in the soy cream and simmer until slightly reduced and creamy.
7. Drain the linguine, reserving a mugful of cooking water. Tip the linguine into the frying pan. Toss, adding a little cooking water to loosen, if necessary. Season and add a squeeze of lemon to taste.
8. Serve, sprinkled with hazelnuts, parsley and a few extra freshly picked thyme leaves, too, if you like.</t>
  </si>
  <si>
    <t>5g dried mushrooms, 1 leek, 200g chestnut mushrooms, 2 garlic cloves, 15g thyme, 15g parsley, 50g toasted whole hazelnuts, 200g linguine, 100ml white wine, 1 carton soy cream, 1 lemon, 1.</t>
  </si>
  <si>
    <t>dried mushrooms, leek,  chestnut mushrooms, garlic cloves,  thyme,  parsley,  toasted whole hazelnuts,  linguine,  white wine, carton soy cream, lemon, 1.</t>
  </si>
  <si>
    <t>['g', '', 'g', 'g', 'g', 'g', 'ml', '']</t>
  </si>
  <si>
    <t>['5', '1', '200', '15', '15', '200', '100', '1.']</t>
  </si>
  <si>
    <t>['dried mushrooms', 'leek', 'chestnut mushrooms', 'thyme', 'parsley', 'whole hazelnuts', 'linguine', 'white wine']</t>
  </si>
  <si>
    <t>2 garlic cloves, 50 g toasted, 1 carton soy cream, 1 lemon</t>
  </si>
  <si>
    <t>IMG_1330.JPG</t>
  </si>
  <si>
    <t>1. Peel and finely slice the onion. Deseed and thinly slice the pepper. Heat 1 tbsp of oil in a large frying pan. Start frying the onion and pepper on a low heat while you continue,
stirring now and then. Add a splash of water if it looks like catching at any point.
2. Rinse the rice in a sieve. Transfer to a medium saucepan. Add a good pinch of salt. Add the coconut milk and 14 of the coconut tin of water. Bring to a low boil. Cook for 10 mins,
stirring now and then, while you continue. You shouldn't need to add more water, but this will depend on your own hob heat,
so keep an eye on it.
3. Quarter the aubergine, lengthways, then cut into 2-3cm chunks. Chop the coriander, stalks and all.
4. After 10 mins, take the rice pan off the heat, cover with a lid
( or use a baking tray or heatproof plate ) and leave it to steam.
5. Turn the frying pan heat up. Add the aubergine and 2 tbsp f oil. Fry on a medium - high heat for 3-4 mins, to colour the a little. Add 1/4 of a standard mug of water. Let it bubble away,
so the aubergine starts to soften, for 2-3 mins. Then keep frying until the aubergine is tender - approx. 2 mins.
6. Handful by handful, stir the spinach into the rice. Season.
7. Stir the miso and mirin into the aubergine. Add tamari to taste ( the miso and tamari are both quite salty ). If you like,
add 1-2 tbsp more water to loosen the mix.
8. Stir the sesame seeds and 1/2 the coriander into the aubergine. Season and add a squeeze of lime juice to taste.
9. Serve the rice with the aubergine mixture, sprinkled with toasted coconut chips and remaining coriander.</t>
  </si>
  <si>
    <t>1 red onion, 1 romano pepper, 150g white basmati rice, 1 tin coconut milk, 1 aubergine, 15g coriander, 200g spinach, 2 tbsp brown rice miso, 1 tbsp mirin, 1 tbsp tamari, 1 tbsp sesame seeds, 1 lime, 20g toasted coconut chips</t>
  </si>
  <si>
    <t>red onion, romano pepper,  white basmati rice,  coconut milk, aubergine,  coriander,  spinach,  brown rice miso,  mirin,  tamari,  sesame seeds, lime,  toasted coconut chips</t>
  </si>
  <si>
    <t>['', 'g', 'tin', 'g', 'g', 'tbsps', 'tbsp', 'tbsp', 'tbsp']</t>
  </si>
  <si>
    <t>['1', '150', '1', '15', '200', '2', '1', '1', '1']</t>
  </si>
  <si>
    <t>['red onion', 'white basmati rice', 'coconut milk', 'coriander', 'spinach', 'brown rice miso', 'mirin', 'tamari', 'sesame seeds']</t>
  </si>
  <si>
    <t>1 romano pepper, 1 aubergine, 1 lime, 20 g toasted</t>
  </si>
  <si>
    <t>IMG_1328.JPG</t>
  </si>
  <si>
    <t>1. Peel the garlic. Tip the kidney beans, including the liquid 
in the tin, into a medium saucepan. Stir in the refried bean 
spice pot. Add the whole garlic clove. Season. Simmer for 
15 mins, stirring often, until the beans have softened and the 
liquid reduced. 
2. Meanwhile, peel and finely slice the onion. Peel and chop the 
carrot into thin batons, or rounds. Deseed and thinly slice the 
pepper. Halve the courgette, lengthways. Chop into half 
moon shapes. 
3. Destone the avocado ; scoop out and roughly dice the flesh. 
Chop the coriander, stalks and all. Preheat your oven to 
150 ° C / Gas 2. 
4. Once the beans have cooked for 15 mins, coarsely mash them 
in the pan, with the garlic clove still in there too. Leave on a 
very low heat, stirring often so the bottom doesn't catch, and 
allow them to thicken up slightly, while you continue. 
5. Pop the tortillas on a baking tray in the oven to warm, while 
you stir - fry the veg. 
6. Heat 2 tbsp oil in a wok or large frying pan. Stir - fry the onion, 
carrot, pepper and courgette for 3-4 mins, until softened 
with a little bite. Add the fajita spice pot and enough chilli 
flakes to your taste for heat. Fry for 1 min. Season. 
7. Check and adjust the seasoning for the beans. 
8. Fill each tortilla with some beans and stir - fried veg. Serve 
with a dollop of soured cream and a scattering of avocado 
and coriander. Alternatively, serve all the components at the 
table, to make as you go.</t>
  </si>
  <si>
    <t>Ingredients 10 8/10, 1 garlic clove, 1 tin red kidney beans, 1 refried bean spice pot, 1 red onion, 1 carrot, 1 red pepper, 1 courgette, 1 avocado, 15g coriander, 4 tortillas ( or all 6 if you're, very hungry ! ), 1 fajita spice pot, 1/4 tsp chilli flakes - add to, taste, 1 pot soured cream</t>
  </si>
  <si>
    <t>Ingredients 8/10, garlic clove,  red kidney beans, refried bean spice pot, red onion, carrot, red pepper, courgette, avocado,  coriander, tortillas , fajita spice pot,  chilli flakes - add to, taste, pot soured cream</t>
  </si>
  <si>
    <t>['tin', 'g', '', 'tsps']</t>
  </si>
  <si>
    <t>['1', '15', '4', '0.25']</t>
  </si>
  <si>
    <t>['Ingredients 10.8', 'red kidney beans', 'coriander', 'tortillas']</t>
  </si>
  <si>
    <t>1 garlic clove, 1 refried bean spice pot, 1 red onion, 1 carrot, 1 red pepper, 1 courgette, 1 avocado, (or all 6 if you're, very hungry !), 1 fajita spice pot, taste, 1 pot soured cream</t>
  </si>
  <si>
    <t>IMG_1327.JPG</t>
  </si>
  <si>
    <t>1. Preheat your oven to 200 ° C / Gas 6.
2. Trim off the cauliflower leaves. Chop or break all ( or 1/2, if large ) of the cauliflower into bite - sized florets. Peel and finely grate the garlic and ginger. Drain the chickpeas ( you just need 12 in this recipe ). Dice the tomatoes.
3. In a baking dish, mix the tikka spice paste, ginger, garlic,
dried coriander leaves and 1 pot of yogurt. Mix in the cauliflower, tomatoes and chickpeas ( 1/2 the tin ). Season.
Roast for 15-20 mins, until the cauli is just tender.
4. Meanwhile, coarsely grate 1/4 of the cucumber into a colander, avoiding the softer, seedy middle. Press it to remove a little excess moisture.
5. Finely shred the mint leaves. In a bowl, mix the cucumber,
mint and the remaining pot of yogurt. Add a good squeeze of lemon juice and salt, to taste. This is your raita.
6. Warm 4 tortillas in the oven on a baking tray for a couple of mins ( alternatively, dry fry each one in a pan for more colour if you've more time ).
7. Lay the warm tortillas on your work surface. Fill each with some cauliflower mixture, a few salad leaves and a drizzle of raita. Fold them over.
8. Serve with the remaining salad leaves and raita.</t>
  </si>
  <si>
    <t>1 small or 1/2 large cauliflower, 1 garlic clove, 1 small piece ginger, 1/2 tin chickpeas, 2 tomatoes, 1 pack tikka spice paste, 1 tbsp dried coriander leaves, 2 pots yogurt, 1/4 cucumber, 15g mint, 1 lemon, 4 tortillas, 50g salad leaves</t>
  </si>
  <si>
    <t>small or large cauliflower, garlic clove, small piece ginger,  chickpeas, tomatoes,  tikka spice paste,  dried coriander leaves, pots yogurt, cucumber,  mint, lemon, tortillas,  salad leaves</t>
  </si>
  <si>
    <t>['small', 'small piece', 'tin', 'tbsp', 'g']</t>
  </si>
  <si>
    <t>['1', '1', '0.5', '1', '15']</t>
  </si>
  <si>
    <t>['ginger', 'chickpeas', 'dried coriander leaves', 'mint', 'salad leaves']</t>
  </si>
  <si>
    <t>or 0.5 large cauliflower, 1 garlic clove, 2 tomatoes, 1 pack tikka spice paste, 2 pots yogurt, 0.25 cucumber, 1 lemon, 4 tortillas</t>
  </si>
  <si>
    <t>IMG_1326.JPG</t>
  </si>
  <si>
    <t>1. Preheat your oven to 200 ° C / Gas 6. Boil a kettle.
2. Drain and rinse the kidney beans. Transfer to a medium saucepan. Refill 3 of the tin with boiled water ; add that, with the refried bean spice pot. Season. Bring to a low boil and cook, stirring occasionally, for 10 mins. Keep an eye on the liquid ; you want it to reduce but not boil dry.
3. Meanwhile, slice the mushrooms. Quarter the tomatoes.
Trim and finely slice the onion. Chop the parsley, stalks and all. Strip the mint from the stalks and finely shred the leaves.
Destone the avocado, scoop out and roughly chop the flesh.
4. After 10 mins, mash the kidney beans. Season to taste. Gently heat them, stirring often, to dry them out a little more while you continue with the rest of the dish.
5. Mix the tahini in small bowl with the juice from 1/2 the lime,
adding just enough cold water to make it a pourable dressing.
Add more lime juice, if you like.
6. Wrap 4 tortillas in foil. Place in the oven for 5 mins to warn while you fry the mushrooms.
7. Heat 2 tbsp oil in a large frying pan. Stir - fry the mushrooms and onion for 3 mins. Add the mushroom spice pot, season,
and stir - fry for a further 1-2 mins, until the mushrooms have softened.
8. Fill each tortilla with a dollop of refried beans, some mushrooms, tomato and avocado, a few salad leaves and a drizzle of tahini dressing. Sprinkle some herbs into each.
Serve with any remaining salad leaves.</t>
  </si>
  <si>
    <t>1 tin red kidney beans, 1 refried bean spice pot, 200g mushrooms, 125g cherry tomatoes, 1 red onion, 10g parsley, 15g mint, 1 avocado, 2 tbsp tahini, 1 lime, 4 tortillas, 1 mushroom spice pot, 50g mixed salad leaves</t>
  </si>
  <si>
    <t xml:space="preserve"> red kidney beans, refried bean spice pot,  mushrooms,  cherry tomatoes, red onion,  parsley,  mint, avocado,  tahini, lime, tortillas, mushroom spice pot,  mixed salad leaves</t>
  </si>
  <si>
    <t>['tin', 'g', 'g', 'g', 'g', 'tbsps', 'g']</t>
  </si>
  <si>
    <t>['1', '200', '125', '10', '15', '2', '50']</t>
  </si>
  <si>
    <t>['red kidney beans', 'mushrooms', 'cherry tomatoes', 'parsley', 'mint', 'tahini', 'mixed salad leaves']</t>
  </si>
  <si>
    <t>1 refried bean spice pot, 1 red onion, 1 avocado, 1 lime, 4 tortillas, 1 mushroom spice pot</t>
  </si>
  <si>
    <t>IMG_1323.JPG</t>
  </si>
  <si>
    <t>1. Preheat your oven to 180 ° C / Gas 4. 
Peel, halve and thinly slice the onion. 
Heat 2 tbsp of oil in a large frying pan. 
Start gently frying the onion, stirring 
often, while you continue. 
2. Deseed and slice the peppers into 1cm 
strips ; add them to the onion pan. Fry 
on a medium heat, for approx. 10-12 
minutes, stirring now and then, until 
ender with a little bite. Add a splash of 
water if they look like catching. 
3. Meanwhile, peel and finely chop the 
garlic. Deseed and slice the chilli into 
thin rings ( or leave the seeds in for more 
heat ). 
4. Cut the halloumi in half, then into 
1cm slices. Pat dry with kitchen paper. 
5. After the onion and peppers have 
softened, add a splash more oil, then 
add the garlic, pepper spice pot and 
approx. half the chilli ( to your taste ). 
Try for 30 secs or so, until it smells 
fragrant. Transfer to a bowl. Cover 
with a plate to keep it warm. Wipe the 
frying pan clean. 
6. Wrap 4 tortillas altogether in a foil 
parcel. Warm in the oven for 6 minutes, 
while you continue. 7. In the frying pan ( no more oil needed ), 
fry the halloumi on a medium - high 
heat for approx. 1-2 minutes on each 
side, until lightly golden. 
8. Add a couple of handfuls of salad 
leaves to the onion and peppers. 
Drizzle over a little olive oil. Season. 
Toss together ; the salad leaves may 
wilt slightly from the residual heat. 
9. Serve the tortillas filled with 
the onion and pepper mixture, 
halloumi, a spoonful of yogurt and 
any leftover chilli ( optional ) with the 
remaining salad leaves on the side.</t>
  </si>
  <si>
    <t>1 onion, 1 yellow pepper, 1 red pepper, 1 garlic clove, 1 chilli add to taste, 1 pack halloumi cheese, 1 pepper spice pot, 1 pack tortillas, 50g mixed salad leaves, 1 pot yogurt</t>
  </si>
  <si>
    <t>onion, yellow pepper, red pepper, garlic clove, chilli add to taste,  halloumi cheese, pepper spice pot,  tortillas,  mixed salad leaves, pot yogurt</t>
  </si>
  <si>
    <t>['', 'pack', 'pack', 'g']</t>
  </si>
  <si>
    <t>['1', '1', '1', '50']</t>
  </si>
  <si>
    <t>['onion', 'halloumi cheese', 'tortillas', 'mixed salad leaves']</t>
  </si>
  <si>
    <t>1 yellow pepper, 1 red pepper, 1 garlic clove, 1 chilli add to taste, 1 pepper spice pot, 1 pot yogurt</t>
  </si>
  <si>
    <t>IMG_1322.JPG</t>
  </si>
  <si>
    <t>1. Preheat your oven to 200 ° C / Gas 6. 
Trim and cut the cauliflower into 
small florets ( chop some stalk into 
chunks, too, if the cauliflower is 
small ). Toss in a roasting tin with 2 tbsp 
of oil and the cauli taco spice pot, 
mix well ( or rub ) until the cauliflower 
is coated. Season. Roast for 15-20 
minutes, shaking halfway, until golden 
and just tender. 
2. Meanwhile, boil a kettle. Rinse the 
rice in a sieve. Tip it into a medium 
saucepan. Cover with plenty of boiled 
water. Add a pinch of salt. Simmer for 
20 minutes, until just tender. 
3. Warm 2 tortillas on an oven shelf for 
30 seconds, until softened, then quickly 
shape them into taco bowls by pushing 
each warm tortilla into a heatproof 
bowl ( the edges may tear a little - this 
is fine ). Bake for 8-10 minutes, until 
golden and crisp. Keep a good eye on them ! Carefully lift them off the bowls, set aside and repeat with 2 more, if you have the appetite. 
4. Meanwhile, either coarsely grate enough carrot so you have a good handful, or use a good veg peeler to peel down long ribbons of it, whichever you prefer. Add it to a large bowl. 5. Drain and rinse the beans in a sieve. 
Tip into another bowl. Chop the 
tomatoes into wedges and add to the 
bean bowl. Halve, peel and finely chop 
half the onion ( more or less, depending 
on taste ) ; add that, too. Add a pinch of 
chilli flakes, to taste. 
6. Roughly chop the coriander, stalks 
and all. Halve the limes. Add lime 
juice, to taste, to both the carrot and 
beans, along with half the coriander 
to each. Give both bowls a stir and 
season to taste. 
7. Drain the rice and divide between the 
taco bowls. Top with some carrot, 
bean mix and cauliflower. Drizzle 
over sriracha, to taste. Serve with 
wedges of lime.</t>
  </si>
  <si>
    <t>1 cauliflower ( if large , use ½ ), 1 cauli taco spice pot, 100g brown basmati rice, 1 pack tortillas, 2 carrots, 1 tin black beans, 125g plum tomatoes, ¹ / 2 red onion - - add to taste, ¹ / 4 tsp chilli flakes - add to taste, 15g coriander, 2 limes, 1 pack sriracha - add to taste</t>
  </si>
  <si>
    <t>cauliflower , cauli taco spice pot,  brown basmati rice,  tortillas, carrots,  black beans,  plum tomatoes,  red onion - - add to taste, ¹ /  chilli flakes - add to taste,  coriander, limes,  sriracha - add to taste</t>
  </si>
  <si>
    <t>['', 'g', 'pack', 'tin', 'g', 'tsps', 'g']</t>
  </si>
  <si>
    <t>['1', '100', '1', '1', '125', '4', '15']</t>
  </si>
  <si>
    <t>['cauliflower', 'brown basmati rice', 'tortillas', 'black beans', 'plum tomatoes', 'chilli flakes - add', 'coriander']</t>
  </si>
  <si>
    <t>(if large, use 0.5), 1 cauli taco spice pot, 2 carrots, ¹ / 2 red onion - - add to taste, ¹ /, to taste, 2 limes, 1 pack sriracha - add to taste</t>
  </si>
  <si>
    <t>IMG_1325.JPG</t>
  </si>
  <si>
    <t>Preheat your oven to 200 ° C / Gas 7. Peel the sweet potato and carrot. Chop both into 2 cm chunks. Deseed and chop the pepper into 3cm pieces. Toss the veg in a roasting tin, with oil to coat. Season. Roast for 20 mins, while 2. Boil a kettle. Peel and finely dice the onion. Strip the spinach leaves from the stems, straight into a colander in the sink. Pour over boiled water, turning the spinach to help it all wilt down.
your spoon to press out excess water.
3. In a mug, mix the peanut butter, a pinch of chilli flakes ( to taste ), ¹ / 2 tbsp of lime juice and 2-3 tbsp of olive oil, to loosen it slightly.
4. After 15 mins, toss the roasting veg with the quesadilla spice pot and 2/3 of the onion. Roast for 10-15 mins more, until the veg are tender. Add a splash more oil if needed.
5. Meanwhile, halve and destone the avocado ; dice the flesh.
Chop the coriander. Deseed and finely chop the chilli. In a bowl, mix the avocado, ½ the coriander and remaining onion. Mix in some chilli, a squeeze of lime and season, al to taste.
6. Remove the roasted veg from the oven and turn the oven down to low. Brush 1 tortilla with a little oil on one side. Put it, oil - side down, onto a plate. Spread over 1/4 of the peanut butter mix then, over just 1/2 the tortilla, spread 1/4 each of the roasted veg, spinach and remaining coriander. Fold the tortilla in half. Repeat, so 4 tortillas are filled.
7. Heat a large frying pan to a medium heat. Fry the filled tortillas, one at a time, for approx. 1-2 mins each side, until golden, pressing them down to flatten them. Keep them warm on a baking tray in the oven until they're all done. Serve, cut in half, with the avocado salsa and salad leaves.</t>
  </si>
  <si>
    <t>1 sweet potato, 1 large carrot, 1 Romano pepper, 1 red onion, 200g true spinach, 40g crunchy peanut butter, 1/4 tsp - chilli flakes - add to, taste, 1 lime, 1 quesadilla spice pot, 1 avocado, 15g coriander, 1 chilli - add to taste, 4 tortillas, 50g mixed salad leaves, 1.</t>
  </si>
  <si>
    <t>sweet potato, large carrot, Romano pepper, red onion,  true spinach,  crunchy peanut butter,  - chilli flakes - add to, taste, lime, quesadilla spice pot, avocado,  coriander, chilli - add to taste, tortillas,  mixed salad leaves, 1.</t>
  </si>
  <si>
    <t>['', 'large', 'g', 'g', 'tsps', 'g', '', 'g']</t>
  </si>
  <si>
    <t>['1', '1', '200', '40', '0.25', '15', '4', '50']</t>
  </si>
  <si>
    <t>['sweet potato', 'carrot', 'true spinach', 'crunchy peanut butter', '- chilli flakes - add to', 'coriander', 'tortillas', 'mixed salad leaves']</t>
  </si>
  <si>
    <t>1 Romano pepper, 1 red onion, taste, 1 lime, 1 quesadilla spice pot, 1 avocado, 1 chilli - add to taste</t>
  </si>
  <si>
    <t>IMG_1324.JPG</t>
  </si>
  <si>
    <t>1. Preheat your oven to 200 ° C / Gas 6. Peel and finely dice the 
onion. Heat 2 tbsp of oil in a medium saucepan. Fry just 1/2 
the onion on a low heat, stirring now and then, for 10 mins. 
Add a splash of water if it looks like catching. 
2. Halve and deseed the and pepper pepper. Chop the 
courgette into 1 / 2-2cm dice. Toss in a roasting tin, in oil to 
coat. Season. Roast for 15 mins. Set aside once done. 
3. Meanwhile, peel and finely chop the garlic. Drain and rinse 
the kidney beans. Rinse the tin and refill it 2/3 full of water. 
4. Stir the garlic and refried bean spice pot into the fried 
onion. Stir in the kidney beans and a tin of water. Season. 
Bring to a low boil. Cook for 10 mins. Stir now and then - 
keep an eye on the liquid - you want it all reduced but not to 
catch and boil dry. 
5. Meanwhile, dice the fresh tomatoes. Deseed and chop the 
chilli. Chop the coriander, stalks and all. In a bowl, mix 
the tomato, remaining onion, chilli ( to taste ) and ½ the coriander. Add lime juice and season. This is salsa. your 
6. When the beans have cooked for 10 mins, coarsely mash in the pan. Gently heat for a further 2-3 mins if needed, to dry the mix out a little ( take care it does not catch - stir regularly ). 
7. Spread 3 tbsp of tinned tomatoes in a baking dish. Drizzle over a little oil. Lay out 4 tortillas. Dollop the beans down the middle of each. Top with roasted veg. Roll them up. Lay them, seam - side down, in the baking dish. Cover with remaining tinned tomatoes. Sprinkle over the cheese and tomato salsa. 
8. Bake for 20 mins. Transfer to plates. Scatter with remaining coriander. Serve with the salad leaves and soured cream. Mexican Enchiladas</t>
  </si>
  <si>
    <t>1 red onion , 1 red pepper , 1 courgette , 1 garlic clove , 1 tin red kidney beans , 1 refried bean spice pot , 3 tomatoes , 1 chilli - add to taste , 10g coriander , 1 lime , 1 tin chopped tomatoes , 4 tortillas , 50g Cheddar cheese , 50g mixed salad leaves , 1 pot soured cream</t>
  </si>
  <si>
    <t>red onion , red pepper , courgette , garlic clove ,  red kidney beans , refried bean spice pot , tomatoes , chilli - add to taste ,  coriander , lime ,  chopped tomatoes , tortillas ,  Cheddar cheese ,  mixed salad leaves , pot soured cream</t>
  </si>
  <si>
    <t>['', 'tin', 'g', '', 'g', 'g']</t>
  </si>
  <si>
    <t>['1', '1', '10', '4', '50', '50']</t>
  </si>
  <si>
    <t>['red onion', 'red kidney beans', 'coriander', 'tomatoes', 'tortillas', 'Cheddar cheese']</t>
  </si>
  <si>
    <t>1 red pepper, 1 courgette, 1 garlic clove, 1 refried bean spice pot, 3 tomatoes, 1 chilli - add to taste, 1 lime, 1 tin chopped, 1 pot soured cream</t>
  </si>
  <si>
    <t>IMG_1321.JPG</t>
  </si>
  <si>
    <t>1. Boil a kettle. Preheat your oven to 190 ° C / Gas 5. Rinse the spelt in a sieve. Transfer it to a medium saucepan with the bouillon. Add 500ml boiled water. Season. Bring to the boil,
cover and simmer for 23-25 mins, until tender.
2. Peel the sweet potato ( es ), quarter them lengthways and slice into thin pieces ( 1 cm ). Toss in a roasting tray with enough oil to coat. Season. Roast for 15 mins.
3. Meanwhile, in a frying pan, gently toast the pumpkin seeds and walnuts together, until they both start to darken, approx.
1-2 mins. Transfer to your board and roughly chop. Halve the figs ( depending on your appetite, use as many as you like ).
4. Finely chop the parsley. Drain and rinse the cannellini beans - you just need 23 in this recipe. Peel and slice the garlic into thin slivers. Wash the kale ; strip away any thick stalks and roughly chop the leaves.
5. In a large bowl, mix 3 tbsp of olive oil with the mustard and vinegar and season, to make a dressing.
6. After 15 mins, turn the sweet potato slices over and add the figs to the tray. Drizzle over a little more oil. Roast for a further 10 mins, until both are tender.
7. Heat 1 tbsp of oil in a frying pan. Gently fry the garlic for 1 min until golden. Add the kale. Stir - fry for 3-4 mins, until wilted. Toss the kale in the dressing. Cover with a plate to keep warm.
8. Drain off any excess liquid from the cooked spelt. Into the kale, mix the spelt, sweet potato, parsley and cannellini beans. Check the seasoning. Add a squeeze of lemon, to taste. Serve topped with figs, pumpkin seeds and walnuts.</t>
  </si>
  <si>
    <t>125g pearled spelt , 1 tsp bouillon powder , 1 large or 2 small sweet potato , 2 tbsp pumpkin seeds , 50g walnuts , 4 figs , 10g parsley , 2/3 tin cannellini beans , 1 garlic clove , 200g Red Russian kale , 1 tsp Dijon mustard , 1 tbsp cider vinegar , 1 lemon</t>
  </si>
  <si>
    <t xml:space="preserve"> pearled spelt ,  bouillon powder , large or small sweet potato ,  pumpkin seeds ,  walnuts , figs ,  parsley ,  cannellini beans , garlic clove ,  Red Russian kale ,  Dijon mustard ,  cider vinegar , lemon</t>
  </si>
  <si>
    <t>['g', 'tsp', 'tbsps', 'g', 'g', 'tin', 'g', 'tsp', 'tbsp', '']</t>
  </si>
  <si>
    <t>['125', '1', '2', '50', '10', '0.667', '200', '1', '1', '1']</t>
  </si>
  <si>
    <t>['pearled spelt', 'bouillon powder', 'pumpkin seeds', 'walnuts', 'parsley', 'cannellini beans', 'Red Russian kale', 'Dijon mustard', 'cider vinegar', 'lemon']</t>
  </si>
  <si>
    <t>1 large or 2 small sweet potato, 4 figs, 1 garlic clove</t>
  </si>
  <si>
    <t>IMG_1320.JPG</t>
  </si>
  <si>
    <t>1. Boil a kettle. Rinse the quinoa in a sieve. Transfer to a medium saucepan. Add a pinch of salt. Cover with plenty of boiled water ; boil for 12-13 mins, while you cooked, drain and return to the saucepan.
2. Finely chop 1/2 the hazelnuts then lightly crush the remainder with the back of your knife. In a frying pan, toast the dukkah spice pot, with no oil, for approx. 1-2 mins, until aromatic.
Transfer to a plate. Mix in the finely chopped hazelnuts.
3. Wipe out the frying pan. Preheat your oven to 160 ° C / Gas 3.
Roughly chop the parsley. Peel and thinly slice the garlic into slivers. Finely zest the lemon.
4. Halve the apple, cut out the core then finely dice. Squeeze over a little lemon juice to prevent it from discolouring. Cut the courgettes into long slices, approx. 1/2 cm thick. Put the pittas in the oven to warm for 8 mins.
5. Heat 1 tbsp of oil in the frying pan. On a medium - high heat, fry the garlic for 1 min, until golden. Scoop out and transfer to a plate. Add a splash more oil. Fry the courgettes in a single layer for approx. 2 mins on each side, until golden brown ( you may need do this in batches ). Transfer to the plate.
Sprinkle over the lemon zest, 1/2 the parsley and a squeeze of lemon. Season. Turn the courgette slices over to coat them.
6. In a large bowl, mix the cooked quinoa with the apple, 1 tbsp of olive oil, remaining hazelnuts and parsley. Season to taste. Tear the warm pittas into pieces ; add these, along with a handful of the salad leaves.
7. Divide between 2 plates and top with the courgette slices. Serve with dollops of hummus and sprinkle over the dukkah to finish.</t>
  </si>
  <si>
    <t>100g red quinoa, 50g whole toasted hazelnuts, 1 dukkah spice pot, 10g parsley, 1 garlic clove, 1 lemon, 1 apple, 2 courgettes, 4 white pittas, 50g mixed salad leaves, 1 pot smoked hummus</t>
  </si>
  <si>
    <t xml:space="preserve"> red quinoa,  whole toasted hazelnuts, dukkah spice pot,  parsley, garlic clove, lemon, apple, courgettes, white pittas,  mixed salad leaves, pot smoked hummus</t>
  </si>
  <si>
    <t>['g', 'g', 'g']</t>
  </si>
  <si>
    <t>['100', '10', '50']</t>
  </si>
  <si>
    <t>['red quinoa', 'parsley', 'mixed salad leaves']</t>
  </si>
  <si>
    <t>50 g whole toasted hazelnuts, 1 dukkah spice pot, 1 garlic clove, 1 lemon, 1 apple, 2 courgettes, 4 white pittas, 1 pot smoked hummus</t>
  </si>
  <si>
    <t>IMG_1319.JPG</t>
  </si>
  <si>
    <t>1. Preheat your oven to 190 ° C / Gas 5. Peel, halve and finely slice half the onion. Place in a mug with the sugar. Cover with cold water. Set aside. Drain and rinse the black beans. Spread them out on a clean tea towel to dry out a little.
2. Break 3 pitta into chunky bite - sized pieces, approx. 8 or so per pitta. Peel and finely chop or grate the garlic. Place the pitta on a large roasting tray, in a single layer. Lightly toss with a little oil, then with the garlic and smoked paprika. Bake until golden and crisp ; approx. 5 mins or so, depending on your oven. Transfer to a plate to cool.
3. Add the black beans to the same roasting tray. Season with salt. Roast for 8-10 mins, until they're dried out and ' popped '
" ( split open a little ).
4. Quarter the tomatoes. Place in a large bowl. Halve the cucumber, lengthways, then slice into 2 moon shapes. Add to the bowl. Finely chop the mint and parsley, keeping them separate.
5. Put the fattoush spice pot in a small bowl. Squeeze in the juice from 1/2 the lemon. Add the tahini and 1 tbsp olive oil. Use a fork to whisk it together, adding enough cold water to make it the consistency of pouring cream ( keep whisking, it will come together in the end ). Stir in 1/2 the mint and the harissa, to taste. Season and add more lemon juice if like, to taste.
6. Add the black beans, pitta, parsley and salad leaves to the tomato and cucumber. Gently toss everything together.
7. Drain the onion. Serve the pitta salad scattered with onion, drizzled with tahini dressing, topped with remaining mint.</t>
  </si>
  <si>
    <t>1/2 onion, 1 tsp light brown sugar, 1 tin black beans, 3 pitta bread, 1 garlic clove, 1 tsp smoked paprika, 250g cherry tomatoes, 1 cucumber, 15g mint, 15g parsley, 1 fattoush spice pot, 1 lemon, 2 tbsp tahini, 1 tbsp harissa - add to taste, 50g mixed salad leaves</t>
  </si>
  <si>
    <t>onion,  light brown sugar,  black beans, pitta bread, garlic clove,  smoked paprika,  cherry tomatoes, cucumber,  mint,  parsley, fattoush spice pot, lemon,  tahini,  harissa - add to taste,  mixed salad leaves</t>
  </si>
  <si>
    <t>['', 'tsp', 'tin', 'tsp', 'g', 'g', 'g', 'tbsps', 'tbsp', 'g']</t>
  </si>
  <si>
    <t>['0.5', '1', '1', '1', '250', '15', '15', '2', '1', '50']</t>
  </si>
  <si>
    <t>['onion', 'light brown sugar', 'black beans', 'smoked paprika', 'cherry tomatoes', 'mint', 'parsley', 'tahini', 'harissa', 'mixed salad leaves']</t>
  </si>
  <si>
    <t>3 pitta bread, 1 garlic clove, 1 cucumber, 1 fattoush spice pot, 1 lemon, - add to taste</t>
  </si>
  <si>
    <t>IMG_1314.JPG</t>
  </si>
  <si>
    <t>1. Peel and finely grate, or chop, the ginger. Peel and coarsely grate the carrot.
2. Finely shred a good handful of cabbage. Trim and finely slice the onions, including some of the green top parts.
3. In a large bowl, whisk together the eggs and flour - keep going, it will come together ! Add 2-3 tbsp of water to achieve the consistency of double cream.
4. Add the ginger, carrot, cabbage, 1/2 the onions and the tamari to the batter, season ( lightly with salt as the tamari is already salty ) and stir to combine.
5. Preheat your grill to medium - high heat. Heat a thin layer of oil in a large frying pan over a low - medium heat. Pour in the vegetable batter. Cook on a medium heat, covered with either a lid or a loose sheet of foil over the mixture, for approx, 6-8 mins, until the egg is almost cooked all the is almost cooked all the way through and the base is golden brown.
6. In a dry saucepan, gently toast the sesame seeds for 2-3 mins, then transfer to a plate.
7. Place the frying pan under the grill to finish cooking the egg through, approx. 2 mins, then remove the pan from the heat.
8. Serve, either in the pan at the table or cut into pieces, drizzled with the sriracha and sprinkled with remaining onions, the sea salad and sesame seeds. Add a dollop of mayonnaise for dunking the pancake into as you eat, and the salad leaves alongside.</t>
  </si>
  <si>
    <t>1 small piece ginger, 1 carrot, 1 pointed cabbage, 125g bunched onions, 6 eggs, 100g plain flour, 1 tbsp tamari, 1 tbsp sesame seeds, 2 packs sriracha, 1, 1, pot sea salad, pot mayonnaise, 50g mixed salad leaves</t>
  </si>
  <si>
    <t>small piece ginger, carrot, pointed cabbage,  bunched onions, eggs,  plain flour,  tamari,  sesame seeds,  sriracha, 1, 1, pot sea salad, pot mayonnaise,  mixed salad leaves</t>
  </si>
  <si>
    <t>['small piece', 'g', 'g', 'tbsp', 'tbsp', 'g']</t>
  </si>
  <si>
    <t>['1', '125', '100', '1', '1', '50']</t>
  </si>
  <si>
    <t>['ginger', 'cabbage', 'bunched onions', 'plain flour', 'tamari', 'sesame seeds']</t>
  </si>
  <si>
    <t>1 carrot, 1 pointed, 6 eggs, 2 packs sriracha, 1</t>
  </si>
  <si>
    <t>IMG_1316.JPG</t>
  </si>
  <si>
    <t>1. Boil a kettle. Put a baking tray in the fridge. Put the rice in 
a medium saucepan, with 600ml of boiled water and the 
bouillon. Simmer for 16-18 mins, stirring often, until tender. 
Add more water if it looks like it is getting too dry. 
2. While the rice cooks, peel and finely dice the onion. Heat 2 
tbsp of oil in a large frying pan. Start gently frying the onion. 
3. Meanwhile, put a small saucepan of water on to boil, whilst 
you pod the peas. Boil the for 4-5 mins, depending on peas 
their size. Drain, and run under cold water to cool. 
4. Pick 1/2 the mint leaves and finely shred. Roughly chop the mozzarella into small pieces, approx. 1cm. 
5. When the rice is cooked, stir in the Italian cheese, pesto, peas and onion. Season. Spread the rice onto the cold baking tray in a thin layer. Leave to cool for 5 mins then pop it in the fridge for 10 mins, until cool enough to handle. 
6. Wipe clean the frying pan. Put the flour on a plate. Put the breadcrumbs in a shallow bowl. Crack the egg into anoth and whisk with a fork. Preheat your oven to 140 ° C / Gas 2. 
7. Mix the rice, mint and mozzarella together in the tray. With wet hands, shape the mix into 8 large balls, then lightly flatten. One at a time, coat each in flour, then egg, then breadcrumbs. Be careful as they may be fragile. Place on a plate. Clean the baking tray and put it in the oven. 
8. Heat 3 tbsp of oil in the frying pan. On a medium heat, fry the rice cakes in batches for approx. 2-3 mins on each side until golden and crispy. Put in the oven for 4 mins, until the cakes have firmed up and the mozzarella has started to melt. Serve with the salad leaves, dressed with olive oil.</t>
  </si>
  <si>
    <t>150g risotto rice , 1 tsp bouillon powder , 1 onion , 300g garden peas , 15g mint , 1 mozzarella , 25g Italian - style hard cheese , 1 tbsp pesto verde , 20g plain flour , 2 x 30g breadcrumbs , 1 egg , 50g mixed salad leaves , Wash all fruit &amp; veg before use</t>
  </si>
  <si>
    <t xml:space="preserve"> risotto rice ,  bouillon powder , onion ,  garden peas ,  mint , mozzarella ,  Italian - style hard cheese ,  pesto verde ,  plain flour , x  breadcrumbs , egg ,  mixed salad leaves , Wash all fruit &amp; veg before use</t>
  </si>
  <si>
    <t>['g', 'tsp', '', 'g', 'g', '', 'tbsp', 'g', '', 'g']</t>
  </si>
  <si>
    <t>['150', '1', '1', '300', '15', '1', '1', '20', '1', '50']</t>
  </si>
  <si>
    <t>['risotto rice', 'bouillon powder', 'onion', 'garden peas', 'mint', 'mozzarella', 'pesto verde', 'plain flour', 'egg', 'mixed salad leaves']</t>
  </si>
  <si>
    <t>25 g Italian - style hard cheese, 2 x 30 g breadcrumbs, Wash all fruit &amp; veg before use</t>
  </si>
  <si>
    <t>IMG_1318.JPG</t>
  </si>
  <si>
    <t>Preheat your oven to 200 ° C / Gas 6.
2. Trim the courgette and cut into 1cm - thick slices, on the diagonal. Cut any larger stems of broccoli in half, lengthways, so they're all roughly the same size. Use the stalks, florets and leaves. Peel and finely chop the garlic.
3. Transfer the courgette, broccoli and garlic to a roasting tin.
Sprinkle over the spice pot and add cayenne pepper to taste.
Pour over 2 tbsp of oil and season. Toss to coat the vegetables,
spread out in a single layer and roast for 10-12 mins, tossing halfway through, while you continue.
4. Halve the cherry tomatoes. Halve the lemon. Finely chop the parsley, stalks and all. Pick the leaves from half the bag of mint and finely shred.
5. Add the tahini to a small bowl. Pour over 1 tbsp of lemon juice and enough water to make a pourable dressing ( approx.
1-2 tbsp ). Add more lemon juice and season, both to taste.
Stir through half the parsley.
6. Drain the chickpeas into a sieve and pat dry with kitchen towel. Add to the roasting tin along with the pine nuts and stir through. Roast for a further 4-5 mins, until the vegetables are tender and the chickpeas warmed through.
7. Transfer the cooked vegetables to a bowl and combine with the tomatoes, remaining herbs and a couple handfuls of spinach ( it may wilt slightly, which is fine ). Season, to taste.
8. To serve, divide between bowls and pour over the dressing.</t>
  </si>
  <si>
    <t>1 courgette , 150g purple sprouting , broccoli , 1 clove garlic , 1 roast chickpea spice pot , 1/4 tsp cayenne pepper , 125g cherry tomatoes , 1 lemon , 15g parsley , ¹ / 2 bag mint , 2 tbsp tahini , 1 tin chickpeas , 20g pine nuts , 150g baby spinach</t>
  </si>
  <si>
    <t>courgette ,  purple sprouting , broccoli , clove garlic , roast chickpea spice pot ,  cayenne pepper ,  cherry tomatoes , lemon ,  parsley ,  bag mint ,  tahini ,  chickpeas ,  pine nuts ,  baby spinach</t>
  </si>
  <si>
    <t>['', 'g', 'clove', 'tsps', 'g', 'g', 'tbsps', 'tin', 'g', 'g']</t>
  </si>
  <si>
    <t>['1', '150', '1', '0.25', '125', '15', '2', '1', '20', '150']</t>
  </si>
  <si>
    <t>['courgette', 'purple sprouting', 'garlic', 'cayenne pepper', 'cherry tomatoes', 'parsley', 'tahini', 'chickpeas', 'pine nuts', 'baby spinach']</t>
  </si>
  <si>
    <t>broccoli, 1 roast chickpea spice pot, 1 lemon, ¹ / 2 bag mint</t>
  </si>
  <si>
    <t>IMG_1317.JPG</t>
  </si>
  <si>
    <t>1. Preheat your oven to 190 ° C / Gas 5. Peel, halve and thinly slice half the onion. Place in a mixing bowl with the vinegar. Add a pinch of salt. Set aside to soak.
2. Drain and rinse the kidney beans. You just need half the tin in this recipe. In a frying pan with just a splash of oil,
warm the fennel for approx. 1 min, just until it starts to smell fragrant. Transfer it to a mixing bowl.
3. Halve the orange. Squeeze the juice from half into a mug.
Peel ( or cut ) the skin off the remainder. Cut into thin half moons.
4. Snap off and discard the woody bases of the asparagus. Toss the asparagus in a roasting tray with enough oil to coat.
Roast for 10-12 mins until tender.
5. Meanwhile, wipe the frying pan out, then gently toast the peanuts in the pan for approx. 3 mins, until they start to colour. Transfer to your board and roughly chop.
6. In a small bowl, mix the tahini with 3 tbsp of orange juice and approx. 1 tbsp of water to make a loose dressing. Season.
7. Chop the beetroot into chunky pieces. Toss into the fennel bowl with the onion and black onion seeds to taste. Mix in the kidney beans and 2 tbsp of olive oil. Season.
8. Arrange the salad leaves on serving plates. Add the orange pieces, beetroot and onion mixture, and top with asparagus. Scatter over the peanuts and drizzle with dressing. Add a few freshly chopped or snipped chives too, to your taste.</t>
  </si>
  <si>
    <t>1/2 red onion, 1 tbsp balsamic vinegar, 1/2 tin kidney beans, 1 tsp ground fennel, 1 orange, 250g asparagus, 30g peanuts, 2 tbsp tahini, 250g cooked beetroot, 1 tsp black onion seeds, 50g mixed salad leaves, 15g garlic chives</t>
  </si>
  <si>
    <t>red onion,  balsamic vinegar,  kidney beans,  ground fennel, orange,  asparagus,  peanuts,  tahini,  cooked beetroot,  black onion seeds,  mixed salad leaves,  garlic chives</t>
  </si>
  <si>
    <t>['', 'tbsp', 'tin', 'tsp', '', 'g', 'g', 'tbsps', 'g', 'tsp', 'g', 'g']</t>
  </si>
  <si>
    <t>['0.5', '1', '0.5', '1', '1', '250', '30', '2', '250', '1', '50', '15']</t>
  </si>
  <si>
    <t>['red onion', 'balsamic vinegar', 'kidney beans', 'ground fennel', 'orange', 'asparagus', 'peanuts', 'tahini', 'beetroot', 'black onion seeds', 'mixed salad leaves', 'garlic chives']</t>
  </si>
  <si>
    <t>cooked</t>
  </si>
  <si>
    <t>IMG_1315.JPG</t>
  </si>
  <si>
    <t>1. Put a medium saucepan of water on to boil. Trim and slice the leek into 1cm rounds. Wash well to remove any grit.
2. Peel and finely slice the carrot. Split any larger broccoli stems lengthways, so they cook in time. Remove the tofu from the pack. Pat dry with kitchen paper, if you have some. Cut into approx. 2cm cubes.
3. Peel and finely grate the garlic and ginger. Coarsely chop the peanuts. In a small bowl, mix the sriracha, just 1 tbsp of kecap manis and 4 tbsp of water.
4. Boil 1/2 the pack of noodles for 4 mins, stirring for the first 1 min to prevent them from clumping together. Drain, then toss them in the saucepan with the sesame oil. Keep aside.
5. Line a plate with some kitchen paper, if you have some. Heat 2 tbsp of oil in a wok or large frying pan. On a medium - high heat, fry the tofu, without moving it, for 2 mins, then carefully turn it and fry for 2 mins more, until golden and a little crispy.
Transfer to a plate.
6. Add a drizzle more oil to the same pan. Stir - fry the broccoli,
carrot and leek for 2 mins. Add the ginger and garlic. Stir fry for 1 min.
7. Add the sriracha mixture. Stir in the noodles, tofu and 1/2 the peanuts. Heat through for 1 min, adding a splash more water for more sauce, if you like. Season and, if you like, add lime juice and more kecap manis, to your taste.
8. Serve the noodles with wedges of any remaining lime. Garnish with the remaining peanuts.</t>
  </si>
  <si>
    <t>1 leek, 1 carrot, 200g purple sprouting, broccoli, 1 pack marinated tofu, 2 garlic cloves, 1 small piece ginger, 30g peanuts, 1 pack sriracha, 1 pack kecap manis - add to, taste, 1/2 pack egg noodles, 1 tbsp toasted sesame oil, 1 lime</t>
  </si>
  <si>
    <t>leek, carrot,  purple sprouting, broccoli,  marinated tofu, garlic cloves, small piece ginger,  peanuts,  sriracha,  kecap manis - add to, taste,  egg noodles,  toasted sesame oil, lime</t>
  </si>
  <si>
    <t>['', 'g', 'pack', 'packs', 'tbsp', 'piece', 'g', 'small']</t>
  </si>
  <si>
    <t>['1', '30', '1', '0.5', '1', '1', '200', '1']</t>
  </si>
  <si>
    <t>['leek', 'carrot', 'purple sprouting', 'ginger', 'peanuts', 'sriracha', 'egg noodles', 'toasted sesame oil']</t>
  </si>
  <si>
    <t>broccoli, 1 pack marinated tofu, 2 garlic cloves, 1 pack kecap manis - add to, taste, 1 lime</t>
  </si>
  <si>
    <t>IMG_1313.JPG</t>
  </si>
  <si>
    <t>1. Put a medium saucepan of salted water on to boil. In a dry frying pan, toast the peanuts for approx. 2 mins, until they start to colour. Transfer them to your board and roughly chop.
2. Peel and finely chop the garlic. Slice the chilli into thin rings.
Trim the leek, halve it lengthways then thinly shred. Strip the kale leaves from the stalks and roughly chop them.
3. Boil the noodles for 4 mins until just softened, stirring now and then to prevent them clumping. Drain and transfer to a bowl of cold water.
4. In a small bowl, mix the tamari, sugar and 1 tbsp of tamarind ( it should be sweet and sour add more tamarind if needed ). Roughly chop the chervil. Drain the tofu.
5. In the frying pan, heat 1/2 tbsp of oil. Stir - fry the leek, garlic and % of the chilli ( or add to taste ) on a medium heat for 3 mins, until the leek starts to soften.
6. Add the kale. Stir - fry for 2 mins, until just wilted. Crumble in the tofu. Remove from the heat.
7. Drain the noodles. Very gently toss the noodles, tamarind mix and 1/2 the chervil with all the ingredients in the Take care not to over mix ; you want the tofu still a little visible.
pan.
8. Add a squeeze of lime, to taste, and check the seasoning. Divide between bowls. Sprinkle over the peanuts, remaining chervil and extra chilli, if you like.</t>
  </si>
  <si>
    <t>30g peanuts, 2 garlic cloves, 1 chilli - add to taste, 1 leek, 200g red Russian kale, 2 sticks brown rice noodles, 2 x 1 tbsp tamari, 1 tsp light brown sugar, 1 tbsp tamarind + more to, taste, 15g chervil, 1 pack silken tofu, 1 lime, Ingr</t>
  </si>
  <si>
    <t xml:space="preserve"> peanuts, garlic cloves, chilli - add to taste, leek,  red Russian kale, sticks brown rice noodles, x  tamari,  light brown sugar,  tamarind + more to, taste,  chervil,  silken tofu, lime, Ingr</t>
  </si>
  <si>
    <t>['g', '', 'g', 'tsp', 'tbsp', 'g', 'pack']</t>
  </si>
  <si>
    <t>['30', '1', '200', '1', '1', '15', '1']</t>
  </si>
  <si>
    <t>['peanuts', 'leek', 'red Russian kale', 'light brown sugar', 'tamarind + more to', 'chervil', 'silken tofu']</t>
  </si>
  <si>
    <t>2 garlic cloves, 1 chilli - add to taste, 2 sticks brown rice noodles, 2 x 1 tbsp tamari, taste, 1 lime, Ingr</t>
  </si>
  <si>
    <t>IMG_1312.JPG</t>
  </si>
  <si>
    <t>1. In a bowl, mix the peanut butter, toasted sesame oil, tamari, juice from 1/2 the lime and enough red Thai spice paste to your taste for heat ( 2 packs give a medium - hot heat ).
2. Slice a thin disc off the top of each pepper to remove the stalk tops, halve them lengthways, then run your knife around the inside to scrape out most of the seeds.
3. Halve, peel and thinly slice the onion. Thinly slice the chilli, leaving the seeds in. Split any larger stems of broccoli lengthways, so they're roughly the same thickness. Use all of it - stalk, florets and leaves.
4. Boil a kettle. In a large frying pan or wok, toast the peanuts on a medium heat for 3-4 mins, remove from the heat, then roughly chop them up.
5. Fill a medium saucepan with boiled water and a pinch of salt.
Boil 3 of the pack of noodles for 6-7 mins until just tender,
stirring for the first 1 min to stop them clumping together.
Drain, then run under cold water.
6. Heat 2 tbsp of oil in the large frying pan or wok. Fry the onion, peppers and broccoli on a high heat for 2-3 mins,
until slightly softened. Add 1/2 the chilli ( or leave until the end you prefer ) ; fry for 2 mins. if 7. Add the noodles, Thai spice paste mix and a little boiled water from the kettle to thin the sauce to your liking. Toss together to warm the noodles.
8. Taste ; add extra chilli if you like, a little salt, and more lime juice, if needed. Serve, scattered with the peanuts and some freshly chopped coriander.</t>
  </si>
  <si>
    <t>60g peanut butter, 1 tbsp toasted sesame oil, 1 tbsp tamari, 1 lime, 2 packs red Thai spice paste, 200g sweet mixed peppers, 1 onion, 1 chilli - add to taste, 200g purple sprouting, broccoli, 30g peanuts, 23 pack udon noodles, 15g coriander</t>
  </si>
  <si>
    <t xml:space="preserve"> peanut butter,  toasted sesame oil,  tamari, lime,  red Thai spice paste,  sweet mixed peppers, onion, chilli - add to taste,  purple sprouting, broccoli,  peanuts,  udon noodles,  coriander</t>
  </si>
  <si>
    <t>['g', 'tbsp', 'tbsp', 'packs', 'g', 'g', 'g', 'g']</t>
  </si>
  <si>
    <t>['60', '1', '1', '2', '200', '200', '30', '15']</t>
  </si>
  <si>
    <t>['peanut butter', 'toasted sesame oil', 'tamari', 'red Thai spice paste', 'sweet mixed peppers', 'purple sprouting', 'broccoli', 'peanuts']</t>
  </si>
  <si>
    <t>1 lime, 1 onion, 1 chilli - add to taste, 23 pack udon noodles</t>
  </si>
  <si>
    <t>IMG_1311.JPG</t>
  </si>
  <si>
    <t>1. Boil a kettle. Rinse the rice in a sieve. Transfer it to a small saucepan, with a good pinch of salt. Cover with plenty of boiled water. Bring to a low boil, then cook for 10 mins.
2. Meanwhile, trim and thinly slice the onions. Peel and finely chop or grate the garlic and ginger. Trim the green and thinly slice at an angle, approx. 1/2 cm thick.
3. Halve any larger shiitake mushrooms. Finely chop the coriander, stalks and all.
4. After 10 mins, drain the rice well, pressing excess moisture out with the back of a spoon, then spread it out on a tray, or roasting tin. Leave it to cool slightly, while you continue.
5. Heat 2 tbsp of oil in a large frying pan or wok. Stir - fry the onions, beans and mushrooms for approx. 4 mins, until the mushrooms are just tender and the beans retain a little bite.
6. Stir in the garlic, ginger and a good handful of beansprouts,
then stir in the miso, tamari and sriracha ( just use 1/2 the pack of sriracha if you prefer less heat ).
7. Crack in the eggs and stir - fry, so they scramble and cook into the veg. Add the rice. Stir - fry for 2-3 mins so the grains get coated in the egg and veg. Season to taste.
8. Serve sprinkled with coriander.</t>
  </si>
  <si>
    <t>150g white basmati rice, 125g bunched onions, 1 garlic clove, 1 small piece ginger, 125g flat green beans, 150g shiitake mushrooms, 15g coriander, 1 pack mixed beansprouts, 2 tbsp brown miso, 1 tbsp tamari, 1 pack sriracha sauce - add, to taste, 2 eggs</t>
  </si>
  <si>
    <t xml:space="preserve"> white basmati rice,  bunched onions, garlic clove, small piece ginger,  flat green beans,  shiitake mushrooms,  coriander,  mixed beansprouts,  brown miso,  tamari,  sriracha sauce - add, to taste, eggs</t>
  </si>
  <si>
    <t>['g', 'small piece', 'g', 'g', 'tbsps', 'tbsp', '']</t>
  </si>
  <si>
    <t>['150', '1', '150', '15', '2', '1', '2']</t>
  </si>
  <si>
    <t>['white basmati rice', 'onions', 'ginger', 'shiitake mushrooms', 'coriander', 'brown miso', 'tamari']</t>
  </si>
  <si>
    <t>125 g bunched, 1 garlic clove, 125 g flat green beans, 1 pack mixed beansprouts, 1 pack sriracha sauce - add, to taste</t>
  </si>
  <si>
    <t>IMG_1310.JPG</t>
  </si>
  <si>
    <t>1. Preheat your oven to 190 ° C / Gas 5. 
2. Pick the leaves from 1/2 the thyme. This is all you will need. 
Halve the pears ( no need to peel ) and scoop out the seedy 
cores with a teaspoon. 
cut - side 3. Lay the in a roasting dish. Crumble over pears up 
100g of the Wootton white cheese ( this is for the calorie 
count, you can use more if you're not bothered about that ! ) 
and scatter over the thyme. Season well and drizzle over 
1/2 tbsp of olive oil and 1/2 the honey. Roast for 15-20 mins, 
turning them halfway, until the pears have softened slightly 
and the Wootton white cheese is golden. 
4. Meanwhile, boil a kettle. Tip the bulghur into a heatproof 
bowl ( or use a small saucepan ), season well and pour over 
enough water to cover the bulghur by 1cm. Cover it with a 
plate and set it aside to absorb the water, while you continue. 
5. Roughly chop the parsley. 
6. Squeeze the juice from 1/2 the lemon into a small bowl. Add 
the mustard, 1/2 tbsp olive oil and remaining honey. Whisk it 
with a fork to form a dressing. Season and add more lemon 
juice if needed, to taste. 
7. Fluff the soaked bulghur up with a fork, draining it into a 
sieve to remove any excess water if needed. Return the 
bulghur to the bowl. Toss with the spinach, parsley and 
mustard dressing. 
8. Serve the pears and Wootton with the bulghur alongside. Sprinkle over the hazelnuts to finish.</t>
  </si>
  <si>
    <t>1/2 bag thyme , 2 large or 3 small pears , 100g Wootton white cheese , ( you have either 1 x 150g , or 2 x 75g pieces to use ) , 1 tbsp honey , 125g bulghur wheat , 10g parsley , 1 lemon , 1 tsp Dijon mustard , 150g spinach , 25g toasted chopped hazelnuts , Wash all fruit &amp; before use veg</t>
  </si>
  <si>
    <t xml:space="preserve"> thyme , large or small pears ,  Wootton white cheese ,  ,  honey ,  bulghur wheat ,  parsley , lemon ,  Dijon mustard ,  spinach ,  toasted chopped hazelnuts , Wash all fruit &amp; before use veg</t>
  </si>
  <si>
    <t>['bags', 'g', 'tbsp', 'g', 'g', 'tsp', 'g']</t>
  </si>
  <si>
    <t>['0.5', '100', '1', '125', '10', '1', '150']</t>
  </si>
  <si>
    <t>['thyme', 'Wootton white cheese', 'honey', 'bulghur wheat', 'parsley', 'Dijon mustard', 'spinach']</t>
  </si>
  <si>
    <t>2 large or 3 small pears, (you have either 1 x 150 g, or 2 x 75 g pieces to use), 1 lemon, 25 g toasted chopped hazelnuts, Wash all fruit &amp; before use veg</t>
  </si>
  <si>
    <t>IMG_1308.JPG</t>
  </si>
  <si>
    <t>1. Boil a kettle. Peel and finely slice the onion. Chop the 
tomatoes, fairly small. Peel and chop the carrot into ¹ / 2cm 
dice. Peel and finely chop the garlic. 
2. Heat 2 tbsp oil in a large saucepan. Add the onion, carrot, 
garlic and bay. Fry gently for 5 mins. In a jug, whisk 750ml of 
boiled water with the bouillon, to make a stock. 
3. Add the orzo, tomatoes and stock to the veg pan. Simmer for 
10 mins until the orzo is cooked ( just tender, with a little bite ). 
4. While the veg simmer, pod the peas into a bowl. 
5. Drain and rinse the cannellini beans. Add them to the pan with the peas and spinach. Simmer for a further 3 mins, until they are all just cooked. 
6. Season and add a squeeze of lemon juice, to taste. 
7. Serve the minestrone in deep bowls. Serve with a blob of pesto on top and a scattering of Italian - style hard cheese.</t>
  </si>
  <si>
    <t>1 onion, 2 tomatoes, 1 carrot, 1 garlic clove, 1 bay leaf, 1/2 tbsp bouillon powder, 75g orzo pasta, 380g garden peas, 1/2 tin cannellini beans, 200g spinach, 1 lemon, 2 tbsp pesto verde, 25g Italian - style hard cheese</t>
  </si>
  <si>
    <t>onion, tomatoes, carrot, garlic clove, bay leaf,  bouillon powder,  orzo pasta,  garden peas,  cannellini beans,  spinach, lemon,  pesto verde,  Italian - style hard cheese</t>
  </si>
  <si>
    <t>['', 'tbsps', 'g', 'g', 'tin', 'g', 'tbsps']</t>
  </si>
  <si>
    <t>['1', '0.5', '75', '380', '0.5', '200', '2']</t>
  </si>
  <si>
    <t>['onion', 'bouillon powder', 'orzo pasta', 'garden peas', 'cannellini beans', 'spinach', 'pesto verde']</t>
  </si>
  <si>
    <t>2 tomatoes, 1 carrot, 1 garlic clove, 1 bay leaf, 1 lemon, 25 g Italian - style hard cheese</t>
  </si>
  <si>
    <t>IMG_1309.JPG</t>
  </si>
  <si>
    <t>1. Put a large saucepan of salted water on to boil and a small saucepan of unsalted water. Zest 1/2 the lemon ; keep aside.
2. In a large dry frying pan, gently toast the pine nuts for 3-4 mins, stirring now and then, until golden. Transfer to a food processor, or blender ( or, if you don't have one, see overleaf ).
3. Peel and finely chop the garlic. Add it to the pine nuts.
4. Pod the peas. Boil them in the small pan for 2-3 mins, until just tender, then drain and run under cold water to cool them.
Add them to the pine nuts and garlic.
5. Strip the mint leaves off their stalks. Roughly tear 2/3 of them up and add to the peas. Add 2 tsp of lemon juice.
Blitz, gradually adding 6-7 tbsp of olive oil, to make a coarse,
slightly loose, pesto consistency. Season. Add more lemon juice to taste, and set aside.
6. Peel long strips of courgette, working down and round until you reach the soft seedy core. Roughly chop approx. 1 good tbsp of dill leaves and thinly shred a few more mint leaves.
7. Boil the spaghetti for 8-9 mins, until just tender with a little bite, while 8. Heat 1 tbsp of oil in the frying pan. Quickly stir - fry the courgette and 1/2 the bag of pea shoots for until the pea shoots start to wilt. approx. 1 min,
9. Drain the spaghetti. Toss it and ½ the pea pesto into the frying pan. Check the seasoning. Add more lemon juice and olive oil to taste. Spoon over the remaining pea pesto. Serve, sprinkled with dill, mint, and a little lemon zest., continue.</t>
  </si>
  <si>
    <t>1 lemon, 20g pine nuts, 1 garlic clove, 400g garden peas, 15g mint, 1 large or 2 small courgettes, 15g dill, 175g white spelt spaghetti, 1/2 bag pea shoots</t>
  </si>
  <si>
    <t>lemon,  pine nuts, garlic clove,  garden peas,  mint, large or small courgettes,  dill,  white spelt spaghetti,  pea shoots</t>
  </si>
  <si>
    <t>['', 'g', 'g', 'g', 'g', 'g']</t>
  </si>
  <si>
    <t>['1', '20', '400', '15', '15', '175']</t>
  </si>
  <si>
    <t>['lemon', 'pine nuts', 'garden peas', 'mint', 'dill', 'white spelt spaghetti']</t>
  </si>
  <si>
    <t>1 garlic clove, 1 large or 2 small courgettes, 0.5 bag pea shoots</t>
  </si>
  <si>
    <t>IMG_1304.JPG</t>
  </si>
  <si>
    <t>1. Preheat the oven to 180 ° C / Gas 4. Peel the sweet potato, carrots and potato, and cut them into 2.5cm chunks. Put the chopped veg into a large roasting tray, toss with olive oil and season well with salt and pepper. Roast for 35-40 mins, or until tender.
2. Meanwhile, peel and slice the onions. Warm 2 tbsp of oil in a large frying pan and sauté the onions with a pinch of salt for 15 mins, over a low heat, until soft and caramelised.
3. While the onions cook, slice the mushrooms. Peel and finely chop the garlic cloves. Drain and rinse the lentils in a sieve.
When the onions are ready, add the mushrooms to the pan and cook for 5 mins, until they start to soften. Stir in the garlic, lentils, bouillon, vinegar, Worcester sauce, tamari and 150ml ( or 3 of the empty lentil tin ) of water. Cook gently for 10 mins, until everything is cooked and tender. Taste and adjust the seasoning with salt, pepper and a squeeze or two of lemon juice. Keep to one side.
4. When the veg have roasted, mash them roughly together in the tray with a fork or masher - it's meant to be a very rough mash - then add the nutritional yeast, mustard and 1/2 of the coconut milk. Stir to combine and then set aside.
5. Add the lentil mixture to a baking dish, spreading it over the base of the dish. Top with the mashed veg, spreading it out evenly to cover. Roughly chop the walnuts and sprinkle them over the top, along with a drizzle of olive oil. Bake for 20 mins until nice and golden.
6. While it cooks, bring a pan of salted water to the boil. Trim the purple sprouting broccoli and cut it into equal sized lengths. Just before serving the bake, boil the broccoli for 3 mins until just tender. Serve together.</t>
  </si>
  <si>
    <t>1 sweet potato , 1 large or 2 smaller carrots , 1 baking potato , 2 onions , 150g mushrooms , 2 garlic cloves , 1 tin of dark lentils , 1/2 tbsp vegetable bouillon , 1 tbsp balsamic vinegar , 1 tbsp Worcester sauce , 1 tbsp tamari , 1 lemon , 1 tbsp nutritional yeast flakes , 1 tsp Dijon mustard , 200ml coconut milk - use ½ , 50g walnuts , 150g purple sprouting , broccoli</t>
  </si>
  <si>
    <t>sweet potato , large or smaller carrots , baking potato , onions ,  mushrooms , garlic cloves ,  of dark lentils ,  vegetable bouillon ,  balsamic vinegar ,  Worcester sauce ,  tamari , lemon ,  nutritional yeast flakes ,  Dijon mustard ,  coconut milk - use  ,  walnuts ,  purple sprouting , broccoli</t>
  </si>
  <si>
    <t>['', '', 'g', 'tbsps', 'tbsp', 'tbsp', 'tbsp', 'tbsp', 'tsp', 'ml', 'g', 'g']</t>
  </si>
  <si>
    <t>['1', '2', '150', '0.5', '1', '1', '1', '1', '1', '200', '50', '150']</t>
  </si>
  <si>
    <t>['sweet potato', 'onions', 'mushrooms', 'dark lentils', 'vegetable bouillon', 'balsamic vinegar', 'Worcester sauce', 'tamari', 'nutritional yeast flakes', 'Dijon mustard', 'coconut milk', 'walnuts']</t>
  </si>
  <si>
    <t>1 large or 2 smaller carrots, 1 baking potato, 2 garlic cloves, 1 tin of, 1 lemon, - use 0.5</t>
  </si>
  <si>
    <t>IMG_1306.JPG</t>
  </si>
  <si>
    <t>1. Preheat your oven to 200 ° C / Gas 6. Halve the tomatoes. Peel and finely chop the garlic. Trim and halve the French beans.
Split thicker stems of broccoli in 1/2, lengthways.
2. Tip the tomatoes into a roasting tin, drizzle with a little oil and season. Roast for 20 mins, adding the vinegar for the last 5 mins of cooking.
3. Meanwhile, boil a kettle. Pour the boiled water into a large saucepan. Add a good pinch of salt. Boil the pasta for 8-10 mins, until tender with a little bite, while you continue.
4. Roughly chop the capers. Shred the basil.
5. Heat 2 tbsp olive oil in a frying pan. Fry the beans and broccoli for 5-6 mins until just tender, adding 5-6 tbsp of water at the start to help them start cooking down.
6. Add the garlic and cook for a further 1 min.
7. Drain the pasta, reserving a little of the cooking water. Tip the pasta into the vegetables and gently mix in the tomato capers, ( crumbled ) ricotta and 3/4 of the basil. Season and add lemon juice to taste. Add a little reserved pasta water to loosen it all, if necessary.
8. Serve, sprinkled with Italian cheese and remaining basil.</t>
  </si>
  <si>
    <t>250g cherry tomatoes, 2 garlic cloves, 125g French beans, 200g tenderstem broccoli, 1 tbsp balsamic vinegar, 200g penne pasta - if you, have a smaller appetite ,, use a little less, 1 tbsp capers, 20g basil, 1 pack ricotta cheese, 1 lemon, 25g Italian - style hard cheese</t>
  </si>
  <si>
    <t xml:space="preserve"> cherry tomatoes, garlic cloves,  French beans,  tenderstem broccoli,  balsamic vinegar,  penne pasta - if you, have a smaller appetite ,, use a little less,  capers,  basil,  ricotta cheese, lemon,  Italian - style hard cheese</t>
  </si>
  <si>
    <t>['g', 'g', 'g', 'tbsp', 'g', 'tbsp', 'g', 'pack']</t>
  </si>
  <si>
    <t>['250', '125', '200', '1', '200', '1', '20', '1']</t>
  </si>
  <si>
    <t>['cherry tomatoes', 'French beans', 'tenderstem broccoli', 'balsamic vinegar', 'penne pasta', 'capers', 'basil', 'ricotta cheese']</t>
  </si>
  <si>
    <t>2 garlic cloves, - if you, have a smaller appetite, use a little less, 1 lemon, 25 g Italian - style hard cheese</t>
  </si>
  <si>
    <t>IMG_1307.JPG</t>
  </si>
  <si>
    <t>Peel, halve and thinly slice the onions. Pick 2 tbsp of thyme leaves. Melt 1/2 the butter with 1 tbsp of oil in a large saucepan. Fry the onions with 1/2 the thyme on a low heat for 20 mins, stirring now and then and adding a splash of water if it looks like catching. Boil a kettle.
2. Meanwhile, cut the stalks from the cime di rapa ; finely slice them. Roughly chop the leaves. Roughly chop the parsley,
stalks and all. Peel the garlic ; finely chop it. Remove the outer cauliflower leaves and cut the florets into bite - sized pieces.
3. Fill a medium saucepan with boiled water and add a pinch of salt. Bring to the boil. Add the gnocchi. As soon as they bob to the surface ( approx. 2 mins ), drain and transfer to a plate.
Pour over 1 tbsp of oil and toss to coat. Set aside.
4. Heat 2 tbsp of oil in a frying pan, stir - fry the cauliflower on a med - high heat for 4-5 mins, to just colour the florets.
5. Once the onions are completely soft, add the cime di rapa stalks and cauliflower. Cover and cook for 3-4 mins. Add the garlic and capers and cook, stirring for 1 min.
6. Increase the heat slightly. Stir in the vinegar, sugar and chilli flakes ( to your taste ). Cook, stirring regularly, for 2-3 mins,
until golden. Add the cime di rapa leaves. Cook for 1-2 mins,
until just wilted. Stir through the parsley. Season and add lemon juice to taste. Set aside.
7. Heat the remaining butter in the frying pan until foaming. Fry the gnocchi for 2 mins on each side, until crisp and golden. Add the onion mix to the gnocchi pan and stir to combine. Serve, topped with crumbled ricotta, remaining thyme leaves and a grinding of pepper.</t>
  </si>
  <si>
    <t>2 red onions, 10g thyme, 25g butter, 200g cime di, 10g parsley, 2 garlic cloves, 1 cauliflower ( if large , use 1/2 ), 1 pack gnocchi, 1 tbsp capers, 1 tbsp balsamic vinegar, 1 tsp light brown sugar, ¹ / 4 tsp chilli flakes - add to, taste, 1 lemon, 1 pack ricotta, 1.</t>
  </si>
  <si>
    <t>red onions,  thyme,  butter,  cime di,  parsley, garlic cloves, cauliflower ,  gnocchi,  capers,  balsamic vinegar,  light brown sugar, ¹ /  chilli flakes - add to, taste, lemon,  ricotta, 1.</t>
  </si>
  <si>
    <t>['', 'g', 'g', 'g', 'pack', 'tbsp', 'tbsp', 'tsp', 'tsps', 'pack']</t>
  </si>
  <si>
    <t>['2', '25', '200', '10', '1', '1', '1', '1', '4', '1']</t>
  </si>
  <si>
    <t>['red onions', 'butter', 'cime di', 'parsley', 'gnocchi', 'capers', 'balsamic vinegar', 'light brown sugar', 'chilli flakes - add to', 'ricotta']</t>
  </si>
  <si>
    <t>10 g thyme, 2 garlic cloves, 1 cauliflower (if large, use 0.5), ¹ /, taste, 1 lemon</t>
  </si>
  <si>
    <t>IMG_1305.JPG</t>
  </si>
  <si>
    <t>1. Put a pan of water on to boil. Trim the broccoli stalk ends. Split larger pieces, lengthways, so they're roughly the same size and not too fat. Peel and grate the ginger and garlic. Deseed and finely chop the chilli ( leave the seeds in for more heat ). Halve any larger mushrooms ( leave smaller ones whole ).
2. Heat the cashews in a large dry frying pan, or wok, for 1-2 mins, until lightly toasted, then transfer to your chopping board and chop them up. Keep aside.
3. Boil 1/2 the pack of noodles for 4 mins, stirring for the first 1 min to prevent them from clumping together. Drain and toss them in the saucepan with the toasted sesame oil. Keep aside.
4. Get a plate ready. Whisk the eggs in a bowl. Heat a good layer of oil in the frying pan, to a medium - high heat. Add the eggs and fry, without stirring, until just cooked. They should bubble and fluff up. Remove from the heat.
5. Gently slide the omelette onto a plate, using a spatula to help it if needs be. Carefully roll the egg into a cylinder ( a bit like Swiss roll ). Keep aside.
6. Add a splash more oil to the same pan, if needed. Stir - fry the mushrooms and broccoli for 2 mins. Add the chilli, ginger and garlic and fry for 1 min.
7. Add the five spice, hoisin, dried coriander leaves and 3-4 tbsp of water to make a sauce ( if you like more sauce, add a little more water ). Stir in the cashews and noodles. Season to taste ( the hoisin is already quite salty ).
8. Slice the omelette into rounds. Drizzle some kecap manis on the omelette, to taste. Serve with the stir - fry.</t>
  </si>
  <si>
    <t>وت, 200g purple sprouting, broccoli, 1 small piece ginger, 1 garlic clove, 1 chilli - add to taste, 150g shiitake mushrooms, 25g cashews, 1/2 pack egg noodles, 1 tbsp toasted sesame oil, 2 eggs, 1 tsp five spice, 1 pack hoisin sauce, 1 tbsp dried coriander leaves, 1 pack kecap manis - add to, taste</t>
  </si>
  <si>
    <t>وت,  purple sprouting, broccoli, small piece ginger, garlic clove, chilli - add to taste,  shiitake mushrooms,  cashews,  egg noodles,  toasted sesame oil, eggs,  five spice,  hoisin sauce,  dried coriander leaves,  kecap manis - add to, taste</t>
  </si>
  <si>
    <t>['g', 'small piece', 'g', 'g', 'packs', 'tbsp', '', 'tsp', 'pack', 'tbsp']</t>
  </si>
  <si>
    <t>['200', '1', '150', '25', '0.5', '1', '2', '1', '1', '1']</t>
  </si>
  <si>
    <t>['وت', 'purple sprouting', 'ginger', 'shiitake mushrooms', 'cashews', 'egg noodles', 'toasted sesame oil', 'eggs', '5 spice', 'hoisin sauce']</t>
  </si>
  <si>
    <t>broccoli, 1 garlic clove, 1 chilli - add to taste, 1 pack kecap manis - add to, taste</t>
  </si>
  <si>
    <t>IMG_1303.JPG</t>
  </si>
  <si>
    <t>1. Boil a kettle. Rinse the rice in a sieve. Transfer to a saucepan with a good pinch of salt. Cover well with plenty of boiled water. Bring to the boil on the hob and cook for approx. 20 mins, until tender with a little bite.
2. Peel and finely chop the garlic. Peel and finely chop the ginger. Deseed and finely dice the chilli ( keep the seeds in for more heat ).
3. Deseed and finely slice the pepper. Peel and finely slice the carrot ( s ). Halve any larger shiitake mushrooms ( leave smaller ones whole ).
4. Chop the parsley. Drain the tofu.
5. Heat 1 tbsp of oil in a large frying pan or wok. Fry the carrot and pepper for 2 mins.
6. Add the shiitake mushrooms, garlic, ginger, dried coriander leaves and chilli ( to your taste for heat ). Fry for 2-3 mins, until the shiitake mushrooms start to soften.
7. Stir in the hoisin sauce. Crumble in the tofu. Stir for 3 mins,
until the tofu starts to scramble into the mixture.
8. Stir in 3/4 of the parsley. Season and add lime juice to taste.
9. Drain the rice. Serve with the tofu stir - fry, sprinkled with the remaining parsley. Serve extra wedges of lime on the side.</t>
  </si>
  <si>
    <t>125g brown basmati rice, 2 garlic cloves, 1 small piece ginger, 1 chilli - add to taste, 1 romano pepper, 1 large or 2 small carrots, 150g shiitake mushrooms, 15g parsley, 1 pack silken tofu, 1 tbsp dried coriander leaves, 1 pack hoisin sauce, 1 lime</t>
  </si>
  <si>
    <t xml:space="preserve"> brown basmati rice, garlic cloves, small piece ginger, chilli - add to taste, romano pepper, large or small carrots,  shiitake mushrooms,  parsley,  silken tofu,  dried coriander leaves,  hoisin sauce, lime</t>
  </si>
  <si>
    <t>['g', 'small piece', 'g', 'g', 'pack', 'tbsp', 'pack', '']</t>
  </si>
  <si>
    <t>['125', '1', '150', '15', '1', '1', '1', '1']</t>
  </si>
  <si>
    <t>['brown basmati rice', 'ginger', 'shiitake mushrooms', 'parsley', 'silken tofu', 'dried coriander leaves', 'hoisin sauce', 'lime']</t>
  </si>
  <si>
    <t>2 garlic cloves, 1 chilli - add to taste, 1 romano pepper, 1 large or 2 small carrots</t>
  </si>
  <si>
    <t>IMG_1302.JPG</t>
  </si>
  <si>
    <t>1. Peel, halve and finely dice the onion. 
2. Using the coarse side of your grater, 
grate the broccoli, stalk and all, into 
little pieces. Scrub and coarsely grate 
the carrot ( s ). 
3. Finely chop the parsley and mint. 
Put 300ml of water in a medium - large 
saucepan. Add the bouillon powder, 
stir and bring to the boil. Once it comes 
to the boil, add 1 tbsp of olive oil and 
the couscous, turn off the heat, cover 
with a lid ( or use a roasting tin ) and 
leave it all to sit for 10 minutes. 
5. While you wait, finely zest half the 
lemon. Slice each piece of tofu into 3 
strips. 
6. After 10 minutes, stir the broccoli into 
the couscous and set aside. 
7. Heat a large frying pan with 1/2 tbsp of 
bil. Fry the onion until just softening, 
approx. 8 minutes. Stir in handfuls of 
spinach until wilted. Transfer to a 
plate. 
8. Add a little more oil to the same pan. 
Fry the tofu until crisping on both 
sides, 1-2 minutes. 9. Mix the onion, spinach, carrot, 
parsley and mint into the couscous. 
Add lemon juice and season to taste. 
10. Serve topped with the tofu, drizzled 
with sweet chilli sauce to your liking 
and a little lemon zest.</t>
  </si>
  <si>
    <t>1 red onion, 1 head broccoli, 1 large or 2 smaller carrots, 30g parsley, 15g mint, 1/2 tbsp bouillon powder, 200g couscous, 1 lemon, 2 packs marinated tofu, 150g baby spinach, 4 pack sweet chilli sauce</t>
  </si>
  <si>
    <t>red onion, head broccoli, large or smaller carrots,  parsley,  mint,  bouillon powder,  couscous, lemon,  marinated tofu,  baby spinach,  sweet chilli sauce</t>
  </si>
  <si>
    <t>['', 'head', 'g', 'g', 'tbsps', 'g', '', 'packs', 'g', 'packs']</t>
  </si>
  <si>
    <t>['1', '1', '30', '15', '0.5', '200', '1', '2', '150', '4']</t>
  </si>
  <si>
    <t>['red onion', 'broccoli', 'parsley', 'mint', 'bouillon powder', 'couscous', 'lemon', 'marinated tofu', 'baby spinach', 'sweet chilli sauce']</t>
  </si>
  <si>
    <t>1 large or 2 smaller carrots</t>
  </si>
  <si>
    <t>IMG_1300.JPG</t>
  </si>
  <si>
    <t>1. Peel, halve and finely slice the onion. 
Peel, deseed and chop the squash into 
2-3cm chunks, not too large, so they 
cook in time. 
2. Heat 1 tbsp of oil in a large saucepan. 
Start frying the onion and squash 
while continue. Stir now and then you 
and add a splash of water if they look 
like catching. 
3. Peel and finely grate the garlic and 
ginger. Bash the lemongrass with a 
rolling pin or press it with the flat of a 
large knife, so the bulb splits slightly. If 
it's very long, trim the top so it will fit 
in your pan later. 
4. Rinse the lentils in a sieve. 
5. Into the saucepan, stir the garlic, 
ginger and Thai curry paste to your 
taste for heat - 2 packs will give you a 
medium warmth, but add a little less if 
you prefer. 
6. Stir in the lentils, passata and 
passata coconut cream. Refill the 
pot 12 times with water, stirring that 
in. Place the lemongrass in the pan. 
Bring to a low boil. Cook for approx. 
10-12 minutes, stirring often so the 
lentils don't stick to the base of the 
pan, until the lentils are soft. Keep an 
eye on the liquid ; you may need to add 
a splash more water towards the end. 7. Strip the mint from the stalks and finely shred the leaves. Chop the coriander, stalks and all. 
8. When the lentils are cooked, stir in the spinach, in handfuls, until it just wilts. Stir in three - quarters of the herbs. Season and add a squeeze of 
lime juice to taste. Serve in bowls, 
sprinkled with remaining coriander 
and mint, with extra wedges of lime., continue. Stir now and then</t>
  </si>
  <si>
    <t>1 onion, 1 small Butternut squash, 1 garlic clove, 1 small piece ginger, 1 lemongrass, 100g red lentils, 2 packs red Thai spice paste -, add to taste, 200g passata, 1 pack coconut cream, 15g mint, 15g coriander, 150g spinach, 1 lime</t>
  </si>
  <si>
    <t>onion, small Butternut squash, garlic clove, small piece ginger, lemongrass,  red lentils,  red Thai spice paste -, add to taste,  passata,  coconut cream,  mint,  coriander,  spinach, lime</t>
  </si>
  <si>
    <t>['piece', 'small', 'g', 'g', 'pack', 'g', 'g', 'g']</t>
  </si>
  <si>
    <t>['1', '1', '100', '200', '1', '15', '15', '150']</t>
  </si>
  <si>
    <t>['onion', 'ginger', 'red lentils', 'passata', 'coconut cream', 'mint', 'coriander', 'spinach']</t>
  </si>
  <si>
    <t>1 small Butternut squash, 1 garlic clove, 1 lemongrass, 2 packs red Thai spice paste -, add to taste, 1 lime</t>
  </si>
  <si>
    <t>IMG_1299.JPG</t>
  </si>
  <si>
    <t>1. Put a medium saucepan of well - salted water on to boil. Preheat your oven to 190 ° C / Gas 5. Rinse the rice in a sieve.
2. Peel and finely chop the garlic and ginger. Deseed and finely chop the chillies. Peel and chop 1/2 the squash ( the top ¹ / 2 has fewer seeds to deal with ) into 3-4cm chunks. We used approx.
400g, if you do want to weigh it.
3. Put the rice on to boil for approx. 35 mins, until just tender.
4. Meanwhile, trim and halve the leek, lengthways. Finely shred.
Wash it well. Trim the cauliflower. Chop 2 ( or a little more if small ) into even - sized florets.
5. Heat 2 tbsp of oil in a large saucepan. Gently fry the leek for 5 mins, stirring now and then, while you toss the squash in a roasting tin in oil to coat. Season the squash and roast for 10 mins, while you continue,
6. Into the leek, stir the garlic, ginger and 1/2 the chilli for 30 secs. Stir in the korma spice paste, korma spice pot and tomato purée for 1 min. Add the coconut milk. Season.
Simmer for 15 mins.
7. After 10 mins, mix the cauliflower into the squash. Roast for a further 10-15 mins, until the squash is tender.
8. Chop the parsley and 1/2 the mint leaves. Drain the rice. Stir the roasted squash, cauliflower, dried coriander leaves and 1/2 the parsley and mint into the curry sauce. Season. Add lime juice and more chilli, to taste.
9. Serve the rice with the curry, topped with remaining parsley and mint, the coconut chips, a few black onion seeds ( you might not want them all ), extra chilli ( if you like ) and wedges of extra lime on the side.</t>
  </si>
  <si>
    <t>150g black rice , 2 garlic cloves , 1 small piece ginger , 2 chillies add to taste , approx . 1/2 small butternut , squash ( we used 400g ) - , 1 leek , 1/2 cauliflower - use a little , more if small , 1 pack korma spice paste , 1 korma spice pot , 1 tbsp tomato purée , 1 tin coconut milk , 15g parsley , 15g mint , 1 tbsp dried coriander leaves , 2 limes , 20g toasted coconut chips , 1 black onion seeds tsp</t>
  </si>
  <si>
    <t xml:space="preserve"> black rice , garlic cloves , small piece ginger , chillies add to taste , approx . small butternut , squash  - , leek , cauliflower - use a little , more if small ,  korma spice paste , korma spice pot ,  tomato purée ,  coconut milk ,  parsley ,  mint ,  dried coriander leaves , limes ,  toasted coconut chips , black onion seeds tsp</t>
  </si>
  <si>
    <t>['g', 'small piece', 'g', '', 'pack', 'tbsp', 'tin', 'g', 'g', 'tbsp', '']</t>
  </si>
  <si>
    <t>['150', '1', '400', '1', '1', '1', '1', '15', '15', '1', '2']</t>
  </si>
  <si>
    <t>['black rice', 'ginger', 'squash', 'leek', 'korma spice paste', 'tomato purée', 'coconut milk', 'parsley', 'mint', 'dried coriander leaves', 'limes']</t>
  </si>
  <si>
    <t>2 garlic cloves, 2 chillies add to taste, approx . 0.5 small butternut, we used, 0.5 cauliflower - use a little, more if small, 1 korma spice pot, 20 g toasted, 1 black onion seeds tsp</t>
  </si>
  <si>
    <t>IMG_1298.JPG</t>
  </si>
  <si>
    <t>1. Boil a kettle. Peel, deseed and cut the squash into 1.5-2cm chunks. Tip the dried mushrooms into a measuring jug and pour over 750ml of boiled water. Set aside.
2. Peel and finely slice the onion. Peel and finely grate the ginger and garlic.
3. Pour the boiling water into a medium saucepan and add the noodles. Cook for 4-5 mins, stirring occasionally to stop them from sticking. Once tender but retaining a little bite, drain the noodles into a colander and run under the cold tap to cool.
4. While the noodles are cooking, add 2 tbsp of oil to the large saucepan and cook the squash for 3-4 mins, until lightly coloured in places. Add the onion ; cook for 6 mins to soften.
5. Meanwhile, finely slice the chilli ( if you like heat, keep the seeds in ). Roughly chop the coriander, stalks and all.
6. Add the peanut butter to a bowl and pour over 50ml of the mushroom liquor. Whisk with a fork, until well combined.
7. Add the ginger and garlic to the squash, cook for a furthe min, then add the miso, peanut butter mix and tamari. Pour over the mushrooms and remaining soaking liquor ( discard the final gritty part ) and simmer for 4 mins, until the squash is tender. Season and add lime juice, to taste.
8. Divide the noodles between bowls. Ladle over the broth.
Scatter over chilli ( to your taste ), coriander, sesame and peanuts.</t>
  </si>
  <si>
    <t>2/3 butternut squash, 5g mixed dried mushrooms, 1 onion, 1 piece ginger, 1 garlic clove, 2 sticks buckwheat noodles, 1 chilli - add to taste ., 15g coriander, 60g peanut butter, 2 tbsp brown rice miso, 2 tbsp tamari, 1 lime, 1 tbsp sesame seeds, 30g peanuts, 2</t>
  </si>
  <si>
    <t>butternut squash,  mixed dried mushrooms, onion, piece ginger, garlic clove, sticks buckwheat noodles, chilli - add to taste .,  coriander,  peanut butter,  brown rice miso,  tamari, lime,  sesame seeds,  peanuts, 2</t>
  </si>
  <si>
    <t>['', 'g', 'piece', 'g', 'g', 'tbsps', 'tbsps', 'tbsp', 'g']</t>
  </si>
  <si>
    <t>['0.667', '5', '1', '15', '60', '2', '2', '1', '30']</t>
  </si>
  <si>
    <t>['butternut squash', 'mixed dried mushrooms', 'ginger', 'coriander', 'peanut butter', 'brown rice miso', 'tamari', 'sesame seeds', 'peanuts']</t>
  </si>
  <si>
    <t>1 onion, 1 garlic clove, 2 sticks buckwheat noodles, 1 chilli - add to taste ., 1 lime</t>
  </si>
  <si>
    <t>IMG_1301.JPG</t>
  </si>
  <si>
    <t>1. Peel, halve and finely dice the onion. Heat 1 tbsp of oil in a 
large frying pan. Gently fry the onion for 8 mins, stirring now 
and then, while you continue. Add a splash of water if it looks 
like catching. 
2. Boil a kettle. Peel and finely chop the garlic. Pick 1 good tbsp 
of thyme leaves. Halve the tomatoes. Slice the olives. 
3. Stir the garlic and thyme into the onion for 1 min. Stir in 
the tomatoes, olives, pesto, orzo and wine. Let the wine 
bubble until it's absorbed. away 
4. Add the bouillon and 450ml of boiled water. Season. Cook 
on a low boil for approx. 10 mins, until the orzo is just tender. Add a splash more water as it cooks, if needed, and stir regularly, particularly towards the end, to prevent it from sticking to the bottom. By the end, it should have a risotto - like consistency, neither too thick or too runny. 
5. Meanwhile, preheat your grill to a medium - high heat. Drain and thickly slice the mozzarella into 4 pieces. 
6. Gently toast the pine nuts in a small dry saucepan for approx. 3 mins, until golden. Transfer them to a plate when done as they catch and burn quickly. 
7. When the orzo is just tender, stir in a handful of the watercress until starting to wilt. Stir in 2 the Italian cheese and check the seasoning. 
8. Lay the mozzarella on top of the orzo. Grill until it starts to melt, bubble and colour a little ( 3-5 mins ). 
9. Serve the orzo, sprinkled with remaining Italian cheese and the pine nuts, with the remaining watercress on the side.</t>
  </si>
  <si>
    <t>Ingredients . , 1 onion , 1 garlic clove , 15g thyme , 200g cherry tomatoes , 30g black olives - please check , for stray stones , 1 tbsp red pesto , 175g orzo , 100ml white wine , 1 tsp bouillon powder , 1 mozzarella , 20g pine nuts , 50g watercress , 40g Italian style hard cheese -</t>
  </si>
  <si>
    <t>Ingredients . , onion , garlic clove ,  thyme ,  cherry tomatoes ,  black olives - please check , for stray stones ,  red pesto ,  orzo ,  white wine ,  bouillon powder , mozzarella ,  pine nuts ,  watercress ,  Italian style hard cheese -</t>
  </si>
  <si>
    <t>['', 'g', 'g', 'tbsp', 'g', 'tsp', 'g', 'g', 'g']</t>
  </si>
  <si>
    <t>['1', '15', '200', '1', '175', '1', '20', '50', '40']</t>
  </si>
  <si>
    <t>['Ingredients .', 'onion', 'thyme', 'cherry tomatoes', 'red pesto', 'orzo', 'bouillon powder', 'pine nuts', 'watercress']</t>
  </si>
  <si>
    <t>1 garlic clove, 30 g black olives - please check, for stray stones, 100 ml white wine, 1 mozzarella</t>
  </si>
  <si>
    <t>IMG_1295.JPG</t>
  </si>
  <si>
    <t>1. Preheat your oven to 190 ° C / Gas 5. Peel and chop approx. of the squash ( the top part, with the fewest seeds ) into 2-3cm chunks. Toss in a roasting tin in oil to coat. Roast for 20 mins,
until tender and just starting to colour.
2. Meanwhile, boil a kettle. Put the dried mushrooms in a mug. Add enough boiled water to cover them. Leave to soak. Heat the walnuts in a large dry frying pan for 2 mins to toast them.
Transfer to a plate.
3. Trim and halve the leek, lengthways. Finely slice and wash well. Heat 1 tbsp of oil in the frying pan. Start gently frying the leek, stirring now and then, while you continue. Add a splash of water if it looks like catching.
4. Fill a large saucepan with boiled water from the kettle. Season *
well with salt. Bring to the boil on the hob. Pick off 2 tbsp worth of thyme leaves.
5. Thinly slice the fresh mushrooms. Add to the leek, with a splash more oil. Season. Fry for 5 mins, until softened. Boil the orecchiette in the waiting pan for 8-10 mins, until just tend with a little bite.
6. Peel and finely chop the garlic. Stir the garlic and ½ the thyme leaves into the leek. Lift the dried mushrooms out of the soaking liquor ; roughly chop. Add to the frying pan,
with all but the last ( gritty ) bit of soaking liquor. Add the wine.
Let it bubble and reduce. Stir in the watercress, until lightly wilted. Remove from the heat.
7. Drain the orecchiette. Toss the orecchiette, squash and 1/2 the walnuts into the mushroom mixture. Season. Serve,
sprinkled with remaining walnuts, thyme leaves and a little finely grated lemon zest to finish.</t>
  </si>
  <si>
    <t>23 small butternut squash, 5g dried mushrooms, 50g walnut pieces, 1 leek, 15g thyme, 200g mushrooms, 200g orecchiette pasta, 1 garlic clove, 50ml white wine, 50g watercress, 1 lemon</t>
  </si>
  <si>
    <t>small butternut squash,  dried mushrooms,  walnut pieces, leek,  thyme,  mushrooms,  orecchiette pasta, garlic clove,  white wine,  watercress, lemon</t>
  </si>
  <si>
    <t>['small', 'g', 'g', '', 'g', 'g', 'g', 'ml', 'g']</t>
  </si>
  <si>
    <t>['23', '5', '50', '1', '15', '200', '200', '50', '50']</t>
  </si>
  <si>
    <t>['butternut squash', 'dried mushrooms', 'walnut pieces', 'leek', 'thyme', 'mushrooms', 'orecchiette pasta', 'white wine', 'watercress']</t>
  </si>
  <si>
    <t>1 garlic clove, 1 lemon</t>
  </si>
  <si>
    <t>IMG_1296.JPG</t>
  </si>
  <si>
    <t>1. For the dal : Tip the split peas into a sieve and rinse under 
cold running water so that all the starch comes out. Rinse until 
the water runs clear. Add the split peas to a pan, cover with 
600ml water and add 1 tsp of salt and the turmeric. 
2. Cover the pan with a lid, set over a medium heat and let it 
simmer, stirring regularly, for about 30 minutes, or until the 
peas are soft, while you carry on making the remainder of 
the dal and sabzi. If it looks like more water is needed during 
cooking, add it as necessary. Once tender, drain the split peas 
through a sieve over a bowl, reserving any liquid. 
3. In another pan, heat 3 tsp of oil and add the black onion 
seeds ; when they start to pop, add the garlic and ginger. 
Cook for 1 min. Add the onion, cook slowly for 5-6 mins or 
until soft and translucent. Add the tomato purée and chilli 
( added to taste ). Cook for a further 2-3 mins. Add the 
masala. Mix it well with the paste. Transfer to a bowl. Set 
aside for now. garam 
4. For the sabzi : Heat 5 tsp of oil in a pan, and once the oil is 
hot, add the crushed fennel seeds. When they start crackling, 
add the ginger, garlic and chillies and cook for 2 minutes. 
5. Add the squash, cabbage, spices and 1 tsp of salt and mix 
everything together well, covering the pan with a lid, then 
leave to steam - cook for 7-8 minutes over a low heat. 
6. After this time, remove the lid to check if the squash is 
cooked, if not, replace it quickly and cook a little longer. 
7. Meanwhile, return the split peas to a pan with the reserved paste. Cook over a low heat for a further 5 mins, adding a splash of the reserved turmeric liquid to reach a desired dal consistency. Check the seasoning and serve with the sabzi and freshly chopped coriander.</t>
  </si>
  <si>
    <t>For the dal : , 100g split green peas , 7-8g fresh turmeric root , , peeled &amp; finely chopped , 1 tsp black onion seeds , 3 garlic cloves , chopped , 2 tbsp grated fresh ginger , 1 onion , chopped , 1/2 tbsp tomato purée , 2 chillies , seeds in , chopped , 1 tsp garam masala , For the sabzi : , 1 tsp fennel seeds , crushed , 2 tsp grated fresh ginger , 3 garlic cloves , grated , 2 chillies , seeds in , chopped , 150g squash , peeled , deseeded , &amp; diced into 1cm pieces , 3 handfuls cabbage , chopped , 1 tsp ground turmeric , 1 tsp ground coriander , 15g coriander, sieve , 2 pans , jug , grater</t>
  </si>
  <si>
    <t>For the dal : ,  split green peas , 7- fresh turmeric root , , peeled &amp; finely chopped ,  black onion seeds , garlic cloves , chopped ,  grated fresh ginger , onion , chopped ,  tomato purée , chillies , seeds in , chopped ,  garam masala , For the sabzi : ,  fennel seeds , crushed ,  grated fresh ginger , garlic cloves , grated , chillies , seeds in , chopped ,  squash , peeled , deseeded , &amp; diced into 1cm pieces , handfuls cabbage , chopped ,  ground turmeric ,  ground coriander ,  coriander, sieve , pans , jug , grater</t>
  </si>
  <si>
    <t>['g', 'tsp', 'tbsps', '', 'tbsps', 'tsp', 'tsp', 'tsps', 'g', 'handfuls', 'tsp', 'tsp', 'g']</t>
  </si>
  <si>
    <t>['100', '1', '2', '1', '0.5', '1', '1', '2', '150', '3', '1', '1', '15']</t>
  </si>
  <si>
    <t>['split green peas', 'black onion seeds', 'fresh ginger', 'onion', 'tomato purée', 'garam masala', 'fennel seeds', 'fresh ginger', 'squash', 'cabbage', 'ground turmeric', 'ground coriander', 'coriander']</t>
  </si>
  <si>
    <t>For the dal :, 7-8 g fresh turmeric root, peeled &amp; finely chopped, 3 garlic cloves, chopped, grated, chopped, 2 chillies, seeds in, chopped, For the sabzi :, crushed, grated, 3 garlic cloves, grated, 2 chillies, seeds in, chopped, peeled, deseeded, &amp; diced into 1 cm pieces, chopped, sieve, 2 pans, jug, grater</t>
  </si>
  <si>
    <t>IMG_1294.JPG</t>
  </si>
  <si>
    <t>1. Put a kettle on to boil. Put the capers in a mug of cold water to soak. Preheat your oven to 200 ° C / Gas 6.
2. Peel and finely slice the onion. Chop the sun - dried tomatoes. Heat 2 tbsp of oil in a large pan. Gently fry the onion and sun - dried tomatoes for 10 mins, stirring now and then ; add a splash of water if they look like catching.
3. Meanwhile, peel and finely chop the garlic. Rinse the barley in a sieve. Drain the borlotti beans. Strip the spring greens off their stalks. Layer and roll up the leaves, then thinly shred.
4. After 10 mins, add the garlic, herbes de Provence, pesto and miso into the onion. Stir well. Add 800ml of boiled water and the barley. Bring to a low boil and cook for 10 mins,
while you continue.
5. Peel, halve and deseed the squash. Chop into approx. 3-4cm chunks. Toss in a roasting tin in oil to coat. Season. Roast until just tender and starting to colour, approx. 20-25 mins.
6. When the barley has cooked for 10 mins, add the borlotti.
Cook for a further 15 mins or so, until the barley is just tender with a little bite and has a risotto - like consistency ( this will depend on your pan and hob heat ).
7. Meanwhile, drain the capers. Pat dry with kitchen paper. Heat a thin layer of oil in a frying pan. Fry the capers until crispy, approx. 2 mins. Drain on kitchen paper. Heat a splash more oil in the pan, stir - fry the spring greens for approx. 2-3 mins, until just wilted.
8. Once the barley is tender, gently stir in the squash and spring greens. Season and add a squeeze of lemon juice, to taste. Serve, topped with fried capers.</t>
  </si>
  <si>
    <t>2 tbsp capers, 1 onion, 10g sun - dried tomatoes, 1 garlic clove, 125g pearl barley, 1 tin borlotti beans, 150g spring greens, herbes de Provence 1 tsp, 2 tbsp red pesto, 2 tbsp sweet white miso, 1 butternut squash, 1 lemon</t>
  </si>
  <si>
    <t xml:space="preserve"> capers, onion,  sun - dried tomatoes, garlic clove,  pearl barley,  borlotti beans,  spring greens, herbes de Provence ,  red pesto,  sweet white miso, butternut squash, lemon</t>
  </si>
  <si>
    <t>['tbsps', 'g', 'tin', 'g', 'tbsps', 'tbsps', '']</t>
  </si>
  <si>
    <t>['2', '125', '1', '150', '2', '2', '1']</t>
  </si>
  <si>
    <t>['capers', 'pearl barley', 'borlotti beans', 'spring greens', 'red pesto', 'sweet white miso', 'lemon']</t>
  </si>
  <si>
    <t>1 onion, 10 g sun - dried tomatoes, 1 garlic clove, herbes de Provence 1 tsp, 1 butternut squash</t>
  </si>
  <si>
    <t>IMG_1289.JPG</t>
  </si>
  <si>
    <t>1. Boil a kettle. Put the lentils in a bowl. Cover with boiled 
water. Set aside. Scrub the potatoes. Halve larger ones. Place 
in a medium pan. Cover with boiled water, a pinch of salt and 
a squeeze of lemon. Parboil for 8 mins, then drain. 
with 2. Meanwhile, peel and thinly slice the onions. Fill a pan 
water. Bring to a boil. Dice the tomatoes. Peel and finely chop 
the garlic and ginger. Chop the chillies. Pod the beans. 
3. Gently stir - fry the coconut in a large pan, for 3-4 mins, until 
golden. Transfer to a plate. Add 2 tbsp of oil to the same pan. 
Gently fry the onions for 10 mins, stirring often. 
4. Boil the beans for 3 mins, drain and run under cold water. 
Slip off the outer skins, to reveal the bright green inner bean. 
Rinse the rice in a sieve. Transfer to the same pan, cover with 
boiled water and a pinch of salt. Boil for 25 mins, until tender with a little bite, while you continue. 
5. Grate the cucumber. Shred the mint. Mix the cucumber, mint and yogurt in a bowl. Add salt and lemon juice to tas 
6. Stir the garlic, ginger, garam masala, bhuna spice pot, 1/2 the chilli and a pinch of chilli powder into the onion. Cook for 2 mins. Drain and add the lentils and 300ml of water. Boil for 8 mins. Strip the spinach leaves off their stalks. 
7. Stir in the tomatoes, potatoes and 100ml of water. Cover and simmer for approx 10 mins, stirring often. Add a splash of water if needed to loosen. Season, stir in the beans and add lemon juice to taste. 
8. Heat 1 tbsp of oil in a frying pan. Stir in the spinach to wilt it. Add chilli, lemon and season, all to taste. Sprinkle in the coconut. Chop the coriander. Drain the rice. Serve with the curry, sprinkled with coriander, with the spinach and yogurt. Potato Bhuna &amp; Chilli Spinach</t>
  </si>
  <si>
    <t>100g red lentils, 400g new potatoes - you have, a 500g bag, 2 lemons, 2 onions ., 4 tomatoes, 2 garlic cloves, 1 piece ginger, 2 chillies, 400g broad beans, 20g desiccated coconut, 150g brown basmati rice, 1 mini cucumber, 15g mint, 1 pot yogurt, 1 tsp garam masala, 1 bhuna spice pot, 1/2 tsp chilli powder, 250g spinach, 15g coriander</t>
  </si>
  <si>
    <t xml:space="preserve"> red lentils,  new potatoes - you have, a  bag, lemons, onions ., tomatoes, garlic cloves, piece ginger, chillies,  broad beans,  desiccated coconut,  brown basmati rice, mini cucumber,  mint, pot yogurt,  garam masala, bhuna spice pot,  chilli powder,  spinach,  coriander</t>
  </si>
  <si>
    <t>['g', 'g', '', 'piece', '', 'g', 'g', 'g', 'tsp', 'tsps', 'g', 'g']</t>
  </si>
  <si>
    <t>['100', '400', '4', '1', '2', '400', '150', '15', '1', '0.5', '250', '15']</t>
  </si>
  <si>
    <t>['red lentils', 'new potatoes', 'tomatoes', 'ginger', 'chillies', 'broad beans', 'coconut', 'brown basmati rice', 'mint', 'garam masala', 'chilli powder', 'spinach']</t>
  </si>
  <si>
    <t>- you have, a 500 g bag, 2 lemons, 2 onions ., 2 garlic cloves, 20 g desiccated, 1 mini cucumber, 1 pot yogurt, 1 bhuna spice pot</t>
  </si>
  <si>
    <t>IMG_1293.JPG</t>
  </si>
  <si>
    <t>1. Preheat your oven to 190 ° C / Gas 5. Boil a kettle. Empty 1/2 the pack of chickpea flour ( 100g ) into a large bowl. Slowly whisk in 250ml of warm tap water, to make a thin batter. Add a good pinch of salt. Place in the fridge. Tip the coconut into a mug. Cover with boiled water. Leave it to rehydrate.
2. Peel, halve and deseed the squash. Chop into roughly even,
2cm cubes. Peel the onion and cut into even - sized wedges.
Toss the squash and onion in a roasting tin in enough oil to coat. Season well. Roast for 15 mins.
3. Halve the tomatoes. Chop the mint. Deseed and finely chop the chilli. Peel and finely chop the garlic. Strip off any large spinach stalks. After 15 mins, remove the squash from the oven. Add the tomatoes, dried coriander leaves and dosa spice pot. Add chilli flakes, to your taste. Mix, then roast for another 10-15 mins, until tender.
4. Drain the coconut into a sieve. Gently squeeze out excess water. Place in a bowl. Stir in 2 tbsp of oil, the mint and fresh chilli, both to your taste. Season. Add a squeeze of lime jui also to taste.
5. Remove the batter from the fridge. Whisk in 2 tbsp of cold water. Heat a non - stick frying pan to a medium heat. Fill a ladle 34 full of batter. Tip it into the middle of the pan, so it spreads out into a rough circle. Fry for 1-2 mins, until golden. Carefully turn it and cook the other side. Repeat, until you have 4 good dosa pancakes.
6. Heat 1 tbsp of oil in a large saucepan. Warm the garlic and mustard seeds then stir in the spinach leaves, until wilted. Check the squash seasoning. Add more chilli flakes if you like. Divide between the dosas and leave them flat or loosely roll them. Serve with the coconut and spinach.</t>
  </si>
  <si>
    <t>100g chickpea flour - we've, given you a 200g bag, 50g desiccated coconut, 1 small butternut squash, 1 red onion, 125g cherry tomatoes, 15g mint, 1 fresh chilli, 1 garlic clove, 200g spinach, 1 tbsp dried coriander leaves, I dosa spice pot, 1/4 tsp dried chilli flakes - add, to taste, 9/10, 1 lime, 1 tsp black mustard seeds</t>
  </si>
  <si>
    <t>chickpea flour - we've, given you a  bag,  desiccated coconut, small butternut squash, red onion,  cherry tomatoes,  mint, fresh chilli, garlic clove,  spinach,  dried coriander leaves, I dosa spice pot,  dried chilli flakes - add, to taste, 9/10, lime,  black mustard seeds</t>
  </si>
  <si>
    <t>['g', 'g', 'g', 'g', '', 'g', 'tbsp', 'tsps', 'tsp']</t>
  </si>
  <si>
    <t>['100', '200', '125', '15', '1', '200', '1', '0.25', '1']</t>
  </si>
  <si>
    <t>['chickpea flour', 'bag', 'coconut', 'cherry tomatoes', 'mint', 'fresh chilli', 'spinach', 'dried coriander leaves', 'dried chilli flakes - add']</t>
  </si>
  <si>
    <t>- we've, given you a, 50 g desiccated, 1 small butternut squash, 1 red onion, 1 garlic clove, I dosa spice pot, to taste, 0.9, 1 lime</t>
  </si>
  <si>
    <t>IMG_1291.JPG</t>
  </si>
  <si>
    <t>1. Preheat your oven to 190 ° C / Gas 5. Peel and finely dice the onion. Melt 1/2 the butter in a large saucepan with a splash of oil. Gently fry the onion, stirring often ( you don't want it to colour ), for 8 mins, while you continue.
3 2. Put the bouillon in a medium saucepan with 1 litre of water.
Heat it to a bare simmer, while you continue. Using the narrower, neck end of the squash, peel and chop it into 2cm discs, then into half - moon shapes. Toss in a roasting tin in oil to coat and season. Set aside.
3. Stir the risotto rice into the onion for 2-3 mins ( turn the heat up slightly ), until the grains look slightly translucent. Pop the squash in the oven to roast at this stage, for approx. 25 mins,
until tender. Toss halfway through, so it roasts evenly.
4. Meanwhile, stir the wine into the rice. Let it bubble and absorb. Then, add ladles of the bouillon stock, stirring each one in as the previous one is almost all absorbed. Continue until the rice is tender with a little bite ; approx. 20-25 mins.
5. While the rice cooks, boil a kettle. Wash the wild garlic. Fi a heatproof bowl with boiled water. Dunk the garlic in for 1 min, then drain and refresh in cold water. Squeeze out excess liquid, then coarsely chop the leaves.
6. Mix the pesto with a little olive oil to thin it down to a more pourable consistency. Roughly chop the hazelnuts.
7. Remove the roasted squash from the oven. Stir the wild garlic, remaining butter and 1/2 the Italian cheese into the risotto. Leave it for 2 mins. Check the seasoning.
8. Serve the risotto topped with the squash, drizzled with and sprinkled with remaining cheese and hazelnuts.</t>
  </si>
  <si>
    <t>1 onion , 50g butter , 1/2 tbsp bouillon powder , ½ small butternut squash , 175g risotto rice , 100ml white wine , 100g wild garlic , 2 tbsp green pesto , 50g whole toasted hazelnuts , 40g Italian style hard cheese, Ingre</t>
  </si>
  <si>
    <t>onion ,  butter ,  bouillon powder ,  small butternut squash ,  risotto rice ,  white wine ,  wild garlic ,  green pesto ,  whole toasted hazelnuts ,  Italian style hard cheese, Ingre</t>
  </si>
  <si>
    <t>['', 'g', 'tbsps', 'g', 'g', 'tbsps', 'g']</t>
  </si>
  <si>
    <t>['1', '50', '0.5', '175', '100', '2', '40']</t>
  </si>
  <si>
    <t>['onion', 'butter', 'bouillon powder', 'risotto rice', 'wild garlic', 'green pesto', 'Italian style hard cheese']</t>
  </si>
  <si>
    <t>0.5 small butternut squash, 100 ml white wine, 50 g whole toasted hazelnuts, Ingre</t>
  </si>
  <si>
    <t>IMG_1292.JPG</t>
  </si>
  <si>
    <t>1. Halve, peel and finely slice the onion. Begin gently frying it in 2 tbsp of oil in a large saucepan, continue. Add a splash of water if it looks like catching.
2. Peel, halve and deseed the squash. Chop into 3cm pieces.
Split thicker stems of broccoli, lengthways, so they're all roughly the same size. Use all of it - stalks, florets and leaves.
Peel and finely chop or grate the garlic and ginger.
3. Boil a kettle. Add the garlic, ginger, spice pot and a splash more oil to the onion. Fry for 1-2 mins, until fragrant. Add the squash and fry briefly to coat in the spices. Pour in 500ml of boiled water ( or enough to just cover the squash ), then add the miso, sugar and half the tamarind. Simmer for 20-25 mins, until the squash is just tender. Add a splash more water towards the end if the curry looks a little dry.
4. Meanwhile, rinse the rice in a sieve and tip into a medium saucepan. Add a pinch of salt and pour over 300ml of boiled water. Cover, and simmer gently for 10-12 mins, until just tender, then set aside ( still covered ) and leave to steam.
5. When the curry is nearly ready, heat 1 tbsp of oil in a large frying pan. Stir - fry the broccoli for 3-4 mins. Add the sesame seeds and stir - fry for 1 min more, until the broccoli is just tender and the sesame seeds are lightly toasted. Add the sesame oil, season, and remove from the heat.
6. Add the spinach in handfuls to the curry and stir through to wilt. Season and add more tamarind and lime juice, to taste.
7. Fluff up the rice with a fork. Serve with the curry and broccoli ; squeeze over a little more lime juice, if you like.</t>
  </si>
  <si>
    <t>1 onion, 1 medium butternut squash, 200g purple sprouting, broccoli, 2 garlic cloves, 1 piece ginger, 1 Burmese curry spice pot, 1 tbsp brown rice miso, 1 tsp light brown sugar, 40g tamarind paste - add to, taste, 150g white basmati rice, 1 tbsp sesame seeds, 1 tbsp toasted sesame oil, 150g baby spinach, 1 lime</t>
  </si>
  <si>
    <t>onion, medium butternut squash,  purple sprouting, broccoli, garlic cloves, piece ginger, Burmese curry spice pot,  brown rice miso,  light brown sugar,  tamarind paste - add to, taste,  white basmati rice,  sesame seeds,  toasted sesame oil,  baby spinach, lime</t>
  </si>
  <si>
    <t>['', 'medium', 'g', 'piece', 'tbsp', 'tsp', 'g', 'g', 'tbsp', 'tbsp', 'g']</t>
  </si>
  <si>
    <t>['1', '1', '200', '1', '1', '1', '40', '150', '1', '1', '150']</t>
  </si>
  <si>
    <t>['onion', 'butternut squash', 'purple sprouting', 'broccoli', 'ginger', 'brown rice miso', 'light brown sugar', 'tamarind paste', 'white basmati rice', 'sesame seeds', 'toasted sesame oil']</t>
  </si>
  <si>
    <t>2 garlic cloves, 1 Burmese curry spice pot, - add to, taste, 1 lime</t>
  </si>
  <si>
    <t>IMG_1290.JPG</t>
  </si>
  <si>
    <t>1. Peel and finely dice the onion. Heat 1 tbsp oil in a frying pan. Start frying the onion, stirring now and then, while you continue.
2. Trim and finely dice the celery. Add it straight to the onion pan. Peel and finely dice the carrot. Add that, too. Carry on frying them all, while you continue.
3. Boil a kettle. Scrape the flesh out of the preserved lemon skin. Discard the flesh and finely dice the skin. Peel and dice the sweet potato into 2-3cm chunks ( you want approx. 500g peeled weight ). Drain the chickpeas.
4. Put the bouillon powder, harira spice pot, cinnamon stick,
saffron, passata, preserved lemon rind and chickpeas into a large saucepan. Pour over 2 standard mugs of boiled water.
Stir. Bring to the boil. Add the sweet potato, onion, celery and carrot. Simmer for 5 mins.
5. Drain and rinse the lentils. Using just 2 the tin, add them to the saucepan. Simmer for approx. 10 mins or so, until the sweet potato is just tender. Keep an eye on the liquid, you may need a splash more water if it looks too thick.
6. Finely chop the parsley. Halve the lemon. Sprinkle a little sugar over each cut 2. Heat the frying pan you used to fry the veg in. Place the lemons in, cut - side down. Fry until the cut sides are golden brown and caramelised.
7. Stir 3/4 of the parsley into the sweet potato. Season. Add a squeeze of the caramelised lemon to taste. Serve, garnished with the remaining parsley.</t>
  </si>
  <si>
    <t>1 onion, 1 celery stick, 1 carrot, 1 piece preserved lemon, 500g ( peeled weight ) sweet, potato ( es ), 1 tin chickpeas, 1/2 tbsp bouillon powder, 1 harira spice pot, 1 cinnamon stick, 1 pinch saffron, 200g passata, 1/2 tin dark lentils, 15g parsley, 1 lemon, 1 tsp light brown sugar</t>
  </si>
  <si>
    <t>onion, celery stick, carrot, piece preserved lemon,  ,  chickpeas,  bouillon powder, harira spice pot, cinnamon stick, pinch saffron,  passata,  dark lentils,  parsley, lemon,  light brown sugar</t>
  </si>
  <si>
    <t>['', 'g', 'tin', 'tbsps', 'pinch', 'g', 'g', 'tsp']</t>
  </si>
  <si>
    <t>['1', '500', '1', '0.5', '1', '200', '15', '1']</t>
  </si>
  <si>
    <t>['onion', 'potato', 'chickpeas', 'bouillon powder', 'saffron', 'passata', 'dark lentils', 'parsley']</t>
  </si>
  <si>
    <t>1 celery stick, 1 carrot, 1 piece preserved lemon, (peeled weight) sweet, (es), 1 harira spice pot, 1 cinnamon stick, 0.5 tin, 1 lemon</t>
  </si>
  <si>
    <t>IMG_1288.JPG</t>
  </si>
  <si>
    <t>1. Preheat your oven to 190 ° C / Gas 5. Boil a kettle. Scrub and 
chop the potatoes into wedges ( no need to peel ). Boil in a 
medium pan of salted boiled water for 7-8 mins, until just 
tender, while you continue. 
2. Drain the chickpeas in a colander, pat dry with kitchen paper, 
then set aside in a roasting tin. Deseed and finely chop the 
chilli. Halve, peel and chop the onion into wedges. 
3. Drain the potatoes. Leave to steam for 2 mins then give them 
a good shake. Toss into a roasting tin with the spice pot and a 
little oil. Season. Roast for 15 mins, then add the onions and 
roast for 20-25 mins more, until tender. 
4. Meanwhile, toss the chickpeas in bil to coat. Roast for 30-35 mins until crispy, while you continue. Shake the tin regularly. 
5. Peel and finely chop the garlic. Heat 1/2 tbsp of oil in a large frying pan. Gently fry the garlic for 1 min, then rub the garlic oil mix on both sides of 2 pittas. Wrap the pittas together in a foil parcel. Set aside. Shake the chickpeas ! 
6. Drain and cut the tofu into large chunks. Halve the tomatoes. Pop the pittas in the oven to warm for 12-15 mins. Halve and destone the avocado ; dice the flesh. 
7. When the potatoes and chickpeas are almost ready, heat 1 tbsp of oil in a frying pan. Fry the tomatoes for 2 mins, then add the spinach with a little splash of water and stir, until wilted. Mix them both into the potato and onion. Sprinkle the smoked paprika over the crispy chickpeas. Season. 
8. Serve the potato hash topped with tofu, avocado, chickpeas and chilli ( to your taste ), with the pittas chopped into wedges.</t>
  </si>
  <si>
    <t>500g potatoes, 1 tin chickpeas, 1 chilli - add to taste, 1 red onion, 1, 1 garlic clove, 2 pitta breads ( more or less ,, depending on appetite ), 1 pack silken tofu, 125g cherry tomatoes, 1 avocado, potato spice pot, 150g spinach, 1 tsp smoked paprika</t>
  </si>
  <si>
    <t>potatoes,  chickpeas, chilli - add to taste, red onion, 1, garlic clove, pitta breads ,  silken tofu,  cherry tomatoes, avocado, potato spice pot,  spinach,  smoked paprika</t>
  </si>
  <si>
    <t>['g', 'tin', '', 'pack', 'g', 'g', 'tsp']</t>
  </si>
  <si>
    <t>['500', '1', '2', '1', '125', '150', '1']</t>
  </si>
  <si>
    <t>['potatoes', 'chickpeas', 'pitta breads', 'silken tofu', 'cherry tomatoes', 'potato spice pot', 'spinach']</t>
  </si>
  <si>
    <t>1 chilli - add to taste, 1 red onion, 1, 1 garlic clove, (more or less, depending on appetite), 1 avocado</t>
  </si>
  <si>
    <t>IMG_1284.JPG</t>
  </si>
  <si>
    <t>1. Boil a kettle. Gently toast the almonds for approx. 2 mins in a dry, medium - sized saucepan, until light golden. Set aside on a plate.
2. Rinse the rice in a sieve. Transfer to the same medium saucepan ( take care, it may splutter ) with a pinch of salt. Cover with boiled water. Simmer for approx. 25 mins, until tender.
3. Meanwhile, peel and finely dice the onion. Heat 2 tbsp of oil in a large saucepan. Start frying the onion on a low - medium heat, stirring now and then, while you continue.
4. Peel and dice the sweet potato ( es ) into 2cm chunks. Stir them straight into the onion pan. Cover with a lid. Peel and finely chop the garlic. Slice the courgette into thick discs. Drain and rinse the kidney beans - you just need half in this recipe.
5. Into the onion, stir the garlic, gumbo spice pot and a pinch of cayenne ( you can always add more later ). Stir for 30 secs.
6. Add the pesto, tomatoes, bouillon, Worcester sauce and 1/2 the kidney beans. Fill the empty tin % 3 full with water ; ac that Bring to a simmer. Season. Cook for approx. 20 mins,
adding the courgette halfway through, stirring now and then,
until the sweet potato is tender. Add a splash of water if it starts to look dry.
7. While the gumbo cooks, finely chop the parsley.
8. When cooked, drain and rinse the rice. Check the gumbo seasoning. Add more cayenne, too, if you like. Stir in three quarters of the parsley.
9. Serve the rice and gumbo garnished with the remaining parsley, almonds and lime wedges for squeezing.</t>
  </si>
  <si>
    <t>20g flaked almonds , 150g brown basmati rice , 1 red onion , 1 large or 2 small sweet , potato ( es ) , 2 garlic cloves , 1 courgette , 1/2 tin red kidney beans , 1 sweet potato gumbo spice , pot , ¹ / 4 tsp cayenne - add to taste , 2 tbsp red pesto , 1 tin chopped tomatoes , 1 tsp bouillon powder , 1 tbsp Worcester sauce , 15g parsley , 1 lime</t>
  </si>
  <si>
    <t xml:space="preserve"> flaked almonds ,  brown basmati rice , red onion , large or small sweet , potato  , garlic cloves , courgette ,  red kidney beans , sweet potato gumbo spice , pot , ¹ /  cayenne - add to taste ,  red pesto ,  chopped tomatoes ,  bouillon powder ,  Worcester sauce ,  parsley , lime</t>
  </si>
  <si>
    <t>['g', 'g', 'tin', 'tbsps', 'tsp', 'tbsp', 'g']</t>
  </si>
  <si>
    <t>['20', '150', '0.5', '2', '1', '1', '15']</t>
  </si>
  <si>
    <t>['flaked almonds', 'brown basmati rice', 'potato', 'red kidney beans', 'pot', 'red pesto', 'tomatoes']</t>
  </si>
  <si>
    <t>1 red onion, 1 large or 2 small sweet, (es), 2 garlic cloves, 1 courgette, 1 sweet potato gumbo spice, ¹ / 4 tsp cayenne - add to taste, 1 tin chopped, 1 lime</t>
  </si>
  <si>
    <t>IMG_1285.JPG</t>
  </si>
  <si>
    <t>1. Preheat your oven to 190 ° C / Gas 5. Put a medium saucepan of water on to boil. Peel and finely dice the onion. Finely dice the celery. Peel and finely dice the carrots. Heat 1 tbsp of oil in a large saucepan. Gently fry the onion, celery and carrot continue. Add a for 15 mins, stirring now and then, while you splash of water if it looks like catching at any point.
2. Peel and dice the sweet potato into 2-3cm chunks. Boil for 8-10 mins, until tender. Drain and mash. Keep aside.
3. Slice the mushrooms. Peel and finely chop the garlic. Drain and rinse the lentils.
4. Add the garlic, mushrooms and herbes de Provence to the onion. Fry for 3-4 mins, until the mushrooms have softened slightly. Stir in the tomato purée.
5. Add the lentils, red wine and Worcester sauce. Let the wine bubble and reduce by 12. Add the bouillon and 200ml of water. Bring to a low boil and cook for 5 mins. Season.
6. Transfer the mixture to a small baking dish. Top with the sweet potato, forking it over the top. Bake for 20 mins, until the top is starting to brown a little.
7. Fill the medium saucepan with water again and put it on to boil. Gently toast the mixed seeds in a dry frying pan for 1-2 mins. Transfer to a plate.
8. Trim the broccoli, splitting thicker stalks lengthways.. When the pie is almost ready, boil the broccoli for approx. 3 mins, until just tender. Drain.
9. Sprinkle the pie with the mixed seeds and add some freshly chopped or snipped chives if you like. Serve with the broccoli.</t>
  </si>
  <si>
    <t>1 onion, 1 celery stick, 2 carrots, 500g sweet potato, 200g mushrooms, 1 garlic clove, 1 tin dark lentils, 1 tsp herbes de Provence, 1 tbsp tomato purée, 100ml red wine, 1 tsp Worcester sauce, 1 tsp bouillon powder, 1 tbsp mixed seeds, 200g purple sprouting, broccoli, 15g chives - optional , add to, taste</t>
  </si>
  <si>
    <t>onion, celery stick, carrots,  sweet potato,  mushrooms, garlic clove,  dark lentils,  herbes de Provence,  tomato purée,  red wine,  Worcester sauce,  bouillon powder,  mixed seeds,  purple sprouting, broccoli,  chives - optional , add to, taste</t>
  </si>
  <si>
    <t>['', '', 'g', 'g', 'tin', 'tsp', 'tbsp', 'ml', 'tsp', 'tsp', 'tbsp', 'g']</t>
  </si>
  <si>
    <t>['1', '2', '500', '200', '1', '1', '1', '100', '1', '1', '1', '200']</t>
  </si>
  <si>
    <t>['onion', 'carrots', 'sweet potato', 'mushrooms', 'dark lentils', 'herbes de Provence', 'tomato purée', 'red wine', 'Worcester sauce', 'bouillon powder', 'mixed seeds', 'purple sprouting']</t>
  </si>
  <si>
    <t>1 celery stick, 1 garlic clove, 15 g chives - optional, add to, taste</t>
  </si>
  <si>
    <t>IMG_1286.JPG</t>
  </si>
  <si>
    <t>1. Preheat your oven to 190 ° C / Gas 5. Put a small saucepan of 
water on to boil. 
2. Scrub and halve the sweet potato, then chop into thin 
wedges. Lay them out in a roasting tray and drizzle with 1½ 
tbsp of oil. Season well. Roast for 10 mins, while you continue 
3. Snap the stalks tops off the sugar snap peas, removing 
any stringy bits from the edges of the pods. Halve them, 
lengthways, to reveal the inner peas ( this looks pretty but, if 
you're short on time, you can omit this step ). Boil for just 30 
secs, so they stay crunchy. Drain and set aside. 
4. Gently warm the pine nuts in a dry frying pan, stirring often, for 3-4 mins, until lightly coloured. Transfer to a plate. 
5. Turn the sweet potato over and sprinkle over some chilli flakes ( to your taste for heat ). Roast for approx. 10 mins more until tender. Check them halfway through. 
6. Meanwhile, peel long ribbons of courgette, working round until you reach the seedy core. Roughly tear the basil leaves. Shred 1/2 the bag of mint leaves. Chop 1 tbsp of chives. 
7. In a large bowl, toss the courgette, sugar snaps, a couple of handfuls of spinach, and 3/4 of all the herbs, with 1/2 tbsp of oil and a squeeze of lemon juice, to taste. Season. ✓ 
8. Arrange the salad and sweet potato on serving plates. Crumble over the ricotta and scatter over the pine nuts, remaining herbs and a little more chilli, if you like.</t>
  </si>
  <si>
    <t>1 sweet potato, 150g sugar snap peas, 20g pine nuts, 1/4 tsp dried chilli flakes - add, to taste, 1 courgette, 20g basil, ¹½ bag mint, 5g garlic chives, 150g baby spinach, 1 lemon, 1 pack ricotta</t>
  </si>
  <si>
    <t>sweet potato,  sugar snap peas,  pine nuts,  dried chilli flakes - add, to taste, courgette,  basil, ¹ bag mint,  garlic chives,  baby spinach, lemon,  ricotta</t>
  </si>
  <si>
    <t>['', 'g', 'g', 'tsps', 'g', 'g', 'g', 'pack']</t>
  </si>
  <si>
    <t>['1', '150', '20', '0.25', '20', '5', '150', '1']</t>
  </si>
  <si>
    <t>['sweet potato', 'sugar snap peas', 'pine nuts', 'dried chilli flakes - add', 'basil', 'garlic chives', 'baby spinach', 'ricotta']</t>
  </si>
  <si>
    <t>to taste, 1 courgette, ¹ 0.5 bag mint, 1 lemon</t>
  </si>
  <si>
    <t>IMG_1287.JPG</t>
  </si>
  <si>
    <t>1. Put a saucepan of salted water on to 
boil. 
2. Finely slice the leek ( see our tip for 
washing ). 
3. Bend each asparagus spear, snapping 
off and discarding the woody end. Cut 
the asparagus spears into 3-4cm 
engths. 
4. Taking the whole head of chard, 
starting at the top of the green leaves, 
thinly shred it down about halfway 
down the white stalk parts ( save the rest 
for another meal ). 
5. Peel and finely grate the garlic and 
ginger. Slice the chilli into thin rings. 
6. Boil the noodles for 4 minutes, stirring 
for the first 1 minute to stop them from 
sticking together. Drain into a sieve and 
run them under cold water to cool. 
In a bowl, mix the cornflour, miso, 
tamari and 1 tbsp of cold water until 
smooth. 
8. Gently heat the sesame seeds in a 
wok or large frying pan, stirring until 
golden. Transfer to a plate. 9. Heat 2 tbsp of oil in the same frying 
pan. Stir - fry the asparagus, leek, 
garlic, ginger and half the chilli for 
1 minute. 
10. Add the chard. Stir - fry for 2-3 
minutes, until just wilted. 
11. Add the miso mixture and noodles. 
Toss everything together until heated 
through. Season to taste. 
12. Drizzle with toasted sesame oil and 
sprinkle with sesame seeds and sea 
salad to serve.</t>
  </si>
  <si>
    <t>1 leek, 250g asparagus, 1 head Swiss chard, 2 garlic cloves, 25g ginger, 1 chilli - add to taste, تے, konce, 1 tsp cornflour, 2 tbsp sweet white miso, 2 tbsp tamari, 1 tbsp sesame seeds, 1 tbsp toasted sesame oil, 1 pot sea salad, 2 sticks buckwheat noodles UDOR</t>
  </si>
  <si>
    <t>leek,  asparagus, head Swiss chard, garlic cloves,  ginger, chilli - add to taste, تے, konce,  cornflour,  sweet white miso,  tamari,  sesame seeds,  toasted sesame oil, pot sea salad, sticks buckwheat noodles UDOR</t>
  </si>
  <si>
    <t>['', 'g', 'g', 'tsp', 'tbsps', 'tbsps', 'tbsp', 'tbsp']</t>
  </si>
  <si>
    <t>['1', '250', '25', '1', '2', '2', '1', '1']</t>
  </si>
  <si>
    <t>['leek', 'asparagus', 'ginger', 'konce', 'cornflour', 'sweet white miso', 'tamari', 'sesame seeds']</t>
  </si>
  <si>
    <t>1 head Swiss chard, 2 garlic cloves, 1 chilli - add to taste, تے, 1 pot sea salad, 2 sticks buckwheat noodles UDOR</t>
  </si>
  <si>
    <t>IMG_1283.JPG</t>
  </si>
  <si>
    <t>1. Peel and dice the potatoes into 2-3cm chunks. Transfer to a saucepan. Cover with water. Add a pinch of salt. Bring to the boil, then cook until soft to a knife tip ; 10-12 mins. Drain.
Leave for 2 mins, then mash and place in the fridge to cool.
2. While the potatoes cook, peel and finely dice the onion. Peel and dice the carrot and apple into small 1 / 2-1cm chunks.
3. In a small pan, stir the carrot, apple, 1/2 the onion, the raisins, chutney spice pot, vinegar, cider, honey, 300ml of water and a pinch of chilli flakes ( to your taste ). Season.
Bring to a boil. Cook for 30 mins or so, stirring often, until the carrot is just tender. Add a splash of water if needs be.
4. Meanwhile, heat 1/2 tbsp of oil in a frying pan. Stir - fry the remaining ½ onion on a low heat for 8 mins, while you continue. Add a little water if it looks like catching. Set aside.
5. Boil a kettle. Put the wild garlic in a saucepan. Cover with boiled water, leave for 30 secs, then drain and refresh under cold water. Drain, squeeze out excess liquid, then chop it up.
6. Separate the egg yolks and whites. In a bowl, mix the potato, fried onion, 2/3 of the flour, and the wild garlic. Season.
Gently stir in the egg yolks.
7. Put the remaining flour in a shallow dish. Shape the potato mix into 4 balls. Flatten them slightly into burger shapes. Turn them in the remaining flour to lightly dust them. Place on a tray and chill them in the freezer for 10 mins.
8. Heat the butter and 2 tbsp of oil in a frying pan on a medium heat. Fry the potato cakes for approx. 4 mins on each side, until golden. Serve with the carrot chutney and watercress.</t>
  </si>
  <si>
    <t>500g potatoes, 1 onion, 2 large carrots, 1 apple, 20g raisins, 1 carrot chutney spice pot, 1 tbsp cider vinegar, 100ml cider, 1 tbsp honey, 1/4 tsp chilli flakes - add to, taste, 100g wild garlic, 2 egg yolks, 20g plain flour, 25g butter, 50g watercress, N</t>
  </si>
  <si>
    <t xml:space="preserve"> potatoes, onion, large carrots, apple,  raisins, carrot chutney spice pot,  cider vinegar,  cider,  honey,  chilli flakes - add to, taste,  wild garlic, egg yolks,  plain flour,  butter,  watercress, N</t>
  </si>
  <si>
    <t>['g', '', 'large', 'g', 'tbsp', 'tbsp', 'tsps', 'g', 'g', 'g']</t>
  </si>
  <si>
    <t>['500', '1', '2', '20', '1', '1', '0.25', '100', '20', '25']</t>
  </si>
  <si>
    <t>['potatoes', 'onion', 'carrots', 'raisins', 'cider vinegar', 'honey', 'chilli flakes - add to', 'wild garlic', 'plain flour', 'butter']</t>
  </si>
  <si>
    <t>1 apple, 1 carrot chutney spice pot, 100 ml cider, taste, 2 egg yolks, 50 g watercress, N</t>
  </si>
  <si>
    <t>IMG_1278.JPG</t>
  </si>
  <si>
    <t>1. Boil a kettle. Rinse the rice in a sieve. Transfer to a medium saucepan, with a pinch of salt. Cover with plenty of boiled water. Simmer for approx. 20-25 mins, until tender.
2. Meanwhile, peel and finely slice the onion. Warm 12 tbsp of oil in a large saucepan. Gently fry the onion for 5 mins.
3. Slice the stalk tops off the peppers. Deseed ( there's not usually many seeds ), then slice into 1-2cm rings. Halve the cherry tomatoes. Peel and finely chop the garlic.
4. Stir the peppers into the onion. Cook gently for 7 mins,
stirring now and then.
5. Stir in the garlic, bean chilli spice pot and chilli powder to your taste for heat ( it's quite firey - if you're not sure, add a pinch now then taste and add more later ). Cook for 2 mins.
6. Add the tomatoes, tomato purée and cannellini beans,
including the liquid from the tin. Season. Bring to a low boil.
Cook for approx. 10 mins, until the veg is tender. Keep an e on the liquid level ; add a splash of water if needed.
7. Halve and destone the avocado. Scoop out the flesh and thinly slice or dice it ( depending how neatly you've got it out ! ). Squeeze over a little lime juice to stop it discolouring. Chop the coriander, stalks and all.
8. Once the chilli is done, check the seasoning and squeeze in lime juice, to taste. Serve the rice and chilli with the avocado. Scatter over the coriander to finish.</t>
  </si>
  <si>
    <t>100g brown basmati rice, 1 red onion, 250g sweet mixed peppers, 250g cherry tomatoes, 1 garlic clove, 1 bean chilli spice pot, 1/2 tsp chilli powder - add to, taste, 1 tbsp tomato purée, 1 tin cannellini beans, 1 avocado, 1 lime, 15g coriander</t>
  </si>
  <si>
    <t xml:space="preserve"> brown basmati rice, red onion,  sweet mixed peppers,  cherry tomatoes, garlic clove, bean chilli spice pot,  chilli powder - add to, taste,  tomato purée,  cannellini beans, avocado, lime,  coriander</t>
  </si>
  <si>
    <t>['g', 'g', 'g', 'tsps', 'tbsp', 'tin', 'g']</t>
  </si>
  <si>
    <t>['100', '250', '250', '0.5', '1', '1', '15']</t>
  </si>
  <si>
    <t>['brown basmati rice', 'sweet mixed peppers', 'cherry tomatoes', '1 bean chilli spice pot', 'chilli powder', 'tomato purée', 'cannellini beans']</t>
  </si>
  <si>
    <t>1 red onion, 1 garlic clove, - add to, taste, 1 avocado, 1 lime</t>
  </si>
  <si>
    <t>IMG_1281.JPG</t>
  </si>
  <si>
    <t>1. Strip the spinach leaves from the stems. In a large pan, gently 
wilt the spinach with a splash of water, for approx. 2-3 mins. 
Drain. Squeeze out excess water. Roughly chop. 
the 2. In a mug, crack and break up egg with a fork. Weigh out 
30g of the into another mug. egg 
3. In a medium bowl, mix the ricotta, flour and nutmeg - it will 
look like lumpy breadcrumbs. Stir in the spinach, Italian 
style cheese and the egg. Season. Mix it well with your 
hands, so the spinach and ricotta is evenly distributed. 
4. Scatter just a thin layer of the polenta onto a tray ( keep some 
back ). Using approx. 1 tbsp of the ricotta mix at a time, use 2 
spoons ( or your hands ) to shape it into ovals. Place them on the 
tray and sprinkle over the remaining polenta. Gently shake 
the tray to coat them. Put in the fridge for 20 mins to firm up. 
5. Meanwhile, refill the large pan with salted water and bring to a low boil. Roughly chop the nuts. Trim and finely slice the radishes. Peel the carrot ( s ) into long ribbons. Put the salad leaves in another bowl, with the radishes, carrots and 12 
nuts. 
6. Using a slotted spoon, lower the gnocchi into the pan of barely bubbling water. Boil for 1-2 mins, until they float to the surface. Scoop them out onto a plate. Roll them gently over a piece of kitchen paper to dry the surface. Set aside. 
7. Melt the butter in a large frying pan on a medium heat. When it starts to foam, fry the gnocchi for 2-3 mins on each side until golden. Add the remaining nuts when you turn the gnocchi over. Toss the salad with a little olive oil and just a splash of vinegar to taste. Season. Serve with the gnocchi.</t>
  </si>
  <si>
    <t>200g true spinach, 1 egg, 1 pack ricotta, 20g plain flour, 1/4 tsp nutmeg, 40g Italian - style hard cheese, 50g ( 2x 25g ) polenta, 50g whole toasted hazelnuts, 1 bunch radish, 1 large or 2 small carrots, 50g mixed salad leaves, 25g butter, ¹ / 2 tbsp balsamic vinegar, 1., B</t>
  </si>
  <si>
    <t>true spinach, egg,  ricotta,  plain flour,  nutmeg,  Italian - style hard cheese,   polenta,  whole toasted hazelnuts, bunch radish, large or small carrots,  mixed salad leaves,  butter,  tbsp balsamic vinegar, 1., B</t>
  </si>
  <si>
    <t>['g', '', 'pack', 'g', 'tsps', 'g', 'bunch', 'g', 'g', 'tbsps']</t>
  </si>
  <si>
    <t>['200', '1', '1', '20', '0.25', '50', '1', '50', '25', '2']</t>
  </si>
  <si>
    <t>['true spinach', 'egg', 'ricotta', 'plain flour', 'nutmeg', 'polenta', 'radish', 'mixed salad leaves', 'butter', 'balsamic vinegar']</t>
  </si>
  <si>
    <t>40 g Italian - style hard cheese, (2 x 25 g), 50 g whole toasted hazelnuts, 1 large or 2 small carrots, ¹ /, 1.</t>
  </si>
  <si>
    <t>IMG_1282.JPG</t>
  </si>
  <si>
    <t>1. Preheat the oven to 200 ° C / Gas 6. 
Peel and coarsely grate the onion 
and apple. Peel and finely grate the 
garlic. Heat 1 tbsp of oil in a large 
saucepan. Gently fry the onion, apple 
and garlic along with a pinch of salt 
for 8-10 minutes, until the mixture has 
softened. 
2. Meanwhile, finely shred a quarter to 
half the cabbage, depending on size 
and appetite, discarding the tough 
core. Tip half the sugar into a large 
bowl ( save the rest for later ). Add the 
vinegar and juice from half the lime ; 
stir to dissolve the sugar. Add the 
cabbage, season, and toss to combine. 
Set aside, turning it over every now and 7. Reboil the kettle. Rinse the rice in a then. 
sieve. Transfer to a medium saucepan, 
with a pinch of salt. Pour over plenty 
of boiled water. Cover. Cook for 10-12 
minutes until tender. 3. Boil a kettle. Add the katsu spice pot, 
miso and 400ml of boiled water to the 
onion. Simmer for 10 minutes, while 
you continue. 
Lightly oil a baking tray. Scrub the 
sweet potatoes ; cut into lcm slices, 
on the diagonal. Tip the flour into 
a shallow bowl. Crack the into eggs 
another ; beat with a fork. Season the 
flour and eggs well. Tip 2 packs of 
breadcrumbs into a third shallow 5. Dust the sweet potato with flour, shaking off any excess. Dip in egg, then breadcrumbs, until coated ( use the third pack of breadcrumbs if needed ). Lay the slices in a single layer on the baking tray ( use a second tray if needed ). Drizzle with oil. Bake for 20 25 minutes, turning over halfway, until just tender and golden brown. 
bowl. 6. Meanwhile, when the sauce has cooked for 10 minutes, tip the cornflour into a mug. Mix with 1 tbsp of cold water. Stir into the sauce ; simmer for 4-5 minutes, to thicken. Add more sugar and season to taste. Remove from the heat. 
8. Reheat the sauce. Drain the cooked 
rice. Serve, topped with the sweet 
potato and sauce, with the cabbage 
alongside. Squeeze over more lime, to 
taste.</t>
  </si>
  <si>
    <t>1 onion , 1 apple , 2 garlic cloves , 1 / 2-1 / 4 red cabbage , 1 tbsp light brown sugar , 1 tbsp rice wine vinegar , 1 lime , 1 katsu spice pot , 1 tbsp brown rice miso , 500g sweet potatoes , 20g plain flour , 2 eggs , 2 x 30g breadcrumbs - you have been given 3 packs , 1/2 tbsp cornflour ( your pot may be labelled 1/2 tsp - don't worry , it's the same thing ! ) , 125g white basmati rice</t>
  </si>
  <si>
    <t>onion , apple , garlic cloves , / 2-/ red cabbage ,  light brown sugar ,  rice wine vinegar , lime , katsu spice pot ,  brown rice miso ,  sweet potatoes ,  plain flour , eggs , x  breadcrumbs - you have been given  ,  cornflour  ,  white basmati rice</t>
  </si>
  <si>
    <t>['', 'tbsp', 'tbsp', 'tbsp', 'g', 'g', 'tbsps', 'g']</t>
  </si>
  <si>
    <t>['1', '1', '1', '1', '500', '20', '0.5', '125']</t>
  </si>
  <si>
    <t>['onion', 'light brown sugar', 'rice wine vinegar', 'brown rice miso', 'sweet potatoes', 'plain flour', 'cornflour', 'white basmati rice']</t>
  </si>
  <si>
    <t>1 apple, 2 garlic cloves, 1 / 2-1 / 4 red cabbage, 1 lime, 1 katsu spice pot, 2 eggs, 2 x 30 g breadcrumbs - you have been given 3 packs, (your pot may be labelled 0.5 tsp - don't worry, it's the same thing !)</t>
  </si>
  <si>
    <t>IMG_1280.JPG</t>
  </si>
  <si>
    <t>1. Peel and finely slice the onion. Heat 1 tbsp of oil in a large saucepan. Gently fry the onion for 10 minutes, until soft. Stir now and then. Add a splash of water if it looks like catching. 
2. Boil a kettle. Put the couscous in a 
heatproof bowl, or use a saucepan. Add 
200ml of boiled water. Cover with a 
plate or lid and leave it to soak, while 
you continue. 
3. Peel and finely chop the garlic. Chop 
the parsley, coriander and half the 
bag of mint leaves. Roughly chop the 
apricots. Dice the tomatoes. Scoop 
the flesh out of the preserved lemon 
rind. Discard the flesh ( too salty to use ) ; 
finely dice the rind. 
4. Add the garlic and spice pot to the 
onion. Fry for 2 minutes. 
5. Drain and rinse the chickpeas. Stir. 
the chickpeas, bouillon powder, 
tomatoes, apricots, tomato purée 
and preserved lemon rind into the 
onion. 
6. Half fill the chickpea tin with water. 
Add that and three - quarters of the 
parsley, coriander and mint. 
Simmer for 5 minutes. 7. In a small bowl, stir the tahini with 2 tbsp of yogurt ( see our tip ). Add a squeeze of lemon juice ( approx. 1 tsp ) and a pinch of salt. Stir in enough water to make it the consistency of pouring cream. Taste and add more lemon juice or salt as needed. 
8. Handful by handful, stir the spinach into the chickpeas, until wilted. Add 
a splash of water to thin the sauce if 
needed. Season and add a squeeze of 
lemon juice to taste. 
9. Fluff the couscous up with a fork. 
Serve with the chickpeas and tahini 
yogurt. Sprinkle over the remaining 
parsley, coriander and mint to 
garnish. 
3</t>
  </si>
  <si>
    <t>1 onion, 100g couscous, 1 garlic clove, 15g parsley, 15g coriander, ½ bag mint, 50g dried apricots, 2 tomatoes, 1 piece preserved lemon, 1 Lebanese spice pot, 1 tin chickpeas, 1 tsp bouillon powder, 1 tbsp tomato purée, 1 tbsp tahini, 2 tbsp yogurt, 1 lemon, 150g baby spinach</t>
  </si>
  <si>
    <t>onion,  couscous, garlic clove,  parsley,  coriander,  bag mint,  dried apricots, tomatoes, piece preserved lemon, Lebanese spice pot,  chickpeas,  bouillon powder,  tomato purée,  tahini,  yogurt, lemon,  baby spinach</t>
  </si>
  <si>
    <t>['', 'g', 'g', 'bags', 'g', 'tin', 'tsp', 'tbsp', 'tbsp', 'tbsps', 'g']</t>
  </si>
  <si>
    <t>['1', '15', '15', '0.5', '50', '1', '1', '1', '1', '2', '150']</t>
  </si>
  <si>
    <t>['onion', 'parsley', 'coriander', 'mint', 'dried apricots', 'chickpeas', 'bouillon powder', 'tomato purée', 'tahini', 'yogurt', 'baby spinach']</t>
  </si>
  <si>
    <t>100 g couscous, 1 garlic clove, 2 tomatoes, 1 piece preserved lemon, 1 Lebanese spice pot, 1 lemon</t>
  </si>
  <si>
    <t>IMG_1279.JPG</t>
  </si>
  <si>
    <t>1. Preheat your oven to 200 ° C / Gas 6. Peel, halve and finely dice the onion. Heat 2 tbsp of oil in a large saucepan. Gently fry the onion for 8 mins, stirring now and then, while you continue. Add a splash of water if it looks like catching.
2. Deseed and roughly chop the peppers ; approx. 3cm pieces. Toss in a roasting tin in enough oil to coat. Season. Roast for approx. 15 mins, until softened, tossing them halfway through.
3. Meanwhile, boil a kettle. Peel and finely chop the garlic. In a jug, mixing the bouillon and 900ml- of boiled water.
4. Stir the garlic and rice into the onion. Add the wine. Let it bubble and reduce. Add just 2/3 of the bouillon stock. Cook on a low boil for 16-18 mins, stirring often, until the rice is tender with a slight bite. Add more stock if needed.
5. Meanwhile, gently heat the pine nuts in a dry frying pan, stirring often, until lightly golden. Transfer 3/4 to your chopping board ( keep the rest for later ). Roughly chop the pine nuts and basil leaves together. Transfer to a bowl. Stire in 3 of the Italian cheese and some olive oil to make a thic spoonable dressing.
6. Toss the salad leaves with lemon juice and olive oil to taste.
7. When the rice is ready, stir vigorously for 30 secs. Add a little more stock to reach a slightly looser consistency. Stir in the peppers, pesto rosso and remaining Italian cheese. Season.
8. Serve the risotto with the salad leaves on the side. Drizzle over the basil dressing and remaining pine nuts to serve.</t>
  </si>
  <si>
    <t>1 onion, 2 Romano peppers, 1 garlic clove, 1/2 tbsp bouillon powder, 175g risotto rice, 100ml white wine, 20g pine nuts, 20g basil, 40g Italian - style cheese, 50g mixed salad leaves, 1 lemon, 1 tbsp pesto rosso</t>
  </si>
  <si>
    <t>onion, Romano peppers, garlic clove,  bouillon powder,  risotto rice,  white wine,  pine nuts,  basil,  Italian - style cheese,  mixed salad leaves, lemon,  pesto rosso</t>
  </si>
  <si>
    <t>['', 'tbsps', 'g', 'g', 'g', 'g', 'g', '', 'tbsp']</t>
  </si>
  <si>
    <t>['1', '0.5', '175', '20', '20', '40', '50', '1', '1']</t>
  </si>
  <si>
    <t>['onion', 'bouillon powder', 'risotto rice', 'pine nuts', 'basil', 'Italian - style cheese', 'mixed salad leaves', 'lemon', 'pesto rosso']</t>
  </si>
  <si>
    <t>2 Romano peppers, 1 garlic clove, 100 ml white wine</t>
  </si>
  <si>
    <t>IMG_1277.JPG</t>
  </si>
  <si>
    <t>Italian Pepper Ragù &amp; Lemon Broccoli</t>
  </si>
  <si>
    <t>1. Peel and finely slice the onion. Deseed and thinly slice the 
peppers. 
2. Heat 2 tbsp of oil in a large saucepan. Gently fry the onion 
and peppers for 12 mins, stirring now and then. 
3. Meanwhile, peel and finely chop the garlic. Halve the 
tomatoes and olives. Drain the lentils. 
4. Stir the garlic and thyme into the onion and peppers. Cook 
for 1 min. Pour in the red wine. Let it bubble and reduce by 
1/2. Add the passata, tomatoes, lentils, olives, bouillon, 
1/2 the pack of vinegar and the sugar. Fill the empty passata 
carton 1/2 full of water ; add that. Season. Bring to a low boil 
then cook for 10 mins, stirring now and then. 
5. Meanwhile, boil a kettle. Trim the broccoli, split any thicker 
stalks lengthways, so they're roughly all the same thickness. 
Finely chop the parsley leaves. Fill a medium saucepan with 
water. Add a pinch of salt. 
6. When the ragù is nearly ready, boil the broccoli for 2-3 min until just tender. Drain, then place back in the same saucepan. Dress with olive oil, seasoning and a squeeze of lemon juice, all to taste. 
7. Check the ragù seasoning. Stir in 3/4 of the parsley. 
8. Serve the ragú, scattered with remaining parsley and with the broccoli on the side.</t>
  </si>
  <si>
    <t>1 red onion , 2 Romano peppers , 2 garlic cloves , 250g cherry tomatoes , 60g black olives - please check , for stray stones , 1 tin dark lentils , 1 tsp dried thyme , 50ml red wine , 200ml passata , 1 tsp bouillon powder , 1 tbsp red wine vinegar , 1/2 tbsp light brown sugar , 200g purple sprouting , broccoli , 15g parsley , 1 lemon</t>
  </si>
  <si>
    <t>red onion , Romano peppers , garlic cloves ,  cherry tomatoes ,  black olives - please check , for stray stones ,  dark lentils ,  dried thyme ,  red wine ,  passata ,  bouillon powder ,  red wine vinegar ,  light brown sugar ,  purple sprouting , broccoli ,  parsley , lemon</t>
  </si>
  <si>
    <t>['', 'g', 'tsp', 'ml', 'ml', 'tsp', 'tbsp', 'tbsps', 'g', 'g', '']</t>
  </si>
  <si>
    <t>['1', '250', '1', '50', '200', '1', '1', '0.5', '200', '15', '1']</t>
  </si>
  <si>
    <t>['red onion', 'cherry tomatoes', 'dark lentils', 'dried thyme', 'red wine', 'passata', 'bouillon powder', 'red wine vinegar', 'light brown sugar', 'purple sprouting', 'broccoli']</t>
  </si>
  <si>
    <t>2 Romano peppers, 2 garlic cloves, 60 g black olives - please check, for stray stones, 1 tin</t>
  </si>
  <si>
    <t>IMG_1276.JPG</t>
  </si>
  <si>
    <t>1. Preheat your oven to 190 ° C / Gas 5. 
Halve the peppers, lengthways, 
through the stalk. Deseed them. Lay 
them cut - side up on a baking tray, 
drizzle with a little oil and season. 
When your oven is up to temperature, 
roast the peppers for 20 mins. 
2. Meanwhile, peel, halve and finely 
dice the onion. Heat 1 tbsp of oil in 
a medium saucepan. Gently fry the 
onion for 8 mins, stirring now and 
then, while continue. Add a splash you 
of water if it looks like catching. 
3. Boil a kettle. In a dry frying pan, gently 
toast the pumpkin seeds for 3-4 
mins, then transfer to a plate. 
4. Stir the couscous, bouillon, 
turmeric and harissa into the 
onion. Add a glug of olive oil ( approx. 
1 tbsp ) and enough boiled water to just 
cover the couscous by 1cm. Stir, cover 
the pan with a lid or plate, and leave it 
to stand. 
5. Slice the olives. Halve or quarter the 
tomatoes, depending on size. Mix the 
watercress, tomatoes and olives in 
a bowl. Roughly chop the parsley. 
6. Remove the roasted peppers from 
with the oven. Fluff the couscous up 
a fork, check the seasoning, and add a 
squeeze of lemon juice to taste. 7. Spoon the couscous into the 
peppers, then top with dollops of 
hummus. Drizzle over a little olive oil 
and sprinkle with the pumpkin seeds 
and parsley. 
8. Toss the watercress salad in a little 
olive oil. Add a squeeze of lemon juice 
to taste. Serve the peppers with the 
salad.</t>
  </si>
  <si>
    <t>2 red peppers , 1 red onion , 2 tbsp pumpkin seeds , 100g couscous , 1 tsp bouillon powder , 1/4 tsp dried turmeric , 1 tbsp harissa , 30g black olives - please check , for stray stones , 125g cherry tomatoes , 50g watercress , 10g parsley , 1 lemon , 1 pot smoked hummus</t>
  </si>
  <si>
    <t>red peppers , red onion ,  pumpkin seeds ,  couscous ,  bouillon powder ,  dried turmeric ,  harissa ,  black olives - please check , for stray stones ,  cherry tomatoes ,  watercress ,  parsley , lemon , pot smoked hummus</t>
  </si>
  <si>
    <t>['', 'tbsps', 'g', 'tsp', 'tsps', 'tbsp', 'g', 'g', 'g']</t>
  </si>
  <si>
    <t>['2', '2', '100', '1', '0.25', '1', '125', '50', '10']</t>
  </si>
  <si>
    <t>['red peppers', 'pumpkin seeds', 'couscous', 'bouillon powder', 'dried turmeric', 'harissa', 'cherry tomatoes', 'watercress', 'parsley']</t>
  </si>
  <si>
    <t>1 red onion, 30 g black olives - please check, for stray stones, 1 lemon, 1 pot smoked hummus</t>
  </si>
  <si>
    <t>IMG_1273.JPG</t>
  </si>
  <si>
    <t>1. Put a medium saucepan of well - salted 
water on to boil. Peel and dice the 
potatoes into 2-3cm cubes. 
2. Peel and finely grate the garlic. 
3. Peel and finely slice the onion. Heat 1 
tbsp of oil in a large frying pan. Gently 
fry the onion for 8 minutes, stirring 
now and then, while you continue. Add 
splash of water if it looks like catching 
at any point. 
away 4. Chop the bulk of the coriander stalks 
from the leaves. Finely chop the 
stalks ; roughly chop the leaves ( keep 
them separate ). Shred a few mint 
leaves too. Quarter the mushrooms. 
Roughly dice the tomatoes. 
5. Give the tin of coconut milk a good 
shake then open and mix thoroughly 
until combined ( see our tip ). Then, 
using only half the tin of coconut 
milk ( this is to keep within the calorie 
limit ), transfer 4 tbsp to a bowl ( this is 
for your potato mash ). 
6. Boil the potatoes for 8-10 minutes, 
until tender. Meanwhile, add another 
1 tbsp of oil, the mushrooms and 
coriander stalks to the onion. 
Increase the heat and stir - fry for 2 
minutes. Stir in the garlic then the 
tomatoes, korma spice paste and 
tomato purée. Add the remaining coconut milk. 
7. Refill the coconut milk tin a quarter 
full with water ; add that. Bring to a low 
boil and cook for 5 minutes. 
8. Drain the potatoes. Leave them in the 
colander for 2 minutes then mash with 
the 4 tbsp of reserved coconut milk, 
the mustard seeds, garam masala, 
ginger and enough chilli to your taste 
for heat. Season and add lemon juice 
to taste. 
9. Taste and season the curry. Stir in 
three - quarters of the coriander leaves. 
10. Serve with the mash, sprinkled with 
shredded mint. Sprinkle the remaining 
coriander over the curry to serve.</t>
  </si>
  <si>
    <t>500g potatoes , 1 garlic clove , 1 onion , 15g coriander , 15g mint , 200g mushrooms , 125g cherry tomatoes , 1/2 tin coconut milk , 1 korma spice paste , 1/2 tbsp tomato purée , 1 tsp black mustard seeds , 1 tsp garam masala , ½ tsp ground ginger , 1/4 tsp chilli powder - add , to taste , 1 lemon</t>
  </si>
  <si>
    <t xml:space="preserve"> potatoes , garlic clove , onion ,  coriander ,  mint ,  mushrooms ,  cherry tomatoes ,  coconut milk , korma spice paste ,  tomato purée ,  black mustard seeds ,  garam masala ,  tsp ground ginger ,  chilli powder - add , to taste , lemon</t>
  </si>
  <si>
    <t>['g', '', 'g', 'g', 'g', 'g', 'tin', 'tbsps', 'tsp', 'tsp', 'tsps', 'tsps', '']</t>
  </si>
  <si>
    <t>['500', '1', '15', '15', '200', '125', '0.5', '0.5', '1', '1', '0.5', '0.25', '1']</t>
  </si>
  <si>
    <t>['potatoes', 'onion', 'coriander', 'mint', 'mushrooms', 'cherry tomatoes', 'coconut milk', 'tomato purée', 'black mustard seeds', 'garam masala', 'ground ginger', 'chilli powder - add', 'lemon']</t>
  </si>
  <si>
    <t>1 garlic clove, 1 korma spice paste, to taste</t>
  </si>
  <si>
    <t>IMG_1275.JPG</t>
  </si>
  <si>
    <t>Portobello Mushroom Ragù &amp; Spaghetti</t>
  </si>
  <si>
    <t>1. Put a large saucepan of salted water on to boil. Peel and finely dice the onion. Peel and finely dice the carrot. Pod the broad if beans. Leave as they are or,
poď them at this stage ( see cook's note overleaf ).
2. Heat 1 tbsp oil in another large saucepan. Fry the onion and carrot on a low heat for 15 mins, until they're starting to soften, without colouring. Stir now and then and add a splash of water if they look like catching.
3. Meanwhile, slice the mushrooms ( approx. 1cm ). Drain and rinse the lentils. Peel and finely chop the garlic. Strip off 1 good tbsp of thyme leaves.
4. Add the mushrooms to the onion and carrot pan. Season.
Increase the heat to medium - high. Cook for approx. 3-4 mins,
stirring often, until the mushrooms have softened.
5. Stir the garlic, thyme, oregano and wine into the mushrooms. Cook for approx. 2-3 mins, stirring now and then, until the wine has reduced by 1/2.
6. Add the Worcester sauce, tomato purée, bouillon powder,
lentils, and just 1/2 the tin of tomatoes to the mushroom pan. Bring to a simmer. Cook over a medium heat for approx.
15 mins ; stir the ragù frequently and add a splash of water if it starts getting too thick, particularly towards the end.
7. Meanwhile, boil the spaghetti for 4 mins. Then add the broad beans to the pan ; bring back to the boil and boil for a further 3-4 mins, until the spaghetti and beans are just tender. Drain.
8. Check the ragù seasoning. Divide the spaghetti, beans and ragù between 2 bowls, sprinkled with a few extra freshly picked thyme leaves.</t>
  </si>
  <si>
    <t>1 onion, 1 carrot, 300g broad beans, 1 pack portobello mushrooms, 1 tin dark lentils, 1 garlic clove, 1/2 bag thyme, 1 tsp dried oregano, 100ml red wine, 1 tbsp Worcester sauce, 1 tbsp tomato purée, 1 tsp bouillon powder, 1/2 tin chopped tomatoes, 200g spelt spaghetti</t>
  </si>
  <si>
    <t>onion, carrot,  broad beans,  portobello mushrooms,  dark lentils, garlic clove,  thyme,  dried oregano,  red wine,  Worcester sauce,  tomato purée,  bouillon powder,  chopped tomatoes,  spelt spaghetti</t>
  </si>
  <si>
    <t>['', '', 'g', 'pack', 'tin', 'tsp', 'ml', 'tbsp', 'tbsp', 'tsp', 'g']</t>
  </si>
  <si>
    <t>['1', '1', '300', '1', '1', '1', '100', '1', '1', '1', '200']</t>
  </si>
  <si>
    <t>['onion', 'carrot', 'broad beans', 'portobello mushrooms', 'dark lentils', 'dried oregano', 'red wine', 'Worcester sauce', 'tomato purée', 'bouillon powder', 'tomatoes']</t>
  </si>
  <si>
    <t>1 garlic clove, 0.5 bag thyme, 0.5 tin chopped</t>
  </si>
  <si>
    <t>IMG_1274.JPG</t>
  </si>
  <si>
    <t>1. If you have any larger mushrooms, halve them ( leave smaller ones whole ). Pod the broad beans into a bowl. Halve, peel and thinly slice the onion. Strip the spring green leaves off their stalks. Discard the stalks, thinly shred the leaves.
2. Deseed and finely chop the chilli. Peel and finely chop the ginger and garlic.
3. Boil a kettle. In a dry saucepan, heat the quinoa for 2-3 mins, until the seeds start to pop. Remove from the heat for 1 min to let the pan cool slightly, then cover with plenty of boiled water ( be careful, it may still splutter ). Boil for 10 mins, then add the broad beans and boil for approx. 3-4 mins, until the quinoa seeds pop open and the broad beans are tender.
4. Meanwhile, in a large, dry frying pan, or wok, gently toast the sesame seeds for 2-3 mins, stirring often. Transfer to a plate.
5. Chop the coriander, stalks and all.
6. Heat 1 tbsp of oil in the frying pan, or wok. Stir - fry the mushrooms and onion for 2 mins. Add the greens and st fry for 2 more mins.
7. Add a dash more oil and the China spice blend ( 5 - spice ),
ginger, garlic and chilli ( to your taste for heat ). Stir - fry for approx. 1 more min. Remove from the heat. Stir in the tamari.
8. Drain the quinoa and broad beans into a sieve. Press well with the back of a spoon to remove excess moisture. Mix into the veg with the toasted sesame oil and three - quarters of the coriander. Add lime juice and season, to taste.
9. Serve, scattered with the sesame seeds and remaining coriander.</t>
  </si>
  <si>
    <t>150g shiitake mushrooms, 300g broad beans, 1 red onion, 1 chilli - add to taste, 1 small piece ginger, 2 garlic cloves, 100g red quinoa, 2 x 1 tbsp sesame seeds, 15g coriander, 1 tsp China spice blend ( 5, spice ), 200g spring greens, 1 tbsp tamari, 1 tbsp toasted sesame oil, 1 lime</t>
  </si>
  <si>
    <t xml:space="preserve"> shiitake mushrooms,  broad beans, red onion, chilli - add to taste, small piece ginger, garlic cloves,  red quinoa, x  sesame seeds,  coriander,  China spice blend ,  spring greens,  tamari,  toasted sesame oil, lime</t>
  </si>
  <si>
    <t>['g', 'g', 'small piece', 'g', 'tbsp', 'g', 'tsp', 'g', 'tbsp', 'tbsp']</t>
  </si>
  <si>
    <t>['150', '300', '1', '100', '1', '15', '1', '200', '1', '1']</t>
  </si>
  <si>
    <t>['shiitake mushrooms', 'broad beans', 'ginger', 'red quinoa', 'sesame seeds', 'coriander', 'China spice blend', 'spring greens', 'tamari', 'toasted sesame oil']</t>
  </si>
  <si>
    <t>1 red onion, 1 chilli - add to taste, 2 garlic cloves, 2 x, (5, spice), 1 lime</t>
  </si>
  <si>
    <t>IMG_8538.JPG</t>
  </si>
  <si>
    <t>1. Preheat the oven to 200 ° C / Gas 6. Rub the sweet potatoes with a little oil and salt. Place on a baking tray. Lightly prick each once with a knife. Roast for 50-55 mins, or until soft.
2. Halve the red onions, through the root. Peel, then chop through the root into thin wedges ( if a few bits fall apart, don't worry, still use them ). Place in another roasting tin, toss in enough oil to coat and season. Set aside for now.
3. Peel, halve and slice the brown onion. Heat 1 tbsp of oil in a medium saucepan. Gently fry the onion for 10 mins, stirring now and then. Add a splash of water if it looks like catching.
Peel and finely chop the garlic. Strip 2 tbsp of thyme leaves.
4. Into the brown onion, stir the garlic, tomato purée,
vinegar, smoked paprika, thyme and chilli flakes to your taste for heat ( if unsure, add some, taste and add more later ).
5. Add the chopped tomatoes, bay and date syrup. Half fill the tomato can with water ; add that. Simmer for 15 mins.
Place the red onions in the oven to roast, while you continue.
6. Strip the kale leaves off their stalks. Tear up any larger leaves, so they're roughly the same size. Drain and rinse the beans.
7. After 15 mins, stir the beans into the tomato sauce. Simmer, stirring often, while you continue. Chop the parsley. Remove the onions from the oven. Toss. Lay the kale on top. Roast for 8-10 mins, until the kale is starting to colour.
8. Remove the kale and baked sweet potatoes from the oven. Stir 3/4 of the parsley into the beans. Halve the sweet potatoes. Fill with beans. Toss the kale with the onions ; season to taste. Serve alongside the sweet potato and beans, sprinkled with remaining parsley.</t>
  </si>
  <si>
    <t>2 sweet potatoes, 2 red onions, 1 brown onion, 2 garlic cloves, 15g thyme, 1 tbsp tomato purée, 1 tbsp balsamic vinegar, 2 x 1 tsp smoked paprika, 1/4 tsp chilli flakes - add to, taste, 1 tin chopped tomatoes, 2 bay leaves, 1 tbsp date syrup, 100g curly kale, 1 tin haricot beans, 15g parsley</t>
  </si>
  <si>
    <t>sweet potatoes, red onions, brown onion, garlic cloves,  thyme,  tomato purée,  balsamic vinegar, x  smoked paprika,  chilli flakes - add to, taste,  chopped tomatoes, bay leaves,  date syrup,  curly kale,  haricot beans,  parsley</t>
  </si>
  <si>
    <t>['', '', 'g', 'tbsp', 'tbsp', 'tsps', 'tbsp', 'g', 'tin', 'g']</t>
  </si>
  <si>
    <t>['2', '2', '15', '1', '1', '0.25', '1', '100', '1', '15']</t>
  </si>
  <si>
    <t>['sweet potatoes', 'red onions', 'thyme', 'tomato purée', 'balsamic vinegar', 'smoked paprika', 'chilli flakes - add to', 'tomatoes', 'date syrup', 'curly kale']</t>
  </si>
  <si>
    <t>1 brown onion, 2 garlic cloves, 2 x 1 tsp, taste, 1 tin chopped, 2 bay leaves</t>
  </si>
  <si>
    <t>brown basmati rice</t>
  </si>
  <si>
    <t>chestnut mushrooms</t>
  </si>
  <si>
    <t>red lentils</t>
  </si>
  <si>
    <t>sultanas</t>
  </si>
  <si>
    <t>dried mushrooms</t>
  </si>
  <si>
    <t>Brussels sprouts</t>
  </si>
  <si>
    <t>cherry tomatoes</t>
  </si>
  <si>
    <t>broad beans</t>
  </si>
  <si>
    <t>pine nuts</t>
  </si>
  <si>
    <t>pearled spelt</t>
  </si>
  <si>
    <t>flaked almonds</t>
  </si>
  <si>
    <t>currants</t>
  </si>
  <si>
    <t>asparagus</t>
  </si>
  <si>
    <t>red quinoa</t>
  </si>
  <si>
    <t>jasmine rice</t>
  </si>
  <si>
    <t>broccoli</t>
  </si>
  <si>
    <t>chard</t>
  </si>
  <si>
    <t>bouillon powder</t>
  </si>
  <si>
    <t>white quinoa</t>
  </si>
  <si>
    <t>purple sprouting broccoli</t>
  </si>
  <si>
    <t>garlic</t>
  </si>
  <si>
    <t>potatoes</t>
  </si>
  <si>
    <t>ground ginger</t>
  </si>
  <si>
    <t>white potatoes</t>
  </si>
  <si>
    <t>white basmati rice</t>
  </si>
  <si>
    <t>beef stir - fry strips</t>
  </si>
  <si>
    <t>sesame seeds</t>
  </si>
  <si>
    <t>diced pollock</t>
  </si>
  <si>
    <t>mushrooms</t>
  </si>
  <si>
    <t>toasted whole hazelnuts</t>
  </si>
  <si>
    <t>wild rice</t>
  </si>
  <si>
    <t>butter</t>
  </si>
  <si>
    <t>capers</t>
  </si>
  <si>
    <t>garden peas</t>
  </si>
  <si>
    <t>red kidney beans</t>
  </si>
  <si>
    <t>ginger</t>
  </si>
  <si>
    <t>risotto rice</t>
  </si>
  <si>
    <t>peanuts</t>
  </si>
  <si>
    <t>peanut butter</t>
  </si>
  <si>
    <t>thyme</t>
  </si>
  <si>
    <t>black rice</t>
  </si>
  <si>
    <t>split green peas</t>
  </si>
  <si>
    <t>chickpea flour</t>
  </si>
  <si>
    <t>spinach</t>
  </si>
  <si>
    <t>shiitake mushrooms</t>
  </si>
  <si>
    <t>rosemary</t>
  </si>
  <si>
    <t>rice vinegar</t>
  </si>
  <si>
    <t>coconut milk</t>
  </si>
  <si>
    <t>parsley</t>
  </si>
  <si>
    <t>curly kale</t>
  </si>
  <si>
    <t>halloumi cheese</t>
  </si>
  <si>
    <t>bulghur wheat</t>
  </si>
  <si>
    <t>tahini</t>
  </si>
  <si>
    <t>curry powder</t>
  </si>
  <si>
    <t>couscous</t>
  </si>
  <si>
    <t>buffalomi cheese</t>
  </si>
  <si>
    <t>cornflour</t>
  </si>
  <si>
    <t>black olives</t>
  </si>
  <si>
    <t>fennel seeds</t>
  </si>
  <si>
    <t>peas</t>
  </si>
  <si>
    <t>black garlic</t>
  </si>
  <si>
    <t>French beans</t>
  </si>
  <si>
    <t>light brown sugar</t>
  </si>
  <si>
    <t>balsamic vinegar</t>
  </si>
  <si>
    <t>toasted sesame oil</t>
  </si>
  <si>
    <t>fresh turmeric</t>
  </si>
  <si>
    <t>new potatoes</t>
  </si>
  <si>
    <t>desiccated coconut</t>
  </si>
  <si>
    <t>chickpeas</t>
  </si>
  <si>
    <t>sugar snap peas</t>
  </si>
  <si>
    <t>portobello mushrooms</t>
  </si>
  <si>
    <t>cardamom pods</t>
  </si>
  <si>
    <t>chilli flakes</t>
  </si>
  <si>
    <t>green olives</t>
  </si>
  <si>
    <t>breadcrumbs</t>
  </si>
  <si>
    <t>chopped dates</t>
  </si>
  <si>
    <t>Calabrese broccoli</t>
  </si>
  <si>
    <t>fresh ginger</t>
  </si>
  <si>
    <t>chicken wings</t>
  </si>
  <si>
    <t>spring greens</t>
  </si>
  <si>
    <t>arborio rice</t>
  </si>
  <si>
    <t>sun - dried tomatoes</t>
  </si>
  <si>
    <t>dried sultanas</t>
  </si>
  <si>
    <t>black beans</t>
  </si>
  <si>
    <t>kidney beans</t>
  </si>
  <si>
    <t>tamari</t>
  </si>
  <si>
    <t>Wootton white cheese</t>
  </si>
  <si>
    <t>walnut pieces</t>
  </si>
  <si>
    <t>black onion seeds</t>
  </si>
  <si>
    <t>sweet mixed peppers</t>
  </si>
  <si>
    <t>ricotta</t>
  </si>
  <si>
    <t>pumpkin seeds</t>
  </si>
  <si>
    <t>tenderstem broccoli</t>
  </si>
  <si>
    <t>carlin peas</t>
  </si>
  <si>
    <t>mint</t>
  </si>
  <si>
    <t>lentils</t>
  </si>
  <si>
    <t>coriander</t>
  </si>
  <si>
    <t>orzo</t>
  </si>
  <si>
    <t>wild garlic</t>
  </si>
  <si>
    <t>pork stir - fry strips</t>
  </si>
  <si>
    <t>self - raising flour</t>
  </si>
  <si>
    <t>lamb mince</t>
  </si>
  <si>
    <t>dried oregano</t>
  </si>
  <si>
    <t>smoked paprika</t>
  </si>
  <si>
    <t>tomato puree</t>
  </si>
  <si>
    <t>linguine</t>
  </si>
  <si>
    <t>summer greens</t>
  </si>
  <si>
    <t>white wine</t>
  </si>
  <si>
    <t>butterbeans</t>
  </si>
  <si>
    <t>flat green beans</t>
  </si>
  <si>
    <t>ground fennel</t>
  </si>
  <si>
    <t>honey</t>
  </si>
  <si>
    <t>cime di rapa</t>
  </si>
  <si>
    <t>preserved lemon</t>
  </si>
  <si>
    <t>plain flour</t>
  </si>
  <si>
    <t>sweet chilli sauce</t>
  </si>
  <si>
    <t>walnuts</t>
  </si>
  <si>
    <t>toasted &amp; chopped hazelnuts</t>
  </si>
  <si>
    <t>red Thai curry paste</t>
  </si>
  <si>
    <t>red wine</t>
  </si>
  <si>
    <t>cumin seeds</t>
  </si>
  <si>
    <t>diced chicken leg</t>
  </si>
  <si>
    <t>herbes de Provence</t>
  </si>
  <si>
    <t>mixed beans</t>
  </si>
  <si>
    <t>rice flour</t>
  </si>
  <si>
    <t>korma spice paste</t>
  </si>
  <si>
    <t>chopped tomatoes</t>
  </si>
  <si>
    <t>sage</t>
  </si>
  <si>
    <t>diced chicken breast</t>
  </si>
  <si>
    <t>yogurt</t>
  </si>
  <si>
    <t>lasagne</t>
  </si>
  <si>
    <t>cayenne pepper</t>
  </si>
  <si>
    <t>red Russian kale</t>
  </si>
  <si>
    <t>grated fresh ginger</t>
  </si>
  <si>
    <t>pearl barley</t>
  </si>
  <si>
    <t>raisins</t>
  </si>
  <si>
    <t>nutmeg</t>
  </si>
  <si>
    <t>dark lentils</t>
  </si>
  <si>
    <t>dark green lentils</t>
  </si>
  <si>
    <t>brown miso</t>
  </si>
  <si>
    <t>chopped toasted hazelnuts</t>
  </si>
  <si>
    <t>Worcester sauce</t>
  </si>
  <si>
    <t>tikka spice paste</t>
  </si>
  <si>
    <t>parmesan</t>
  </si>
  <si>
    <t>polenta</t>
  </si>
  <si>
    <t>green Thai curry paste</t>
  </si>
  <si>
    <t>sweet white miso</t>
  </si>
  <si>
    <t>quinoa</t>
  </si>
  <si>
    <t>rice noodles</t>
  </si>
  <si>
    <t>saffron</t>
  </si>
  <si>
    <t>maftoul</t>
  </si>
  <si>
    <t>basil</t>
  </si>
  <si>
    <t>smoked sweet paprika</t>
  </si>
  <si>
    <t>gnocchi</t>
  </si>
  <si>
    <t>kecap manis</t>
  </si>
  <si>
    <t>harissa</t>
  </si>
  <si>
    <t>coconut cream</t>
  </si>
  <si>
    <t>cashew nuts</t>
  </si>
  <si>
    <t>brown rice noodles</t>
  </si>
  <si>
    <t>mascarpone</t>
  </si>
  <si>
    <t>tinned pineapple</t>
  </si>
  <si>
    <t>cannellini beans</t>
  </si>
  <si>
    <t>sea salad</t>
  </si>
  <si>
    <t>dill</t>
  </si>
  <si>
    <t>crunchy peanut butter</t>
  </si>
  <si>
    <t>mozzarella</t>
  </si>
  <si>
    <t>penne pasta</t>
  </si>
  <si>
    <t>buckwheat noodles</t>
  </si>
  <si>
    <t>red pesto</t>
  </si>
  <si>
    <t>borlotti beans</t>
  </si>
  <si>
    <t>rice wine vinegar</t>
  </si>
  <si>
    <t>dried turmeric</t>
  </si>
  <si>
    <t>oregano</t>
  </si>
  <si>
    <t>dried thyme</t>
  </si>
  <si>
    <t>white miso paste</t>
  </si>
  <si>
    <t>hoisin sauce</t>
  </si>
  <si>
    <t>pork mince</t>
  </si>
  <si>
    <t>maple syrup</t>
  </si>
  <si>
    <t>chilli powder</t>
  </si>
  <si>
    <t>ground cumin</t>
  </si>
  <si>
    <t>chervil</t>
  </si>
  <si>
    <t>dried coriander leaves</t>
  </si>
  <si>
    <t>plum tomatoes</t>
  </si>
  <si>
    <t>egg noodles</t>
  </si>
  <si>
    <t>orecchiette pasta</t>
  </si>
  <si>
    <t>silken tofu</t>
  </si>
  <si>
    <t>cider vinegar</t>
  </si>
  <si>
    <t>dried apricots</t>
  </si>
  <si>
    <t>passata</t>
  </si>
  <si>
    <t>sriracha</t>
  </si>
  <si>
    <t>green pesto</t>
  </si>
  <si>
    <t>pineapple chunks</t>
  </si>
  <si>
    <t>black mustard seeds</t>
  </si>
  <si>
    <t>beef mince</t>
  </si>
  <si>
    <t>soy cream</t>
  </si>
  <si>
    <t>black - eyed beans</t>
  </si>
  <si>
    <t>ground coriander</t>
  </si>
  <si>
    <t>mirin</t>
  </si>
  <si>
    <t>lamb's lettuce</t>
  </si>
  <si>
    <t>chinese five spice powder</t>
  </si>
  <si>
    <t>creme freche</t>
  </si>
  <si>
    <t>mixed salad leaves</t>
  </si>
  <si>
    <t>mixed beansprouts</t>
  </si>
  <si>
    <t>Dijon mustard</t>
  </si>
  <si>
    <t>white spelt spaghetti</t>
  </si>
  <si>
    <t>garlic chives</t>
  </si>
  <si>
    <t>cider</t>
  </si>
  <si>
    <t>cooked beetroot</t>
  </si>
  <si>
    <t>watercress</t>
  </si>
  <si>
    <t>lemon juice</t>
  </si>
  <si>
    <t>caraway seeds</t>
  </si>
  <si>
    <t>egg</t>
  </si>
  <si>
    <t>fava beans</t>
  </si>
  <si>
    <t>nutritional yeast</t>
  </si>
  <si>
    <t>tamarind paste</t>
  </si>
  <si>
    <t>pea shoots</t>
  </si>
  <si>
    <t>garam masala</t>
  </si>
  <si>
    <t>radish</t>
  </si>
  <si>
    <t>teriyaki sauce</t>
  </si>
  <si>
    <t>dried tarragon</t>
  </si>
  <si>
    <t>udon noodles</t>
  </si>
  <si>
    <t>mustard</t>
  </si>
  <si>
    <t>Red Russian kale</t>
  </si>
  <si>
    <t>radicchio</t>
  </si>
  <si>
    <t>ground cinnamon</t>
  </si>
  <si>
    <t>paprika</t>
  </si>
  <si>
    <t>coarse grain mustard</t>
  </si>
  <si>
    <t>lemon zest</t>
  </si>
  <si>
    <t>double cream</t>
  </si>
  <si>
    <t>roasted and salted peanuts</t>
  </si>
  <si>
    <t>dried mint</t>
  </si>
  <si>
    <t>tomato &amp; onion relish</t>
  </si>
  <si>
    <t>salad leaves</t>
  </si>
  <si>
    <t>smoked hummus</t>
  </si>
  <si>
    <t>mayonnaise</t>
  </si>
  <si>
    <t>red wine vinegar</t>
  </si>
  <si>
    <t>mango chutney</t>
  </si>
  <si>
    <t>chicken breast strips</t>
  </si>
  <si>
    <t>date syrup</t>
  </si>
  <si>
    <t>chives</t>
  </si>
  <si>
    <t>toasted coconut chips</t>
  </si>
  <si>
    <t>low fat yogurt</t>
  </si>
  <si>
    <t>soured cream</t>
  </si>
  <si>
    <t>Cheddar cheese</t>
  </si>
  <si>
    <t>mixed seeds</t>
  </si>
  <si>
    <t>noodles</t>
  </si>
  <si>
    <t>spelt spaghetti</t>
  </si>
  <si>
    <t>haricot beans</t>
  </si>
  <si>
    <t>kimchi</t>
  </si>
  <si>
    <t>cabbage</t>
  </si>
  <si>
    <t>ground turmeric</t>
  </si>
  <si>
    <t>olives</t>
  </si>
  <si>
    <t>fennel powder</t>
  </si>
  <si>
    <t>cumin</t>
  </si>
  <si>
    <t>coriander seeds</t>
  </si>
  <si>
    <t>fenugreek seeds</t>
  </si>
  <si>
    <t>cinnamon</t>
  </si>
  <si>
    <t>herbs de Provence</t>
  </si>
  <si>
    <t>allspice</t>
  </si>
  <si>
    <t>tbsp cumin seeds</t>
  </si>
  <si>
    <t>tbsp dried oregano</t>
  </si>
  <si>
    <t>tbsp dried turmeric</t>
  </si>
  <si>
    <t>tsp fennel powder</t>
  </si>
  <si>
    <t>tsp cumin</t>
  </si>
  <si>
    <t>tbsp coriander seeds</t>
  </si>
  <si>
    <t>tsp curry powder</t>
  </si>
  <si>
    <t>tbsp smoked paprika</t>
  </si>
  <si>
    <t>tsp fenugreek seeds</t>
  </si>
  <si>
    <t>tsp rosemary</t>
  </si>
  <si>
    <t>tbsp cumin</t>
  </si>
  <si>
    <t>tbsp garam masala</t>
  </si>
  <si>
    <t>tsp coriander</t>
  </si>
  <si>
    <t>tsp oregano</t>
  </si>
  <si>
    <t>tsp thyme</t>
  </si>
  <si>
    <t>tsp cinnamon</t>
  </si>
  <si>
    <t>tbsp herbs de Provence</t>
  </si>
  <si>
    <t>tsp allspice</t>
  </si>
</sst>
</file>

<file path=xl/styles.xml><?xml version="1.0" encoding="utf-8"?>
<styleSheet xmlns="http://schemas.openxmlformats.org/spreadsheetml/2006/main">
  <numFmts count="1">
    <numFmt numFmtId="0" formatCode="General"/>
  </numFmts>
  <fonts count="5">
    <font>
      <sz val="11"/>
      <color indexed="8"/>
      <name val="Aptos Narrow"/>
    </font>
    <font>
      <sz val="12"/>
      <color indexed="8"/>
      <name val="Helvetica Neue"/>
    </font>
    <font>
      <sz val="15"/>
      <color indexed="8"/>
      <name val="Calibri"/>
    </font>
    <font>
      <b val="1"/>
      <sz val="11"/>
      <color indexed="10"/>
      <name val="Aptos Narrow"/>
    </font>
    <font>
      <b val="1"/>
      <sz val="11"/>
      <color indexed="8"/>
      <name val="Aptos Narrow"/>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7"/>
        <bgColor auto="1"/>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12"/>
      </left>
      <right style="thin">
        <color indexed="12"/>
      </right>
      <top style="thin">
        <color indexed="12"/>
      </top>
      <bottom style="thin">
        <color indexed="12"/>
      </bottom>
      <diagonal/>
    </border>
    <border>
      <left style="thin">
        <color indexed="12"/>
      </left>
      <right style="thin">
        <color indexed="9"/>
      </right>
      <top style="thin">
        <color indexed="9"/>
      </top>
      <bottom style="thin">
        <color indexed="9"/>
      </bottom>
      <diagonal/>
    </border>
    <border>
      <left style="thin">
        <color indexed="9"/>
      </left>
      <right style="thin">
        <color indexed="9"/>
      </right>
      <top style="thin">
        <color indexed="12"/>
      </top>
      <bottom style="thin">
        <color indexed="9"/>
      </bottom>
      <diagonal/>
    </border>
    <border>
      <left style="thin">
        <color indexed="15"/>
      </left>
      <right style="thin">
        <color indexed="15"/>
      </right>
      <top style="thin">
        <color indexed="15"/>
      </top>
      <bottom style="thin">
        <color indexed="16"/>
      </bottom>
      <diagonal/>
    </border>
    <border>
      <left style="thin">
        <color indexed="15"/>
      </left>
      <right style="thin">
        <color indexed="16"/>
      </right>
      <top style="thin">
        <color indexed="16"/>
      </top>
      <bottom style="thin">
        <color indexed="15"/>
      </bottom>
      <diagonal/>
    </border>
    <border>
      <left style="thin">
        <color indexed="16"/>
      </left>
      <right style="thin">
        <color indexed="15"/>
      </right>
      <top style="thin">
        <color indexed="16"/>
      </top>
      <bottom style="thin">
        <color indexed="15"/>
      </bottom>
      <diagonal/>
    </border>
    <border>
      <left style="thin">
        <color indexed="15"/>
      </left>
      <right style="thin">
        <color indexed="15"/>
      </right>
      <top style="thin">
        <color indexed="16"/>
      </top>
      <bottom style="thin">
        <color indexed="15"/>
      </bottom>
      <diagonal/>
    </border>
    <border>
      <left style="thin">
        <color indexed="15"/>
      </left>
      <right style="thin">
        <color indexed="16"/>
      </right>
      <top style="thin">
        <color indexed="15"/>
      </top>
      <bottom style="thin">
        <color indexed="15"/>
      </bottom>
      <diagonal/>
    </border>
    <border>
      <left style="thin">
        <color indexed="16"/>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bottom"/>
    </xf>
  </cellStyleXfs>
  <cellXfs count="3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0" borderId="1" applyNumberFormat="1" applyFont="1" applyFill="0" applyBorder="1" applyAlignment="1" applyProtection="0">
      <alignment vertical="bottom" wrapText="1"/>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3" borderId="2" applyNumberFormat="1" applyFont="1" applyFill="1" applyBorder="1" applyAlignment="1" applyProtection="0">
      <alignment vertical="bottom"/>
    </xf>
    <xf numFmtId="0" fontId="0" borderId="3" applyNumberFormat="0" applyFont="1" applyFill="0" applyBorder="1" applyAlignment="1" applyProtection="0">
      <alignment vertical="bottom"/>
    </xf>
    <xf numFmtId="49" fontId="0" fillId="4" borderId="2" applyNumberFormat="1" applyFont="1" applyFill="1" applyBorder="1" applyAlignment="1" applyProtection="0">
      <alignment vertical="bottom"/>
    </xf>
    <xf numFmtId="49" fontId="0" borderId="2" applyNumberFormat="1" applyFont="1" applyFill="0" applyBorder="1" applyAlignment="1" applyProtection="0">
      <alignment vertical="bottom"/>
    </xf>
    <xf numFmtId="0" fontId="0" borderId="4"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5" borderId="5" applyNumberFormat="0" applyFont="1" applyFill="1" applyBorder="1" applyAlignment="1" applyProtection="0">
      <alignment vertical="bottom"/>
    </xf>
    <xf numFmtId="49" fontId="4" fillId="5" borderId="5" applyNumberFormat="1" applyFont="1" applyFill="1" applyBorder="1" applyAlignment="1" applyProtection="0">
      <alignment vertical="bottom"/>
    </xf>
    <xf numFmtId="0" fontId="4" fillId="6" borderId="6" applyNumberFormat="1" applyFont="1" applyFill="1" applyBorder="1" applyAlignment="1" applyProtection="0">
      <alignment vertical="bottom"/>
    </xf>
    <xf numFmtId="49" fontId="0" borderId="7" applyNumberFormat="1" applyFont="1" applyFill="0" applyBorder="1" applyAlignment="1" applyProtection="0">
      <alignment vertical="bottom"/>
    </xf>
    <xf numFmtId="49" fontId="0" borderId="8" applyNumberFormat="1" applyFont="1" applyFill="0" applyBorder="1" applyAlignment="1" applyProtection="0">
      <alignment vertical="bottom"/>
    </xf>
    <xf numFmtId="49" fontId="0" borderId="8" applyNumberFormat="1" applyFont="1" applyFill="0" applyBorder="1" applyAlignment="1" applyProtection="0">
      <alignment vertical="bottom" wrapText="1"/>
    </xf>
    <xf numFmtId="0" fontId="4" fillId="6" borderId="9" applyNumberFormat="1" applyFont="1" applyFill="1" applyBorder="1" applyAlignment="1" applyProtection="0">
      <alignment vertical="bottom"/>
    </xf>
    <xf numFmtId="49" fontId="0" borderId="10" applyNumberFormat="1" applyFont="1" applyFill="0" applyBorder="1" applyAlignment="1" applyProtection="0">
      <alignment vertical="bottom"/>
    </xf>
    <xf numFmtId="49" fontId="0" borderId="11" applyNumberFormat="1" applyFont="1" applyFill="0" applyBorder="1" applyAlignment="1" applyProtection="0">
      <alignment vertical="bottom"/>
    </xf>
    <xf numFmtId="49" fontId="0" borderId="11" applyNumberFormat="1" applyFont="1" applyFill="0"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156082"/>
      <rgbColor rgb="ff729fb3"/>
      <rgbColor rgb="ffd0dfe5"/>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4" customHeight="1" outlineLevelRow="0" outlineLevelCol="0"/>
  <cols>
    <col min="1" max="5" width="8.85156" style="1" customWidth="1"/>
    <col min="6" max="16384" width="8.85156" style="1" customWidth="1"/>
  </cols>
  <sheetData>
    <row r="1" ht="16" customHeight="1">
      <c r="A1" t="s" s="2">
        <v>0</v>
      </c>
      <c r="B1" s="3"/>
      <c r="C1" s="3"/>
      <c r="D1" s="3"/>
      <c r="E1" s="3"/>
    </row>
    <row r="2" ht="16" customHeight="1">
      <c r="A2" t="s" s="2">
        <v>1</v>
      </c>
      <c r="B2" s="3"/>
      <c r="C2" s="3"/>
      <c r="D2" s="3"/>
      <c r="E2" s="3"/>
    </row>
    <row r="3" ht="16" customHeight="1">
      <c r="A3" s="3"/>
      <c r="B3" s="3"/>
      <c r="C3" s="3"/>
      <c r="D3" s="3"/>
      <c r="E3" s="3"/>
    </row>
    <row r="4" ht="16" customHeight="1">
      <c r="A4" s="3"/>
      <c r="B4" s="3"/>
      <c r="C4" s="3"/>
      <c r="D4" s="3"/>
      <c r="E4" s="3"/>
    </row>
    <row r="5" ht="16" customHeight="1">
      <c r="A5" s="3"/>
      <c r="B5" s="3"/>
      <c r="C5" s="3"/>
      <c r="D5" s="3"/>
      <c r="E5" s="3"/>
    </row>
    <row r="6" ht="16" customHeight="1">
      <c r="A6" s="3"/>
      <c r="B6" s="3"/>
      <c r="C6" s="3"/>
      <c r="D6" s="3"/>
      <c r="E6" s="3"/>
    </row>
    <row r="7" ht="16" customHeight="1">
      <c r="A7" s="3"/>
      <c r="B7" s="3"/>
      <c r="C7" s="3"/>
      <c r="D7" s="3"/>
      <c r="E7" s="3"/>
    </row>
    <row r="8" ht="16" customHeight="1">
      <c r="A8" s="3"/>
      <c r="B8" s="3"/>
      <c r="C8" s="3"/>
      <c r="D8" s="3"/>
      <c r="E8" s="3"/>
    </row>
    <row r="9" ht="16" customHeight="1">
      <c r="A9" s="3"/>
      <c r="B9" s="3"/>
      <c r="C9" s="3"/>
      <c r="D9" s="3"/>
      <c r="E9" s="3"/>
    </row>
    <row r="10" ht="16"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J197"/>
  <sheetViews>
    <sheetView workbookViewId="0" showGridLines="0" defaultGridColor="1">
      <pane topLeftCell="B2" xSplit="1" ySplit="1" activePane="bottomRight" state="frozen"/>
    </sheetView>
  </sheetViews>
  <sheetFormatPr defaultColWidth="16.3333" defaultRowHeight="13" customHeight="1" outlineLevelRow="0" outlineLevelCol="0"/>
  <cols>
    <col min="1" max="10" width="16.3516" style="20" customWidth="1"/>
    <col min="11" max="16384" width="16.3516" style="20" customWidth="1"/>
  </cols>
  <sheetData>
    <row r="1" ht="15.55" customHeight="1">
      <c r="A1" s="21"/>
      <c r="B1" t="s" s="22">
        <v>1608</v>
      </c>
      <c r="C1" t="s" s="22">
        <v>1609</v>
      </c>
      <c r="D1" t="s" s="22">
        <v>1610</v>
      </c>
      <c r="E1" t="s" s="22">
        <v>1611</v>
      </c>
      <c r="F1" t="s" s="22">
        <v>1612</v>
      </c>
      <c r="G1" t="s" s="22">
        <v>1613</v>
      </c>
      <c r="H1" t="s" s="22">
        <v>1614</v>
      </c>
      <c r="I1" t="s" s="22">
        <v>1615</v>
      </c>
      <c r="J1" t="s" s="22">
        <v>1616</v>
      </c>
    </row>
    <row r="2" ht="119.55" customHeight="1">
      <c r="A2" s="23">
        <v>0</v>
      </c>
      <c r="B2" t="s" s="24">
        <v>1617</v>
      </c>
      <c r="C2" t="s" s="25">
        <v>1618</v>
      </c>
      <c r="D2" t="s" s="26">
        <v>1619</v>
      </c>
      <c r="E2" t="s" s="25">
        <v>1620</v>
      </c>
      <c r="F2" t="s" s="25">
        <v>1621</v>
      </c>
      <c r="G2" t="s" s="25">
        <v>1622</v>
      </c>
      <c r="H2" t="s" s="25">
        <v>1623</v>
      </c>
      <c r="I2" t="s" s="25">
        <v>1624</v>
      </c>
      <c r="J2" t="s" s="25">
        <v>1625</v>
      </c>
    </row>
    <row r="3" ht="171.35" customHeight="1">
      <c r="A3" s="27">
        <v>1</v>
      </c>
      <c r="B3" t="s" s="28">
        <v>1626</v>
      </c>
      <c r="C3" t="s" s="29">
        <v>3</v>
      </c>
      <c r="D3" t="s" s="30">
        <v>1627</v>
      </c>
      <c r="E3" t="s" s="29">
        <v>1628</v>
      </c>
      <c r="F3" t="s" s="29">
        <v>1629</v>
      </c>
      <c r="G3" t="s" s="29">
        <v>1630</v>
      </c>
      <c r="H3" t="s" s="29">
        <v>1631</v>
      </c>
      <c r="I3" t="s" s="29">
        <v>1632</v>
      </c>
      <c r="J3" t="s" s="29">
        <v>1633</v>
      </c>
    </row>
    <row r="4" ht="223.35" customHeight="1">
      <c r="A4" s="27">
        <v>2</v>
      </c>
      <c r="B4" t="s" s="28">
        <v>1634</v>
      </c>
      <c r="C4" t="s" s="29">
        <v>4</v>
      </c>
      <c r="D4" t="s" s="30">
        <v>1635</v>
      </c>
      <c r="E4" t="s" s="29">
        <v>1636</v>
      </c>
      <c r="F4" t="s" s="29">
        <v>1637</v>
      </c>
      <c r="G4" t="s" s="29">
        <v>1638</v>
      </c>
      <c r="H4" t="s" s="29">
        <v>1639</v>
      </c>
      <c r="I4" t="s" s="29">
        <v>1640</v>
      </c>
      <c r="J4" t="s" s="29">
        <v>1641</v>
      </c>
    </row>
    <row r="5" ht="132.35" customHeight="1">
      <c r="A5" s="27">
        <v>3</v>
      </c>
      <c r="B5" t="s" s="28">
        <v>1642</v>
      </c>
      <c r="C5" t="s" s="29">
        <v>5</v>
      </c>
      <c r="D5" t="s" s="30">
        <v>1643</v>
      </c>
      <c r="E5" t="s" s="29">
        <v>1644</v>
      </c>
      <c r="F5" t="s" s="29">
        <v>1645</v>
      </c>
      <c r="G5" t="s" s="29">
        <v>1646</v>
      </c>
      <c r="H5" t="s" s="29">
        <v>1647</v>
      </c>
      <c r="I5" t="s" s="29">
        <v>1648</v>
      </c>
      <c r="J5" t="s" s="29">
        <v>1649</v>
      </c>
    </row>
    <row r="6" ht="132.35" customHeight="1">
      <c r="A6" s="27">
        <v>4</v>
      </c>
      <c r="B6" t="s" s="28">
        <v>1650</v>
      </c>
      <c r="C6" t="s" s="29">
        <v>6</v>
      </c>
      <c r="D6" t="s" s="30">
        <v>1651</v>
      </c>
      <c r="E6" t="s" s="29">
        <v>1652</v>
      </c>
      <c r="F6" t="s" s="29">
        <v>1653</v>
      </c>
      <c r="G6" t="s" s="29">
        <v>1654</v>
      </c>
      <c r="H6" t="s" s="29">
        <v>1655</v>
      </c>
      <c r="I6" t="s" s="29">
        <v>1656</v>
      </c>
      <c r="J6" t="s" s="29">
        <v>1657</v>
      </c>
    </row>
    <row r="7" ht="106.35" customHeight="1">
      <c r="A7" s="27">
        <v>5</v>
      </c>
      <c r="B7" t="s" s="28">
        <v>1658</v>
      </c>
      <c r="C7" t="s" s="29">
        <v>7</v>
      </c>
      <c r="D7" t="s" s="30">
        <v>1659</v>
      </c>
      <c r="E7" t="s" s="29">
        <v>1660</v>
      </c>
      <c r="F7" t="s" s="29">
        <v>1661</v>
      </c>
      <c r="G7" t="s" s="29">
        <v>1662</v>
      </c>
      <c r="H7" t="s" s="29">
        <v>1663</v>
      </c>
      <c r="I7" t="s" s="29">
        <v>1664</v>
      </c>
      <c r="J7" t="s" s="29">
        <v>1665</v>
      </c>
    </row>
    <row r="8" ht="132.35" customHeight="1">
      <c r="A8" s="27">
        <v>6</v>
      </c>
      <c r="B8" t="s" s="28">
        <v>1666</v>
      </c>
      <c r="C8" t="s" s="29">
        <v>8</v>
      </c>
      <c r="D8" t="s" s="30">
        <v>1667</v>
      </c>
      <c r="E8" t="s" s="29">
        <v>1668</v>
      </c>
      <c r="F8" t="s" s="29">
        <v>1669</v>
      </c>
      <c r="G8" t="s" s="29">
        <v>1670</v>
      </c>
      <c r="H8" t="s" s="29">
        <v>1671</v>
      </c>
      <c r="I8" t="s" s="29">
        <v>1672</v>
      </c>
      <c r="J8" t="s" s="29">
        <v>1673</v>
      </c>
    </row>
    <row r="9" ht="132.35" customHeight="1">
      <c r="A9" s="27">
        <v>7</v>
      </c>
      <c r="B9" t="s" s="28">
        <v>1674</v>
      </c>
      <c r="C9" t="s" s="29">
        <v>9</v>
      </c>
      <c r="D9" t="s" s="30">
        <v>1675</v>
      </c>
      <c r="E9" t="s" s="29">
        <v>1676</v>
      </c>
      <c r="F9" t="s" s="29">
        <v>1677</v>
      </c>
      <c r="G9" t="s" s="29">
        <v>1678</v>
      </c>
      <c r="H9" t="s" s="29">
        <v>1679</v>
      </c>
      <c r="I9" t="s" s="29">
        <v>1680</v>
      </c>
      <c r="J9" t="s" s="29">
        <v>1681</v>
      </c>
    </row>
    <row r="10" ht="145.35" customHeight="1">
      <c r="A10" s="27">
        <v>8</v>
      </c>
      <c r="B10" t="s" s="28">
        <v>1682</v>
      </c>
      <c r="C10" t="s" s="29">
        <v>10</v>
      </c>
      <c r="D10" t="s" s="30">
        <v>1683</v>
      </c>
      <c r="E10" t="s" s="29">
        <v>1684</v>
      </c>
      <c r="F10" t="s" s="29">
        <v>1685</v>
      </c>
      <c r="G10" t="s" s="29">
        <v>1686</v>
      </c>
      <c r="H10" t="s" s="29">
        <v>1687</v>
      </c>
      <c r="I10" t="s" s="29">
        <v>1688</v>
      </c>
      <c r="J10" t="s" s="29">
        <v>1689</v>
      </c>
    </row>
    <row r="11" ht="158.35" customHeight="1">
      <c r="A11" s="27">
        <v>9</v>
      </c>
      <c r="B11" t="s" s="28">
        <v>1690</v>
      </c>
      <c r="C11" t="s" s="29">
        <v>11</v>
      </c>
      <c r="D11" t="s" s="30">
        <v>1691</v>
      </c>
      <c r="E11" t="s" s="29">
        <v>1692</v>
      </c>
      <c r="F11" t="s" s="29">
        <v>1693</v>
      </c>
      <c r="G11" t="s" s="29">
        <v>1694</v>
      </c>
      <c r="H11" t="s" s="29">
        <v>1695</v>
      </c>
      <c r="I11" t="s" s="29">
        <v>1696</v>
      </c>
      <c r="J11" t="s" s="29">
        <v>1697</v>
      </c>
    </row>
    <row r="12" ht="769.35" customHeight="1">
      <c r="A12" s="27">
        <v>10</v>
      </c>
      <c r="B12" t="s" s="28">
        <v>1698</v>
      </c>
      <c r="C12" t="s" s="29">
        <v>12</v>
      </c>
      <c r="D12" t="s" s="30">
        <v>1699</v>
      </c>
      <c r="E12" t="s" s="29">
        <v>1700</v>
      </c>
      <c r="F12" t="s" s="29">
        <v>1701</v>
      </c>
      <c r="G12" t="s" s="29">
        <v>1702</v>
      </c>
      <c r="H12" t="s" s="29">
        <v>1703</v>
      </c>
      <c r="I12" t="s" s="29">
        <v>1704</v>
      </c>
      <c r="J12" t="s" s="29">
        <v>1705</v>
      </c>
    </row>
    <row r="13" ht="106.35" customHeight="1">
      <c r="A13" s="27">
        <v>11</v>
      </c>
      <c r="B13" t="s" s="28">
        <v>1706</v>
      </c>
      <c r="C13" t="s" s="29">
        <v>13</v>
      </c>
      <c r="D13" t="s" s="30">
        <v>1707</v>
      </c>
      <c r="E13" t="s" s="29">
        <v>1708</v>
      </c>
      <c r="F13" t="s" s="29">
        <v>1709</v>
      </c>
      <c r="G13" t="s" s="29">
        <v>1710</v>
      </c>
      <c r="H13" t="s" s="29">
        <v>1711</v>
      </c>
      <c r="I13" t="s" s="29">
        <v>1712</v>
      </c>
      <c r="J13" t="s" s="29">
        <v>1713</v>
      </c>
    </row>
    <row r="14" ht="158.35" customHeight="1">
      <c r="A14" s="27">
        <v>12</v>
      </c>
      <c r="B14" t="s" s="28">
        <v>1714</v>
      </c>
      <c r="C14" t="s" s="29">
        <v>14</v>
      </c>
      <c r="D14" t="s" s="30">
        <v>1715</v>
      </c>
      <c r="E14" t="s" s="29">
        <v>1716</v>
      </c>
      <c r="F14" t="s" s="29">
        <v>1717</v>
      </c>
      <c r="G14" t="s" s="29">
        <v>1718</v>
      </c>
      <c r="H14" t="s" s="29">
        <v>1719</v>
      </c>
      <c r="I14" t="s" s="29">
        <v>1720</v>
      </c>
      <c r="J14" t="s" s="29">
        <v>1721</v>
      </c>
    </row>
    <row r="15" ht="184.35" customHeight="1">
      <c r="A15" s="27">
        <v>13</v>
      </c>
      <c r="B15" t="s" s="28">
        <v>1722</v>
      </c>
      <c r="C15" t="s" s="29">
        <v>15</v>
      </c>
      <c r="D15" t="s" s="30">
        <v>1723</v>
      </c>
      <c r="E15" t="s" s="29">
        <v>1724</v>
      </c>
      <c r="F15" t="s" s="29">
        <v>1725</v>
      </c>
      <c r="G15" t="s" s="29">
        <v>1726</v>
      </c>
      <c r="H15" t="s" s="29">
        <v>1727</v>
      </c>
      <c r="I15" t="s" s="29">
        <v>1728</v>
      </c>
      <c r="J15" t="s" s="29">
        <v>1729</v>
      </c>
    </row>
    <row r="16" ht="106.35" customHeight="1">
      <c r="A16" s="27">
        <v>14</v>
      </c>
      <c r="B16" t="s" s="28">
        <v>1730</v>
      </c>
      <c r="C16" t="s" s="29">
        <v>16</v>
      </c>
      <c r="D16" t="s" s="30">
        <v>1731</v>
      </c>
      <c r="E16" t="s" s="29">
        <v>1732</v>
      </c>
      <c r="F16" t="s" s="29">
        <v>1733</v>
      </c>
      <c r="G16" t="s" s="29">
        <v>1734</v>
      </c>
      <c r="H16" t="s" s="29">
        <v>1735</v>
      </c>
      <c r="I16" t="s" s="29">
        <v>1736</v>
      </c>
      <c r="J16" t="s" s="29">
        <v>1737</v>
      </c>
    </row>
    <row r="17" ht="106.35" customHeight="1">
      <c r="A17" s="27">
        <v>15</v>
      </c>
      <c r="B17" t="s" s="28">
        <v>1738</v>
      </c>
      <c r="C17" t="s" s="29">
        <v>17</v>
      </c>
      <c r="D17" t="s" s="30">
        <v>1739</v>
      </c>
      <c r="E17" t="s" s="29">
        <v>1740</v>
      </c>
      <c r="F17" t="s" s="29">
        <v>1741</v>
      </c>
      <c r="G17" t="s" s="29">
        <v>1742</v>
      </c>
      <c r="H17" t="s" s="29">
        <v>1743</v>
      </c>
      <c r="I17" t="s" s="29">
        <v>1744</v>
      </c>
      <c r="J17" t="s" s="29">
        <v>1745</v>
      </c>
    </row>
    <row r="18" ht="106.35" customHeight="1">
      <c r="A18" s="27">
        <v>16</v>
      </c>
      <c r="B18" t="s" s="28">
        <v>1746</v>
      </c>
      <c r="C18" t="s" s="29">
        <v>18</v>
      </c>
      <c r="D18" t="s" s="30">
        <v>1747</v>
      </c>
      <c r="E18" t="s" s="29">
        <v>1748</v>
      </c>
      <c r="F18" t="s" s="29">
        <v>1749</v>
      </c>
      <c r="G18" t="s" s="29">
        <v>1750</v>
      </c>
      <c r="H18" t="s" s="29">
        <v>1751</v>
      </c>
      <c r="I18" t="s" s="29">
        <v>1752</v>
      </c>
      <c r="J18" t="s" s="29">
        <v>1753</v>
      </c>
    </row>
    <row r="19" ht="106.35" customHeight="1">
      <c r="A19" s="27">
        <v>17</v>
      </c>
      <c r="B19" t="s" s="28">
        <v>1754</v>
      </c>
      <c r="C19" t="s" s="29">
        <v>19</v>
      </c>
      <c r="D19" t="s" s="30">
        <v>1755</v>
      </c>
      <c r="E19" t="s" s="29">
        <v>1756</v>
      </c>
      <c r="F19" t="s" s="29">
        <v>1757</v>
      </c>
      <c r="G19" t="s" s="29">
        <v>1758</v>
      </c>
      <c r="H19" t="s" s="29">
        <v>1759</v>
      </c>
      <c r="I19" t="s" s="29">
        <v>1760</v>
      </c>
      <c r="J19" t="s" s="29">
        <v>1761</v>
      </c>
    </row>
    <row r="20" ht="288.35" customHeight="1">
      <c r="A20" s="27">
        <v>18</v>
      </c>
      <c r="B20" t="s" s="28">
        <v>1762</v>
      </c>
      <c r="C20" t="s" s="29">
        <v>20</v>
      </c>
      <c r="D20" t="s" s="30">
        <v>1763</v>
      </c>
      <c r="E20" t="s" s="29">
        <v>1764</v>
      </c>
      <c r="F20" t="s" s="29">
        <v>1765</v>
      </c>
      <c r="G20" t="s" s="29">
        <v>1766</v>
      </c>
      <c r="H20" t="s" s="29">
        <v>1767</v>
      </c>
      <c r="I20" t="s" s="29">
        <v>1768</v>
      </c>
      <c r="J20" t="s" s="29">
        <v>1769</v>
      </c>
    </row>
    <row r="21" ht="119.35" customHeight="1">
      <c r="A21" s="27">
        <v>19</v>
      </c>
      <c r="B21" t="s" s="28">
        <v>1770</v>
      </c>
      <c r="C21" t="s" s="29">
        <v>21</v>
      </c>
      <c r="D21" t="s" s="30">
        <v>1771</v>
      </c>
      <c r="E21" t="s" s="29">
        <v>1772</v>
      </c>
      <c r="F21" t="s" s="29">
        <v>1773</v>
      </c>
      <c r="G21" t="s" s="29">
        <v>1774</v>
      </c>
      <c r="H21" t="s" s="29">
        <v>1775</v>
      </c>
      <c r="I21" t="s" s="29">
        <v>1776</v>
      </c>
      <c r="J21" t="s" s="29">
        <v>1777</v>
      </c>
    </row>
    <row r="22" ht="119.35" customHeight="1">
      <c r="A22" s="27">
        <v>20</v>
      </c>
      <c r="B22" t="s" s="28">
        <v>1778</v>
      </c>
      <c r="C22" t="s" s="29">
        <v>22</v>
      </c>
      <c r="D22" t="s" s="30">
        <v>1779</v>
      </c>
      <c r="E22" t="s" s="29">
        <v>1780</v>
      </c>
      <c r="F22" t="s" s="29">
        <v>1781</v>
      </c>
      <c r="G22" t="s" s="29">
        <v>1782</v>
      </c>
      <c r="H22" t="s" s="29">
        <v>1783</v>
      </c>
      <c r="I22" t="s" s="29">
        <v>1784</v>
      </c>
      <c r="J22" t="s" s="29">
        <v>1785</v>
      </c>
    </row>
    <row r="23" ht="132.35" customHeight="1">
      <c r="A23" s="27">
        <v>21</v>
      </c>
      <c r="B23" t="s" s="28">
        <v>1786</v>
      </c>
      <c r="C23" t="s" s="29">
        <v>23</v>
      </c>
      <c r="D23" t="s" s="30">
        <v>1787</v>
      </c>
      <c r="E23" t="s" s="29">
        <v>1788</v>
      </c>
      <c r="F23" t="s" s="29">
        <v>1789</v>
      </c>
      <c r="G23" t="s" s="29">
        <v>1790</v>
      </c>
      <c r="H23" t="s" s="29">
        <v>1791</v>
      </c>
      <c r="I23" t="s" s="29">
        <v>1792</v>
      </c>
      <c r="J23" t="s" s="29">
        <v>1793</v>
      </c>
    </row>
    <row r="24" ht="106.35" customHeight="1">
      <c r="A24" s="27">
        <v>22</v>
      </c>
      <c r="B24" t="s" s="28">
        <v>1794</v>
      </c>
      <c r="C24" t="s" s="29">
        <v>24</v>
      </c>
      <c r="D24" t="s" s="30">
        <v>1795</v>
      </c>
      <c r="E24" t="s" s="29">
        <v>1796</v>
      </c>
      <c r="F24" t="s" s="29">
        <v>1797</v>
      </c>
      <c r="G24" t="s" s="29">
        <v>1798</v>
      </c>
      <c r="H24" t="s" s="29">
        <v>1799</v>
      </c>
      <c r="I24" t="s" s="29">
        <v>1800</v>
      </c>
      <c r="J24" t="s" s="29">
        <v>1801</v>
      </c>
    </row>
    <row r="25" ht="106.35" customHeight="1">
      <c r="A25" s="27">
        <v>23</v>
      </c>
      <c r="B25" t="s" s="28">
        <v>1802</v>
      </c>
      <c r="C25" t="s" s="29">
        <v>25</v>
      </c>
      <c r="D25" t="s" s="30">
        <v>1803</v>
      </c>
      <c r="E25" t="s" s="29">
        <v>1804</v>
      </c>
      <c r="F25" t="s" s="29">
        <v>1805</v>
      </c>
      <c r="G25" t="s" s="29">
        <v>1806</v>
      </c>
      <c r="H25" t="s" s="29">
        <v>1807</v>
      </c>
      <c r="I25" t="s" s="29">
        <v>1808</v>
      </c>
      <c r="J25" t="s" s="29">
        <v>1809</v>
      </c>
    </row>
    <row r="26" ht="93.35" customHeight="1">
      <c r="A26" s="27">
        <v>24</v>
      </c>
      <c r="B26" t="s" s="28">
        <v>1810</v>
      </c>
      <c r="C26" t="s" s="29">
        <v>26</v>
      </c>
      <c r="D26" t="s" s="30">
        <v>1811</v>
      </c>
      <c r="E26" t="s" s="29">
        <v>1812</v>
      </c>
      <c r="F26" t="s" s="29">
        <v>1813</v>
      </c>
      <c r="G26" t="s" s="29">
        <v>1814</v>
      </c>
      <c r="H26" t="s" s="29">
        <v>1815</v>
      </c>
      <c r="I26" t="s" s="29">
        <v>1816</v>
      </c>
      <c r="J26" t="s" s="29">
        <v>1817</v>
      </c>
    </row>
    <row r="27" ht="119.35" customHeight="1">
      <c r="A27" s="27">
        <v>25</v>
      </c>
      <c r="B27" t="s" s="28">
        <v>1818</v>
      </c>
      <c r="C27" t="s" s="29">
        <v>27</v>
      </c>
      <c r="D27" t="s" s="30">
        <v>1819</v>
      </c>
      <c r="E27" t="s" s="29">
        <v>1820</v>
      </c>
      <c r="F27" t="s" s="29">
        <v>1821</v>
      </c>
      <c r="G27" t="s" s="29">
        <v>1822</v>
      </c>
      <c r="H27" t="s" s="29">
        <v>1823</v>
      </c>
      <c r="I27" t="s" s="29">
        <v>1824</v>
      </c>
      <c r="J27" t="s" s="29">
        <v>1825</v>
      </c>
    </row>
    <row r="28" ht="106.35" customHeight="1">
      <c r="A28" s="27">
        <v>26</v>
      </c>
      <c r="B28" t="s" s="28">
        <v>1826</v>
      </c>
      <c r="C28" t="s" s="29">
        <v>28</v>
      </c>
      <c r="D28" t="s" s="30">
        <v>1827</v>
      </c>
      <c r="E28" t="s" s="29">
        <v>1828</v>
      </c>
      <c r="F28" t="s" s="29">
        <v>1829</v>
      </c>
      <c r="G28" t="s" s="29">
        <v>1830</v>
      </c>
      <c r="H28" t="s" s="29">
        <v>1831</v>
      </c>
      <c r="I28" t="s" s="29">
        <v>1832</v>
      </c>
      <c r="J28" t="s" s="29">
        <v>1833</v>
      </c>
    </row>
    <row r="29" ht="197.35" customHeight="1">
      <c r="A29" s="27">
        <v>27</v>
      </c>
      <c r="B29" t="s" s="28">
        <v>1834</v>
      </c>
      <c r="C29" t="s" s="29">
        <v>29</v>
      </c>
      <c r="D29" t="s" s="30">
        <v>1835</v>
      </c>
      <c r="E29" t="s" s="29">
        <v>1836</v>
      </c>
      <c r="F29" t="s" s="29">
        <v>1837</v>
      </c>
      <c r="G29" t="s" s="29">
        <v>1838</v>
      </c>
      <c r="H29" t="s" s="29">
        <v>1839</v>
      </c>
      <c r="I29" t="s" s="29">
        <v>1840</v>
      </c>
      <c r="J29" t="s" s="29">
        <v>1841</v>
      </c>
    </row>
    <row r="30" ht="119.35" customHeight="1">
      <c r="A30" s="27">
        <v>28</v>
      </c>
      <c r="B30" t="s" s="28">
        <v>1842</v>
      </c>
      <c r="C30" t="s" s="29">
        <v>30</v>
      </c>
      <c r="D30" t="s" s="30">
        <v>1843</v>
      </c>
      <c r="E30" t="s" s="29">
        <v>1844</v>
      </c>
      <c r="F30" t="s" s="29">
        <v>1845</v>
      </c>
      <c r="G30" t="s" s="29">
        <v>1846</v>
      </c>
      <c r="H30" t="s" s="29">
        <v>1847</v>
      </c>
      <c r="I30" t="s" s="29">
        <v>1848</v>
      </c>
      <c r="J30" t="s" s="29">
        <v>1849</v>
      </c>
    </row>
    <row r="31" ht="80.35" customHeight="1">
      <c r="A31" s="27">
        <v>29</v>
      </c>
      <c r="B31" t="s" s="28">
        <v>1850</v>
      </c>
      <c r="C31" t="s" s="29">
        <v>31</v>
      </c>
      <c r="D31" t="s" s="30">
        <v>1851</v>
      </c>
      <c r="E31" t="s" s="29">
        <v>1852</v>
      </c>
      <c r="F31" t="s" s="29">
        <v>1853</v>
      </c>
      <c r="G31" t="s" s="29">
        <v>1854</v>
      </c>
      <c r="H31" t="s" s="29">
        <v>1855</v>
      </c>
      <c r="I31" t="s" s="29">
        <v>1856</v>
      </c>
      <c r="J31" t="s" s="29">
        <v>1857</v>
      </c>
    </row>
    <row r="32" ht="158.35" customHeight="1">
      <c r="A32" s="27">
        <v>30</v>
      </c>
      <c r="B32" t="s" s="28">
        <v>1858</v>
      </c>
      <c r="C32" t="s" s="29">
        <v>32</v>
      </c>
      <c r="D32" t="s" s="30">
        <v>1859</v>
      </c>
      <c r="E32" t="s" s="29">
        <v>1860</v>
      </c>
      <c r="F32" t="s" s="29">
        <v>1861</v>
      </c>
      <c r="G32" t="s" s="29">
        <v>1862</v>
      </c>
      <c r="H32" t="s" s="29">
        <v>1863</v>
      </c>
      <c r="I32" t="s" s="29">
        <v>1864</v>
      </c>
      <c r="J32" t="s" s="29">
        <v>1865</v>
      </c>
    </row>
    <row r="33" ht="119.35" customHeight="1">
      <c r="A33" s="27">
        <v>31</v>
      </c>
      <c r="B33" t="s" s="28">
        <v>1866</v>
      </c>
      <c r="C33" t="s" s="29">
        <v>33</v>
      </c>
      <c r="D33" t="s" s="30">
        <v>1867</v>
      </c>
      <c r="E33" t="s" s="29">
        <v>1868</v>
      </c>
      <c r="F33" t="s" s="29">
        <v>1869</v>
      </c>
      <c r="G33" t="s" s="29">
        <v>1870</v>
      </c>
      <c r="H33" t="s" s="29">
        <v>1871</v>
      </c>
      <c r="I33" t="s" s="29">
        <v>1872</v>
      </c>
      <c r="J33" t="s" s="29">
        <v>1873</v>
      </c>
    </row>
    <row r="34" ht="145.35" customHeight="1">
      <c r="A34" s="27">
        <v>32</v>
      </c>
      <c r="B34" t="s" s="28">
        <v>1874</v>
      </c>
      <c r="C34" t="s" s="29">
        <v>34</v>
      </c>
      <c r="D34" t="s" s="30">
        <v>1875</v>
      </c>
      <c r="E34" t="s" s="29">
        <v>1876</v>
      </c>
      <c r="F34" t="s" s="29">
        <v>1877</v>
      </c>
      <c r="G34" t="s" s="29">
        <v>1878</v>
      </c>
      <c r="H34" t="s" s="29">
        <v>1879</v>
      </c>
      <c r="I34" t="s" s="29">
        <v>1880</v>
      </c>
      <c r="J34" t="s" s="29">
        <v>1881</v>
      </c>
    </row>
    <row r="35" ht="132.35" customHeight="1">
      <c r="A35" s="27">
        <v>33</v>
      </c>
      <c r="B35" t="s" s="28">
        <v>1882</v>
      </c>
      <c r="C35" t="s" s="29">
        <v>35</v>
      </c>
      <c r="D35" t="s" s="30">
        <v>1883</v>
      </c>
      <c r="E35" t="s" s="29">
        <v>1884</v>
      </c>
      <c r="F35" t="s" s="29">
        <v>1885</v>
      </c>
      <c r="G35" t="s" s="29">
        <v>1886</v>
      </c>
      <c r="H35" t="s" s="29">
        <v>1887</v>
      </c>
      <c r="I35" t="s" s="29">
        <v>1888</v>
      </c>
      <c r="J35" t="s" s="29">
        <v>1889</v>
      </c>
    </row>
    <row r="36" ht="119.35" customHeight="1">
      <c r="A36" s="27">
        <v>34</v>
      </c>
      <c r="B36" t="s" s="28">
        <v>1890</v>
      </c>
      <c r="C36" t="s" s="29">
        <v>36</v>
      </c>
      <c r="D36" t="s" s="30">
        <v>1891</v>
      </c>
      <c r="E36" t="s" s="29">
        <v>1892</v>
      </c>
      <c r="F36" t="s" s="29">
        <v>1893</v>
      </c>
      <c r="G36" t="s" s="29">
        <v>1894</v>
      </c>
      <c r="H36" t="s" s="29">
        <v>1895</v>
      </c>
      <c r="I36" t="s" s="29">
        <v>1896</v>
      </c>
      <c r="J36" t="s" s="29">
        <v>1897</v>
      </c>
    </row>
    <row r="37" ht="119.35" customHeight="1">
      <c r="A37" s="27">
        <v>35</v>
      </c>
      <c r="B37" t="s" s="28">
        <v>1898</v>
      </c>
      <c r="C37" t="s" s="29">
        <v>37</v>
      </c>
      <c r="D37" t="s" s="30">
        <v>1899</v>
      </c>
      <c r="E37" t="s" s="29">
        <v>1900</v>
      </c>
      <c r="F37" t="s" s="29">
        <v>1901</v>
      </c>
      <c r="G37" t="s" s="29">
        <v>1902</v>
      </c>
      <c r="H37" t="s" s="29">
        <v>1903</v>
      </c>
      <c r="I37" t="s" s="29">
        <v>1904</v>
      </c>
      <c r="J37" t="s" s="29">
        <v>1905</v>
      </c>
    </row>
    <row r="38" ht="132.35" customHeight="1">
      <c r="A38" s="27">
        <v>36</v>
      </c>
      <c r="B38" t="s" s="28">
        <v>1906</v>
      </c>
      <c r="C38" t="s" s="29">
        <v>38</v>
      </c>
      <c r="D38" t="s" s="30">
        <v>1907</v>
      </c>
      <c r="E38" t="s" s="29">
        <v>1908</v>
      </c>
      <c r="F38" t="s" s="29">
        <v>1909</v>
      </c>
      <c r="G38" t="s" s="29">
        <v>1910</v>
      </c>
      <c r="H38" t="s" s="29">
        <v>1911</v>
      </c>
      <c r="I38" t="s" s="29">
        <v>1912</v>
      </c>
      <c r="J38" t="s" s="29">
        <v>1913</v>
      </c>
    </row>
    <row r="39" ht="275.35" customHeight="1">
      <c r="A39" s="27">
        <v>37</v>
      </c>
      <c r="B39" t="s" s="28">
        <v>1914</v>
      </c>
      <c r="C39" t="s" s="29">
        <v>39</v>
      </c>
      <c r="D39" t="s" s="30">
        <v>1915</v>
      </c>
      <c r="E39" t="s" s="29">
        <v>1916</v>
      </c>
      <c r="F39" t="s" s="29">
        <v>1917</v>
      </c>
      <c r="G39" t="s" s="29">
        <v>1918</v>
      </c>
      <c r="H39" t="s" s="29">
        <v>1919</v>
      </c>
      <c r="I39" t="s" s="29">
        <v>1920</v>
      </c>
      <c r="J39" t="s" s="29">
        <v>1921</v>
      </c>
    </row>
    <row r="40" ht="223.35" customHeight="1">
      <c r="A40" s="27">
        <v>38</v>
      </c>
      <c r="B40" t="s" s="28">
        <v>1922</v>
      </c>
      <c r="C40" t="s" s="29">
        <v>40</v>
      </c>
      <c r="D40" t="s" s="30">
        <v>1923</v>
      </c>
      <c r="E40" t="s" s="29">
        <v>1924</v>
      </c>
      <c r="F40" t="s" s="29">
        <v>1925</v>
      </c>
      <c r="G40" t="s" s="29">
        <v>1926</v>
      </c>
      <c r="H40" t="s" s="29">
        <v>1927</v>
      </c>
      <c r="I40" t="s" s="29">
        <v>1928</v>
      </c>
      <c r="J40" t="s" s="29">
        <v>1929</v>
      </c>
    </row>
    <row r="41" ht="275.35" customHeight="1">
      <c r="A41" s="27">
        <v>39</v>
      </c>
      <c r="B41" t="s" s="28">
        <v>1930</v>
      </c>
      <c r="C41" t="s" s="29">
        <v>41</v>
      </c>
      <c r="D41" t="s" s="30">
        <v>1931</v>
      </c>
      <c r="E41" t="s" s="29">
        <v>1932</v>
      </c>
      <c r="F41" t="s" s="29">
        <v>1933</v>
      </c>
      <c r="G41" t="s" s="29">
        <v>1934</v>
      </c>
      <c r="H41" t="s" s="29">
        <v>1935</v>
      </c>
      <c r="I41" t="s" s="29">
        <v>1936</v>
      </c>
      <c r="J41" t="s" s="29">
        <v>1937</v>
      </c>
    </row>
    <row r="42" ht="145.35" customHeight="1">
      <c r="A42" s="27">
        <v>40</v>
      </c>
      <c r="B42" t="s" s="28">
        <v>1938</v>
      </c>
      <c r="C42" t="s" s="29">
        <v>42</v>
      </c>
      <c r="D42" t="s" s="30">
        <v>1939</v>
      </c>
      <c r="E42" t="s" s="29">
        <v>1940</v>
      </c>
      <c r="F42" t="s" s="29">
        <v>1941</v>
      </c>
      <c r="G42" t="s" s="29">
        <v>1942</v>
      </c>
      <c r="H42" t="s" s="29">
        <v>1943</v>
      </c>
      <c r="I42" t="s" s="29">
        <v>1944</v>
      </c>
      <c r="J42" t="s" s="29">
        <v>1945</v>
      </c>
    </row>
    <row r="43" ht="210.35" customHeight="1">
      <c r="A43" s="27">
        <v>41</v>
      </c>
      <c r="B43" t="s" s="28">
        <v>1946</v>
      </c>
      <c r="C43" t="s" s="29">
        <v>43</v>
      </c>
      <c r="D43" t="s" s="30">
        <v>1947</v>
      </c>
      <c r="E43" t="s" s="29">
        <v>1948</v>
      </c>
      <c r="F43" t="s" s="29">
        <v>1949</v>
      </c>
      <c r="G43" t="s" s="29">
        <v>1950</v>
      </c>
      <c r="H43" t="s" s="29">
        <v>1951</v>
      </c>
      <c r="I43" t="s" s="29">
        <v>1952</v>
      </c>
      <c r="J43" t="s" s="29">
        <v>1953</v>
      </c>
    </row>
    <row r="44" ht="184.35" customHeight="1">
      <c r="A44" s="27">
        <v>42</v>
      </c>
      <c r="B44" t="s" s="28">
        <v>1954</v>
      </c>
      <c r="C44" t="s" s="29">
        <v>44</v>
      </c>
      <c r="D44" t="s" s="30">
        <v>1955</v>
      </c>
      <c r="E44" t="s" s="29">
        <v>1956</v>
      </c>
      <c r="F44" t="s" s="29">
        <v>1957</v>
      </c>
      <c r="G44" t="s" s="29">
        <v>1958</v>
      </c>
      <c r="H44" t="s" s="29">
        <v>1959</v>
      </c>
      <c r="I44" t="s" s="29">
        <v>1960</v>
      </c>
      <c r="J44" t="s" s="29">
        <v>1961</v>
      </c>
    </row>
    <row r="45" ht="184.35" customHeight="1">
      <c r="A45" s="27">
        <v>43</v>
      </c>
      <c r="B45" t="s" s="28">
        <v>1962</v>
      </c>
      <c r="C45" t="s" s="29">
        <v>45</v>
      </c>
      <c r="D45" t="s" s="30">
        <v>1963</v>
      </c>
      <c r="E45" t="s" s="29">
        <v>1964</v>
      </c>
      <c r="F45" t="s" s="29">
        <v>1965</v>
      </c>
      <c r="G45" t="s" s="29">
        <v>1966</v>
      </c>
      <c r="H45" t="s" s="29">
        <v>1967</v>
      </c>
      <c r="I45" t="s" s="29">
        <v>1968</v>
      </c>
      <c r="J45" t="s" s="29">
        <v>1969</v>
      </c>
    </row>
    <row r="46" ht="158.35" customHeight="1">
      <c r="A46" s="27">
        <v>44</v>
      </c>
      <c r="B46" t="s" s="28">
        <v>1970</v>
      </c>
      <c r="C46" t="s" s="29">
        <v>46</v>
      </c>
      <c r="D46" t="s" s="30">
        <v>1971</v>
      </c>
      <c r="E46" t="s" s="29">
        <v>1972</v>
      </c>
      <c r="F46" t="s" s="29">
        <v>1973</v>
      </c>
      <c r="G46" t="s" s="29">
        <v>1974</v>
      </c>
      <c r="H46" t="s" s="29">
        <v>1975</v>
      </c>
      <c r="I46" t="s" s="29">
        <v>1976</v>
      </c>
      <c r="J46" t="s" s="29">
        <v>1977</v>
      </c>
    </row>
    <row r="47" ht="119.35" customHeight="1">
      <c r="A47" s="27">
        <v>45</v>
      </c>
      <c r="B47" t="s" s="28">
        <v>1978</v>
      </c>
      <c r="C47" t="s" s="29">
        <v>47</v>
      </c>
      <c r="D47" t="s" s="30">
        <v>1979</v>
      </c>
      <c r="E47" t="s" s="29">
        <v>1980</v>
      </c>
      <c r="F47" t="s" s="29">
        <v>1981</v>
      </c>
      <c r="G47" t="s" s="29">
        <v>1982</v>
      </c>
      <c r="H47" t="s" s="29">
        <v>1983</v>
      </c>
      <c r="I47" t="s" s="29">
        <v>1984</v>
      </c>
      <c r="J47" t="s" s="29">
        <v>1985</v>
      </c>
    </row>
    <row r="48" ht="145.35" customHeight="1">
      <c r="A48" s="27">
        <v>46</v>
      </c>
      <c r="B48" t="s" s="28">
        <v>1986</v>
      </c>
      <c r="C48" t="s" s="29">
        <v>48</v>
      </c>
      <c r="D48" t="s" s="30">
        <v>1987</v>
      </c>
      <c r="E48" t="s" s="29">
        <v>1988</v>
      </c>
      <c r="F48" t="s" s="29">
        <v>1989</v>
      </c>
      <c r="G48" t="s" s="29">
        <v>1990</v>
      </c>
      <c r="H48" t="s" s="29">
        <v>1991</v>
      </c>
      <c r="I48" t="s" s="29">
        <v>1992</v>
      </c>
      <c r="J48" t="s" s="29">
        <v>1993</v>
      </c>
    </row>
    <row r="49" ht="639.35" customHeight="1">
      <c r="A49" s="27">
        <v>47</v>
      </c>
      <c r="B49" t="s" s="28">
        <v>1994</v>
      </c>
      <c r="C49" t="s" s="29">
        <v>49</v>
      </c>
      <c r="D49" t="s" s="30">
        <v>1995</v>
      </c>
      <c r="E49" t="s" s="29">
        <v>1996</v>
      </c>
      <c r="F49" t="s" s="29">
        <v>1997</v>
      </c>
      <c r="G49" t="s" s="29">
        <v>1998</v>
      </c>
      <c r="H49" t="s" s="29">
        <v>1999</v>
      </c>
      <c r="I49" t="s" s="29">
        <v>2000</v>
      </c>
      <c r="J49" t="s" s="29">
        <v>2001</v>
      </c>
    </row>
    <row r="50" ht="119.35" customHeight="1">
      <c r="A50" s="27">
        <v>48</v>
      </c>
      <c r="B50" t="s" s="28">
        <v>2002</v>
      </c>
      <c r="C50" t="s" s="29">
        <v>50</v>
      </c>
      <c r="D50" t="s" s="30">
        <v>2003</v>
      </c>
      <c r="E50" t="s" s="29">
        <v>2004</v>
      </c>
      <c r="F50" t="s" s="29">
        <v>2005</v>
      </c>
      <c r="G50" t="s" s="29">
        <v>2006</v>
      </c>
      <c r="H50" t="s" s="29">
        <v>2007</v>
      </c>
      <c r="I50" t="s" s="29">
        <v>2008</v>
      </c>
      <c r="J50" t="s" s="29">
        <v>2009</v>
      </c>
    </row>
    <row r="51" ht="145.35" customHeight="1">
      <c r="A51" s="27">
        <v>49</v>
      </c>
      <c r="B51" t="s" s="28">
        <v>2010</v>
      </c>
      <c r="C51" t="s" s="29">
        <v>51</v>
      </c>
      <c r="D51" t="s" s="30">
        <v>2011</v>
      </c>
      <c r="E51" t="s" s="29">
        <v>2012</v>
      </c>
      <c r="F51" t="s" s="29">
        <v>2013</v>
      </c>
      <c r="G51" t="s" s="29">
        <v>2014</v>
      </c>
      <c r="H51" t="s" s="29">
        <v>2015</v>
      </c>
      <c r="I51" t="s" s="29">
        <v>2016</v>
      </c>
      <c r="J51" t="s" s="29">
        <v>2017</v>
      </c>
    </row>
    <row r="52" ht="262.35" customHeight="1">
      <c r="A52" s="27">
        <v>50</v>
      </c>
      <c r="B52" t="s" s="28">
        <v>2018</v>
      </c>
      <c r="C52" t="s" s="29">
        <v>52</v>
      </c>
      <c r="D52" t="s" s="30">
        <v>2019</v>
      </c>
      <c r="E52" t="s" s="29">
        <v>2020</v>
      </c>
      <c r="F52" t="s" s="29">
        <v>2021</v>
      </c>
      <c r="G52" t="s" s="29">
        <v>2022</v>
      </c>
      <c r="H52" t="s" s="29">
        <v>2023</v>
      </c>
      <c r="I52" t="s" s="29">
        <v>2024</v>
      </c>
      <c r="J52" t="s" s="29">
        <v>2025</v>
      </c>
    </row>
    <row r="53" ht="106.35" customHeight="1">
      <c r="A53" s="27">
        <v>51</v>
      </c>
      <c r="B53" t="s" s="28">
        <v>2026</v>
      </c>
      <c r="C53" t="s" s="29">
        <v>53</v>
      </c>
      <c r="D53" t="s" s="30">
        <v>2027</v>
      </c>
      <c r="E53" t="s" s="29">
        <v>2028</v>
      </c>
      <c r="F53" t="s" s="29">
        <v>2029</v>
      </c>
      <c r="G53" t="s" s="29">
        <v>2030</v>
      </c>
      <c r="H53" t="s" s="29">
        <v>2031</v>
      </c>
      <c r="I53" t="s" s="29">
        <v>2032</v>
      </c>
      <c r="J53" t="s" s="29">
        <v>2033</v>
      </c>
    </row>
    <row r="54" ht="132.35" customHeight="1">
      <c r="A54" s="27">
        <v>52</v>
      </c>
      <c r="B54" t="s" s="28">
        <v>2034</v>
      </c>
      <c r="C54" t="s" s="29">
        <v>54</v>
      </c>
      <c r="D54" t="s" s="30">
        <v>2035</v>
      </c>
      <c r="E54" t="s" s="29">
        <v>2036</v>
      </c>
      <c r="F54" t="s" s="29">
        <v>2037</v>
      </c>
      <c r="G54" t="s" s="29">
        <v>2038</v>
      </c>
      <c r="H54" t="s" s="29">
        <v>2039</v>
      </c>
      <c r="I54" t="s" s="29">
        <v>2040</v>
      </c>
      <c r="J54" t="s" s="29">
        <v>2041</v>
      </c>
    </row>
    <row r="55" ht="145.35" customHeight="1">
      <c r="A55" s="27">
        <v>53</v>
      </c>
      <c r="B55" t="s" s="28">
        <v>2042</v>
      </c>
      <c r="C55" t="s" s="29">
        <v>55</v>
      </c>
      <c r="D55" t="s" s="30">
        <v>2043</v>
      </c>
      <c r="E55" t="s" s="29">
        <v>2044</v>
      </c>
      <c r="F55" t="s" s="29">
        <v>2045</v>
      </c>
      <c r="G55" t="s" s="29">
        <v>2046</v>
      </c>
      <c r="H55" t="s" s="29">
        <v>2047</v>
      </c>
      <c r="I55" t="s" s="29">
        <v>2048</v>
      </c>
      <c r="J55" t="s" s="29">
        <v>2049</v>
      </c>
    </row>
    <row r="56" ht="158.35" customHeight="1">
      <c r="A56" s="27">
        <v>54</v>
      </c>
      <c r="B56" t="s" s="28">
        <v>2050</v>
      </c>
      <c r="C56" t="s" s="29">
        <v>56</v>
      </c>
      <c r="D56" t="s" s="30">
        <v>2051</v>
      </c>
      <c r="E56" t="s" s="29">
        <v>2052</v>
      </c>
      <c r="F56" t="s" s="29">
        <v>2053</v>
      </c>
      <c r="G56" t="s" s="29">
        <v>2054</v>
      </c>
      <c r="H56" t="s" s="29">
        <v>2055</v>
      </c>
      <c r="I56" t="s" s="29">
        <v>2056</v>
      </c>
      <c r="J56" t="s" s="29">
        <v>2057</v>
      </c>
    </row>
    <row r="57" ht="223.35" customHeight="1">
      <c r="A57" s="27">
        <v>55</v>
      </c>
      <c r="B57" t="s" s="28">
        <v>2058</v>
      </c>
      <c r="C57" t="s" s="29">
        <v>57</v>
      </c>
      <c r="D57" t="s" s="30">
        <v>2059</v>
      </c>
      <c r="E57" t="s" s="29">
        <v>2060</v>
      </c>
      <c r="F57" t="s" s="29">
        <v>2061</v>
      </c>
      <c r="G57" t="s" s="29">
        <v>2062</v>
      </c>
      <c r="H57" t="s" s="29">
        <v>2063</v>
      </c>
      <c r="I57" t="s" s="29">
        <v>2064</v>
      </c>
      <c r="J57" t="s" s="29">
        <v>2065</v>
      </c>
    </row>
    <row r="58" ht="184.35" customHeight="1">
      <c r="A58" s="27">
        <v>56</v>
      </c>
      <c r="B58" t="s" s="28">
        <v>2066</v>
      </c>
      <c r="C58" t="s" s="29">
        <v>58</v>
      </c>
      <c r="D58" t="s" s="30">
        <v>2067</v>
      </c>
      <c r="E58" t="s" s="29">
        <v>2068</v>
      </c>
      <c r="F58" t="s" s="29">
        <v>2069</v>
      </c>
      <c r="G58" t="s" s="29">
        <v>2070</v>
      </c>
      <c r="H58" t="s" s="29">
        <v>2071</v>
      </c>
      <c r="I58" t="s" s="29">
        <v>2072</v>
      </c>
      <c r="J58" t="s" s="29">
        <v>2073</v>
      </c>
    </row>
    <row r="59" ht="236.35" customHeight="1">
      <c r="A59" s="27">
        <v>57</v>
      </c>
      <c r="B59" t="s" s="28">
        <v>2074</v>
      </c>
      <c r="C59" t="s" s="29">
        <v>59</v>
      </c>
      <c r="D59" t="s" s="30">
        <v>2075</v>
      </c>
      <c r="E59" t="s" s="29">
        <v>2076</v>
      </c>
      <c r="F59" t="s" s="29">
        <v>2077</v>
      </c>
      <c r="G59" t="s" s="29">
        <v>2078</v>
      </c>
      <c r="H59" t="s" s="29">
        <v>2079</v>
      </c>
      <c r="I59" t="s" s="29">
        <v>2080</v>
      </c>
      <c r="J59" t="s" s="29">
        <v>2081</v>
      </c>
    </row>
    <row r="60" ht="171.35" customHeight="1">
      <c r="A60" s="27">
        <v>58</v>
      </c>
      <c r="B60" t="s" s="28">
        <v>2082</v>
      </c>
      <c r="C60" t="s" s="29">
        <v>60</v>
      </c>
      <c r="D60" t="s" s="30">
        <v>2083</v>
      </c>
      <c r="E60" t="s" s="29">
        <v>2084</v>
      </c>
      <c r="F60" t="s" s="29">
        <v>2085</v>
      </c>
      <c r="G60" t="s" s="29">
        <v>2086</v>
      </c>
      <c r="H60" t="s" s="29">
        <v>2087</v>
      </c>
      <c r="I60" t="s" s="29">
        <v>2088</v>
      </c>
      <c r="J60" t="s" s="29">
        <v>2089</v>
      </c>
    </row>
    <row r="61" ht="171.35" customHeight="1">
      <c r="A61" s="27">
        <v>59</v>
      </c>
      <c r="B61" t="s" s="28">
        <v>2090</v>
      </c>
      <c r="C61" t="s" s="29">
        <v>61</v>
      </c>
      <c r="D61" t="s" s="30">
        <v>2091</v>
      </c>
      <c r="E61" t="s" s="29">
        <v>2092</v>
      </c>
      <c r="F61" t="s" s="29">
        <v>2093</v>
      </c>
      <c r="G61" t="s" s="29">
        <v>2094</v>
      </c>
      <c r="H61" t="s" s="29">
        <v>2095</v>
      </c>
      <c r="I61" t="s" s="29">
        <v>2096</v>
      </c>
      <c r="J61" t="s" s="29">
        <v>2097</v>
      </c>
    </row>
    <row r="62" ht="171.35" customHeight="1">
      <c r="A62" s="27">
        <v>60</v>
      </c>
      <c r="B62" t="s" s="28">
        <v>2098</v>
      </c>
      <c r="C62" t="s" s="29">
        <v>62</v>
      </c>
      <c r="D62" t="s" s="30">
        <v>2099</v>
      </c>
      <c r="E62" t="s" s="29">
        <v>2100</v>
      </c>
      <c r="F62" t="s" s="29">
        <v>2101</v>
      </c>
      <c r="G62" t="s" s="29">
        <v>2102</v>
      </c>
      <c r="H62" t="s" s="29">
        <v>2103</v>
      </c>
      <c r="I62" t="s" s="29">
        <v>2104</v>
      </c>
      <c r="J62" t="s" s="29">
        <v>2105</v>
      </c>
    </row>
    <row r="63" ht="483.35" customHeight="1">
      <c r="A63" s="27">
        <v>61</v>
      </c>
      <c r="B63" t="s" s="28">
        <v>2106</v>
      </c>
      <c r="C63" t="s" s="29">
        <v>63</v>
      </c>
      <c r="D63" t="s" s="30">
        <v>2107</v>
      </c>
      <c r="E63" t="s" s="29">
        <v>2108</v>
      </c>
      <c r="F63" t="s" s="29">
        <v>2109</v>
      </c>
      <c r="G63" t="s" s="29">
        <v>2110</v>
      </c>
      <c r="H63" t="s" s="29">
        <v>2111</v>
      </c>
      <c r="I63" t="s" s="29">
        <v>2112</v>
      </c>
      <c r="J63" t="s" s="29">
        <v>2113</v>
      </c>
    </row>
    <row r="64" ht="496.35" customHeight="1">
      <c r="A64" s="27">
        <v>62</v>
      </c>
      <c r="B64" t="s" s="28">
        <v>2114</v>
      </c>
      <c r="C64" t="s" s="29">
        <v>64</v>
      </c>
      <c r="D64" t="s" s="30">
        <v>2115</v>
      </c>
      <c r="E64" t="s" s="29">
        <v>2116</v>
      </c>
      <c r="F64" t="s" s="29">
        <v>2117</v>
      </c>
      <c r="G64" t="s" s="29">
        <v>2118</v>
      </c>
      <c r="H64" t="s" s="29">
        <v>2119</v>
      </c>
      <c r="I64" t="s" s="29">
        <v>2120</v>
      </c>
      <c r="J64" t="s" s="29">
        <v>2121</v>
      </c>
    </row>
    <row r="65" ht="132.35" customHeight="1">
      <c r="A65" s="27">
        <v>63</v>
      </c>
      <c r="B65" t="s" s="28">
        <v>2122</v>
      </c>
      <c r="C65" t="s" s="29">
        <v>65</v>
      </c>
      <c r="D65" t="s" s="30">
        <v>2123</v>
      </c>
      <c r="E65" t="s" s="29">
        <v>2124</v>
      </c>
      <c r="F65" t="s" s="29">
        <v>2125</v>
      </c>
      <c r="G65" t="s" s="29">
        <v>2126</v>
      </c>
      <c r="H65" t="s" s="29">
        <v>2127</v>
      </c>
      <c r="I65" t="s" s="29">
        <v>2128</v>
      </c>
      <c r="J65" t="s" s="29">
        <v>2129</v>
      </c>
    </row>
    <row r="66" ht="119.35" customHeight="1">
      <c r="A66" s="27">
        <v>64</v>
      </c>
      <c r="B66" t="s" s="28">
        <v>2130</v>
      </c>
      <c r="C66" t="s" s="29">
        <v>66</v>
      </c>
      <c r="D66" t="s" s="30">
        <v>2131</v>
      </c>
      <c r="E66" t="s" s="29">
        <v>2132</v>
      </c>
      <c r="F66" t="s" s="29">
        <v>2133</v>
      </c>
      <c r="G66" t="s" s="29">
        <v>2134</v>
      </c>
      <c r="H66" t="s" s="29">
        <v>2135</v>
      </c>
      <c r="I66" t="s" s="29">
        <v>2136</v>
      </c>
      <c r="J66" t="s" s="29">
        <v>2137</v>
      </c>
    </row>
    <row r="67" ht="171.35" customHeight="1">
      <c r="A67" s="27">
        <v>65</v>
      </c>
      <c r="B67" t="s" s="28">
        <v>2138</v>
      </c>
      <c r="C67" t="s" s="29">
        <v>67</v>
      </c>
      <c r="D67" t="s" s="30">
        <v>2139</v>
      </c>
      <c r="E67" t="s" s="29">
        <v>2140</v>
      </c>
      <c r="F67" t="s" s="29">
        <v>2141</v>
      </c>
      <c r="G67" t="s" s="29">
        <v>2142</v>
      </c>
      <c r="H67" t="s" s="29">
        <v>2143</v>
      </c>
      <c r="I67" t="s" s="29">
        <v>2144</v>
      </c>
      <c r="J67" t="s" s="29">
        <v>2145</v>
      </c>
    </row>
    <row r="68" ht="184.35" customHeight="1">
      <c r="A68" s="27">
        <v>66</v>
      </c>
      <c r="B68" t="s" s="28">
        <v>2146</v>
      </c>
      <c r="C68" t="s" s="29">
        <v>68</v>
      </c>
      <c r="D68" t="s" s="30">
        <v>2147</v>
      </c>
      <c r="E68" t="s" s="29">
        <v>2148</v>
      </c>
      <c r="F68" t="s" s="29">
        <v>2149</v>
      </c>
      <c r="G68" t="s" s="29">
        <v>2150</v>
      </c>
      <c r="H68" t="s" s="29">
        <v>2151</v>
      </c>
      <c r="I68" t="s" s="29">
        <v>2152</v>
      </c>
      <c r="J68" t="s" s="29">
        <v>2153</v>
      </c>
    </row>
    <row r="69" ht="197.35" customHeight="1">
      <c r="A69" s="27">
        <v>67</v>
      </c>
      <c r="B69" t="s" s="28">
        <v>2154</v>
      </c>
      <c r="C69" t="s" s="29">
        <v>69</v>
      </c>
      <c r="D69" t="s" s="30">
        <v>2155</v>
      </c>
      <c r="E69" t="s" s="29">
        <v>2156</v>
      </c>
      <c r="F69" t="s" s="29">
        <v>2157</v>
      </c>
      <c r="G69" t="s" s="29">
        <v>2158</v>
      </c>
      <c r="H69" t="s" s="29">
        <v>2159</v>
      </c>
      <c r="I69" t="s" s="29">
        <v>2160</v>
      </c>
      <c r="J69" t="s" s="29">
        <v>2161</v>
      </c>
    </row>
    <row r="70" ht="158.35" customHeight="1">
      <c r="A70" s="27">
        <v>68</v>
      </c>
      <c r="B70" t="s" s="28">
        <v>2162</v>
      </c>
      <c r="C70" t="s" s="29">
        <v>70</v>
      </c>
      <c r="D70" t="s" s="30">
        <v>2163</v>
      </c>
      <c r="E70" t="s" s="29">
        <v>2164</v>
      </c>
      <c r="F70" t="s" s="29">
        <v>2165</v>
      </c>
      <c r="G70" t="s" s="29">
        <v>2166</v>
      </c>
      <c r="H70" t="s" s="29">
        <v>2167</v>
      </c>
      <c r="I70" t="s" s="29">
        <v>2168</v>
      </c>
      <c r="J70" t="s" s="29">
        <v>2169</v>
      </c>
    </row>
    <row r="71" ht="132.35" customHeight="1">
      <c r="A71" s="27">
        <v>69</v>
      </c>
      <c r="B71" t="s" s="28">
        <v>2170</v>
      </c>
      <c r="C71" t="s" s="29">
        <v>71</v>
      </c>
      <c r="D71" t="s" s="30">
        <v>2171</v>
      </c>
      <c r="E71" t="s" s="29">
        <v>2172</v>
      </c>
      <c r="F71" t="s" s="29">
        <v>2173</v>
      </c>
      <c r="G71" t="s" s="29">
        <v>2174</v>
      </c>
      <c r="H71" t="s" s="29">
        <v>2175</v>
      </c>
      <c r="I71" t="s" s="29">
        <v>2176</v>
      </c>
      <c r="J71" t="s" s="29">
        <v>2177</v>
      </c>
    </row>
    <row r="72" ht="119.35" customHeight="1">
      <c r="A72" s="27">
        <v>70</v>
      </c>
      <c r="B72" t="s" s="28">
        <v>2178</v>
      </c>
      <c r="C72" t="s" s="29">
        <v>72</v>
      </c>
      <c r="D72" t="s" s="30">
        <v>2179</v>
      </c>
      <c r="E72" t="s" s="29">
        <v>2180</v>
      </c>
      <c r="F72" t="s" s="29">
        <v>2181</v>
      </c>
      <c r="G72" t="s" s="29">
        <v>2182</v>
      </c>
      <c r="H72" t="s" s="29">
        <v>2183</v>
      </c>
      <c r="I72" t="s" s="29">
        <v>2184</v>
      </c>
      <c r="J72" t="s" s="29">
        <v>2185</v>
      </c>
    </row>
    <row r="73" ht="158.35" customHeight="1">
      <c r="A73" s="27">
        <v>71</v>
      </c>
      <c r="B73" t="s" s="28">
        <v>2186</v>
      </c>
      <c r="C73" t="s" s="29">
        <v>73</v>
      </c>
      <c r="D73" t="s" s="30">
        <v>2187</v>
      </c>
      <c r="E73" t="s" s="29">
        <v>2188</v>
      </c>
      <c r="F73" t="s" s="29">
        <v>2189</v>
      </c>
      <c r="G73" t="s" s="29">
        <v>2190</v>
      </c>
      <c r="H73" t="s" s="29">
        <v>2191</v>
      </c>
      <c r="I73" t="s" s="29">
        <v>2192</v>
      </c>
      <c r="J73" t="s" s="29">
        <v>2193</v>
      </c>
    </row>
    <row r="74" ht="145.35" customHeight="1">
      <c r="A74" s="27">
        <v>72</v>
      </c>
      <c r="B74" t="s" s="28">
        <v>2194</v>
      </c>
      <c r="C74" t="s" s="29">
        <v>74</v>
      </c>
      <c r="D74" t="s" s="30">
        <v>2195</v>
      </c>
      <c r="E74" t="s" s="29">
        <v>2196</v>
      </c>
      <c r="F74" t="s" s="29">
        <v>2197</v>
      </c>
      <c r="G74" t="s" s="29">
        <v>2198</v>
      </c>
      <c r="H74" t="s" s="29">
        <v>2199</v>
      </c>
      <c r="I74" t="s" s="29">
        <v>2200</v>
      </c>
      <c r="J74" t="s" s="29">
        <v>2201</v>
      </c>
    </row>
    <row r="75" ht="119.35" customHeight="1">
      <c r="A75" s="27">
        <v>73</v>
      </c>
      <c r="B75" t="s" s="28">
        <v>2202</v>
      </c>
      <c r="C75" t="s" s="29">
        <v>75</v>
      </c>
      <c r="D75" t="s" s="30">
        <v>2203</v>
      </c>
      <c r="E75" t="s" s="29">
        <v>2204</v>
      </c>
      <c r="F75" t="s" s="29">
        <v>2205</v>
      </c>
      <c r="G75" t="s" s="29">
        <v>2206</v>
      </c>
      <c r="H75" t="s" s="29">
        <v>2207</v>
      </c>
      <c r="I75" t="s" s="29">
        <v>2208</v>
      </c>
      <c r="J75" t="s" s="29">
        <v>2209</v>
      </c>
    </row>
    <row r="76" ht="223.35" customHeight="1">
      <c r="A76" s="27">
        <v>74</v>
      </c>
      <c r="B76" t="s" s="28">
        <v>2210</v>
      </c>
      <c r="C76" t="s" s="29">
        <v>76</v>
      </c>
      <c r="D76" t="s" s="30">
        <v>2211</v>
      </c>
      <c r="E76" t="s" s="29">
        <v>2212</v>
      </c>
      <c r="F76" t="s" s="29">
        <v>2213</v>
      </c>
      <c r="G76" t="s" s="29">
        <v>2214</v>
      </c>
      <c r="H76" t="s" s="29">
        <v>2215</v>
      </c>
      <c r="I76" t="s" s="29">
        <v>2216</v>
      </c>
      <c r="J76" t="s" s="29">
        <v>2217</v>
      </c>
    </row>
    <row r="77" ht="132.35" customHeight="1">
      <c r="A77" s="27">
        <v>75</v>
      </c>
      <c r="B77" t="s" s="28">
        <v>2218</v>
      </c>
      <c r="C77" t="s" s="29">
        <v>77</v>
      </c>
      <c r="D77" t="s" s="30">
        <v>2219</v>
      </c>
      <c r="E77" t="s" s="29">
        <v>2220</v>
      </c>
      <c r="F77" t="s" s="29">
        <v>2221</v>
      </c>
      <c r="G77" t="s" s="29">
        <v>2222</v>
      </c>
      <c r="H77" t="s" s="29">
        <v>2223</v>
      </c>
      <c r="I77" t="s" s="29">
        <v>2224</v>
      </c>
      <c r="J77" t="s" s="29">
        <v>2225</v>
      </c>
    </row>
    <row r="78" ht="158.35" customHeight="1">
      <c r="A78" s="27">
        <v>76</v>
      </c>
      <c r="B78" t="s" s="28">
        <v>2226</v>
      </c>
      <c r="C78" t="s" s="29">
        <v>78</v>
      </c>
      <c r="D78" t="s" s="30">
        <v>2227</v>
      </c>
      <c r="E78" t="s" s="29">
        <v>2228</v>
      </c>
      <c r="F78" t="s" s="29">
        <v>2229</v>
      </c>
      <c r="G78" t="s" s="29">
        <v>2230</v>
      </c>
      <c r="H78" t="s" s="29">
        <v>2231</v>
      </c>
      <c r="I78" t="s" s="29">
        <v>2232</v>
      </c>
      <c r="J78" t="s" s="29">
        <v>2233</v>
      </c>
    </row>
    <row r="79" ht="210.35" customHeight="1">
      <c r="A79" s="27">
        <v>77</v>
      </c>
      <c r="B79" t="s" s="28">
        <v>2234</v>
      </c>
      <c r="C79" t="s" s="29">
        <v>79</v>
      </c>
      <c r="D79" t="s" s="30">
        <v>2235</v>
      </c>
      <c r="E79" t="s" s="29">
        <v>2236</v>
      </c>
      <c r="F79" t="s" s="29">
        <v>2237</v>
      </c>
      <c r="G79" t="s" s="29">
        <v>2238</v>
      </c>
      <c r="H79" t="s" s="29">
        <v>2239</v>
      </c>
      <c r="I79" t="s" s="29">
        <v>2240</v>
      </c>
      <c r="J79" t="s" s="29">
        <v>2241</v>
      </c>
    </row>
    <row r="80" ht="210.35" customHeight="1">
      <c r="A80" s="27">
        <v>78</v>
      </c>
      <c r="B80" t="s" s="28">
        <v>2242</v>
      </c>
      <c r="C80" t="s" s="29">
        <v>80</v>
      </c>
      <c r="D80" t="s" s="30">
        <v>2243</v>
      </c>
      <c r="E80" t="s" s="29">
        <v>2244</v>
      </c>
      <c r="F80" t="s" s="29">
        <v>2245</v>
      </c>
      <c r="G80" t="s" s="29">
        <v>2246</v>
      </c>
      <c r="H80" t="s" s="29">
        <v>2247</v>
      </c>
      <c r="I80" t="s" s="29">
        <v>2248</v>
      </c>
      <c r="J80" t="s" s="29">
        <v>2249</v>
      </c>
    </row>
    <row r="81" ht="249.35" customHeight="1">
      <c r="A81" s="27">
        <v>79</v>
      </c>
      <c r="B81" t="s" s="28">
        <v>2250</v>
      </c>
      <c r="C81" t="s" s="29">
        <v>81</v>
      </c>
      <c r="D81" t="s" s="30">
        <v>2251</v>
      </c>
      <c r="E81" t="s" s="29">
        <v>2252</v>
      </c>
      <c r="F81" t="s" s="29">
        <v>2253</v>
      </c>
      <c r="G81" t="s" s="29">
        <v>2254</v>
      </c>
      <c r="H81" t="s" s="29">
        <v>2255</v>
      </c>
      <c r="I81" t="s" s="29">
        <v>2256</v>
      </c>
      <c r="J81" t="s" s="29">
        <v>2257</v>
      </c>
    </row>
    <row r="82" ht="197.35" customHeight="1">
      <c r="A82" s="27">
        <v>80</v>
      </c>
      <c r="B82" t="s" s="28">
        <v>2258</v>
      </c>
      <c r="C82" t="s" s="29">
        <v>82</v>
      </c>
      <c r="D82" t="s" s="30">
        <v>2259</v>
      </c>
      <c r="E82" t="s" s="29">
        <v>2260</v>
      </c>
      <c r="F82" t="s" s="29">
        <v>2261</v>
      </c>
      <c r="G82" t="s" s="29">
        <v>2262</v>
      </c>
      <c r="H82" t="s" s="29">
        <v>2263</v>
      </c>
      <c r="I82" t="s" s="29">
        <v>2264</v>
      </c>
      <c r="J82" t="s" s="29">
        <v>2265</v>
      </c>
    </row>
    <row r="83" ht="223.35" customHeight="1">
      <c r="A83" s="27">
        <v>81</v>
      </c>
      <c r="B83" t="s" s="28">
        <v>2266</v>
      </c>
      <c r="C83" t="s" s="29">
        <v>83</v>
      </c>
      <c r="D83" t="s" s="30">
        <v>2267</v>
      </c>
      <c r="E83" t="s" s="29">
        <v>2268</v>
      </c>
      <c r="F83" t="s" s="29">
        <v>2269</v>
      </c>
      <c r="G83" t="s" s="29">
        <v>2270</v>
      </c>
      <c r="H83" t="s" s="29">
        <v>2271</v>
      </c>
      <c r="I83" t="s" s="29">
        <v>2272</v>
      </c>
      <c r="J83" t="s" s="29">
        <v>2273</v>
      </c>
    </row>
    <row r="84" ht="223.35" customHeight="1">
      <c r="A84" s="27">
        <v>82</v>
      </c>
      <c r="B84" t="s" s="28">
        <v>2274</v>
      </c>
      <c r="C84" t="s" s="29">
        <v>2275</v>
      </c>
      <c r="D84" t="s" s="30">
        <v>2276</v>
      </c>
      <c r="E84" t="s" s="29">
        <v>2277</v>
      </c>
      <c r="F84" t="s" s="29">
        <v>2278</v>
      </c>
      <c r="G84" t="s" s="29">
        <v>2279</v>
      </c>
      <c r="H84" t="s" s="29">
        <v>2280</v>
      </c>
      <c r="I84" t="s" s="29">
        <v>2281</v>
      </c>
      <c r="J84" t="s" s="29">
        <v>2282</v>
      </c>
    </row>
    <row r="85" ht="223.35" customHeight="1">
      <c r="A85" s="27">
        <v>83</v>
      </c>
      <c r="B85" t="s" s="28">
        <v>2283</v>
      </c>
      <c r="C85" t="s" s="29">
        <v>85</v>
      </c>
      <c r="D85" t="s" s="30">
        <v>2284</v>
      </c>
      <c r="E85" t="s" s="29">
        <v>2285</v>
      </c>
      <c r="F85" t="s" s="29">
        <v>2286</v>
      </c>
      <c r="G85" t="s" s="29">
        <v>2287</v>
      </c>
      <c r="H85" t="s" s="29">
        <v>2288</v>
      </c>
      <c r="I85" t="s" s="29">
        <v>2289</v>
      </c>
      <c r="J85" t="s" s="29">
        <v>2290</v>
      </c>
    </row>
    <row r="86" ht="249.35" customHeight="1">
      <c r="A86" s="27">
        <v>84</v>
      </c>
      <c r="B86" t="s" s="28">
        <v>2291</v>
      </c>
      <c r="C86" t="s" s="29">
        <v>86</v>
      </c>
      <c r="D86" t="s" s="30">
        <v>2292</v>
      </c>
      <c r="E86" t="s" s="29">
        <v>2293</v>
      </c>
      <c r="F86" t="s" s="29">
        <v>2294</v>
      </c>
      <c r="G86" t="s" s="29">
        <v>2295</v>
      </c>
      <c r="H86" t="s" s="29">
        <v>2296</v>
      </c>
      <c r="I86" t="s" s="29">
        <v>2297</v>
      </c>
      <c r="J86" t="s" s="29">
        <v>2298</v>
      </c>
    </row>
    <row r="87" ht="171.35" customHeight="1">
      <c r="A87" s="27">
        <v>85</v>
      </c>
      <c r="B87" t="s" s="28">
        <v>2299</v>
      </c>
      <c r="C87" t="s" s="29">
        <v>87</v>
      </c>
      <c r="D87" t="s" s="30">
        <v>2300</v>
      </c>
      <c r="E87" t="s" s="29">
        <v>2301</v>
      </c>
      <c r="F87" t="s" s="29">
        <v>2302</v>
      </c>
      <c r="G87" t="s" s="29">
        <v>2303</v>
      </c>
      <c r="H87" t="s" s="29">
        <v>2304</v>
      </c>
      <c r="I87" t="s" s="29">
        <v>2305</v>
      </c>
      <c r="J87" t="s" s="29">
        <v>2306</v>
      </c>
    </row>
    <row r="88" ht="678.35" customHeight="1">
      <c r="A88" s="27">
        <v>86</v>
      </c>
      <c r="B88" t="s" s="28">
        <v>2307</v>
      </c>
      <c r="C88" t="s" s="29">
        <v>88</v>
      </c>
      <c r="D88" t="s" s="30">
        <v>2308</v>
      </c>
      <c r="E88" t="s" s="29">
        <v>2309</v>
      </c>
      <c r="F88" t="s" s="29">
        <v>2310</v>
      </c>
      <c r="G88" t="s" s="29">
        <v>2311</v>
      </c>
      <c r="H88" t="s" s="29">
        <v>2312</v>
      </c>
      <c r="I88" t="s" s="29">
        <v>2313</v>
      </c>
      <c r="J88" t="s" s="29">
        <v>2314</v>
      </c>
    </row>
    <row r="89" ht="184.35" customHeight="1">
      <c r="A89" s="27">
        <v>87</v>
      </c>
      <c r="B89" t="s" s="28">
        <v>2315</v>
      </c>
      <c r="C89" t="s" s="29">
        <v>89</v>
      </c>
      <c r="D89" t="s" s="30">
        <v>2316</v>
      </c>
      <c r="E89" t="s" s="29">
        <v>2317</v>
      </c>
      <c r="F89" t="s" s="29">
        <v>2318</v>
      </c>
      <c r="G89" t="s" s="29">
        <v>2319</v>
      </c>
      <c r="H89" t="s" s="29">
        <v>2320</v>
      </c>
      <c r="I89" t="s" s="29">
        <v>2321</v>
      </c>
      <c r="J89" t="s" s="29">
        <v>2322</v>
      </c>
    </row>
    <row r="90" ht="652.35" customHeight="1">
      <c r="A90" s="27">
        <v>88</v>
      </c>
      <c r="B90" t="s" s="28">
        <v>2323</v>
      </c>
      <c r="C90" t="s" s="29">
        <v>90</v>
      </c>
      <c r="D90" t="s" s="30">
        <v>2324</v>
      </c>
      <c r="E90" t="s" s="29">
        <v>2325</v>
      </c>
      <c r="F90" t="s" s="29">
        <v>2326</v>
      </c>
      <c r="G90" t="s" s="29">
        <v>2327</v>
      </c>
      <c r="H90" t="s" s="29">
        <v>2328</v>
      </c>
      <c r="I90" t="s" s="29">
        <v>2329</v>
      </c>
      <c r="J90" t="s" s="29">
        <v>2330</v>
      </c>
    </row>
    <row r="91" ht="171.35" customHeight="1">
      <c r="A91" s="27">
        <v>89</v>
      </c>
      <c r="B91" t="s" s="28">
        <v>2331</v>
      </c>
      <c r="C91" t="s" s="29">
        <v>91</v>
      </c>
      <c r="D91" t="s" s="30">
        <v>2332</v>
      </c>
      <c r="E91" t="s" s="29">
        <v>2333</v>
      </c>
      <c r="F91" t="s" s="29">
        <v>2334</v>
      </c>
      <c r="G91" t="s" s="29">
        <v>2335</v>
      </c>
      <c r="H91" t="s" s="29">
        <v>2336</v>
      </c>
      <c r="I91" t="s" s="29">
        <v>2337</v>
      </c>
      <c r="J91" t="s" s="29">
        <v>2338</v>
      </c>
    </row>
    <row r="92" ht="171.35" customHeight="1">
      <c r="A92" s="27">
        <v>90</v>
      </c>
      <c r="B92" t="s" s="28">
        <v>2339</v>
      </c>
      <c r="C92" t="s" s="29">
        <v>92</v>
      </c>
      <c r="D92" t="s" s="30">
        <v>2340</v>
      </c>
      <c r="E92" t="s" s="29">
        <v>2341</v>
      </c>
      <c r="F92" t="s" s="29">
        <v>2342</v>
      </c>
      <c r="G92" t="s" s="29">
        <v>2343</v>
      </c>
      <c r="H92" t="s" s="29">
        <v>2344</v>
      </c>
      <c r="I92" t="s" s="29">
        <v>2345</v>
      </c>
      <c r="J92" t="s" s="29">
        <v>2346</v>
      </c>
    </row>
    <row r="93" ht="171.35" customHeight="1">
      <c r="A93" s="27">
        <v>91</v>
      </c>
      <c r="B93" t="s" s="28">
        <v>2347</v>
      </c>
      <c r="C93" t="s" s="29">
        <v>93</v>
      </c>
      <c r="D93" t="s" s="30">
        <v>2348</v>
      </c>
      <c r="E93" t="s" s="29">
        <v>2349</v>
      </c>
      <c r="F93" t="s" s="29">
        <v>2350</v>
      </c>
      <c r="G93" t="s" s="29">
        <v>2351</v>
      </c>
      <c r="H93" t="s" s="29">
        <v>2352</v>
      </c>
      <c r="I93" t="s" s="29">
        <v>2353</v>
      </c>
      <c r="J93" t="s" s="29">
        <v>2354</v>
      </c>
    </row>
    <row r="94" ht="184.35" customHeight="1">
      <c r="A94" s="27">
        <v>92</v>
      </c>
      <c r="B94" t="s" s="28">
        <v>2355</v>
      </c>
      <c r="C94" t="s" s="29">
        <v>94</v>
      </c>
      <c r="D94" t="s" s="30">
        <v>2356</v>
      </c>
      <c r="E94" t="s" s="29">
        <v>2357</v>
      </c>
      <c r="F94" t="s" s="29">
        <v>2358</v>
      </c>
      <c r="G94" t="s" s="29">
        <v>2359</v>
      </c>
      <c r="H94" t="s" s="29">
        <v>2360</v>
      </c>
      <c r="I94" t="s" s="29">
        <v>2361</v>
      </c>
      <c r="J94" t="s" s="29">
        <v>2362</v>
      </c>
    </row>
    <row r="95" ht="145.35" customHeight="1">
      <c r="A95" s="27">
        <v>93</v>
      </c>
      <c r="B95" t="s" s="28">
        <v>2363</v>
      </c>
      <c r="C95" t="s" s="29">
        <v>95</v>
      </c>
      <c r="D95" t="s" s="30">
        <v>2364</v>
      </c>
      <c r="E95" t="s" s="29">
        <v>2365</v>
      </c>
      <c r="F95" t="s" s="29">
        <v>2366</v>
      </c>
      <c r="G95" t="s" s="29">
        <v>2367</v>
      </c>
      <c r="H95" t="s" s="29">
        <v>2368</v>
      </c>
      <c r="I95" t="s" s="29">
        <v>2369</v>
      </c>
      <c r="J95" t="s" s="29">
        <v>2370</v>
      </c>
    </row>
    <row r="96" ht="717.35" customHeight="1">
      <c r="A96" s="27">
        <v>94</v>
      </c>
      <c r="B96" t="s" s="28">
        <v>2371</v>
      </c>
      <c r="C96" t="s" s="29">
        <v>96</v>
      </c>
      <c r="D96" t="s" s="30">
        <v>2372</v>
      </c>
      <c r="E96" t="s" s="29">
        <v>2373</v>
      </c>
      <c r="F96" t="s" s="29">
        <v>2374</v>
      </c>
      <c r="G96" t="s" s="29">
        <v>2375</v>
      </c>
      <c r="H96" t="s" s="29">
        <v>2376</v>
      </c>
      <c r="I96" t="s" s="29">
        <v>2377</v>
      </c>
      <c r="J96" t="s" s="29">
        <v>2378</v>
      </c>
    </row>
    <row r="97" ht="691.35" customHeight="1">
      <c r="A97" s="27">
        <v>95</v>
      </c>
      <c r="B97" t="s" s="28">
        <v>2379</v>
      </c>
      <c r="C97" t="s" s="29">
        <v>97</v>
      </c>
      <c r="D97" t="s" s="30">
        <v>2380</v>
      </c>
      <c r="E97" t="s" s="29">
        <v>2381</v>
      </c>
      <c r="F97" t="s" s="29">
        <v>2382</v>
      </c>
      <c r="G97" t="s" s="29">
        <v>2383</v>
      </c>
      <c r="H97" t="s" s="29">
        <v>2384</v>
      </c>
      <c r="I97" t="s" s="29">
        <v>2385</v>
      </c>
      <c r="J97" t="s" s="29">
        <v>2386</v>
      </c>
    </row>
    <row r="98" ht="431.35" customHeight="1">
      <c r="A98" s="27">
        <v>96</v>
      </c>
      <c r="B98" t="s" s="28">
        <v>2387</v>
      </c>
      <c r="C98" t="s" s="29">
        <v>98</v>
      </c>
      <c r="D98" t="s" s="30">
        <v>2388</v>
      </c>
      <c r="E98" t="s" s="29">
        <v>2389</v>
      </c>
      <c r="F98" t="s" s="29">
        <v>2390</v>
      </c>
      <c r="G98" t="s" s="29">
        <v>2391</v>
      </c>
      <c r="H98" t="s" s="29">
        <v>2392</v>
      </c>
      <c r="I98" t="s" s="29">
        <v>2393</v>
      </c>
      <c r="J98" t="s" s="29">
        <v>2394</v>
      </c>
    </row>
    <row r="99" ht="639.35" customHeight="1">
      <c r="A99" s="27">
        <v>97</v>
      </c>
      <c r="B99" t="s" s="28">
        <v>2395</v>
      </c>
      <c r="C99" t="s" s="29">
        <v>99</v>
      </c>
      <c r="D99" t="s" s="30">
        <v>2396</v>
      </c>
      <c r="E99" t="s" s="29">
        <v>2397</v>
      </c>
      <c r="F99" t="s" s="29">
        <v>2398</v>
      </c>
      <c r="G99" t="s" s="29">
        <v>2399</v>
      </c>
      <c r="H99" t="s" s="29">
        <v>2400</v>
      </c>
      <c r="I99" t="s" s="29">
        <v>2401</v>
      </c>
      <c r="J99" t="s" s="29">
        <v>2402</v>
      </c>
    </row>
    <row r="100" ht="158.35" customHeight="1">
      <c r="A100" s="27">
        <v>98</v>
      </c>
      <c r="B100" t="s" s="28">
        <v>2403</v>
      </c>
      <c r="C100" t="s" s="29">
        <v>100</v>
      </c>
      <c r="D100" t="s" s="30">
        <v>2404</v>
      </c>
      <c r="E100" t="s" s="29">
        <v>2405</v>
      </c>
      <c r="F100" t="s" s="29">
        <v>2406</v>
      </c>
      <c r="G100" t="s" s="29">
        <v>2407</v>
      </c>
      <c r="H100" t="s" s="29">
        <v>2408</v>
      </c>
      <c r="I100" t="s" s="29">
        <v>2409</v>
      </c>
      <c r="J100" t="s" s="29">
        <v>2410</v>
      </c>
    </row>
    <row r="101" ht="262.35" customHeight="1">
      <c r="A101" s="27">
        <v>99</v>
      </c>
      <c r="B101" t="s" s="28">
        <v>2411</v>
      </c>
      <c r="C101" t="s" s="29">
        <v>101</v>
      </c>
      <c r="D101" t="s" s="30">
        <v>2412</v>
      </c>
      <c r="E101" t="s" s="29">
        <v>2413</v>
      </c>
      <c r="F101" t="s" s="29">
        <v>2414</v>
      </c>
      <c r="G101" t="s" s="29">
        <v>2415</v>
      </c>
      <c r="H101" t="s" s="29">
        <v>2416</v>
      </c>
      <c r="I101" t="s" s="29">
        <v>2417</v>
      </c>
      <c r="J101" t="s" s="29">
        <v>2418</v>
      </c>
    </row>
    <row r="102" ht="613.35" customHeight="1">
      <c r="A102" s="27">
        <v>100</v>
      </c>
      <c r="B102" t="s" s="28">
        <v>2419</v>
      </c>
      <c r="C102" t="s" s="29">
        <v>102</v>
      </c>
      <c r="D102" t="s" s="30">
        <v>2420</v>
      </c>
      <c r="E102" t="s" s="29">
        <v>2421</v>
      </c>
      <c r="F102" t="s" s="29">
        <v>2422</v>
      </c>
      <c r="G102" t="s" s="29">
        <v>2423</v>
      </c>
      <c r="H102" t="s" s="29">
        <v>2424</v>
      </c>
      <c r="I102" t="s" s="29">
        <v>2425</v>
      </c>
      <c r="J102" t="s" s="29">
        <v>2426</v>
      </c>
    </row>
    <row r="103" ht="171.35" customHeight="1">
      <c r="A103" s="27">
        <v>101</v>
      </c>
      <c r="B103" t="s" s="28">
        <v>2427</v>
      </c>
      <c r="C103" t="s" s="29">
        <v>103</v>
      </c>
      <c r="D103" t="s" s="30">
        <v>2428</v>
      </c>
      <c r="E103" t="s" s="29">
        <v>2429</v>
      </c>
      <c r="F103" t="s" s="29">
        <v>2430</v>
      </c>
      <c r="G103" t="s" s="29">
        <v>2431</v>
      </c>
      <c r="H103" t="s" s="29">
        <v>2432</v>
      </c>
      <c r="I103" t="s" s="29">
        <v>2433</v>
      </c>
      <c r="J103" t="s" s="29">
        <v>2434</v>
      </c>
    </row>
    <row r="104" ht="171.35" customHeight="1">
      <c r="A104" s="27">
        <v>102</v>
      </c>
      <c r="B104" t="s" s="28">
        <v>2435</v>
      </c>
      <c r="C104" t="s" s="29">
        <v>2436</v>
      </c>
      <c r="D104" t="s" s="30">
        <v>2437</v>
      </c>
      <c r="E104" t="s" s="29">
        <v>2438</v>
      </c>
      <c r="F104" t="s" s="29">
        <v>2439</v>
      </c>
      <c r="G104" t="s" s="29">
        <v>2440</v>
      </c>
      <c r="H104" t="s" s="29">
        <v>2441</v>
      </c>
      <c r="I104" t="s" s="29">
        <v>2442</v>
      </c>
      <c r="J104" t="s" s="29">
        <v>2443</v>
      </c>
    </row>
    <row r="105" ht="223.35" customHeight="1">
      <c r="A105" s="27">
        <v>103</v>
      </c>
      <c r="B105" t="s" s="28">
        <v>2444</v>
      </c>
      <c r="C105" t="s" s="29">
        <v>105</v>
      </c>
      <c r="D105" t="s" s="30">
        <v>2445</v>
      </c>
      <c r="E105" t="s" s="29">
        <v>2446</v>
      </c>
      <c r="F105" t="s" s="29">
        <v>2447</v>
      </c>
      <c r="G105" t="s" s="29">
        <v>2448</v>
      </c>
      <c r="H105" t="s" s="29">
        <v>2449</v>
      </c>
      <c r="I105" t="s" s="29">
        <v>2450</v>
      </c>
      <c r="J105" t="s" s="29">
        <v>2451</v>
      </c>
    </row>
    <row r="106" ht="249.35" customHeight="1">
      <c r="A106" s="27">
        <v>104</v>
      </c>
      <c r="B106" t="s" s="28">
        <v>2452</v>
      </c>
      <c r="C106" t="s" s="29">
        <v>106</v>
      </c>
      <c r="D106" t="s" s="30">
        <v>2453</v>
      </c>
      <c r="E106" t="s" s="29">
        <v>2454</v>
      </c>
      <c r="F106" t="s" s="29">
        <v>2455</v>
      </c>
      <c r="G106" t="s" s="29">
        <v>2456</v>
      </c>
      <c r="H106" t="s" s="29">
        <v>2457</v>
      </c>
      <c r="I106" t="s" s="29">
        <v>2458</v>
      </c>
      <c r="J106" t="s" s="29">
        <v>2459</v>
      </c>
    </row>
    <row r="107" ht="574.35" customHeight="1">
      <c r="A107" s="27">
        <v>105</v>
      </c>
      <c r="B107" t="s" s="28">
        <v>2460</v>
      </c>
      <c r="C107" t="s" s="29">
        <v>107</v>
      </c>
      <c r="D107" t="s" s="30">
        <v>2461</v>
      </c>
      <c r="E107" t="s" s="29">
        <v>2462</v>
      </c>
      <c r="F107" t="s" s="29">
        <v>2463</v>
      </c>
      <c r="G107" t="s" s="29">
        <v>2464</v>
      </c>
      <c r="H107" t="s" s="29">
        <v>2465</v>
      </c>
      <c r="I107" t="s" s="29">
        <v>2466</v>
      </c>
      <c r="J107" t="s" s="29">
        <v>2467</v>
      </c>
    </row>
    <row r="108" ht="860.35" customHeight="1">
      <c r="A108" s="27">
        <v>107</v>
      </c>
      <c r="B108" t="s" s="28">
        <v>2468</v>
      </c>
      <c r="C108" t="s" s="29">
        <v>108</v>
      </c>
      <c r="D108" t="s" s="30">
        <v>2469</v>
      </c>
      <c r="E108" t="s" s="29">
        <v>2470</v>
      </c>
      <c r="F108" t="s" s="29">
        <v>2471</v>
      </c>
      <c r="G108" t="s" s="29">
        <v>2472</v>
      </c>
      <c r="H108" t="s" s="29">
        <v>2473</v>
      </c>
      <c r="I108" t="s" s="29">
        <v>2474</v>
      </c>
      <c r="J108" t="s" s="29">
        <v>2475</v>
      </c>
    </row>
    <row r="109" ht="470.35" customHeight="1">
      <c r="A109" s="27">
        <v>109</v>
      </c>
      <c r="B109" t="s" s="28">
        <v>2476</v>
      </c>
      <c r="C109" t="s" s="29">
        <v>109</v>
      </c>
      <c r="D109" t="s" s="30">
        <v>2477</v>
      </c>
      <c r="E109" t="s" s="29">
        <v>2478</v>
      </c>
      <c r="F109" t="s" s="29">
        <v>2479</v>
      </c>
      <c r="G109" t="s" s="29">
        <v>2480</v>
      </c>
      <c r="H109" t="s" s="29">
        <v>2481</v>
      </c>
      <c r="I109" t="s" s="29">
        <v>2482</v>
      </c>
      <c r="J109" t="s" s="29">
        <v>2483</v>
      </c>
    </row>
    <row r="110" ht="249.35" customHeight="1">
      <c r="A110" s="27">
        <v>111</v>
      </c>
      <c r="B110" t="s" s="28">
        <v>2484</v>
      </c>
      <c r="C110" t="s" s="29">
        <v>110</v>
      </c>
      <c r="D110" t="s" s="30">
        <v>2485</v>
      </c>
      <c r="E110" t="s" s="29">
        <v>2486</v>
      </c>
      <c r="F110" t="s" s="29">
        <v>2487</v>
      </c>
      <c r="G110" t="s" s="29">
        <v>2488</v>
      </c>
      <c r="H110" t="s" s="29">
        <v>2489</v>
      </c>
      <c r="I110" t="s" s="29">
        <v>2490</v>
      </c>
      <c r="J110" t="s" s="29">
        <v>2491</v>
      </c>
    </row>
    <row r="111" ht="340.35" customHeight="1">
      <c r="A111" s="27">
        <v>112</v>
      </c>
      <c r="B111" t="s" s="28">
        <v>2492</v>
      </c>
      <c r="C111" t="s" s="29">
        <v>111</v>
      </c>
      <c r="D111" t="s" s="30">
        <v>2493</v>
      </c>
      <c r="E111" t="s" s="29">
        <v>2494</v>
      </c>
      <c r="F111" t="s" s="29">
        <v>2495</v>
      </c>
      <c r="G111" t="s" s="29">
        <v>2496</v>
      </c>
      <c r="H111" t="s" s="29">
        <v>2497</v>
      </c>
      <c r="I111" t="s" s="29">
        <v>2498</v>
      </c>
      <c r="J111" t="s" s="29">
        <v>2499</v>
      </c>
    </row>
    <row r="112" ht="288.35" customHeight="1">
      <c r="A112" s="27">
        <v>113</v>
      </c>
      <c r="B112" t="s" s="28">
        <v>2500</v>
      </c>
      <c r="C112" t="s" s="29">
        <v>112</v>
      </c>
      <c r="D112" t="s" s="30">
        <v>2501</v>
      </c>
      <c r="E112" t="s" s="29">
        <v>2502</v>
      </c>
      <c r="F112" t="s" s="29">
        <v>2503</v>
      </c>
      <c r="G112" t="s" s="29">
        <v>2504</v>
      </c>
      <c r="H112" t="s" s="29">
        <v>2505</v>
      </c>
      <c r="I112" t="s" s="29">
        <v>2506</v>
      </c>
      <c r="J112" t="s" s="29">
        <v>2507</v>
      </c>
    </row>
    <row r="113" ht="171.35" customHeight="1">
      <c r="A113" s="27">
        <v>114</v>
      </c>
      <c r="B113" t="s" s="28">
        <v>2508</v>
      </c>
      <c r="C113" t="s" s="29">
        <v>113</v>
      </c>
      <c r="D113" t="s" s="30">
        <v>2509</v>
      </c>
      <c r="E113" t="s" s="29">
        <v>2510</v>
      </c>
      <c r="F113" t="s" s="29">
        <v>2511</v>
      </c>
      <c r="G113" t="s" s="29">
        <v>2512</v>
      </c>
      <c r="H113" t="s" s="29">
        <v>2513</v>
      </c>
      <c r="I113" t="s" s="29">
        <v>2514</v>
      </c>
      <c r="J113" t="s" s="29">
        <v>2515</v>
      </c>
    </row>
    <row r="114" ht="184.35" customHeight="1">
      <c r="A114" s="27">
        <v>115</v>
      </c>
      <c r="B114" t="s" s="28">
        <v>2516</v>
      </c>
      <c r="C114" t="s" s="29">
        <v>114</v>
      </c>
      <c r="D114" t="s" s="30">
        <v>2517</v>
      </c>
      <c r="E114" t="s" s="29">
        <v>2518</v>
      </c>
      <c r="F114" t="s" s="29">
        <v>2519</v>
      </c>
      <c r="G114" t="s" s="29">
        <v>2520</v>
      </c>
      <c r="H114" t="s" s="29">
        <v>2521</v>
      </c>
      <c r="I114" t="s" s="29">
        <v>2522</v>
      </c>
      <c r="J114" t="s" s="29">
        <v>2523</v>
      </c>
    </row>
    <row r="115" ht="184.35" customHeight="1">
      <c r="A115" s="27">
        <v>116</v>
      </c>
      <c r="B115" t="s" s="28">
        <v>2524</v>
      </c>
      <c r="C115" t="s" s="29">
        <v>115</v>
      </c>
      <c r="D115" t="s" s="30">
        <v>2525</v>
      </c>
      <c r="E115" t="s" s="29">
        <v>2526</v>
      </c>
      <c r="F115" t="s" s="29">
        <v>2527</v>
      </c>
      <c r="G115" t="s" s="29">
        <v>2528</v>
      </c>
      <c r="H115" t="s" s="29">
        <v>2529</v>
      </c>
      <c r="I115" t="s" s="29">
        <v>2530</v>
      </c>
      <c r="J115" t="s" s="29">
        <v>2531</v>
      </c>
    </row>
    <row r="116" ht="171.35" customHeight="1">
      <c r="A116" s="27">
        <v>117</v>
      </c>
      <c r="B116" t="s" s="28">
        <v>2532</v>
      </c>
      <c r="C116" t="s" s="29">
        <v>116</v>
      </c>
      <c r="D116" t="s" s="30">
        <v>2533</v>
      </c>
      <c r="E116" t="s" s="29">
        <v>2534</v>
      </c>
      <c r="F116" t="s" s="29">
        <v>2535</v>
      </c>
      <c r="G116" t="s" s="29">
        <v>2536</v>
      </c>
      <c r="H116" t="s" s="29">
        <v>2537</v>
      </c>
      <c r="I116" t="s" s="29">
        <v>2538</v>
      </c>
      <c r="J116" t="s" s="29">
        <v>2539</v>
      </c>
    </row>
    <row r="117" ht="275.35" customHeight="1">
      <c r="A117" s="27">
        <v>118</v>
      </c>
      <c r="B117" t="s" s="28">
        <v>2540</v>
      </c>
      <c r="C117" t="s" s="29">
        <v>117</v>
      </c>
      <c r="D117" t="s" s="30">
        <v>2541</v>
      </c>
      <c r="E117" t="s" s="29">
        <v>2542</v>
      </c>
      <c r="F117" t="s" s="29">
        <v>2543</v>
      </c>
      <c r="G117" t="s" s="29">
        <v>2544</v>
      </c>
      <c r="H117" t="s" s="29">
        <v>2545</v>
      </c>
      <c r="I117" t="s" s="29">
        <v>2546</v>
      </c>
      <c r="J117" t="s" s="29">
        <v>2547</v>
      </c>
    </row>
    <row r="118" ht="249.35" customHeight="1">
      <c r="A118" s="27">
        <v>119</v>
      </c>
      <c r="B118" t="s" s="28">
        <v>2548</v>
      </c>
      <c r="C118" t="s" s="29">
        <v>118</v>
      </c>
      <c r="D118" t="s" s="30">
        <v>2549</v>
      </c>
      <c r="E118" t="s" s="29">
        <v>2550</v>
      </c>
      <c r="F118" t="s" s="29">
        <v>2551</v>
      </c>
      <c r="G118" t="s" s="29">
        <v>2552</v>
      </c>
      <c r="H118" t="s" s="29">
        <v>2553</v>
      </c>
      <c r="I118" t="s" s="29">
        <v>2554</v>
      </c>
      <c r="J118" t="s" s="29">
        <v>2555</v>
      </c>
    </row>
    <row r="119" ht="184.35" customHeight="1">
      <c r="A119" s="27">
        <v>120</v>
      </c>
      <c r="B119" t="s" s="28">
        <v>2556</v>
      </c>
      <c r="C119" t="s" s="29">
        <v>119</v>
      </c>
      <c r="D119" t="s" s="30">
        <v>2557</v>
      </c>
      <c r="E119" t="s" s="29">
        <v>2558</v>
      </c>
      <c r="F119" t="s" s="29">
        <v>2559</v>
      </c>
      <c r="G119" t="s" s="29">
        <v>2560</v>
      </c>
      <c r="H119" t="s" s="29">
        <v>2561</v>
      </c>
      <c r="I119" t="s" s="29">
        <v>2562</v>
      </c>
      <c r="J119" t="s" s="29">
        <v>2563</v>
      </c>
    </row>
    <row r="120" ht="158.35" customHeight="1">
      <c r="A120" s="27">
        <v>121</v>
      </c>
      <c r="B120" t="s" s="28">
        <v>2564</v>
      </c>
      <c r="C120" t="s" s="29">
        <v>120</v>
      </c>
      <c r="D120" t="s" s="30">
        <v>2565</v>
      </c>
      <c r="E120" t="s" s="29">
        <v>2566</v>
      </c>
      <c r="F120" t="s" s="29">
        <v>2567</v>
      </c>
      <c r="G120" t="s" s="29">
        <v>2568</v>
      </c>
      <c r="H120" t="s" s="29">
        <v>2569</v>
      </c>
      <c r="I120" t="s" s="29">
        <v>2570</v>
      </c>
      <c r="J120" t="s" s="29">
        <v>2571</v>
      </c>
    </row>
    <row r="121" ht="171.35" customHeight="1">
      <c r="A121" s="27">
        <v>122</v>
      </c>
      <c r="B121" t="s" s="28">
        <v>2572</v>
      </c>
      <c r="C121" t="s" s="29">
        <v>121</v>
      </c>
      <c r="D121" t="s" s="30">
        <v>2573</v>
      </c>
      <c r="E121" t="s" s="29">
        <v>2574</v>
      </c>
      <c r="F121" t="s" s="29">
        <v>2575</v>
      </c>
      <c r="G121" t="s" s="29">
        <v>2576</v>
      </c>
      <c r="H121" t="s" s="29">
        <v>2577</v>
      </c>
      <c r="I121" t="s" s="29">
        <v>2578</v>
      </c>
      <c r="J121" t="s" s="29">
        <v>2579</v>
      </c>
    </row>
    <row r="122" ht="613.35" customHeight="1">
      <c r="A122" s="27">
        <v>123</v>
      </c>
      <c r="B122" t="s" s="28">
        <v>2580</v>
      </c>
      <c r="C122" t="s" s="29">
        <v>122</v>
      </c>
      <c r="D122" t="s" s="30">
        <v>2581</v>
      </c>
      <c r="E122" t="s" s="29">
        <v>2582</v>
      </c>
      <c r="F122" t="s" s="29">
        <v>2583</v>
      </c>
      <c r="G122" t="s" s="29">
        <v>2584</v>
      </c>
      <c r="H122" t="s" s="29">
        <v>2585</v>
      </c>
      <c r="I122" t="s" s="29">
        <v>2586</v>
      </c>
      <c r="J122" t="s" s="29">
        <v>2587</v>
      </c>
    </row>
    <row r="123" ht="236.35" customHeight="1">
      <c r="A123" s="27">
        <v>125</v>
      </c>
      <c r="B123" t="s" s="28">
        <v>2588</v>
      </c>
      <c r="C123" t="s" s="29">
        <v>123</v>
      </c>
      <c r="D123" t="s" s="30">
        <v>2589</v>
      </c>
      <c r="E123" t="s" s="29">
        <v>2590</v>
      </c>
      <c r="F123" t="s" s="29">
        <v>2591</v>
      </c>
      <c r="G123" t="s" s="29">
        <v>2592</v>
      </c>
      <c r="H123" t="s" s="29">
        <v>2593</v>
      </c>
      <c r="I123" t="s" s="29">
        <v>2594</v>
      </c>
      <c r="J123" t="s" s="29">
        <v>2595</v>
      </c>
    </row>
    <row r="124" ht="223.35" customHeight="1">
      <c r="A124" s="27">
        <v>126</v>
      </c>
      <c r="B124" t="s" s="28">
        <v>2596</v>
      </c>
      <c r="C124" t="s" s="29">
        <v>124</v>
      </c>
      <c r="D124" t="s" s="30">
        <v>2597</v>
      </c>
      <c r="E124" t="s" s="29">
        <v>2598</v>
      </c>
      <c r="F124" t="s" s="29">
        <v>2599</v>
      </c>
      <c r="G124" t="s" s="29">
        <v>2600</v>
      </c>
      <c r="H124" t="s" s="29">
        <v>2601</v>
      </c>
      <c r="I124" t="s" s="29">
        <v>2602</v>
      </c>
      <c r="J124" t="s" s="29">
        <v>2603</v>
      </c>
    </row>
    <row r="125" ht="223.35" customHeight="1">
      <c r="A125" s="27">
        <v>127</v>
      </c>
      <c r="B125" t="s" s="28">
        <v>2604</v>
      </c>
      <c r="C125" t="s" s="29">
        <v>125</v>
      </c>
      <c r="D125" t="s" s="30">
        <v>2605</v>
      </c>
      <c r="E125" t="s" s="29">
        <v>2606</v>
      </c>
      <c r="F125" t="s" s="29">
        <v>2607</v>
      </c>
      <c r="G125" t="s" s="29">
        <v>2608</v>
      </c>
      <c r="H125" t="s" s="29">
        <v>2609</v>
      </c>
      <c r="I125" t="s" s="29">
        <v>2610</v>
      </c>
      <c r="J125" t="s" s="29">
        <v>2611</v>
      </c>
    </row>
    <row r="126" ht="223.35" customHeight="1">
      <c r="A126" s="27">
        <v>128</v>
      </c>
      <c r="B126" t="s" s="28">
        <v>2612</v>
      </c>
      <c r="C126" t="s" s="29">
        <v>126</v>
      </c>
      <c r="D126" t="s" s="30">
        <v>2613</v>
      </c>
      <c r="E126" t="s" s="29">
        <v>2614</v>
      </c>
      <c r="F126" t="s" s="29">
        <v>2615</v>
      </c>
      <c r="G126" t="s" s="29">
        <v>2616</v>
      </c>
      <c r="H126" t="s" s="29">
        <v>2617</v>
      </c>
      <c r="I126" t="s" s="29">
        <v>2618</v>
      </c>
      <c r="J126" t="s" s="29">
        <v>2619</v>
      </c>
    </row>
    <row r="127" ht="210.35" customHeight="1">
      <c r="A127" s="27">
        <v>129</v>
      </c>
      <c r="B127" t="s" s="28">
        <v>2620</v>
      </c>
      <c r="C127" t="s" s="29">
        <v>127</v>
      </c>
      <c r="D127" t="s" s="30">
        <v>2621</v>
      </c>
      <c r="E127" t="s" s="29">
        <v>2622</v>
      </c>
      <c r="F127" t="s" s="29">
        <v>2623</v>
      </c>
      <c r="G127" t="s" s="29">
        <v>2624</v>
      </c>
      <c r="H127" t="s" s="29">
        <v>2625</v>
      </c>
      <c r="I127" t="s" s="29">
        <v>2626</v>
      </c>
      <c r="J127" t="s" s="29">
        <v>2627</v>
      </c>
    </row>
    <row r="128" ht="210.35" customHeight="1">
      <c r="A128" s="27">
        <v>130</v>
      </c>
      <c r="B128" t="s" s="28">
        <v>2628</v>
      </c>
      <c r="C128" t="s" s="29">
        <v>128</v>
      </c>
      <c r="D128" t="s" s="30">
        <v>2629</v>
      </c>
      <c r="E128" t="s" s="29">
        <v>2630</v>
      </c>
      <c r="F128" t="s" s="29">
        <v>2631</v>
      </c>
      <c r="G128" t="s" s="29">
        <v>2632</v>
      </c>
      <c r="H128" t="s" s="29">
        <v>2633</v>
      </c>
      <c r="I128" t="s" s="29">
        <v>2634</v>
      </c>
      <c r="J128" t="s" s="29">
        <v>2635</v>
      </c>
    </row>
    <row r="129" ht="171.35" customHeight="1">
      <c r="A129" s="27">
        <v>131</v>
      </c>
      <c r="B129" t="s" s="28">
        <v>2636</v>
      </c>
      <c r="C129" t="s" s="29">
        <v>129</v>
      </c>
      <c r="D129" t="s" s="30">
        <v>2637</v>
      </c>
      <c r="E129" t="s" s="29">
        <v>2638</v>
      </c>
      <c r="F129" t="s" s="29">
        <v>2639</v>
      </c>
      <c r="G129" t="s" s="29">
        <v>2640</v>
      </c>
      <c r="H129" t="s" s="29">
        <v>2641</v>
      </c>
      <c r="I129" t="s" s="29">
        <v>2642</v>
      </c>
      <c r="J129" t="s" s="29">
        <v>2643</v>
      </c>
    </row>
    <row r="130" ht="717.35" customHeight="1">
      <c r="A130" s="27">
        <v>132</v>
      </c>
      <c r="B130" t="s" s="28">
        <v>2644</v>
      </c>
      <c r="C130" t="s" s="29">
        <v>130</v>
      </c>
      <c r="D130" t="s" s="30">
        <v>2645</v>
      </c>
      <c r="E130" t="s" s="29">
        <v>2646</v>
      </c>
      <c r="F130" t="s" s="29">
        <v>2647</v>
      </c>
      <c r="G130" t="s" s="29">
        <v>2648</v>
      </c>
      <c r="H130" t="s" s="29">
        <v>2649</v>
      </c>
      <c r="I130" t="s" s="29">
        <v>2650</v>
      </c>
      <c r="J130" t="s" s="29">
        <v>2651</v>
      </c>
    </row>
    <row r="131" ht="145.35" customHeight="1">
      <c r="A131" s="27">
        <v>133</v>
      </c>
      <c r="B131" t="s" s="28">
        <v>2652</v>
      </c>
      <c r="C131" t="s" s="29">
        <v>131</v>
      </c>
      <c r="D131" t="s" s="30">
        <v>2653</v>
      </c>
      <c r="E131" t="s" s="29">
        <v>2654</v>
      </c>
      <c r="F131" t="s" s="29">
        <v>2655</v>
      </c>
      <c r="G131" t="s" s="29">
        <v>2656</v>
      </c>
      <c r="H131" t="s" s="29">
        <v>2657</v>
      </c>
      <c r="I131" t="s" s="29">
        <v>2658</v>
      </c>
      <c r="J131" t="s" s="29">
        <v>2659</v>
      </c>
    </row>
    <row r="132" ht="184.35" customHeight="1">
      <c r="A132" s="27">
        <v>134</v>
      </c>
      <c r="B132" t="s" s="28">
        <v>2660</v>
      </c>
      <c r="C132" t="s" s="29">
        <v>132</v>
      </c>
      <c r="D132" t="s" s="30">
        <v>2661</v>
      </c>
      <c r="E132" t="s" s="29">
        <v>2662</v>
      </c>
      <c r="F132" t="s" s="29">
        <v>2663</v>
      </c>
      <c r="G132" t="s" s="29">
        <v>2664</v>
      </c>
      <c r="H132" t="s" s="29">
        <v>2665</v>
      </c>
      <c r="I132" t="s" s="29">
        <v>2666</v>
      </c>
      <c r="J132" t="s" s="29">
        <v>2667</v>
      </c>
    </row>
    <row r="133" ht="262.35" customHeight="1">
      <c r="A133" s="27">
        <v>135</v>
      </c>
      <c r="B133" t="s" s="28">
        <v>2668</v>
      </c>
      <c r="C133" t="s" s="29">
        <v>133</v>
      </c>
      <c r="D133" t="s" s="30">
        <v>2669</v>
      </c>
      <c r="E133" t="s" s="29">
        <v>2670</v>
      </c>
      <c r="F133" t="s" s="29">
        <v>2671</v>
      </c>
      <c r="G133" t="s" s="29">
        <v>2672</v>
      </c>
      <c r="H133" t="s" s="29">
        <v>2673</v>
      </c>
      <c r="I133" t="s" s="29">
        <v>2674</v>
      </c>
      <c r="J133" t="s" s="29">
        <v>2675</v>
      </c>
    </row>
    <row r="134" ht="691.35" customHeight="1">
      <c r="A134" s="27">
        <v>137</v>
      </c>
      <c r="B134" t="s" s="28">
        <v>2676</v>
      </c>
      <c r="C134" t="s" s="29">
        <v>134</v>
      </c>
      <c r="D134" t="s" s="30">
        <v>2677</v>
      </c>
      <c r="E134" t="s" s="29">
        <v>2678</v>
      </c>
      <c r="F134" t="s" s="29">
        <v>2679</v>
      </c>
      <c r="G134" t="s" s="29">
        <v>2680</v>
      </c>
      <c r="H134" t="s" s="29">
        <v>2681</v>
      </c>
      <c r="I134" t="s" s="29">
        <v>2682</v>
      </c>
      <c r="J134" t="s" s="29">
        <v>2683</v>
      </c>
    </row>
    <row r="135" ht="197.35" customHeight="1">
      <c r="A135" s="27">
        <v>138</v>
      </c>
      <c r="B135" t="s" s="28">
        <v>2684</v>
      </c>
      <c r="C135" t="s" s="29">
        <v>135</v>
      </c>
      <c r="D135" t="s" s="30">
        <v>2685</v>
      </c>
      <c r="E135" t="s" s="29">
        <v>2686</v>
      </c>
      <c r="F135" t="s" s="29">
        <v>2687</v>
      </c>
      <c r="G135" t="s" s="29">
        <v>2688</v>
      </c>
      <c r="H135" t="s" s="29">
        <v>2689</v>
      </c>
      <c r="I135" t="s" s="29">
        <v>2690</v>
      </c>
      <c r="J135" t="s" s="29">
        <v>2691</v>
      </c>
    </row>
    <row r="136" ht="743.35" customHeight="1">
      <c r="A136" s="27">
        <v>139</v>
      </c>
      <c r="B136" t="s" s="28">
        <v>2692</v>
      </c>
      <c r="C136" t="s" s="29">
        <v>136</v>
      </c>
      <c r="D136" t="s" s="30">
        <v>2693</v>
      </c>
      <c r="E136" t="s" s="29">
        <v>2694</v>
      </c>
      <c r="F136" t="s" s="29">
        <v>2695</v>
      </c>
      <c r="G136" t="s" s="29">
        <v>2696</v>
      </c>
      <c r="H136" t="s" s="29">
        <v>2697</v>
      </c>
      <c r="I136" t="s" s="29">
        <v>2698</v>
      </c>
      <c r="J136" t="s" s="29">
        <v>2699</v>
      </c>
    </row>
    <row r="137" ht="145.35" customHeight="1">
      <c r="A137" s="27">
        <v>140</v>
      </c>
      <c r="B137" t="s" s="28">
        <v>2700</v>
      </c>
      <c r="C137" t="s" s="29">
        <v>137</v>
      </c>
      <c r="D137" t="s" s="30">
        <v>2701</v>
      </c>
      <c r="E137" t="s" s="29">
        <v>2702</v>
      </c>
      <c r="F137" t="s" s="29">
        <v>2703</v>
      </c>
      <c r="G137" t="s" s="29">
        <v>2704</v>
      </c>
      <c r="H137" t="s" s="29">
        <v>2705</v>
      </c>
      <c r="I137" t="s" s="29">
        <v>2706</v>
      </c>
      <c r="J137" t="s" s="29">
        <v>2707</v>
      </c>
    </row>
    <row r="138" ht="132.35" customHeight="1">
      <c r="A138" s="27">
        <v>142</v>
      </c>
      <c r="B138" t="s" s="28">
        <v>2708</v>
      </c>
      <c r="C138" t="s" s="29">
        <v>138</v>
      </c>
      <c r="D138" t="s" s="30">
        <v>2709</v>
      </c>
      <c r="E138" t="s" s="29">
        <v>2710</v>
      </c>
      <c r="F138" t="s" s="29">
        <v>2711</v>
      </c>
      <c r="G138" t="s" s="29">
        <v>2712</v>
      </c>
      <c r="H138" t="s" s="29">
        <v>2713</v>
      </c>
      <c r="I138" t="s" s="29">
        <v>2714</v>
      </c>
      <c r="J138" t="s" s="29">
        <v>2715</v>
      </c>
    </row>
    <row r="139" ht="132.35" customHeight="1">
      <c r="A139" s="27">
        <v>143</v>
      </c>
      <c r="B139" t="s" s="28">
        <v>2716</v>
      </c>
      <c r="C139" t="s" s="29">
        <v>139</v>
      </c>
      <c r="D139" t="s" s="30">
        <v>2717</v>
      </c>
      <c r="E139" t="s" s="29">
        <v>2718</v>
      </c>
      <c r="F139" t="s" s="29">
        <v>2719</v>
      </c>
      <c r="G139" t="s" s="29">
        <v>2720</v>
      </c>
      <c r="H139" t="s" s="29">
        <v>2721</v>
      </c>
      <c r="I139" t="s" s="29">
        <v>2722</v>
      </c>
      <c r="J139" t="s" s="29">
        <v>2723</v>
      </c>
    </row>
    <row r="140" ht="132.35" customHeight="1">
      <c r="A140" s="27">
        <v>144</v>
      </c>
      <c r="B140" t="s" s="28">
        <v>2724</v>
      </c>
      <c r="C140" t="s" s="29">
        <v>140</v>
      </c>
      <c r="D140" t="s" s="30">
        <v>2725</v>
      </c>
      <c r="E140" t="s" s="29">
        <v>2726</v>
      </c>
      <c r="F140" t="s" s="29">
        <v>2727</v>
      </c>
      <c r="G140" t="s" s="29">
        <v>2728</v>
      </c>
      <c r="H140" t="s" s="29">
        <v>2729</v>
      </c>
      <c r="I140" t="s" s="29">
        <v>2730</v>
      </c>
      <c r="J140" t="s" s="29">
        <v>2731</v>
      </c>
    </row>
    <row r="141" ht="197.35" customHeight="1">
      <c r="A141" s="27">
        <v>145</v>
      </c>
      <c r="B141" t="s" s="28">
        <v>2732</v>
      </c>
      <c r="C141" t="s" s="29">
        <v>141</v>
      </c>
      <c r="D141" t="s" s="30">
        <v>2733</v>
      </c>
      <c r="E141" t="s" s="29">
        <v>2734</v>
      </c>
      <c r="F141" t="s" s="29">
        <v>2735</v>
      </c>
      <c r="G141" t="s" s="29">
        <v>2736</v>
      </c>
      <c r="H141" t="s" s="29">
        <v>2737</v>
      </c>
      <c r="I141" t="s" s="29">
        <v>2738</v>
      </c>
      <c r="J141" t="s" s="29">
        <v>2739</v>
      </c>
    </row>
    <row r="142" ht="353.35" customHeight="1">
      <c r="A142" s="27">
        <v>146</v>
      </c>
      <c r="B142" t="s" s="28">
        <v>2740</v>
      </c>
      <c r="C142" t="s" s="29">
        <v>142</v>
      </c>
      <c r="D142" t="s" s="30">
        <v>2741</v>
      </c>
      <c r="E142" t="s" s="29">
        <v>2742</v>
      </c>
      <c r="F142" t="s" s="29">
        <v>2743</v>
      </c>
      <c r="G142" t="s" s="29">
        <v>2744</v>
      </c>
      <c r="H142" t="s" s="29">
        <v>2745</v>
      </c>
      <c r="I142" t="s" s="29">
        <v>2746</v>
      </c>
      <c r="J142" t="s" s="29">
        <v>2747</v>
      </c>
    </row>
    <row r="143" ht="145.35" customHeight="1">
      <c r="A143" s="27">
        <v>147</v>
      </c>
      <c r="B143" t="s" s="28">
        <v>2748</v>
      </c>
      <c r="C143" t="s" s="29">
        <v>143</v>
      </c>
      <c r="D143" t="s" s="30">
        <v>2749</v>
      </c>
      <c r="E143" t="s" s="29">
        <v>2750</v>
      </c>
      <c r="F143" t="s" s="29">
        <v>2751</v>
      </c>
      <c r="G143" t="s" s="29">
        <v>2752</v>
      </c>
      <c r="H143" t="s" s="29">
        <v>2753</v>
      </c>
      <c r="I143" t="s" s="29">
        <v>2754</v>
      </c>
      <c r="J143" t="s" s="29">
        <v>2755</v>
      </c>
    </row>
    <row r="144" ht="184.35" customHeight="1">
      <c r="A144" s="27">
        <v>148</v>
      </c>
      <c r="B144" t="s" s="28">
        <v>2756</v>
      </c>
      <c r="C144" t="s" s="29">
        <v>144</v>
      </c>
      <c r="D144" t="s" s="30">
        <v>2757</v>
      </c>
      <c r="E144" t="s" s="29">
        <v>2758</v>
      </c>
      <c r="F144" t="s" s="29">
        <v>2759</v>
      </c>
      <c r="G144" t="s" s="29">
        <v>2760</v>
      </c>
      <c r="H144" t="s" s="29">
        <v>2761</v>
      </c>
      <c r="I144" t="s" s="29">
        <v>2762</v>
      </c>
      <c r="J144" t="s" s="29">
        <v>2763</v>
      </c>
    </row>
    <row r="145" ht="535.35" customHeight="1">
      <c r="A145" s="27">
        <v>149</v>
      </c>
      <c r="B145" t="s" s="28">
        <v>2764</v>
      </c>
      <c r="C145" t="s" s="29">
        <v>145</v>
      </c>
      <c r="D145" t="s" s="30">
        <v>2765</v>
      </c>
      <c r="E145" t="s" s="29">
        <v>2766</v>
      </c>
      <c r="F145" t="s" s="29">
        <v>2767</v>
      </c>
      <c r="G145" t="s" s="29">
        <v>2768</v>
      </c>
      <c r="H145" t="s" s="29">
        <v>2769</v>
      </c>
      <c r="I145" t="s" s="29">
        <v>2770</v>
      </c>
      <c r="J145" t="s" s="29">
        <v>2771</v>
      </c>
    </row>
    <row r="146" ht="522.35" customHeight="1">
      <c r="A146" s="27">
        <v>150</v>
      </c>
      <c r="B146" t="s" s="28">
        <v>2772</v>
      </c>
      <c r="C146" t="s" s="29">
        <v>146</v>
      </c>
      <c r="D146" t="s" s="30">
        <v>2773</v>
      </c>
      <c r="E146" t="s" s="29">
        <v>2774</v>
      </c>
      <c r="F146" t="s" s="29">
        <v>2775</v>
      </c>
      <c r="G146" t="s" s="29">
        <v>2776</v>
      </c>
      <c r="H146" t="s" s="29">
        <v>2777</v>
      </c>
      <c r="I146" t="s" s="29">
        <v>2778</v>
      </c>
      <c r="J146" t="s" s="29">
        <v>2779</v>
      </c>
    </row>
    <row r="147" ht="106.35" customHeight="1">
      <c r="A147" s="27">
        <v>151</v>
      </c>
      <c r="B147" t="s" s="28">
        <v>2780</v>
      </c>
      <c r="C147" t="s" s="29">
        <v>147</v>
      </c>
      <c r="D147" t="s" s="30">
        <v>2781</v>
      </c>
      <c r="E147" t="s" s="29">
        <v>2782</v>
      </c>
      <c r="F147" t="s" s="29">
        <v>2783</v>
      </c>
      <c r="G147" t="s" s="29">
        <v>2784</v>
      </c>
      <c r="H147" t="s" s="29">
        <v>2785</v>
      </c>
      <c r="I147" t="s" s="29">
        <v>2786</v>
      </c>
      <c r="J147" t="s" s="29">
        <v>2787</v>
      </c>
    </row>
    <row r="148" ht="262.35" customHeight="1">
      <c r="A148" s="27">
        <v>152</v>
      </c>
      <c r="B148" t="s" s="28">
        <v>2788</v>
      </c>
      <c r="C148" t="s" s="29">
        <v>148</v>
      </c>
      <c r="D148" t="s" s="30">
        <v>2789</v>
      </c>
      <c r="E148" t="s" s="29">
        <v>2790</v>
      </c>
      <c r="F148" t="s" s="29">
        <v>2791</v>
      </c>
      <c r="G148" t="s" s="29">
        <v>2792</v>
      </c>
      <c r="H148" t="s" s="29">
        <v>2793</v>
      </c>
      <c r="I148" t="s" s="29">
        <v>2794</v>
      </c>
      <c r="J148" t="s" s="29">
        <v>2795</v>
      </c>
    </row>
    <row r="149" ht="132.35" customHeight="1">
      <c r="A149" s="27">
        <v>153</v>
      </c>
      <c r="B149" t="s" s="28">
        <v>2796</v>
      </c>
      <c r="C149" t="s" s="29">
        <v>149</v>
      </c>
      <c r="D149" t="s" s="30">
        <v>2797</v>
      </c>
      <c r="E149" t="s" s="29">
        <v>2798</v>
      </c>
      <c r="F149" t="s" s="29">
        <v>2799</v>
      </c>
      <c r="G149" t="s" s="29">
        <v>2800</v>
      </c>
      <c r="H149" t="s" s="29">
        <v>2801</v>
      </c>
      <c r="I149" t="s" s="29">
        <v>2802</v>
      </c>
      <c r="J149" t="s" s="29">
        <v>2803</v>
      </c>
    </row>
    <row r="150" ht="132.35" customHeight="1">
      <c r="A150" s="27">
        <v>154</v>
      </c>
      <c r="B150" t="s" s="28">
        <v>2804</v>
      </c>
      <c r="C150" t="s" s="29">
        <v>150</v>
      </c>
      <c r="D150" t="s" s="30">
        <v>2805</v>
      </c>
      <c r="E150" t="s" s="29">
        <v>2806</v>
      </c>
      <c r="F150" t="s" s="29">
        <v>2807</v>
      </c>
      <c r="G150" t="s" s="29">
        <v>2808</v>
      </c>
      <c r="H150" t="s" s="29">
        <v>2809</v>
      </c>
      <c r="I150" t="s" s="29">
        <v>2810</v>
      </c>
      <c r="J150" t="s" s="29">
        <v>2811</v>
      </c>
    </row>
    <row r="151" ht="106.35" customHeight="1">
      <c r="A151" s="27">
        <v>155</v>
      </c>
      <c r="B151" t="s" s="28">
        <v>2812</v>
      </c>
      <c r="C151" t="s" s="29">
        <v>151</v>
      </c>
      <c r="D151" t="s" s="30">
        <v>2813</v>
      </c>
      <c r="E151" t="s" s="29">
        <v>2814</v>
      </c>
      <c r="F151" t="s" s="29">
        <v>2815</v>
      </c>
      <c r="G151" t="s" s="29">
        <v>2816</v>
      </c>
      <c r="H151" t="s" s="29">
        <v>2817</v>
      </c>
      <c r="I151" t="s" s="29">
        <v>2818</v>
      </c>
      <c r="J151" t="s" s="29">
        <v>2819</v>
      </c>
    </row>
    <row r="152" ht="106.35" customHeight="1">
      <c r="A152" s="27">
        <v>156</v>
      </c>
      <c r="B152" t="s" s="28">
        <v>2820</v>
      </c>
      <c r="C152" t="s" s="29">
        <v>152</v>
      </c>
      <c r="D152" t="s" s="30">
        <v>2821</v>
      </c>
      <c r="E152" t="s" s="29">
        <v>2822</v>
      </c>
      <c r="F152" t="s" s="29">
        <v>2823</v>
      </c>
      <c r="G152" t="s" s="29">
        <v>2824</v>
      </c>
      <c r="H152" t="s" s="29">
        <v>2825</v>
      </c>
      <c r="I152" t="s" s="29">
        <v>2826</v>
      </c>
      <c r="J152" t="s" s="29">
        <v>2827</v>
      </c>
    </row>
    <row r="153" ht="184.35" customHeight="1">
      <c r="A153" s="27">
        <v>157</v>
      </c>
      <c r="B153" t="s" s="28">
        <v>2828</v>
      </c>
      <c r="C153" t="s" s="29">
        <v>153</v>
      </c>
      <c r="D153" t="s" s="30">
        <v>2829</v>
      </c>
      <c r="E153" t="s" s="29">
        <v>2830</v>
      </c>
      <c r="F153" t="s" s="29">
        <v>2831</v>
      </c>
      <c r="G153" t="s" s="29">
        <v>2832</v>
      </c>
      <c r="H153" t="s" s="29">
        <v>2833</v>
      </c>
      <c r="I153" t="s" s="29">
        <v>2834</v>
      </c>
      <c r="J153" t="s" s="29">
        <v>2835</v>
      </c>
    </row>
    <row r="154" ht="171.35" customHeight="1">
      <c r="A154" s="27">
        <v>158</v>
      </c>
      <c r="B154" t="s" s="28">
        <v>2836</v>
      </c>
      <c r="C154" t="s" s="29">
        <v>154</v>
      </c>
      <c r="D154" t="s" s="30">
        <v>2837</v>
      </c>
      <c r="E154" t="s" s="29">
        <v>2838</v>
      </c>
      <c r="F154" t="s" s="29">
        <v>2839</v>
      </c>
      <c r="G154" t="s" s="29">
        <v>2840</v>
      </c>
      <c r="H154" t="s" s="29">
        <v>2841</v>
      </c>
      <c r="I154" t="s" s="29">
        <v>2842</v>
      </c>
      <c r="J154" t="s" s="29">
        <v>2843</v>
      </c>
    </row>
    <row r="155" ht="145.35" customHeight="1">
      <c r="A155" s="27">
        <v>159</v>
      </c>
      <c r="B155" t="s" s="28">
        <v>2844</v>
      </c>
      <c r="C155" t="s" s="29">
        <v>155</v>
      </c>
      <c r="D155" t="s" s="30">
        <v>2845</v>
      </c>
      <c r="E155" t="s" s="29">
        <v>2846</v>
      </c>
      <c r="F155" t="s" s="29">
        <v>2847</v>
      </c>
      <c r="G155" t="s" s="29">
        <v>2848</v>
      </c>
      <c r="H155" t="s" s="29">
        <v>2849</v>
      </c>
      <c r="I155" t="s" s="29">
        <v>2850</v>
      </c>
      <c r="J155" t="s" s="29">
        <v>2851</v>
      </c>
    </row>
    <row r="156" ht="132.35" customHeight="1">
      <c r="A156" s="27">
        <v>160</v>
      </c>
      <c r="B156" t="s" s="28">
        <v>2852</v>
      </c>
      <c r="C156" t="s" s="29">
        <v>156</v>
      </c>
      <c r="D156" t="s" s="30">
        <v>2853</v>
      </c>
      <c r="E156" t="s" s="29">
        <v>2854</v>
      </c>
      <c r="F156" t="s" s="29">
        <v>2855</v>
      </c>
      <c r="G156" t="s" s="29">
        <v>2856</v>
      </c>
      <c r="H156" t="s" s="29">
        <v>2857</v>
      </c>
      <c r="I156" t="s" s="29">
        <v>2858</v>
      </c>
      <c r="J156" t="s" s="29">
        <v>2859</v>
      </c>
    </row>
    <row r="157" ht="132.35" customHeight="1">
      <c r="A157" s="27">
        <v>161</v>
      </c>
      <c r="B157" t="s" s="28">
        <v>2860</v>
      </c>
      <c r="C157" t="s" s="29">
        <v>157</v>
      </c>
      <c r="D157" t="s" s="30">
        <v>2861</v>
      </c>
      <c r="E157" t="s" s="29">
        <v>2862</v>
      </c>
      <c r="F157" t="s" s="29">
        <v>2863</v>
      </c>
      <c r="G157" t="s" s="29">
        <v>2864</v>
      </c>
      <c r="H157" t="s" s="29">
        <v>2865</v>
      </c>
      <c r="I157" t="s" s="29">
        <v>2866</v>
      </c>
      <c r="J157" t="s" s="29">
        <v>2867</v>
      </c>
    </row>
    <row r="158" ht="145.35" customHeight="1">
      <c r="A158" s="27">
        <v>162</v>
      </c>
      <c r="B158" t="s" s="28">
        <v>2868</v>
      </c>
      <c r="C158" t="s" s="29">
        <v>158</v>
      </c>
      <c r="D158" t="s" s="30">
        <v>2869</v>
      </c>
      <c r="E158" t="s" s="29">
        <v>2870</v>
      </c>
      <c r="F158" t="s" s="29">
        <v>2871</v>
      </c>
      <c r="G158" t="s" s="29">
        <v>2872</v>
      </c>
      <c r="H158" t="s" s="29">
        <v>2873</v>
      </c>
      <c r="I158" t="s" s="29">
        <v>2874</v>
      </c>
      <c r="J158" t="s" s="29">
        <v>2875</v>
      </c>
    </row>
    <row r="159" ht="119.35" customHeight="1">
      <c r="A159" s="27">
        <v>163</v>
      </c>
      <c r="B159" t="s" s="28">
        <v>2876</v>
      </c>
      <c r="C159" t="s" s="29">
        <v>159</v>
      </c>
      <c r="D159" t="s" s="30">
        <v>2877</v>
      </c>
      <c r="E159" t="s" s="29">
        <v>2878</v>
      </c>
      <c r="F159" t="s" s="29">
        <v>2879</v>
      </c>
      <c r="G159" t="s" s="29">
        <v>2880</v>
      </c>
      <c r="H159" t="s" s="29">
        <v>2881</v>
      </c>
      <c r="I159" t="s" s="29">
        <v>2882</v>
      </c>
      <c r="J159" t="s" s="29">
        <v>2883</v>
      </c>
    </row>
    <row r="160" ht="327.35" customHeight="1">
      <c r="A160" s="27">
        <v>164</v>
      </c>
      <c r="B160" t="s" s="28">
        <v>2884</v>
      </c>
      <c r="C160" t="s" s="29">
        <v>160</v>
      </c>
      <c r="D160" t="s" s="30">
        <v>2885</v>
      </c>
      <c r="E160" t="s" s="29">
        <v>2886</v>
      </c>
      <c r="F160" t="s" s="29">
        <v>2887</v>
      </c>
      <c r="G160" t="s" s="29">
        <v>2888</v>
      </c>
      <c r="H160" t="s" s="29">
        <v>2889</v>
      </c>
      <c r="I160" t="s" s="29">
        <v>2890</v>
      </c>
      <c r="J160" t="s" s="29">
        <v>2891</v>
      </c>
    </row>
    <row r="161" ht="158.35" customHeight="1">
      <c r="A161" s="27">
        <v>165</v>
      </c>
      <c r="B161" t="s" s="28">
        <v>2892</v>
      </c>
      <c r="C161" t="s" s="29">
        <v>161</v>
      </c>
      <c r="D161" t="s" s="30">
        <v>2893</v>
      </c>
      <c r="E161" t="s" s="29">
        <v>2894</v>
      </c>
      <c r="F161" t="s" s="29">
        <v>2895</v>
      </c>
      <c r="G161" t="s" s="29">
        <v>2896</v>
      </c>
      <c r="H161" t="s" s="29">
        <v>2897</v>
      </c>
      <c r="I161" t="s" s="29">
        <v>2898</v>
      </c>
      <c r="J161" t="s" s="29">
        <v>2899</v>
      </c>
    </row>
    <row r="162" ht="145.35" customHeight="1">
      <c r="A162" s="27">
        <v>166</v>
      </c>
      <c r="B162" t="s" s="28">
        <v>2900</v>
      </c>
      <c r="C162" t="s" s="29">
        <v>162</v>
      </c>
      <c r="D162" t="s" s="30">
        <v>2901</v>
      </c>
      <c r="E162" t="s" s="29">
        <v>2902</v>
      </c>
      <c r="F162" t="s" s="29">
        <v>2903</v>
      </c>
      <c r="G162" t="s" s="29">
        <v>2904</v>
      </c>
      <c r="H162" t="s" s="29">
        <v>2905</v>
      </c>
      <c r="I162" t="s" s="29">
        <v>2906</v>
      </c>
      <c r="J162" t="s" s="29">
        <v>2907</v>
      </c>
    </row>
    <row r="163" ht="93.35" customHeight="1">
      <c r="A163" s="27">
        <v>167</v>
      </c>
      <c r="B163" t="s" s="28">
        <v>2908</v>
      </c>
      <c r="C163" t="s" s="29">
        <v>163</v>
      </c>
      <c r="D163" t="s" s="30">
        <v>2909</v>
      </c>
      <c r="E163" t="s" s="29">
        <v>2910</v>
      </c>
      <c r="F163" t="s" s="29">
        <v>2911</v>
      </c>
      <c r="G163" t="s" s="29">
        <v>2912</v>
      </c>
      <c r="H163" t="s" s="29">
        <v>2913</v>
      </c>
      <c r="I163" t="s" s="29">
        <v>2914</v>
      </c>
      <c r="J163" t="s" s="29">
        <v>2915</v>
      </c>
    </row>
    <row r="164" ht="119.35" customHeight="1">
      <c r="A164" s="27">
        <v>168</v>
      </c>
      <c r="B164" t="s" s="28">
        <v>2916</v>
      </c>
      <c r="C164" t="s" s="29">
        <v>164</v>
      </c>
      <c r="D164" t="s" s="30">
        <v>2917</v>
      </c>
      <c r="E164" t="s" s="29">
        <v>2918</v>
      </c>
      <c r="F164" t="s" s="29">
        <v>2919</v>
      </c>
      <c r="G164" t="s" s="29">
        <v>2920</v>
      </c>
      <c r="H164" t="s" s="29">
        <v>2921</v>
      </c>
      <c r="I164" t="s" s="29">
        <v>2922</v>
      </c>
      <c r="J164" t="s" s="29">
        <v>2923</v>
      </c>
    </row>
    <row r="165" ht="145.35" customHeight="1">
      <c r="A165" s="27">
        <v>169</v>
      </c>
      <c r="B165" t="s" s="28">
        <v>2924</v>
      </c>
      <c r="C165" t="s" s="29">
        <v>165</v>
      </c>
      <c r="D165" t="s" s="30">
        <v>2925</v>
      </c>
      <c r="E165" t="s" s="29">
        <v>2926</v>
      </c>
      <c r="F165" t="s" s="29">
        <v>2927</v>
      </c>
      <c r="G165" t="s" s="29">
        <v>2928</v>
      </c>
      <c r="H165" t="s" s="29">
        <v>2929</v>
      </c>
      <c r="I165" t="s" s="29">
        <v>2930</v>
      </c>
      <c r="J165" t="s" s="29">
        <v>2931</v>
      </c>
    </row>
    <row r="166" ht="106.35" customHeight="1">
      <c r="A166" s="27">
        <v>170</v>
      </c>
      <c r="B166" t="s" s="28">
        <v>2932</v>
      </c>
      <c r="C166" t="s" s="29">
        <v>166</v>
      </c>
      <c r="D166" t="s" s="30">
        <v>2933</v>
      </c>
      <c r="E166" t="s" s="29">
        <v>2934</v>
      </c>
      <c r="F166" t="s" s="29">
        <v>2935</v>
      </c>
      <c r="G166" t="s" s="29">
        <v>2936</v>
      </c>
      <c r="H166" t="s" s="29">
        <v>2937</v>
      </c>
      <c r="I166" t="s" s="29">
        <v>2938</v>
      </c>
      <c r="J166" t="s" s="29">
        <v>2939</v>
      </c>
    </row>
    <row r="167" ht="132.35" customHeight="1">
      <c r="A167" s="27">
        <v>171</v>
      </c>
      <c r="B167" t="s" s="28">
        <v>2940</v>
      </c>
      <c r="C167" t="s" s="29">
        <v>167</v>
      </c>
      <c r="D167" t="s" s="30">
        <v>2941</v>
      </c>
      <c r="E167" t="s" s="29">
        <v>2942</v>
      </c>
      <c r="F167" t="s" s="29">
        <v>2943</v>
      </c>
      <c r="G167" t="s" s="29">
        <v>2944</v>
      </c>
      <c r="H167" t="s" s="29">
        <v>2945</v>
      </c>
      <c r="I167" t="s" s="29">
        <v>2946</v>
      </c>
      <c r="J167" t="s" s="29">
        <v>2947</v>
      </c>
    </row>
    <row r="168" ht="405.35" customHeight="1">
      <c r="A168" s="27">
        <v>172</v>
      </c>
      <c r="B168" t="s" s="28">
        <v>2948</v>
      </c>
      <c r="C168" t="s" s="29">
        <v>168</v>
      </c>
      <c r="D168" t="s" s="30">
        <v>2949</v>
      </c>
      <c r="E168" t="s" s="29">
        <v>2950</v>
      </c>
      <c r="F168" t="s" s="29">
        <v>2951</v>
      </c>
      <c r="G168" t="s" s="29">
        <v>2952</v>
      </c>
      <c r="H168" t="s" s="29">
        <v>2953</v>
      </c>
      <c r="I168" t="s" s="29">
        <v>2954</v>
      </c>
      <c r="J168" t="s" s="29">
        <v>2955</v>
      </c>
    </row>
    <row r="169" ht="457.35" customHeight="1">
      <c r="A169" s="27">
        <v>173</v>
      </c>
      <c r="B169" t="s" s="28">
        <v>2956</v>
      </c>
      <c r="C169" t="s" s="29">
        <v>169</v>
      </c>
      <c r="D169" t="s" s="30">
        <v>2957</v>
      </c>
      <c r="E169" t="s" s="29">
        <v>2958</v>
      </c>
      <c r="F169" t="s" s="29">
        <v>2959</v>
      </c>
      <c r="G169" t="s" s="29">
        <v>2960</v>
      </c>
      <c r="H169" t="s" s="29">
        <v>2961</v>
      </c>
      <c r="I169" t="s" s="29">
        <v>2962</v>
      </c>
      <c r="J169" t="s" s="29">
        <v>2963</v>
      </c>
    </row>
    <row r="170" ht="158.35" customHeight="1">
      <c r="A170" s="27">
        <v>174</v>
      </c>
      <c r="B170" t="s" s="28">
        <v>2964</v>
      </c>
      <c r="C170" t="s" s="29">
        <v>170</v>
      </c>
      <c r="D170" t="s" s="30">
        <v>2965</v>
      </c>
      <c r="E170" t="s" s="29">
        <v>2966</v>
      </c>
      <c r="F170" t="s" s="29">
        <v>2967</v>
      </c>
      <c r="G170" t="s" s="29">
        <v>2968</v>
      </c>
      <c r="H170" t="s" s="29">
        <v>2969</v>
      </c>
      <c r="I170" t="s" s="29">
        <v>2970</v>
      </c>
      <c r="J170" t="s" s="29">
        <v>2971</v>
      </c>
    </row>
    <row r="171" ht="119.35" customHeight="1">
      <c r="A171" s="27">
        <v>175</v>
      </c>
      <c r="B171" t="s" s="28">
        <v>2972</v>
      </c>
      <c r="C171" t="s" s="29">
        <v>171</v>
      </c>
      <c r="D171" t="s" s="30">
        <v>2973</v>
      </c>
      <c r="E171" t="s" s="29">
        <v>2974</v>
      </c>
      <c r="F171" t="s" s="29">
        <v>2975</v>
      </c>
      <c r="G171" t="s" s="29">
        <v>2976</v>
      </c>
      <c r="H171" t="s" s="29">
        <v>2977</v>
      </c>
      <c r="I171" t="s" s="29">
        <v>2978</v>
      </c>
      <c r="J171" t="s" s="29">
        <v>2979</v>
      </c>
    </row>
    <row r="172" ht="210.35" customHeight="1">
      <c r="A172" s="27">
        <v>176</v>
      </c>
      <c r="B172" t="s" s="28">
        <v>2980</v>
      </c>
      <c r="C172" t="s" s="29">
        <v>172</v>
      </c>
      <c r="D172" t="s" s="30">
        <v>2981</v>
      </c>
      <c r="E172" t="s" s="29">
        <v>2982</v>
      </c>
      <c r="F172" t="s" s="29">
        <v>2983</v>
      </c>
      <c r="G172" t="s" s="29">
        <v>2984</v>
      </c>
      <c r="H172" t="s" s="29">
        <v>2985</v>
      </c>
      <c r="I172" t="s" s="29">
        <v>2986</v>
      </c>
      <c r="J172" t="s" s="29">
        <v>2987</v>
      </c>
    </row>
    <row r="173" ht="171.35" customHeight="1">
      <c r="A173" s="27">
        <v>178</v>
      </c>
      <c r="B173" t="s" s="28">
        <v>2988</v>
      </c>
      <c r="C173" t="s" s="29">
        <v>173</v>
      </c>
      <c r="D173" t="s" s="30">
        <v>2989</v>
      </c>
      <c r="E173" t="s" s="29">
        <v>2990</v>
      </c>
      <c r="F173" t="s" s="29">
        <v>2991</v>
      </c>
      <c r="G173" t="s" s="29">
        <v>2992</v>
      </c>
      <c r="H173" t="s" s="29">
        <v>2993</v>
      </c>
      <c r="I173" t="s" s="29">
        <v>2994</v>
      </c>
      <c r="J173" t="s" s="29">
        <v>2995</v>
      </c>
    </row>
    <row r="174" ht="340.35" customHeight="1">
      <c r="A174" s="27">
        <v>179</v>
      </c>
      <c r="B174" t="s" s="28">
        <v>2996</v>
      </c>
      <c r="C174" t="s" s="29">
        <v>174</v>
      </c>
      <c r="D174" t="s" s="30">
        <v>2997</v>
      </c>
      <c r="E174" t="s" s="29">
        <v>2998</v>
      </c>
      <c r="F174" t="s" s="29">
        <v>2999</v>
      </c>
      <c r="G174" t="s" s="29">
        <v>3000</v>
      </c>
      <c r="H174" t="s" s="29">
        <v>3001</v>
      </c>
      <c r="I174" t="s" s="29">
        <v>3002</v>
      </c>
      <c r="J174" t="s" s="29">
        <v>3003</v>
      </c>
    </row>
    <row r="175" ht="132.35" customHeight="1">
      <c r="A175" s="27">
        <v>180</v>
      </c>
      <c r="B175" t="s" s="28">
        <v>3004</v>
      </c>
      <c r="C175" t="s" s="29">
        <v>175</v>
      </c>
      <c r="D175" t="s" s="30">
        <v>3005</v>
      </c>
      <c r="E175" t="s" s="29">
        <v>3006</v>
      </c>
      <c r="F175" t="s" s="29">
        <v>3007</v>
      </c>
      <c r="G175" t="s" s="29">
        <v>3008</v>
      </c>
      <c r="H175" t="s" s="29">
        <v>3009</v>
      </c>
      <c r="I175" t="s" s="29">
        <v>3010</v>
      </c>
      <c r="J175" t="s" s="29">
        <v>3011</v>
      </c>
    </row>
    <row r="176" ht="236.35" customHeight="1">
      <c r="A176" s="27">
        <v>181</v>
      </c>
      <c r="B176" t="s" s="28">
        <v>3012</v>
      </c>
      <c r="C176" t="s" s="29">
        <v>176</v>
      </c>
      <c r="D176" t="s" s="30">
        <v>3013</v>
      </c>
      <c r="E176" t="s" s="29">
        <v>3014</v>
      </c>
      <c r="F176" t="s" s="29">
        <v>3015</v>
      </c>
      <c r="G176" t="s" s="29">
        <v>3016</v>
      </c>
      <c r="H176" t="s" s="29">
        <v>3017</v>
      </c>
      <c r="I176" t="s" s="29">
        <v>3018</v>
      </c>
      <c r="J176" t="s" s="29">
        <v>3019</v>
      </c>
    </row>
    <row r="177" ht="106.35" customHeight="1">
      <c r="A177" s="27">
        <v>182</v>
      </c>
      <c r="B177" t="s" s="28">
        <v>3020</v>
      </c>
      <c r="C177" t="s" s="29">
        <v>177</v>
      </c>
      <c r="D177" t="s" s="30">
        <v>3021</v>
      </c>
      <c r="E177" t="s" s="29">
        <v>3022</v>
      </c>
      <c r="F177" t="s" s="29">
        <v>3023</v>
      </c>
      <c r="G177" t="s" s="29">
        <v>3024</v>
      </c>
      <c r="H177" t="s" s="29">
        <v>3025</v>
      </c>
      <c r="I177" t="s" s="29">
        <v>3026</v>
      </c>
      <c r="J177" t="s" s="29">
        <v>3027</v>
      </c>
    </row>
    <row r="178" ht="132.35" customHeight="1">
      <c r="A178" s="27">
        <v>183</v>
      </c>
      <c r="B178" t="s" s="28">
        <v>3028</v>
      </c>
      <c r="C178" t="s" s="29">
        <v>178</v>
      </c>
      <c r="D178" t="s" s="30">
        <v>3029</v>
      </c>
      <c r="E178" t="s" s="29">
        <v>3030</v>
      </c>
      <c r="F178" t="s" s="29">
        <v>3031</v>
      </c>
      <c r="G178" t="s" s="29">
        <v>3032</v>
      </c>
      <c r="H178" t="s" s="29">
        <v>3033</v>
      </c>
      <c r="I178" t="s" s="29">
        <v>3034</v>
      </c>
      <c r="J178" t="s" s="29">
        <v>3035</v>
      </c>
    </row>
    <row r="179" ht="119.35" customHeight="1">
      <c r="A179" s="27">
        <v>184</v>
      </c>
      <c r="B179" t="s" s="28">
        <v>3036</v>
      </c>
      <c r="C179" t="s" s="29">
        <v>179</v>
      </c>
      <c r="D179" t="s" s="30">
        <v>3037</v>
      </c>
      <c r="E179" t="s" s="29">
        <v>3038</v>
      </c>
      <c r="F179" t="s" s="29">
        <v>3039</v>
      </c>
      <c r="G179" t="s" s="29">
        <v>3040</v>
      </c>
      <c r="H179" t="s" s="29">
        <v>3041</v>
      </c>
      <c r="I179" t="s" s="29">
        <v>3042</v>
      </c>
      <c r="J179" t="s" s="29">
        <v>3043</v>
      </c>
    </row>
    <row r="180" ht="119.35" customHeight="1">
      <c r="A180" s="27">
        <v>185</v>
      </c>
      <c r="B180" t="s" s="28">
        <v>3044</v>
      </c>
      <c r="C180" t="s" s="29">
        <v>180</v>
      </c>
      <c r="D180" t="s" s="30">
        <v>3045</v>
      </c>
      <c r="E180" t="s" s="29">
        <v>3046</v>
      </c>
      <c r="F180" t="s" s="29">
        <v>3047</v>
      </c>
      <c r="G180" t="s" s="29">
        <v>3048</v>
      </c>
      <c r="H180" t="s" s="29">
        <v>3049</v>
      </c>
      <c r="I180" t="s" s="29">
        <v>3050</v>
      </c>
      <c r="J180" t="s" s="29">
        <v>3051</v>
      </c>
    </row>
    <row r="181" ht="210.35" customHeight="1">
      <c r="A181" s="27">
        <v>186</v>
      </c>
      <c r="B181" t="s" s="28">
        <v>3052</v>
      </c>
      <c r="C181" t="s" s="29">
        <v>181</v>
      </c>
      <c r="D181" t="s" s="30">
        <v>3053</v>
      </c>
      <c r="E181" t="s" s="29">
        <v>3054</v>
      </c>
      <c r="F181" t="s" s="29">
        <v>3055</v>
      </c>
      <c r="G181" t="s" s="29">
        <v>3056</v>
      </c>
      <c r="H181" t="s" s="29">
        <v>3057</v>
      </c>
      <c r="I181" t="s" s="29">
        <v>3058</v>
      </c>
      <c r="J181" t="s" s="29">
        <v>3059</v>
      </c>
    </row>
    <row r="182" ht="145.35" customHeight="1">
      <c r="A182" s="27">
        <v>187</v>
      </c>
      <c r="B182" t="s" s="28">
        <v>3060</v>
      </c>
      <c r="C182" t="s" s="29">
        <v>182</v>
      </c>
      <c r="D182" t="s" s="30">
        <v>3061</v>
      </c>
      <c r="E182" t="s" s="29">
        <v>3062</v>
      </c>
      <c r="F182" t="s" s="29">
        <v>3063</v>
      </c>
      <c r="G182" t="s" s="29">
        <v>3064</v>
      </c>
      <c r="H182" t="s" s="29">
        <v>3065</v>
      </c>
      <c r="I182" t="s" s="29">
        <v>3066</v>
      </c>
      <c r="J182" t="s" s="29">
        <v>3067</v>
      </c>
    </row>
    <row r="183" ht="119.35" customHeight="1">
      <c r="A183" s="27">
        <v>188</v>
      </c>
      <c r="B183" t="s" s="28">
        <v>3068</v>
      </c>
      <c r="C183" t="s" s="29">
        <v>183</v>
      </c>
      <c r="D183" t="s" s="30">
        <v>3069</v>
      </c>
      <c r="E183" t="s" s="29">
        <v>3070</v>
      </c>
      <c r="F183" t="s" s="29">
        <v>3071</v>
      </c>
      <c r="G183" t="s" s="29">
        <v>3072</v>
      </c>
      <c r="H183" t="s" s="29">
        <v>3073</v>
      </c>
      <c r="I183" t="s" s="29">
        <v>3074</v>
      </c>
      <c r="J183" t="s" s="29">
        <v>3075</v>
      </c>
    </row>
    <row r="184" ht="197.55" customHeight="1">
      <c r="A184" s="27">
        <v>189</v>
      </c>
      <c r="B184" t="s" s="28">
        <v>3076</v>
      </c>
      <c r="C184" t="s" s="29">
        <v>184</v>
      </c>
      <c r="D184" t="s" s="30">
        <v>3077</v>
      </c>
      <c r="E184" t="s" s="29">
        <v>3078</v>
      </c>
      <c r="F184" t="s" s="29">
        <v>3079</v>
      </c>
      <c r="G184" t="s" s="29">
        <v>3080</v>
      </c>
      <c r="H184" t="s" s="29">
        <v>3081</v>
      </c>
      <c r="I184" t="s" s="29">
        <v>3082</v>
      </c>
      <c r="J184" t="s" s="29">
        <v>3083</v>
      </c>
    </row>
    <row r="185" ht="470.35" customHeight="1">
      <c r="A185" s="27">
        <v>190</v>
      </c>
      <c r="B185" t="s" s="28">
        <v>3084</v>
      </c>
      <c r="C185" t="s" s="29">
        <v>185</v>
      </c>
      <c r="D185" t="s" s="30">
        <v>3085</v>
      </c>
      <c r="E185" t="s" s="29">
        <v>3086</v>
      </c>
      <c r="F185" t="s" s="29">
        <v>3087</v>
      </c>
      <c r="G185" t="s" s="29">
        <v>3088</v>
      </c>
      <c r="H185" t="s" s="29">
        <v>3089</v>
      </c>
      <c r="I185" t="s" s="29">
        <v>3090</v>
      </c>
      <c r="J185" t="s" s="29">
        <v>3091</v>
      </c>
    </row>
    <row r="186" ht="145.35" customHeight="1">
      <c r="A186" s="27">
        <v>191</v>
      </c>
      <c r="B186" t="s" s="28">
        <v>3092</v>
      </c>
      <c r="C186" t="s" s="29">
        <v>186</v>
      </c>
      <c r="D186" t="s" s="30">
        <v>3093</v>
      </c>
      <c r="E186" t="s" s="29">
        <v>3094</v>
      </c>
      <c r="F186" t="s" s="29">
        <v>3095</v>
      </c>
      <c r="G186" t="s" s="29">
        <v>3096</v>
      </c>
      <c r="H186" t="s" s="29">
        <v>3097</v>
      </c>
      <c r="I186" t="s" s="29">
        <v>3098</v>
      </c>
      <c r="J186" t="s" s="29">
        <v>3099</v>
      </c>
    </row>
    <row r="187" ht="145.35" customHeight="1">
      <c r="A187" s="27">
        <v>192</v>
      </c>
      <c r="B187" t="s" s="28">
        <v>3100</v>
      </c>
      <c r="C187" t="s" s="29">
        <v>187</v>
      </c>
      <c r="D187" t="s" s="30">
        <v>3101</v>
      </c>
      <c r="E187" t="s" s="29">
        <v>3102</v>
      </c>
      <c r="F187" t="s" s="29">
        <v>3103</v>
      </c>
      <c r="G187" t="s" s="29">
        <v>3104</v>
      </c>
      <c r="H187" t="s" s="29">
        <v>3105</v>
      </c>
      <c r="I187" t="s" s="29">
        <v>3106</v>
      </c>
      <c r="J187" t="s" s="29">
        <v>3107</v>
      </c>
    </row>
    <row r="188" ht="236.35" customHeight="1">
      <c r="A188" s="27">
        <v>193</v>
      </c>
      <c r="B188" t="s" s="28">
        <v>3108</v>
      </c>
      <c r="C188" t="s" s="29">
        <v>188</v>
      </c>
      <c r="D188" t="s" s="30">
        <v>3109</v>
      </c>
      <c r="E188" t="s" s="29">
        <v>3110</v>
      </c>
      <c r="F188" t="s" s="29">
        <v>3111</v>
      </c>
      <c r="G188" t="s" s="29">
        <v>3112</v>
      </c>
      <c r="H188" t="s" s="29">
        <v>3113</v>
      </c>
      <c r="I188" t="s" s="29">
        <v>3114</v>
      </c>
      <c r="J188" t="s" s="29">
        <v>3115</v>
      </c>
    </row>
    <row r="189" ht="483.35" customHeight="1">
      <c r="A189" s="27">
        <v>194</v>
      </c>
      <c r="B189" t="s" s="28">
        <v>3116</v>
      </c>
      <c r="C189" t="s" s="29">
        <v>189</v>
      </c>
      <c r="D189" t="s" s="30">
        <v>3117</v>
      </c>
      <c r="E189" t="s" s="29">
        <v>3118</v>
      </c>
      <c r="F189" t="s" s="29">
        <v>3119</v>
      </c>
      <c r="G189" t="s" s="29">
        <v>3120</v>
      </c>
      <c r="H189" t="s" s="29">
        <v>3121</v>
      </c>
      <c r="I189" t="s" s="29">
        <v>3122</v>
      </c>
      <c r="J189" t="s" s="29">
        <v>3123</v>
      </c>
    </row>
    <row r="190" ht="444.35" customHeight="1">
      <c r="A190" s="27">
        <v>195</v>
      </c>
      <c r="B190" t="s" s="28">
        <v>3124</v>
      </c>
      <c r="C190" t="s" s="29">
        <v>190</v>
      </c>
      <c r="D190" t="s" s="30">
        <v>3125</v>
      </c>
      <c r="E190" t="s" s="29">
        <v>3126</v>
      </c>
      <c r="F190" t="s" s="29">
        <v>3127</v>
      </c>
      <c r="G190" t="s" s="29">
        <v>3128</v>
      </c>
      <c r="H190" t="s" s="29">
        <v>3129</v>
      </c>
      <c r="I190" t="s" s="29">
        <v>3130</v>
      </c>
      <c r="J190" t="s" s="29">
        <v>3131</v>
      </c>
    </row>
    <row r="191" ht="106.35" customHeight="1">
      <c r="A191" s="27">
        <v>196</v>
      </c>
      <c r="B191" t="s" s="28">
        <v>3132</v>
      </c>
      <c r="C191" t="s" s="29">
        <v>191</v>
      </c>
      <c r="D191" t="s" s="30">
        <v>3133</v>
      </c>
      <c r="E191" t="s" s="29">
        <v>3134</v>
      </c>
      <c r="F191" t="s" s="29">
        <v>3135</v>
      </c>
      <c r="G191" t="s" s="29">
        <v>3136</v>
      </c>
      <c r="H191" t="s" s="29">
        <v>3137</v>
      </c>
      <c r="I191" t="s" s="29">
        <v>3138</v>
      </c>
      <c r="J191" t="s" s="29">
        <v>3139</v>
      </c>
    </row>
    <row r="192" ht="249.35" customHeight="1">
      <c r="A192" s="27">
        <v>197</v>
      </c>
      <c r="B192" t="s" s="28">
        <v>3140</v>
      </c>
      <c r="C192" t="s" s="29">
        <v>3141</v>
      </c>
      <c r="D192" t="s" s="30">
        <v>3142</v>
      </c>
      <c r="E192" t="s" s="29">
        <v>3143</v>
      </c>
      <c r="F192" t="s" s="29">
        <v>3144</v>
      </c>
      <c r="G192" t="s" s="29">
        <v>3145</v>
      </c>
      <c r="H192" t="s" s="29">
        <v>3146</v>
      </c>
      <c r="I192" t="s" s="29">
        <v>3147</v>
      </c>
      <c r="J192" t="s" s="29">
        <v>3148</v>
      </c>
    </row>
    <row r="193" ht="509.35" customHeight="1">
      <c r="A193" s="27">
        <v>198</v>
      </c>
      <c r="B193" t="s" s="28">
        <v>3149</v>
      </c>
      <c r="C193" t="s" s="29">
        <v>193</v>
      </c>
      <c r="D193" t="s" s="30">
        <v>3150</v>
      </c>
      <c r="E193" t="s" s="29">
        <v>3151</v>
      </c>
      <c r="F193" t="s" s="29">
        <v>3152</v>
      </c>
      <c r="G193" t="s" s="29">
        <v>3153</v>
      </c>
      <c r="H193" t="s" s="29">
        <v>3154</v>
      </c>
      <c r="I193" t="s" s="29">
        <v>3155</v>
      </c>
      <c r="J193" t="s" s="29">
        <v>3156</v>
      </c>
    </row>
    <row r="194" ht="600.35" customHeight="1">
      <c r="A194" s="27">
        <v>199</v>
      </c>
      <c r="B194" t="s" s="28">
        <v>3157</v>
      </c>
      <c r="C194" t="s" s="29">
        <v>194</v>
      </c>
      <c r="D194" t="s" s="30">
        <v>3158</v>
      </c>
      <c r="E194" t="s" s="29">
        <v>3159</v>
      </c>
      <c r="F194" t="s" s="29">
        <v>3160</v>
      </c>
      <c r="G194" t="s" s="29">
        <v>3161</v>
      </c>
      <c r="H194" t="s" s="29">
        <v>3162</v>
      </c>
      <c r="I194" t="s" s="29">
        <v>3163</v>
      </c>
      <c r="J194" t="s" s="29">
        <v>3164</v>
      </c>
    </row>
    <row r="195" ht="171.35" customHeight="1">
      <c r="A195" s="27">
        <v>200</v>
      </c>
      <c r="B195" t="s" s="28">
        <v>3165</v>
      </c>
      <c r="C195" t="s" s="29">
        <v>3166</v>
      </c>
      <c r="D195" t="s" s="30">
        <v>3167</v>
      </c>
      <c r="E195" t="s" s="29">
        <v>3168</v>
      </c>
      <c r="F195" t="s" s="29">
        <v>3169</v>
      </c>
      <c r="G195" t="s" s="29">
        <v>3170</v>
      </c>
      <c r="H195" t="s" s="29">
        <v>3171</v>
      </c>
      <c r="I195" t="s" s="29">
        <v>3172</v>
      </c>
      <c r="J195" t="s" s="29">
        <v>3173</v>
      </c>
    </row>
    <row r="196" ht="132.35" customHeight="1">
      <c r="A196" s="27">
        <v>201</v>
      </c>
      <c r="B196" t="s" s="28">
        <v>3174</v>
      </c>
      <c r="C196" t="s" s="29">
        <v>196</v>
      </c>
      <c r="D196" t="s" s="30">
        <v>3175</v>
      </c>
      <c r="E196" t="s" s="29">
        <v>3176</v>
      </c>
      <c r="F196" t="s" s="29">
        <v>3177</v>
      </c>
      <c r="G196" t="s" s="29">
        <v>3178</v>
      </c>
      <c r="H196" t="s" s="29">
        <v>3179</v>
      </c>
      <c r="I196" t="s" s="29">
        <v>3180</v>
      </c>
      <c r="J196" t="s" s="29">
        <v>3181</v>
      </c>
    </row>
    <row r="197" ht="145.35" customHeight="1">
      <c r="A197" s="27">
        <v>209</v>
      </c>
      <c r="B197" t="s" s="28">
        <v>3182</v>
      </c>
      <c r="C197" t="s" s="29">
        <v>197</v>
      </c>
      <c r="D197" t="s" s="30">
        <v>3183</v>
      </c>
      <c r="E197" t="s" s="29">
        <v>3184</v>
      </c>
      <c r="F197" t="s" s="29">
        <v>3185</v>
      </c>
      <c r="G197" t="s" s="29">
        <v>3186</v>
      </c>
      <c r="H197" t="s" s="29">
        <v>3187</v>
      </c>
      <c r="I197" t="s" s="29">
        <v>3188</v>
      </c>
      <c r="J197" t="s" s="29">
        <v>3189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GN20"/>
  <sheetViews>
    <sheetView workbookViewId="0" showGridLines="0" defaultGridColor="1"/>
  </sheetViews>
  <sheetFormatPr defaultColWidth="8.83333" defaultRowHeight="14.4" customHeight="1" outlineLevelRow="0" outlineLevelCol="0"/>
  <cols>
    <col min="1" max="1" width="33.6719" style="31" customWidth="1"/>
    <col min="2" max="2" width="28.1719" style="31" customWidth="1"/>
    <col min="3" max="3" width="30.6719" style="31" customWidth="1"/>
    <col min="4" max="4" width="30.8516" style="31" customWidth="1"/>
    <col min="5" max="5" width="31.8516" style="31" customWidth="1"/>
    <col min="6" max="6" width="27.8516" style="31" customWidth="1"/>
    <col min="7" max="7" width="31.8516" style="31" customWidth="1"/>
    <col min="8" max="8" width="32" style="31" customWidth="1"/>
    <col min="9" max="9" width="33.5" style="31" customWidth="1"/>
    <col min="10" max="10" width="17.5" style="31" customWidth="1"/>
    <col min="11" max="11" width="36.5" style="31" customWidth="1"/>
    <col min="12" max="12" width="24.1719" style="31" customWidth="1"/>
    <col min="13" max="13" width="28.1719" style="31" customWidth="1"/>
    <col min="14" max="14" width="31.8516" style="31" customWidth="1"/>
    <col min="15" max="15" width="22.5" style="31" customWidth="1"/>
    <col min="16" max="16" width="24.8516" style="31" customWidth="1"/>
    <col min="17" max="17" width="22.1719" style="31" customWidth="1"/>
    <col min="18" max="18" width="20.3516" style="31" customWidth="1"/>
    <col min="19" max="19" width="34.6719" style="31" customWidth="1"/>
    <col min="20" max="20" width="34.1719" style="31" customWidth="1"/>
    <col min="21" max="21" width="23.5" style="31" customWidth="1"/>
    <col min="22" max="22" width="25.5" style="31" customWidth="1"/>
    <col min="23" max="23" width="30.5" style="31" customWidth="1"/>
    <col min="24" max="24" width="22.8516" style="31" customWidth="1"/>
    <col min="25" max="25" width="23.1719" style="31" customWidth="1"/>
    <col min="26" max="26" width="30.6719" style="31" customWidth="1"/>
    <col min="27" max="27" width="24.8516" style="31" customWidth="1"/>
    <col min="28" max="28" width="38.6719" style="31" customWidth="1"/>
    <col min="29" max="29" width="36" style="31" customWidth="1"/>
    <col min="30" max="30" width="33.1719" style="31" customWidth="1"/>
    <col min="31" max="31" width="29.8516" style="31" customWidth="1"/>
    <col min="32" max="32" width="18.8516" style="31" customWidth="1"/>
    <col min="33" max="33" width="25.8516" style="31" customWidth="1"/>
    <col min="34" max="34" width="34.3516" style="31" customWidth="1"/>
    <col min="35" max="35" width="28.5" style="31" customWidth="1"/>
    <col min="36" max="36" width="29.8516" style="31" customWidth="1"/>
    <col min="37" max="37" width="31.1719" style="31" customWidth="1"/>
    <col min="38" max="38" width="28.5" style="31" customWidth="1"/>
    <col min="39" max="39" width="37.1719" style="31" customWidth="1"/>
    <col min="40" max="40" width="26.1719" style="31" customWidth="1"/>
    <col min="41" max="41" width="22" style="31" customWidth="1"/>
    <col min="42" max="42" width="36.3516" style="31" customWidth="1"/>
    <col min="43" max="44" width="35.1719" style="31" customWidth="1"/>
    <col min="45" max="45" width="34" style="31" customWidth="1"/>
    <col min="46" max="46" width="30.8516" style="31" customWidth="1"/>
    <col min="47" max="47" width="40.1719" style="31" customWidth="1"/>
    <col min="48" max="48" width="28.5" style="31" customWidth="1"/>
    <col min="49" max="49" width="22.8516" style="31" customWidth="1"/>
    <col min="50" max="50" width="25.1719" style="31" customWidth="1"/>
    <col min="51" max="51" width="32.8516" style="31" customWidth="1"/>
    <col min="52" max="52" width="29.1719" style="31" customWidth="1"/>
    <col min="53" max="53" width="27.5" style="31" customWidth="1"/>
    <col min="54" max="54" width="35.6719" style="31" customWidth="1"/>
    <col min="55" max="55" width="32.1719" style="31" customWidth="1"/>
    <col min="56" max="56" width="35.8516" style="31" customWidth="1"/>
    <col min="57" max="57" width="36.5" style="31" customWidth="1"/>
    <col min="58" max="58" width="37.1719" style="31" customWidth="1"/>
    <col min="59" max="59" width="20.8516" style="31" customWidth="1"/>
    <col min="60" max="60" width="27.1719" style="31" customWidth="1"/>
    <col min="61" max="61" width="35.5" style="31" customWidth="1"/>
    <col min="62" max="62" width="27" style="31" customWidth="1"/>
    <col min="63" max="63" width="22.8516" style="31" customWidth="1"/>
    <col min="64" max="64" width="31" style="31" customWidth="1"/>
    <col min="65" max="65" width="29" style="31" customWidth="1"/>
    <col min="66" max="66" width="35.1719" style="31" customWidth="1"/>
    <col min="67" max="67" width="24.1719" style="31" customWidth="1"/>
    <col min="68" max="68" width="40.1719" style="31" customWidth="1"/>
    <col min="69" max="69" width="25.8516" style="31" customWidth="1"/>
    <col min="70" max="70" width="30.3516" style="31" customWidth="1"/>
    <col min="71" max="71" width="16.8516" style="31" customWidth="1"/>
    <col min="72" max="72" width="19.8516" style="31" customWidth="1"/>
    <col min="73" max="73" width="32.1719" style="31" customWidth="1"/>
    <col min="74" max="74" width="24.5" style="31" customWidth="1"/>
    <col min="75" max="75" width="25.8516" style="31" customWidth="1"/>
    <col min="76" max="76" width="31.8516" style="31" customWidth="1"/>
    <col min="77" max="77" width="27.5" style="31" customWidth="1"/>
    <col min="78" max="78" width="25.5" style="31" customWidth="1"/>
    <col min="79" max="79" width="32.1719" style="31" customWidth="1"/>
    <col min="80" max="80" width="26" style="31" customWidth="1"/>
    <col min="81" max="81" width="38.1719" style="31" customWidth="1"/>
    <col min="82" max="82" width="36.1719" style="31" customWidth="1"/>
    <col min="83" max="83" width="32.5" style="31" customWidth="1"/>
    <col min="84" max="84" width="22.1719" style="31" customWidth="1"/>
    <col min="85" max="85" width="34.5" style="31" customWidth="1"/>
    <col min="86" max="86" width="37.5" style="31" customWidth="1"/>
    <col min="87" max="87" width="25.5" style="31" customWidth="1"/>
    <col min="88" max="88" width="20.5" style="31" customWidth="1"/>
    <col min="89" max="89" width="26.8516" style="31" customWidth="1"/>
    <col min="90" max="90" width="40.1719" style="31" customWidth="1"/>
    <col min="91" max="91" width="34.5" style="31" customWidth="1"/>
    <col min="92" max="92" width="19.5" style="31" customWidth="1"/>
    <col min="93" max="93" width="29.8516" style="31" customWidth="1"/>
    <col min="94" max="94" width="33.1719" style="31" customWidth="1"/>
    <col min="95" max="95" width="32.8516" style="31" customWidth="1"/>
    <col min="96" max="96" width="38.1719" style="31" customWidth="1"/>
    <col min="97" max="97" width="20.8516" style="31" customWidth="1"/>
    <col min="98" max="98" width="35.5" style="31" customWidth="1"/>
    <col min="99" max="99" width="30" style="31" customWidth="1"/>
    <col min="100" max="100" width="16.3516" style="31" customWidth="1"/>
    <col min="101" max="101" width="34.8516" style="31" customWidth="1"/>
    <col min="102" max="102" width="29.1719" style="31" customWidth="1"/>
    <col min="103" max="103" width="31.5" style="31" customWidth="1"/>
    <col min="104" max="104" width="23.5" style="31" customWidth="1"/>
    <col min="105" max="105" width="29.6719" style="31" customWidth="1"/>
    <col min="106" max="106" width="32.5" style="31" customWidth="1"/>
    <col min="107" max="107" width="36.5" style="31" customWidth="1"/>
    <col min="108" max="108" width="27.5" style="31" customWidth="1"/>
    <col min="109" max="109" width="26.5" style="31" customWidth="1"/>
    <col min="110" max="110" width="35.1719" style="31" customWidth="1"/>
    <col min="111" max="111" width="22.1719" style="31" customWidth="1"/>
    <col min="112" max="112" width="33.5" style="31" customWidth="1"/>
    <col min="113" max="113" width="31.8516" style="31" customWidth="1"/>
    <col min="114" max="114" width="34.5" style="31" customWidth="1"/>
    <col min="115" max="115" width="34.1719" style="31" customWidth="1"/>
    <col min="116" max="116" width="26.8516" style="31" customWidth="1"/>
    <col min="117" max="117" width="42.5" style="31" customWidth="1"/>
    <col min="118" max="119" width="33.1719" style="31" customWidth="1"/>
    <col min="120" max="120" width="34.1719" style="31" customWidth="1"/>
    <col min="121" max="121" width="36.1719" style="31" customWidth="1"/>
    <col min="122" max="122" width="31.5" style="31" customWidth="1"/>
    <col min="123" max="123" width="20.1719" style="31" customWidth="1"/>
    <col min="124" max="124" width="28.1719" style="31" customWidth="1"/>
    <col min="125" max="125" width="41.1719" style="31" customWidth="1"/>
    <col min="126" max="126" width="40.1719" style="31" customWidth="1"/>
    <col min="127" max="127" width="27.1719" style="31" customWidth="1"/>
    <col min="128" max="128" width="34.1719" style="31" customWidth="1"/>
    <col min="129" max="129" width="42.3516" style="31" customWidth="1"/>
    <col min="130" max="130" width="32.5" style="31" customWidth="1"/>
    <col min="131" max="131" width="28.8516" style="31" customWidth="1"/>
    <col min="132" max="132" width="34.3516" style="31" customWidth="1"/>
    <col min="133" max="133" width="31.1719" style="31" customWidth="1"/>
    <col min="134" max="134" width="30.8516" style="31" customWidth="1"/>
    <col min="135" max="135" width="31.1719" style="31" customWidth="1"/>
    <col min="136" max="136" width="29.5" style="31" customWidth="1"/>
    <col min="137" max="137" width="34.8516" style="31" customWidth="1"/>
    <col min="138" max="138" width="34.5" style="31" customWidth="1"/>
    <col min="139" max="139" width="29.1719" style="31" customWidth="1"/>
    <col min="140" max="140" width="32.1719" style="31" customWidth="1"/>
    <col min="141" max="141" width="31.1719" style="31" customWidth="1"/>
    <col min="142" max="142" width="28.5" style="31" customWidth="1"/>
    <col min="143" max="143" width="29.5" style="31" customWidth="1"/>
    <col min="144" max="144" width="21.8516" style="31" customWidth="1"/>
    <col min="145" max="145" width="19.6719" style="31" customWidth="1"/>
    <col min="146" max="146" width="38.1719" style="31" customWidth="1"/>
    <col min="147" max="147" width="18.5" style="31" customWidth="1"/>
    <col min="148" max="148" width="24.1719" style="31" customWidth="1"/>
    <col min="149" max="149" width="34.3516" style="31" customWidth="1"/>
    <col min="150" max="150" width="21.8516" style="31" customWidth="1"/>
    <col min="151" max="151" width="32.5" style="31" customWidth="1"/>
    <col min="152" max="152" width="31" style="31" customWidth="1"/>
    <col min="153" max="153" width="30.5" style="31" customWidth="1"/>
    <col min="154" max="154" width="29.5" style="31" customWidth="1"/>
    <col min="155" max="155" width="21" style="31" customWidth="1"/>
    <col min="156" max="156" width="21.5" style="31" customWidth="1"/>
    <col min="157" max="157" width="25.6719" style="31" customWidth="1"/>
    <col min="158" max="158" width="27.8516" style="31" customWidth="1"/>
    <col min="159" max="159" width="33.8516" style="31" customWidth="1"/>
    <col min="160" max="160" width="30.5" style="31" customWidth="1"/>
    <col min="161" max="161" width="26.1719" style="31" customWidth="1"/>
    <col min="162" max="162" width="32.8516" style="31" customWidth="1"/>
    <col min="163" max="163" width="23.8516" style="31" customWidth="1"/>
    <col min="164" max="164" width="31.5" style="31" customWidth="1"/>
    <col min="165" max="165" width="36.1719" style="31" customWidth="1"/>
    <col min="166" max="166" width="33.8516" style="31" customWidth="1"/>
    <col min="167" max="167" width="31.5" style="31" customWidth="1"/>
    <col min="168" max="168" width="21.3516" style="31" customWidth="1"/>
    <col min="169" max="169" width="28.8516" style="31" customWidth="1"/>
    <col min="170" max="170" width="27.1719" style="31" customWidth="1"/>
    <col min="171" max="171" width="33.5" style="31" customWidth="1"/>
    <col min="172" max="172" width="29.6719" style="31" customWidth="1"/>
    <col min="173" max="173" width="35" style="31" customWidth="1"/>
    <col min="174" max="174" width="28.1719" style="31" customWidth="1"/>
    <col min="175" max="175" width="28.8516" style="31" customWidth="1"/>
    <col min="176" max="176" width="25.1719" style="31" customWidth="1"/>
    <col min="177" max="177" width="30.8516" style="31" customWidth="1"/>
    <col min="178" max="178" width="32.1719" style="31" customWidth="1"/>
    <col min="179" max="179" width="21.5" style="31" customWidth="1"/>
    <col min="180" max="180" width="35" style="31" customWidth="1"/>
    <col min="181" max="181" width="24.8516" style="31" customWidth="1"/>
    <col min="182" max="182" width="25.5" style="31" customWidth="1"/>
    <col min="183" max="183" width="34.5" style="31" customWidth="1"/>
    <col min="184" max="184" width="29.3516" style="31" customWidth="1"/>
    <col min="185" max="185" width="35.1719" style="31" customWidth="1"/>
    <col min="186" max="186" width="27.8516" style="31" customWidth="1"/>
    <col min="187" max="187" width="22.5" style="31" customWidth="1"/>
    <col min="188" max="188" width="21.1719" style="31" customWidth="1"/>
    <col min="189" max="189" width="35.8516" style="31" customWidth="1"/>
    <col min="190" max="190" width="30.6719" style="31" customWidth="1"/>
    <col min="191" max="191" width="32" style="31" customWidth="1"/>
    <col min="192" max="192" width="28.5" style="31" customWidth="1"/>
    <col min="193" max="193" width="27" style="31" customWidth="1"/>
    <col min="194" max="194" width="33.1719" style="31" customWidth="1"/>
    <col min="195" max="195" width="27.3516" style="31" customWidth="1"/>
    <col min="196" max="196" width="30" style="31" customWidth="1"/>
    <col min="197" max="16384" width="8.85156" style="31" customWidth="1"/>
  </cols>
  <sheetData>
    <row r="1" ht="16" customHeight="1">
      <c r="A1" t="s" s="2">
        <f>'ingred_db'!A1</f>
        <v>2</v>
      </c>
      <c r="B1" t="s" s="2">
        <f>'ingred_db'!B1</f>
        <v>3</v>
      </c>
      <c r="C1" t="s" s="2">
        <f>'ingred_db'!C1</f>
        <v>4</v>
      </c>
      <c r="D1" t="s" s="2">
        <f>'ingred_db'!D1</f>
        <v>5</v>
      </c>
      <c r="E1" t="s" s="2">
        <f>'ingred_db'!E1</f>
        <v>6</v>
      </c>
      <c r="F1" t="s" s="2">
        <f>'ingred_db'!F1</f>
        <v>7</v>
      </c>
      <c r="G1" t="s" s="2">
        <f>'ingred_db'!G1</f>
        <v>8</v>
      </c>
      <c r="H1" t="s" s="2">
        <f>'ingred_db'!H1</f>
        <v>9</v>
      </c>
      <c r="I1" t="s" s="2">
        <f>'ingred_db'!I1</f>
        <v>10</v>
      </c>
      <c r="J1" t="s" s="2">
        <f>'ingred_db'!J1</f>
        <v>11</v>
      </c>
      <c r="K1" t="s" s="2">
        <f>'ingred_db'!K1</f>
        <v>12</v>
      </c>
      <c r="L1" t="s" s="2">
        <f>'ingred_db'!L1</f>
        <v>13</v>
      </c>
      <c r="M1" t="s" s="2">
        <f>'ingred_db'!M1</f>
        <v>14</v>
      </c>
      <c r="N1" t="s" s="2">
        <f>'ingred_db'!N1</f>
        <v>15</v>
      </c>
      <c r="O1" t="s" s="2">
        <f>'ingred_db'!O1</f>
        <v>16</v>
      </c>
      <c r="P1" t="s" s="2">
        <f>'ingred_db'!P1</f>
        <v>17</v>
      </c>
      <c r="Q1" t="s" s="2">
        <f>'ingred_db'!Q1</f>
        <v>18</v>
      </c>
      <c r="R1" t="s" s="2">
        <f>'ingred_db'!R1</f>
        <v>19</v>
      </c>
      <c r="S1" t="s" s="2">
        <f>'ingred_db'!S1</f>
        <v>20</v>
      </c>
      <c r="T1" t="s" s="2">
        <f>'ingred_db'!T1</f>
        <v>21</v>
      </c>
      <c r="U1" t="s" s="2">
        <f>'ingred_db'!U1</f>
        <v>22</v>
      </c>
      <c r="V1" t="s" s="2">
        <f>'ingred_db'!V1</f>
        <v>23</v>
      </c>
      <c r="W1" t="s" s="2">
        <f>'ingred_db'!W1</f>
        <v>24</v>
      </c>
      <c r="X1" t="s" s="2">
        <f>'ingred_db'!X1</f>
        <v>25</v>
      </c>
      <c r="Y1" t="s" s="2">
        <f>'ingred_db'!Y1</f>
        <v>26</v>
      </c>
      <c r="Z1" t="s" s="2">
        <f>'ingred_db'!Z1</f>
        <v>27</v>
      </c>
      <c r="AA1" t="s" s="2">
        <f>'ingred_db'!AA1</f>
        <v>28</v>
      </c>
      <c r="AB1" t="s" s="2">
        <f>'ingred_db'!AB1</f>
        <v>29</v>
      </c>
      <c r="AC1" t="s" s="2">
        <f>'ingred_db'!AC1</f>
        <v>30</v>
      </c>
      <c r="AD1" t="s" s="2">
        <f>'ingred_db'!AD1</f>
        <v>31</v>
      </c>
      <c r="AE1" t="s" s="2">
        <f>'ingred_db'!AE1</f>
        <v>32</v>
      </c>
      <c r="AF1" t="s" s="2">
        <f>'ingred_db'!AF1</f>
        <v>33</v>
      </c>
      <c r="AG1" t="s" s="2">
        <f>'ingred_db'!AG1</f>
        <v>34</v>
      </c>
      <c r="AH1" t="s" s="2">
        <f>'ingred_db'!AH1</f>
        <v>35</v>
      </c>
      <c r="AI1" t="s" s="2">
        <f>'ingred_db'!AI1</f>
        <v>36</v>
      </c>
      <c r="AJ1" t="s" s="2">
        <f>'ingred_db'!AJ1</f>
        <v>37</v>
      </c>
      <c r="AK1" t="s" s="2">
        <f>'ingred_db'!AK1</f>
        <v>38</v>
      </c>
      <c r="AL1" t="s" s="2">
        <f>'ingred_db'!AL1</f>
        <v>39</v>
      </c>
      <c r="AM1" t="s" s="2">
        <f>'ingred_db'!AM1</f>
        <v>40</v>
      </c>
      <c r="AN1" t="s" s="2">
        <f>'ingred_db'!AN1</f>
        <v>41</v>
      </c>
      <c r="AO1" t="s" s="2">
        <f>'ingred_db'!AO1</f>
        <v>42</v>
      </c>
      <c r="AP1" t="s" s="2">
        <f>'ingred_db'!AP1</f>
        <v>43</v>
      </c>
      <c r="AQ1" t="s" s="2">
        <f>'ingred_db'!AQ1</f>
        <v>44</v>
      </c>
      <c r="AR1" t="s" s="2">
        <f>'ingred_db'!AR1</f>
        <v>45</v>
      </c>
      <c r="AS1" t="s" s="2">
        <f>'ingred_db'!AS1</f>
        <v>46</v>
      </c>
      <c r="AT1" t="s" s="2">
        <f>'ingred_db'!AT1</f>
        <v>47</v>
      </c>
      <c r="AU1" t="s" s="2">
        <f>'ingred_db'!AU1</f>
        <v>48</v>
      </c>
      <c r="AV1" t="s" s="2">
        <f>'ingred_db'!AV1</f>
        <v>49</v>
      </c>
      <c r="AW1" t="s" s="2">
        <f>'ingred_db'!AW1</f>
        <v>50</v>
      </c>
      <c r="AX1" t="s" s="2">
        <f>'ingred_db'!AX1</f>
        <v>51</v>
      </c>
      <c r="AY1" t="s" s="2">
        <f>'ingred_db'!AY1</f>
        <v>52</v>
      </c>
      <c r="AZ1" t="s" s="2">
        <f>'ingred_db'!AZ1</f>
        <v>53</v>
      </c>
      <c r="BA1" t="s" s="2">
        <f>'ingred_db'!BA1</f>
        <v>54</v>
      </c>
      <c r="BB1" t="s" s="2">
        <f>'ingred_db'!BB1</f>
        <v>55</v>
      </c>
      <c r="BC1" t="s" s="2">
        <f>'ingred_db'!BC1</f>
        <v>56</v>
      </c>
      <c r="BD1" t="s" s="2">
        <f>'ingred_db'!BD1</f>
        <v>57</v>
      </c>
      <c r="BE1" t="s" s="2">
        <f>'ingred_db'!BE1</f>
        <v>58</v>
      </c>
      <c r="BF1" t="s" s="2">
        <f>'ingred_db'!BF1</f>
        <v>59</v>
      </c>
      <c r="BG1" t="s" s="2">
        <f>'ingred_db'!BG1</f>
        <v>60</v>
      </c>
      <c r="BH1" t="s" s="2">
        <f>'ingred_db'!BH1</f>
        <v>61</v>
      </c>
      <c r="BI1" t="s" s="2">
        <f>'ingred_db'!BI1</f>
        <v>62</v>
      </c>
      <c r="BJ1" t="s" s="2">
        <f>'ingred_db'!BJ1</f>
        <v>63</v>
      </c>
      <c r="BK1" t="s" s="2">
        <f>'ingred_db'!BK1</f>
        <v>64</v>
      </c>
      <c r="BL1" t="s" s="2">
        <f>'ingred_db'!BL1</f>
        <v>65</v>
      </c>
      <c r="BM1" t="s" s="2">
        <f>'ingred_db'!BM1</f>
        <v>66</v>
      </c>
      <c r="BN1" t="s" s="2">
        <f>'ingred_db'!BN1</f>
        <v>67</v>
      </c>
      <c r="BO1" t="s" s="2">
        <f>'ingred_db'!BO1</f>
        <v>68</v>
      </c>
      <c r="BP1" t="s" s="2">
        <f>'ingred_db'!BP1</f>
        <v>69</v>
      </c>
      <c r="BQ1" t="s" s="2">
        <f>'ingred_db'!BQ1</f>
        <v>70</v>
      </c>
      <c r="BR1" t="s" s="2">
        <f>'ingred_db'!BR1</f>
        <v>71</v>
      </c>
      <c r="BS1" t="s" s="2">
        <f>'ingred_db'!BS1</f>
        <v>72</v>
      </c>
      <c r="BT1" t="s" s="2">
        <f>'ingred_db'!BT1</f>
        <v>73</v>
      </c>
      <c r="BU1" t="s" s="2">
        <f>'ingred_db'!BU1</f>
        <v>74</v>
      </c>
      <c r="BV1" t="s" s="2">
        <f>'ingred_db'!BV1</f>
        <v>75</v>
      </c>
      <c r="BW1" t="s" s="2">
        <f>'ingred_db'!BW1</f>
        <v>76</v>
      </c>
      <c r="BX1" t="s" s="2">
        <f>'ingred_db'!BX1</f>
        <v>77</v>
      </c>
      <c r="BY1" t="s" s="2">
        <f>'ingred_db'!BY1</f>
        <v>78</v>
      </c>
      <c r="BZ1" t="s" s="2">
        <f>'ingred_db'!BZ1</f>
        <v>79</v>
      </c>
      <c r="CA1" t="s" s="2">
        <f>'ingred_db'!CA1</f>
        <v>80</v>
      </c>
      <c r="CB1" t="s" s="2">
        <f>'ingred_db'!CB1</f>
        <v>81</v>
      </c>
      <c r="CC1" t="s" s="2">
        <f>'ingred_db'!CC1</f>
        <v>82</v>
      </c>
      <c r="CD1" t="s" s="2">
        <f>'ingred_db'!CD1</f>
        <v>83</v>
      </c>
      <c r="CE1" t="s" s="2">
        <f>'ingred_db'!CE1</f>
        <v>84</v>
      </c>
      <c r="CF1" t="s" s="2">
        <f>'ingred_db'!CF1</f>
        <v>85</v>
      </c>
      <c r="CG1" t="s" s="2">
        <f>'ingred_db'!CG1</f>
        <v>86</v>
      </c>
      <c r="CH1" t="s" s="2">
        <f>'ingred_db'!CH1</f>
        <v>87</v>
      </c>
      <c r="CI1" t="s" s="2">
        <f>'ingred_db'!CI1</f>
        <v>88</v>
      </c>
      <c r="CJ1" t="s" s="2">
        <f>'ingred_db'!CJ1</f>
        <v>89</v>
      </c>
      <c r="CK1" t="s" s="2">
        <f>'ingred_db'!CK1</f>
        <v>90</v>
      </c>
      <c r="CL1" t="s" s="2">
        <f>'ingred_db'!CL1</f>
        <v>91</v>
      </c>
      <c r="CM1" t="s" s="2">
        <f>'ingred_db'!CM1</f>
        <v>92</v>
      </c>
      <c r="CN1" t="s" s="2">
        <f>'ingred_db'!CN1</f>
        <v>93</v>
      </c>
      <c r="CO1" t="s" s="2">
        <f>'ingred_db'!CO1</f>
        <v>94</v>
      </c>
      <c r="CP1" t="s" s="2">
        <f>'ingred_db'!CP1</f>
        <v>95</v>
      </c>
      <c r="CQ1" t="s" s="2">
        <f>'ingred_db'!CQ1</f>
        <v>96</v>
      </c>
      <c r="CR1" t="s" s="2">
        <f>'ingred_db'!CR1</f>
        <v>97</v>
      </c>
      <c r="CS1" t="s" s="2">
        <f>'ingred_db'!CS1</f>
        <v>98</v>
      </c>
      <c r="CT1" t="s" s="2">
        <f>'ingred_db'!CT1</f>
        <v>99</v>
      </c>
      <c r="CU1" t="s" s="2">
        <f>'ingred_db'!CU1</f>
        <v>100</v>
      </c>
      <c r="CV1" t="s" s="2">
        <f>'ingred_db'!CV1</f>
        <v>101</v>
      </c>
      <c r="CW1" t="s" s="2">
        <f>'ingred_db'!CW1</f>
        <v>102</v>
      </c>
      <c r="CX1" t="s" s="2">
        <f>'ingred_db'!CX1</f>
        <v>103</v>
      </c>
      <c r="CY1" t="s" s="2">
        <f>'ingred_db'!CY1</f>
        <v>104</v>
      </c>
      <c r="CZ1" t="s" s="2">
        <f>'ingred_db'!CZ1</f>
        <v>105</v>
      </c>
      <c r="DA1" t="s" s="2">
        <f>'ingred_db'!DA1</f>
        <v>106</v>
      </c>
      <c r="DB1" t="s" s="2">
        <f>'ingred_db'!DB1</f>
        <v>107</v>
      </c>
      <c r="DC1" t="s" s="2">
        <f>'ingred_db'!DC1</f>
        <v>108</v>
      </c>
      <c r="DD1" t="s" s="2">
        <f>'ingred_db'!DD1</f>
        <v>109</v>
      </c>
      <c r="DE1" t="s" s="2">
        <f>'ingred_db'!DE1</f>
        <v>110</v>
      </c>
      <c r="DF1" t="s" s="2">
        <f>'ingred_db'!DF1</f>
        <v>111</v>
      </c>
      <c r="DG1" t="s" s="2">
        <f>'ingred_db'!DG1</f>
        <v>112</v>
      </c>
      <c r="DH1" t="s" s="2">
        <f>'ingred_db'!DH1</f>
        <v>113</v>
      </c>
      <c r="DI1" t="s" s="2">
        <f>'ingred_db'!DI1</f>
        <v>114</v>
      </c>
      <c r="DJ1" t="s" s="2">
        <f>'ingred_db'!DJ1</f>
        <v>115</v>
      </c>
      <c r="DK1" t="s" s="2">
        <f>'ingred_db'!DK1</f>
        <v>116</v>
      </c>
      <c r="DL1" t="s" s="2">
        <f>'ingred_db'!DL1</f>
        <v>117</v>
      </c>
      <c r="DM1" t="s" s="2">
        <f>'ingred_db'!DM1</f>
        <v>118</v>
      </c>
      <c r="DN1" t="s" s="2">
        <f>'ingred_db'!DN1</f>
        <v>119</v>
      </c>
      <c r="DO1" t="s" s="2">
        <f>'ingred_db'!DO1</f>
        <v>120</v>
      </c>
      <c r="DP1" t="s" s="2">
        <f>'ingred_db'!DP1</f>
        <v>121</v>
      </c>
      <c r="DQ1" t="s" s="2">
        <f>'ingred_db'!DQ1</f>
        <v>122</v>
      </c>
      <c r="DR1" t="s" s="2">
        <f>'ingred_db'!DR1</f>
        <v>123</v>
      </c>
      <c r="DS1" t="s" s="2">
        <f>'ingred_db'!DS1</f>
        <v>124</v>
      </c>
      <c r="DT1" t="s" s="2">
        <f>'ingred_db'!DT1</f>
        <v>125</v>
      </c>
      <c r="DU1" t="s" s="2">
        <f>'ingred_db'!DU1</f>
        <v>126</v>
      </c>
      <c r="DV1" t="s" s="2">
        <f>'ingred_db'!DV1</f>
        <v>127</v>
      </c>
      <c r="DW1" t="s" s="2">
        <f>'ingred_db'!DW1</f>
        <v>128</v>
      </c>
      <c r="DX1" t="s" s="2">
        <f>'ingred_db'!DX1</f>
        <v>129</v>
      </c>
      <c r="DY1" t="s" s="2">
        <f>'ingred_db'!DY1</f>
        <v>130</v>
      </c>
      <c r="DZ1" t="s" s="2">
        <f>'ingred_db'!DZ1</f>
        <v>131</v>
      </c>
      <c r="EA1" t="s" s="2">
        <f>'ingred_db'!EA1</f>
        <v>132</v>
      </c>
      <c r="EB1" t="s" s="2">
        <f>'ingred_db'!EB1</f>
        <v>133</v>
      </c>
      <c r="EC1" t="s" s="2">
        <f>'ingred_db'!EC1</f>
        <v>134</v>
      </c>
      <c r="ED1" t="s" s="2">
        <f>'ingred_db'!ED1</f>
        <v>135</v>
      </c>
      <c r="EE1" t="s" s="2">
        <f>'ingred_db'!EE1</f>
        <v>136</v>
      </c>
      <c r="EF1" t="s" s="2">
        <f>'ingred_db'!EF1</f>
        <v>137</v>
      </c>
      <c r="EG1" t="s" s="2">
        <f>'ingred_db'!EG1</f>
        <v>138</v>
      </c>
      <c r="EH1" t="s" s="2">
        <f>'ingred_db'!EH1</f>
        <v>139</v>
      </c>
      <c r="EI1" t="s" s="2">
        <f>'ingred_db'!EI1</f>
        <v>140</v>
      </c>
      <c r="EJ1" t="s" s="2">
        <f>'ingred_db'!EJ1</f>
        <v>141</v>
      </c>
      <c r="EK1" t="s" s="2">
        <f>'ingred_db'!EK1</f>
        <v>142</v>
      </c>
      <c r="EL1" t="s" s="2">
        <f>'ingred_db'!EL1</f>
        <v>143</v>
      </c>
      <c r="EM1" t="s" s="2">
        <f>'ingred_db'!EM1</f>
        <v>144</v>
      </c>
      <c r="EN1" t="s" s="2">
        <f>'ingred_db'!EN1</f>
        <v>145</v>
      </c>
      <c r="EO1" t="s" s="2">
        <f>'ingred_db'!EO1</f>
        <v>146</v>
      </c>
      <c r="EP1" t="s" s="2">
        <f>'ingred_db'!EP1</f>
        <v>147</v>
      </c>
      <c r="EQ1" t="s" s="2">
        <f>'ingred_db'!EQ1</f>
        <v>148</v>
      </c>
      <c r="ER1" t="s" s="2">
        <f>'ingred_db'!ER1</f>
        <v>149</v>
      </c>
      <c r="ES1" t="s" s="2">
        <f>'ingred_db'!ES1</f>
        <v>150</v>
      </c>
      <c r="ET1" t="s" s="2">
        <f>'ingred_db'!ET1</f>
        <v>151</v>
      </c>
      <c r="EU1" t="s" s="2">
        <f>'ingred_db'!EU1</f>
        <v>152</v>
      </c>
      <c r="EV1" t="s" s="2">
        <f>'ingred_db'!EV1</f>
        <v>153</v>
      </c>
      <c r="EW1" t="s" s="2">
        <f>'ingred_db'!EW1</f>
        <v>154</v>
      </c>
      <c r="EX1" t="s" s="2">
        <f>'ingred_db'!EX1</f>
        <v>155</v>
      </c>
      <c r="EY1" t="s" s="2">
        <f>'ingred_db'!EY1</f>
        <v>156</v>
      </c>
      <c r="EZ1" t="s" s="2">
        <f>'ingred_db'!EZ1</f>
        <v>157</v>
      </c>
      <c r="FA1" t="s" s="2">
        <f>'ingred_db'!FA1</f>
        <v>158</v>
      </c>
      <c r="FB1" t="s" s="2">
        <f>'ingred_db'!FB1</f>
        <v>159</v>
      </c>
      <c r="FC1" t="s" s="2">
        <f>'ingred_db'!FC1</f>
        <v>160</v>
      </c>
      <c r="FD1" t="s" s="2">
        <f>'ingred_db'!FD1</f>
        <v>161</v>
      </c>
      <c r="FE1" t="s" s="2">
        <f>'ingred_db'!FE1</f>
        <v>162</v>
      </c>
      <c r="FF1" t="s" s="2">
        <f>'ingred_db'!FF1</f>
        <v>163</v>
      </c>
      <c r="FG1" t="s" s="2">
        <f>'ingred_db'!FG1</f>
        <v>164</v>
      </c>
      <c r="FH1" t="s" s="2">
        <f>'ingred_db'!FH1</f>
        <v>165</v>
      </c>
      <c r="FI1" t="s" s="2">
        <f>'ingred_db'!FI1</f>
        <v>166</v>
      </c>
      <c r="FJ1" t="s" s="2">
        <f>'ingred_db'!FJ1</f>
        <v>167</v>
      </c>
      <c r="FK1" t="s" s="2">
        <f>'ingred_db'!FK1</f>
        <v>168</v>
      </c>
      <c r="FL1" t="s" s="2">
        <f>'ingred_db'!FL1</f>
        <v>169</v>
      </c>
      <c r="FM1" t="s" s="2">
        <f>'ingred_db'!FM1</f>
        <v>170</v>
      </c>
      <c r="FN1" t="s" s="2">
        <f>'ingred_db'!FN1</f>
        <v>171</v>
      </c>
      <c r="FO1" t="s" s="2">
        <f>'ingred_db'!FO1</f>
        <v>172</v>
      </c>
      <c r="FP1" t="s" s="2">
        <f>'ingred_db'!FP1</f>
        <v>173</v>
      </c>
      <c r="FQ1" t="s" s="2">
        <f>'ingred_db'!FQ1</f>
        <v>174</v>
      </c>
      <c r="FR1" t="s" s="2">
        <f>'ingred_db'!FR1</f>
        <v>175</v>
      </c>
      <c r="FS1" t="s" s="2">
        <f>'ingred_db'!FS1</f>
        <v>176</v>
      </c>
      <c r="FT1" t="s" s="2">
        <f>'ingred_db'!FT1</f>
        <v>177</v>
      </c>
      <c r="FU1" t="s" s="2">
        <f>'ingred_db'!FU1</f>
        <v>178</v>
      </c>
      <c r="FV1" t="s" s="2">
        <f>'ingred_db'!FV1</f>
        <v>179</v>
      </c>
      <c r="FW1" t="s" s="2">
        <f>'ingred_db'!FW1</f>
        <v>180</v>
      </c>
      <c r="FX1" t="s" s="2">
        <f>'ingred_db'!FX1</f>
        <v>181</v>
      </c>
      <c r="FY1" t="s" s="2">
        <f>'ingred_db'!FY1</f>
        <v>182</v>
      </c>
      <c r="FZ1" t="s" s="2">
        <f>'ingred_db'!FZ1</f>
        <v>183</v>
      </c>
      <c r="GA1" t="s" s="2">
        <f>'ingred_db'!GA1</f>
        <v>184</v>
      </c>
      <c r="GB1" t="s" s="2">
        <f>'ingred_db'!GB1</f>
        <v>185</v>
      </c>
      <c r="GC1" t="s" s="2">
        <f>'ingred_db'!GC1</f>
        <v>186</v>
      </c>
      <c r="GD1" t="s" s="2">
        <f>'ingred_db'!GD1</f>
        <v>187</v>
      </c>
      <c r="GE1" t="s" s="2">
        <f>'ingred_db'!GE1</f>
        <v>188</v>
      </c>
      <c r="GF1" t="s" s="2">
        <f>'ingred_db'!GF1</f>
        <v>189</v>
      </c>
      <c r="GG1" t="s" s="2">
        <f>'ingred_db'!GG1</f>
        <v>190</v>
      </c>
      <c r="GH1" t="s" s="2">
        <f>'ingred_db'!GH1</f>
        <v>191</v>
      </c>
      <c r="GI1" t="s" s="2">
        <f>'ingred_db'!GI1</f>
        <v>192</v>
      </c>
      <c r="GJ1" t="s" s="2">
        <f>'ingred_db'!GJ1</f>
        <v>193</v>
      </c>
      <c r="GK1" t="s" s="2">
        <f>'ingred_db'!GK1</f>
        <v>194</v>
      </c>
      <c r="GL1" t="s" s="2">
        <f>'ingred_db'!GL1</f>
        <v>195</v>
      </c>
      <c r="GM1" t="s" s="2">
        <f>'ingred_db'!GM1</f>
        <v>196</v>
      </c>
      <c r="GN1" t="s" s="2">
        <f>'ingred_db'!GN1</f>
        <v>197</v>
      </c>
    </row>
    <row r="2" ht="16" customHeight="1">
      <c r="A2" t="s" s="2">
        <f>TRIM(IF('measurement'!A2="",'processing'!A2,RIGHT('processing'!A2,LEN('processing'!A2)-LEN('measurement'!A2))))</f>
        <v>1233</v>
      </c>
      <c r="B2" t="s" s="2">
        <f>TRIM(IF('measurement'!B2="",'processing'!B2,RIGHT('processing'!B2,LEN('processing'!B2)-LEN('measurement'!B2))))</f>
        <v>1234</v>
      </c>
      <c r="C2" t="s" s="2">
        <f>TRIM(IF('measurement'!C2="",'processing'!C2,RIGHT('processing'!C2,LEN('processing'!C2)-LEN('measurement'!C2))))</f>
        <v>1235</v>
      </c>
      <c r="D2" t="s" s="2">
        <f>TRIM(IF('measurement'!D2="",'processing'!D2,RIGHT('processing'!D2,LEN('processing'!D2)-LEN('measurement'!D2))))</f>
        <v>3190</v>
      </c>
      <c r="E2" t="s" s="2">
        <f>TRIM(IF('measurement'!E2="",'processing'!E2,RIGHT('processing'!E2,LEN('processing'!E2)-LEN('measurement'!E2))))</f>
        <v>1233</v>
      </c>
      <c r="F2" t="s" s="2">
        <f>TRIM(IF('measurement'!F2="",'processing'!F2,RIGHT('processing'!F2,LEN('processing'!F2)-LEN('measurement'!F2))))</f>
        <v>1237</v>
      </c>
      <c r="G2" t="s" s="2">
        <f>TRIM(IF('measurement'!G2="",'processing'!G2,RIGHT('processing'!G2,LEN('processing'!G2)-LEN('measurement'!G2))))</f>
        <v>3191</v>
      </c>
      <c r="H2" t="s" s="2">
        <f>TRIM(IF('measurement'!H2="",'processing'!H2,RIGHT('processing'!H2,LEN('processing'!H2)-LEN('measurement'!H2))))</f>
        <v>1239</v>
      </c>
      <c r="I2" t="s" s="2">
        <f>TRIM(IF('measurement'!I2="",'processing'!I2,RIGHT('processing'!I2,LEN('processing'!I2)-LEN('measurement'!I2))))</f>
        <v>1239</v>
      </c>
      <c r="J2" t="s" s="2">
        <f>TRIM(IF('measurement'!J2="",'processing'!J2,RIGHT('processing'!J2,LEN('processing'!J2)-LEN('measurement'!J2))))</f>
        <v>3190</v>
      </c>
      <c r="K2" t="s" s="2">
        <f>TRIM(IF('measurement'!K2="",'processing'!K2,RIGHT('processing'!K2,LEN('processing'!K2)-LEN('measurement'!K2))))</f>
        <v>1239</v>
      </c>
      <c r="L2" t="s" s="2">
        <f>TRIM(IF('measurement'!L2="",'processing'!L2,RIGHT('processing'!L2,LEN('processing'!L2)-LEN('measurement'!L2))))</f>
        <v>1234</v>
      </c>
      <c r="M2" t="s" s="2">
        <f>TRIM(IF('measurement'!M2="",'processing'!M2,RIGHT('processing'!M2,LEN('processing'!M2)-LEN('measurement'!M2))))</f>
        <v>1234</v>
      </c>
      <c r="N2" t="s" s="2">
        <f>TRIM(IF('measurement'!N2="",'processing'!N2,RIGHT('processing'!N2,LEN('processing'!N2)-LEN('measurement'!N2))))</f>
        <v>3191</v>
      </c>
      <c r="O2" t="s" s="2">
        <f>TRIM(IF('measurement'!O2="",'processing'!O2,RIGHT('processing'!O2,LEN('processing'!O2)-LEN('measurement'!O2))))</f>
        <v>1239</v>
      </c>
      <c r="P2" t="s" s="2">
        <f>TRIM(IF('measurement'!P2="",'processing'!P2,RIGHT('processing'!P2,LEN('processing'!P2)-LEN('measurement'!P2))))</f>
        <v>1234</v>
      </c>
      <c r="Q2" t="s" s="2">
        <f>TRIM(IF('measurement'!Q2="",'processing'!Q2,RIGHT('processing'!Q2,LEN('processing'!Q2)-LEN('measurement'!Q2))))</f>
        <v>1233</v>
      </c>
      <c r="R2" t="s" s="2">
        <f>TRIM(IF('measurement'!R2="",'processing'!R2,RIGHT('processing'!R2,LEN('processing'!R2)-LEN('measurement'!R2))))</f>
        <v>3192</v>
      </c>
      <c r="S2" t="s" s="2">
        <f>TRIM(IF('measurement'!S2="",'processing'!S2,RIGHT('processing'!S2,LEN('processing'!S2)-LEN('measurement'!S2))))</f>
        <v>3193</v>
      </c>
      <c r="T2" t="s" s="2">
        <f>TRIM(IF('measurement'!T2="",'processing'!T2,RIGHT('processing'!T2,LEN('processing'!T2)-LEN('measurement'!T2))))</f>
        <v>1242</v>
      </c>
      <c r="U2" t="s" s="2">
        <f>TRIM(IF('measurement'!U2="",'processing'!U2,RIGHT('processing'!U2,LEN('processing'!U2)-LEN('measurement'!U2))))</f>
        <v>3194</v>
      </c>
      <c r="V2" t="s" s="2">
        <f>TRIM(IF('measurement'!V2="",'processing'!V2,RIGHT('processing'!V2,LEN('processing'!V2)-LEN('measurement'!V2))))</f>
        <v>3195</v>
      </c>
      <c r="W2" t="s" s="2">
        <f>TRIM(IF('measurement'!W2="",'processing'!W2,RIGHT('processing'!W2,LEN('processing'!W2)-LEN('measurement'!W2))))</f>
        <v>3196</v>
      </c>
      <c r="X2" t="s" s="2">
        <f>TRIM(IF('measurement'!X2="",'processing'!X2,RIGHT('processing'!X2,LEN('processing'!X2)-LEN('measurement'!X2))))</f>
        <v>3192</v>
      </c>
      <c r="Y2" t="s" s="2">
        <f>TRIM(IF('measurement'!Y2="",'processing'!Y2,RIGHT('processing'!Y2,LEN('processing'!Y2)-LEN('measurement'!Y2))))</f>
        <v>1234</v>
      </c>
      <c r="Z2" t="s" s="2">
        <f>TRIM(IF('measurement'!Z2="",'processing'!Z2,RIGHT('processing'!Z2,LEN('processing'!Z2)-LEN('measurement'!Z2))))</f>
        <v>1239</v>
      </c>
      <c r="AA2" t="s" s="2">
        <f>TRIM(IF('measurement'!AA2="",'processing'!AA2,RIGHT('processing'!AA2,LEN('processing'!AA2)-LEN('measurement'!AA2))))</f>
        <v>3190</v>
      </c>
      <c r="AB2" t="s" s="2">
        <f>TRIM(IF('measurement'!AB2="",'processing'!AB2,RIGHT('processing'!AB2,LEN('processing'!AB2)-LEN('measurement'!AB2))))</f>
        <v>3197</v>
      </c>
      <c r="AC2" t="s" s="2">
        <f>TRIM(IF('measurement'!AC2="",'processing'!AC2,RIGHT('processing'!AC2,LEN('processing'!AC2)-LEN('measurement'!AC2))))</f>
        <v>3198</v>
      </c>
      <c r="AD2" t="s" s="2">
        <f>TRIM(IF('measurement'!AD2="",'processing'!AD2,RIGHT('processing'!AD2,LEN('processing'!AD2)-LEN('measurement'!AD2))))</f>
        <v>3199</v>
      </c>
      <c r="AE2" t="s" s="2">
        <f>TRIM(IF('measurement'!AE2="",'processing'!AE2,RIGHT('processing'!AE2,LEN('processing'!AE2)-LEN('measurement'!AE2))))</f>
        <v>1249</v>
      </c>
      <c r="AF2" t="s" s="2">
        <f>TRIM(IF('measurement'!AF2="",'processing'!AF2,RIGHT('processing'!AF2,LEN('processing'!AF2)-LEN('measurement'!AF2))))</f>
        <v>1250</v>
      </c>
      <c r="AG2" t="s" s="2">
        <f>TRIM(IF('measurement'!AG2="",'processing'!AG2,RIGHT('processing'!AG2,LEN('processing'!AG2)-LEN('measurement'!AG2))))</f>
        <v>3200</v>
      </c>
      <c r="AH2" t="s" s="2">
        <f>TRIM(IF('measurement'!AH2="",'processing'!AH2,RIGHT('processing'!AH2,LEN('processing'!AH2)-LEN('measurement'!AH2))))</f>
        <v>1250</v>
      </c>
      <c r="AI2" t="s" s="2">
        <f>TRIM(IF('measurement'!AI2="",'processing'!AI2,RIGHT('processing'!AI2,LEN('processing'!AI2)-LEN('measurement'!AI2))))</f>
        <v>1252</v>
      </c>
      <c r="AJ2" t="s" s="2">
        <f>TRIM(IF('measurement'!AJ2="",'processing'!AJ2,RIGHT('processing'!AJ2,LEN('processing'!AJ2)-LEN('measurement'!AJ2))))</f>
        <v>1239</v>
      </c>
      <c r="AK2" t="s" s="2">
        <f>TRIM(IF('measurement'!AK2="",'processing'!AK2,RIGHT('processing'!AK2,LEN('processing'!AK2)-LEN('measurement'!AK2))))</f>
        <v>3201</v>
      </c>
      <c r="AL2" t="s" s="2">
        <f>TRIM(IF('measurement'!AL2="",'processing'!AL2,RIGHT('processing'!AL2,LEN('processing'!AL2)-LEN('measurement'!AL2))))</f>
        <v>1233</v>
      </c>
      <c r="AM2" t="s" s="2">
        <f>TRIM(IF('measurement'!AM2="",'processing'!AM2,RIGHT('processing'!AM2,LEN('processing'!AM2)-LEN('measurement'!AM2))))</f>
        <v>3202</v>
      </c>
      <c r="AN2" t="s" s="2">
        <f>TRIM(IF('measurement'!AN2="",'processing'!AN2,RIGHT('processing'!AN2,LEN('processing'!AN2)-LEN('measurement'!AN2))))</f>
        <v>1250</v>
      </c>
      <c r="AO2" t="s" s="2">
        <f>TRIM(IF('measurement'!AO2="",'processing'!AO2,RIGHT('processing'!AO2,LEN('processing'!AO2)-LEN('measurement'!AO2))))</f>
        <v>3190</v>
      </c>
      <c r="AP2" t="s" s="2">
        <f>TRIM(IF('measurement'!AP2="",'processing'!AP2,RIGHT('processing'!AP2,LEN('processing'!AP2)-LEN('measurement'!AP2))))</f>
        <v>1250</v>
      </c>
      <c r="AQ2" t="s" s="2">
        <f>TRIM(IF('measurement'!AQ2="",'processing'!AQ2,RIGHT('processing'!AQ2,LEN('processing'!AQ2)-LEN('measurement'!AQ2))))</f>
        <v>1233</v>
      </c>
      <c r="AR2" t="s" s="2">
        <f>TRIM(IF('measurement'!AR2="",'processing'!AR2,RIGHT('processing'!AR2,LEN('processing'!AR2)-LEN('measurement'!AR2))))</f>
        <v>1250</v>
      </c>
      <c r="AS2" t="s" s="2">
        <f>TRIM(IF('measurement'!AS2="",'processing'!AS2,RIGHT('processing'!AS2,LEN('processing'!AS2)-LEN('measurement'!AS2))))</f>
        <v>3203</v>
      </c>
      <c r="AT2" t="s" s="2">
        <f>TRIM(IF('measurement'!AT2="",'processing'!AT2,RIGHT('processing'!AT2,LEN('processing'!AT2)-LEN('measurement'!AT2))))</f>
        <v>1278</v>
      </c>
      <c r="AU2" t="s" s="2">
        <f>TRIM(IF('measurement'!AU2="",'processing'!AU2,RIGHT('processing'!AU2,LEN('processing'!AU2)-LEN('measurement'!AU2))))</f>
        <v>1563</v>
      </c>
      <c r="AV2" t="s" s="2">
        <f>TRIM(IF('measurement'!AV2="",'processing'!AV2,RIGHT('processing'!AV2,LEN('processing'!AV2)-LEN('measurement'!AV2))))</f>
        <v>1234</v>
      </c>
      <c r="AW2" t="s" s="2">
        <f>TRIM(IF('measurement'!AW2="",'processing'!AW2,RIGHT('processing'!AW2,LEN('processing'!AW2)-LEN('measurement'!AW2))))</f>
        <v>1239</v>
      </c>
      <c r="AX2" t="s" s="2">
        <f>TRIM(IF('measurement'!AX2="",'processing'!AX2,RIGHT('processing'!AX2,LEN('processing'!AX2)-LEN('measurement'!AX2))))</f>
        <v>1239</v>
      </c>
      <c r="AY2" t="s" s="2">
        <f>TRIM(IF('measurement'!AY2="",'processing'!AY2,RIGHT('processing'!AY2,LEN('processing'!AY2)-LEN('measurement'!AY2))))</f>
        <v>3204</v>
      </c>
      <c r="AZ2" t="s" s="2">
        <f>TRIM(IF('measurement'!AZ2="",'processing'!AZ2,RIGHT('processing'!AZ2,LEN('processing'!AZ2)-LEN('measurement'!AZ2))))</f>
        <v>3205</v>
      </c>
      <c r="BA2" t="s" s="2">
        <f>TRIM(IF('measurement'!BA2="",'processing'!BA2,RIGHT('processing'!BA2,LEN('processing'!BA2)-LEN('measurement'!BA2))))</f>
        <v>3206</v>
      </c>
      <c r="BB2" t="s" s="2">
        <f>TRIM(IF('measurement'!BB2="",'processing'!BB2,RIGHT('processing'!BB2,LEN('processing'!BB2)-LEN('measurement'!BB2))))</f>
        <v>3192</v>
      </c>
      <c r="BC2" t="s" s="2">
        <f>TRIM(IF('measurement'!BC2="",'processing'!BC2,RIGHT('processing'!BC2,LEN('processing'!BC2)-LEN('measurement'!BC2))))</f>
        <v>1234</v>
      </c>
      <c r="BD2" t="s" s="2">
        <f>TRIM(IF('measurement'!BD2="",'processing'!BD2,RIGHT('processing'!BD2,LEN('processing'!BD2)-LEN('measurement'!BD2))))</f>
        <v>3207</v>
      </c>
      <c r="BE2" t="s" s="2">
        <f>TRIM(IF('measurement'!BE2="",'processing'!BE2,RIGHT('processing'!BE2,LEN('processing'!BE2)-LEN('measurement'!BE2))))</f>
        <v>3208</v>
      </c>
      <c r="BF2" t="s" s="2">
        <f>TRIM(IF('measurement'!BF2="",'processing'!BF2,RIGHT('processing'!BF2,LEN('processing'!BF2)-LEN('measurement'!BF2))))</f>
        <v>1263</v>
      </c>
      <c r="BG2" t="s" s="2">
        <f>TRIM(IF('measurement'!BG2="",'processing'!BG2,RIGHT('processing'!BG2,LEN('processing'!BG2)-LEN('measurement'!BG2))))</f>
        <v>3192</v>
      </c>
      <c r="BH2" t="s" s="2">
        <f>TRIM(IF('measurement'!BH2="",'processing'!BH2,RIGHT('processing'!BH2,LEN('processing'!BH2)-LEN('measurement'!BH2))))</f>
        <v>3209</v>
      </c>
      <c r="BI2" t="s" s="2">
        <f>TRIM(IF('measurement'!BI2="",'processing'!BI2,RIGHT('processing'!BI2,LEN('processing'!BI2)-LEN('measurement'!BI2))))</f>
        <v>1290</v>
      </c>
      <c r="BJ2" t="s" s="2">
        <f>TRIM(IF('measurement'!BJ2="",'processing'!BJ2,RIGHT('processing'!BJ2,LEN('processing'!BJ2)-LEN('measurement'!BJ2))))</f>
        <v>3210</v>
      </c>
      <c r="BK2" t="s" s="2">
        <f>TRIM(IF('measurement'!BK2="",'processing'!BK2,RIGHT('processing'!BK2,LEN('processing'!BK2)-LEN('measurement'!BK2))))</f>
        <v>3196</v>
      </c>
      <c r="BL2" t="s" s="2">
        <f>TRIM(IF('measurement'!BL2="",'processing'!BL2,RIGHT('processing'!BL2,LEN('processing'!BL2)-LEN('measurement'!BL2))))</f>
        <v>3211</v>
      </c>
      <c r="BM2" t="s" s="2">
        <f>TRIM(IF('measurement'!BM2="",'processing'!BM2,RIGHT('processing'!BM2,LEN('processing'!BM2)-LEN('measurement'!BM2))))</f>
        <v>3212</v>
      </c>
      <c r="BN2" t="s" s="2">
        <f>TRIM(IF('measurement'!BN2="",'processing'!BN2,RIGHT('processing'!BN2,LEN('processing'!BN2)-LEN('measurement'!BN2))))</f>
        <v>3213</v>
      </c>
      <c r="BO2" t="s" s="2">
        <f>TRIM(IF('measurement'!BO2="",'processing'!BO2,RIGHT('processing'!BO2,LEN('processing'!BO2)-LEN('measurement'!BO2))))</f>
        <v>3190</v>
      </c>
      <c r="BP2" t="s" s="2">
        <f>TRIM(IF('measurement'!BP2="",'processing'!BP2,RIGHT('processing'!BP2,LEN('processing'!BP2)-LEN('measurement'!BP2))))</f>
        <v>3211</v>
      </c>
      <c r="BQ2" t="s" s="2">
        <f>TRIM(IF('measurement'!BQ2="",'processing'!BQ2,RIGHT('processing'!BQ2,LEN('processing'!BQ2)-LEN('measurement'!BQ2))))</f>
        <v>1249</v>
      </c>
      <c r="BR2" t="s" s="2">
        <f>TRIM(IF('measurement'!BR2="",'processing'!BR2,RIGHT('processing'!BR2,LEN('processing'!BR2)-LEN('measurement'!BR2))))</f>
        <v>1233</v>
      </c>
      <c r="BS2" t="s" s="2">
        <f>TRIM(IF('measurement'!BS2="",'processing'!BS2,RIGHT('processing'!BS2,LEN('processing'!BS2)-LEN('measurement'!BS2))))</f>
        <v>3214</v>
      </c>
      <c r="BT2" t="s" s="2">
        <f>TRIM(IF('measurement'!BT2="",'processing'!BT2,RIGHT('processing'!BT2,LEN('processing'!BT2)-LEN('measurement'!BT2))))</f>
        <v>1239</v>
      </c>
      <c r="BU2" t="s" s="2">
        <f>TRIM(IF('measurement'!BU2="",'processing'!BU2,RIGHT('processing'!BU2,LEN('processing'!BU2)-LEN('measurement'!BU2))))</f>
        <v>1233</v>
      </c>
      <c r="BV2" t="s" s="2">
        <f>TRIM(IF('measurement'!BV2="",'processing'!BV2,RIGHT('processing'!BV2,LEN('processing'!BV2)-LEN('measurement'!BV2))))</f>
        <v>3215</v>
      </c>
      <c r="BW2" t="s" s="2">
        <f>TRIM(IF('measurement'!BW2="",'processing'!BW2,RIGHT('processing'!BW2,LEN('processing'!BW2)-LEN('measurement'!BW2))))</f>
        <v>3190</v>
      </c>
      <c r="BX2" t="s" s="2">
        <f>TRIM(IF('measurement'!BX2="",'processing'!BX2,RIGHT('processing'!BX2,LEN('processing'!BX2)-LEN('measurement'!BX2))))</f>
        <v>3216</v>
      </c>
      <c r="BY2" t="s" s="2">
        <f>TRIM(IF('measurement'!BY2="",'processing'!BY2,RIGHT('processing'!BY2,LEN('processing'!BY2)-LEN('measurement'!BY2))))</f>
        <v>3212</v>
      </c>
      <c r="BZ2" t="s" s="2">
        <f>TRIM(IF('measurement'!BZ2="",'processing'!BZ2,RIGHT('processing'!BZ2,LEN('processing'!BZ2)-LEN('measurement'!BZ2))))</f>
        <v>1239</v>
      </c>
      <c r="CA2" t="s" s="2">
        <f>TRIM(IF('measurement'!CA2="",'processing'!CA2,RIGHT('processing'!CA2,LEN('processing'!CA2)-LEN('measurement'!CA2))))</f>
        <v>3214</v>
      </c>
      <c r="CB2" t="s" s="2">
        <f>TRIM(IF('measurement'!CB2="",'processing'!CB2,RIGHT('processing'!CB2,LEN('processing'!CB2)-LEN('measurement'!CB2))))</f>
        <v>1273</v>
      </c>
      <c r="CC2" t="s" s="2">
        <f>TRIM(IF('measurement'!CC2="",'processing'!CC2,RIGHT('processing'!CC2,LEN('processing'!CC2)-LEN('measurement'!CC2))))</f>
        <v>3213</v>
      </c>
      <c r="CD2" t="s" s="2">
        <f>TRIM(IF('measurement'!CD2="",'processing'!CD2,RIGHT('processing'!CD2,LEN('processing'!CD2)-LEN('measurement'!CD2))))</f>
        <v>1233</v>
      </c>
      <c r="CE2" t="s" s="2">
        <f>TRIM(IF('measurement'!CE2="",'processing'!CE2,RIGHT('processing'!CE2,LEN('processing'!CE2)-LEN('measurement'!CE2))))</f>
        <v>3217</v>
      </c>
      <c r="CF2" t="s" s="2">
        <f>TRIM(IF('measurement'!CF2="",'processing'!CF2,RIGHT('processing'!CF2,LEN('processing'!CF2)-LEN('measurement'!CF2))))</f>
        <v>1233</v>
      </c>
      <c r="CG2" t="s" s="2">
        <f>TRIM(IF('measurement'!CG2="",'processing'!CG2,RIGHT('processing'!CG2,LEN('processing'!CG2)-LEN('measurement'!CG2))))</f>
        <v>1239</v>
      </c>
      <c r="CH2" t="s" s="2">
        <f>TRIM(IF('measurement'!CH2="",'processing'!CH2,RIGHT('processing'!CH2,LEN('processing'!CH2)-LEN('measurement'!CH2))))</f>
        <v>3218</v>
      </c>
      <c r="CI2" t="s" s="2">
        <f>TRIM(IF('measurement'!CI2="",'processing'!CI2,RIGHT('processing'!CI2,LEN('processing'!CI2)-LEN('measurement'!CI2))))</f>
        <v>1239</v>
      </c>
      <c r="CJ2" t="s" s="2">
        <f>TRIM(IF('measurement'!CJ2="",'processing'!CJ2,RIGHT('processing'!CJ2,LEN('processing'!CJ2)-LEN('measurement'!CJ2))))</f>
        <v>1563</v>
      </c>
      <c r="CK2" t="s" s="2">
        <f>TRIM(IF('measurement'!CK2="",'processing'!CK2,RIGHT('processing'!CK2,LEN('processing'!CK2)-LEN('measurement'!CK2))))</f>
        <v>3211</v>
      </c>
      <c r="CL2" t="s" s="2">
        <f>TRIM(IF('measurement'!CL2="",'processing'!CL2,RIGHT('processing'!CL2,LEN('processing'!CL2)-LEN('measurement'!CL2))))</f>
        <v>3204</v>
      </c>
      <c r="CM2" t="s" s="2">
        <f>TRIM(IF('measurement'!CM2="",'processing'!CM2,RIGHT('processing'!CM2,LEN('processing'!CM2)-LEN('measurement'!CM2))))</f>
        <v>1233</v>
      </c>
      <c r="CN2" t="s" s="2">
        <f>TRIM(IF('measurement'!CN2="",'processing'!CN2,RIGHT('processing'!CN2,LEN('processing'!CN2)-LEN('measurement'!CN2))))</f>
        <v>1233</v>
      </c>
      <c r="CO2" t="s" s="2">
        <f>TRIM(IF('measurement'!CO2="",'processing'!CO2,RIGHT('processing'!CO2,LEN('processing'!CO2)-LEN('measurement'!CO2))))</f>
        <v>1249</v>
      </c>
      <c r="CP2" t="s" s="2">
        <f>TRIM(IF('measurement'!CP2="",'processing'!CP2,RIGHT('processing'!CP2,LEN('processing'!CP2)-LEN('measurement'!CP2))))</f>
        <v>3211</v>
      </c>
      <c r="CQ2" t="s" s="2">
        <f>TRIM(IF('measurement'!CQ2="",'processing'!CQ2,RIGHT('processing'!CQ2,LEN('processing'!CQ2)-LEN('measurement'!CQ2))))</f>
        <v>1493</v>
      </c>
      <c r="CR2" t="s" s="2">
        <f>TRIM(IF('measurement'!CR2="",'processing'!CR2,RIGHT('processing'!CR2,LEN('processing'!CR2)-LEN('measurement'!CR2))))</f>
        <v>1273</v>
      </c>
      <c r="CS2" t="s" s="2">
        <f>TRIM(IF('measurement'!CS2="",'processing'!CS2,RIGHT('processing'!CS2,LEN('processing'!CS2)-LEN('measurement'!CS2))))</f>
        <v>3210</v>
      </c>
      <c r="CT2" t="s" s="2">
        <f>TRIM(IF('measurement'!CT2="",'processing'!CT2,RIGHT('processing'!CT2,LEN('processing'!CT2)-LEN('measurement'!CT2))))</f>
        <v>3195</v>
      </c>
      <c r="CU2" t="s" s="2">
        <f>TRIM(IF('measurement'!CU2="",'processing'!CU2,RIGHT('processing'!CU2,LEN('processing'!CU2)-LEN('measurement'!CU2))))</f>
        <v>3190</v>
      </c>
      <c r="CV2" t="s" s="2">
        <f>TRIM(IF('measurement'!CV2="",'processing'!CV2,RIGHT('processing'!CV2,LEN('processing'!CV2)-LEN('measurement'!CV2))))</f>
        <v>3190</v>
      </c>
      <c r="CW2" t="s" s="2">
        <f>TRIM(IF('measurement'!CW2="",'processing'!CW2,RIGHT('processing'!CW2,LEN('processing'!CW2)-LEN('measurement'!CW2))))</f>
        <v>3210</v>
      </c>
      <c r="CX2" t="s" s="2">
        <f>TRIM(IF('measurement'!CX2="",'processing'!CX2,RIGHT('processing'!CX2,LEN('processing'!CX2)-LEN('measurement'!CX2))))</f>
        <v>1278</v>
      </c>
      <c r="CY2" t="s" s="2">
        <f>TRIM(IF('measurement'!CY2="",'processing'!CY2,RIGHT('processing'!CY2,LEN('processing'!CY2)-LEN('measurement'!CY2))))</f>
        <v>1279</v>
      </c>
      <c r="CZ2" t="s" s="2">
        <f>TRIM(IF('measurement'!CZ2="",'processing'!CZ2,RIGHT('processing'!CZ2,LEN('processing'!CZ2)-LEN('measurement'!CZ2))))</f>
        <v>1239</v>
      </c>
      <c r="DA2" t="s" s="2">
        <f>TRIM(IF('measurement'!DA2="",'processing'!DA2,RIGHT('processing'!DA2,LEN('processing'!DA2)-LEN('measurement'!DA2))))</f>
        <v>3207</v>
      </c>
      <c r="DB2" t="s" s="2">
        <f>TRIM(IF('measurement'!DB2="",'processing'!DB2,RIGHT('processing'!DB2,LEN('processing'!DB2)-LEN('measurement'!DB2))))</f>
        <v>1235</v>
      </c>
      <c r="DC2" t="s" s="2">
        <f>TRIM(IF('measurement'!DC2="",'processing'!DC2,RIGHT('processing'!DC2,LEN('processing'!DC2)-LEN('measurement'!DC2))))</f>
        <v>3219</v>
      </c>
      <c r="DD2" t="s" s="2">
        <f>TRIM(IF('measurement'!DD2="",'processing'!DD2,RIGHT('processing'!DD2,LEN('processing'!DD2)-LEN('measurement'!DD2))))</f>
        <v>3211</v>
      </c>
      <c r="DE2" t="s" s="2">
        <f>TRIM(IF('measurement'!DE2="",'processing'!DE2,RIGHT('processing'!DE2,LEN('processing'!DE2)-LEN('measurement'!DE2))))</f>
        <v>1239</v>
      </c>
      <c r="DF2" t="s" s="2">
        <f>TRIM(IF('measurement'!DF2="",'processing'!DF2,RIGHT('processing'!DF2,LEN('processing'!DF2)-LEN('measurement'!DF2))))</f>
        <v>1233</v>
      </c>
      <c r="DG2" t="s" s="2">
        <f>TRIM(IF('measurement'!DG2="",'processing'!DG2,RIGHT('processing'!DG2,LEN('processing'!DG2)-LEN('measurement'!DG2))))</f>
        <v>1263</v>
      </c>
      <c r="DH2" t="s" s="2">
        <f>TRIM(IF('measurement'!DH2="",'processing'!DH2,RIGHT('processing'!DH2,LEN('processing'!DH2)-LEN('measurement'!DH2))))</f>
        <v>1234</v>
      </c>
      <c r="DI2" t="s" s="2">
        <f>TRIM(IF('measurement'!DI2="",'processing'!DI2,RIGHT('processing'!DI2,LEN('processing'!DI2)-LEN('measurement'!DI2))))</f>
        <v>1278</v>
      </c>
      <c r="DJ2" t="s" s="2">
        <f>TRIM(IF('measurement'!DJ2="",'processing'!DJ2,RIGHT('processing'!DJ2,LEN('processing'!DJ2)-LEN('measurement'!DJ2))))</f>
        <v>1233</v>
      </c>
      <c r="DK2" t="s" s="2">
        <f>TRIM(IF('measurement'!DK2="",'processing'!DK2,RIGHT('processing'!DK2,LEN('processing'!DK2)-LEN('measurement'!DK2))))</f>
        <v>1233</v>
      </c>
      <c r="DL2" t="s" s="2">
        <f>TRIM(IF('measurement'!DL2="",'processing'!DL2,RIGHT('processing'!DL2,LEN('processing'!DL2)-LEN('measurement'!DL2))))</f>
        <v>1239</v>
      </c>
      <c r="DM2" t="s" s="2">
        <f>TRIM(IF('measurement'!DM2="",'processing'!DM2,RIGHT('processing'!DM2,LEN('processing'!DM2)-LEN('measurement'!DM2))))</f>
        <v>1234</v>
      </c>
      <c r="DN2" t="s" s="2">
        <f>TRIM(IF('measurement'!DN2="",'processing'!DN2,RIGHT('processing'!DN2,LEN('processing'!DN2)-LEN('measurement'!DN2))))</f>
        <v>1234</v>
      </c>
      <c r="DO2" t="s" s="2">
        <f>TRIM(IF('measurement'!DO2="",'processing'!DO2,RIGHT('processing'!DO2,LEN('processing'!DO2)-LEN('measurement'!DO2))))</f>
        <v>3209</v>
      </c>
      <c r="DP2" t="s" s="2">
        <f>TRIM(IF('measurement'!DP2="",'processing'!DP2,RIGHT('processing'!DP2,LEN('processing'!DP2)-LEN('measurement'!DP2))))</f>
        <v>3211</v>
      </c>
      <c r="DQ2" t="s" s="2">
        <f>TRIM(IF('measurement'!DQ2="",'processing'!DQ2,RIGHT('processing'!DQ2,LEN('processing'!DQ2)-LEN('measurement'!DQ2))))</f>
        <v>1233</v>
      </c>
      <c r="DR2" t="s" s="2">
        <f>TRIM(IF('measurement'!DR2="",'processing'!DR2,RIGHT('processing'!DR2,LEN('processing'!DR2)-LEN('measurement'!DR2))))</f>
        <v>3211</v>
      </c>
      <c r="DS2" t="s" s="2">
        <f>TRIM(IF('measurement'!DS2="",'processing'!DS2,RIGHT('processing'!DS2,LEN('processing'!DS2)-LEN('measurement'!DS2))))</f>
        <v>1281</v>
      </c>
      <c r="DT2" t="s" s="2">
        <f>TRIM(IF('measurement'!DT2="",'processing'!DT2,RIGHT('processing'!DT2,LEN('processing'!DT2)-LEN('measurement'!DT2))))</f>
        <v>1233</v>
      </c>
      <c r="DU2" t="s" s="2">
        <f>TRIM(IF('measurement'!DU2="",'processing'!DU2,RIGHT('processing'!DU2,LEN('processing'!DU2)-LEN('measurement'!DU2))))</f>
        <v>1278</v>
      </c>
      <c r="DV2" t="s" s="2">
        <f>TRIM(IF('measurement'!DV2="",'processing'!DV2,RIGHT('processing'!DV2,LEN('processing'!DV2)-LEN('measurement'!DV2))))</f>
        <v>3220</v>
      </c>
      <c r="DW2" t="s" s="2">
        <f>TRIM(IF('measurement'!DW2="",'processing'!DW2,RIGHT('processing'!DW2,LEN('processing'!DW2)-LEN('measurement'!DW2))))</f>
        <v>1233</v>
      </c>
      <c r="DX2" t="s" s="2">
        <f>TRIM(IF('measurement'!DX2="",'processing'!DX2,RIGHT('processing'!DX2,LEN('processing'!DX2)-LEN('measurement'!DX2))))</f>
        <v>3221</v>
      </c>
      <c r="DY2" t="s" s="2">
        <f>TRIM(IF('measurement'!DY2="",'processing'!DY2,RIGHT('processing'!DY2,LEN('processing'!DY2)-LEN('measurement'!DY2))))</f>
        <v>3222</v>
      </c>
      <c r="DZ2" t="s" s="2">
        <f>TRIM(IF('measurement'!DZ2="",'processing'!DZ2,RIGHT('processing'!DZ2,LEN('processing'!DZ2)-LEN('measurement'!DZ2))))</f>
        <v>3207</v>
      </c>
      <c r="EA2" t="s" s="2">
        <f>TRIM(IF('measurement'!EA2="",'processing'!EA2,RIGHT('processing'!EA2,LEN('processing'!EA2)-LEN('measurement'!EA2))))</f>
        <v>3223</v>
      </c>
      <c r="EB2" t="s" s="2">
        <f>TRIM(IF('measurement'!EB2="",'processing'!EB2,RIGHT('processing'!EB2,LEN('processing'!EB2)-LEN('measurement'!EB2))))</f>
        <v>1563</v>
      </c>
      <c r="EC2" t="s" s="2">
        <f>TRIM(IF('measurement'!EC2="",'processing'!EC2,RIGHT('processing'!EC2,LEN('processing'!EC2)-LEN('measurement'!EC2))))</f>
        <v>3204</v>
      </c>
      <c r="ED2" t="s" s="2">
        <f>TRIM(IF('measurement'!ED2="",'processing'!ED2,RIGHT('processing'!ED2,LEN('processing'!ED2)-LEN('measurement'!ED2))))</f>
        <v>3202</v>
      </c>
      <c r="EE2" t="s" s="2">
        <f>TRIM(IF('measurement'!EE2="",'processing'!EE2,RIGHT('processing'!EE2,LEN('processing'!EE2)-LEN('measurement'!EE2))))</f>
        <v>1233</v>
      </c>
      <c r="EF2" t="s" s="2">
        <f>TRIM(IF('measurement'!EF2="",'processing'!EF2,RIGHT('processing'!EF2,LEN('processing'!EF2)-LEN('measurement'!EF2))))</f>
        <v>1233</v>
      </c>
      <c r="EG2" t="s" s="2">
        <f>TRIM(IF('measurement'!EG2="",'processing'!EG2,RIGHT('processing'!EG2,LEN('processing'!EG2)-LEN('measurement'!EG2))))</f>
        <v>1288</v>
      </c>
      <c r="EH2" t="s" s="2">
        <f>TRIM(IF('measurement'!EH2="",'processing'!EH2,RIGHT('processing'!EH2,LEN('processing'!EH2)-LEN('measurement'!EH2))))</f>
        <v>1234</v>
      </c>
      <c r="EI2" t="s" s="2">
        <f>TRIM(IF('measurement'!EI2="",'processing'!EI2,RIGHT('processing'!EI2,LEN('processing'!EI2)-LEN('measurement'!EI2))))</f>
        <v>3194</v>
      </c>
      <c r="EJ2" t="s" s="2">
        <f>TRIM(IF('measurement'!EJ2="",'processing'!EJ2,RIGHT('processing'!EJ2,LEN('processing'!EJ2)-LEN('measurement'!EJ2))))</f>
        <v>1233</v>
      </c>
      <c r="EK2" t="s" s="2">
        <f>TRIM(IF('measurement'!EK2="",'processing'!EK2,RIGHT('processing'!EK2,LEN('processing'!EK2)-LEN('measurement'!EK2))))</f>
        <v>3210</v>
      </c>
      <c r="EL2" t="s" s="2">
        <f>TRIM(IF('measurement'!EL2="",'processing'!EL2,RIGHT('processing'!EL2,LEN('processing'!EL2)-LEN('measurement'!EL2))))</f>
        <v>1250</v>
      </c>
      <c r="EM2" t="s" s="2">
        <f>TRIM(IF('measurement'!EM2="",'processing'!EM2,RIGHT('processing'!EM2,LEN('processing'!EM2)-LEN('measurement'!EM2))))</f>
        <v>3224</v>
      </c>
      <c r="EN2" t="s" s="2">
        <f>TRIM(IF('measurement'!EN2="",'processing'!EN2,RIGHT('processing'!EN2,LEN('processing'!EN2)-LEN('measurement'!EN2))))</f>
        <v>1239</v>
      </c>
      <c r="EO2" t="s" s="2">
        <f>TRIM(IF('measurement'!EO2="",'processing'!EO2,RIGHT('processing'!EO2,LEN('processing'!EO2)-LEN('measurement'!EO2))))</f>
        <v>1250</v>
      </c>
      <c r="EP2" t="s" s="2">
        <f>TRIM(IF('measurement'!EP2="",'processing'!EP2,RIGHT('processing'!EP2,LEN('processing'!EP2)-LEN('measurement'!EP2))))</f>
        <v>1290</v>
      </c>
      <c r="EQ2" t="s" s="2">
        <f>TRIM(IF('measurement'!EQ2="",'processing'!EQ2,RIGHT('processing'!EQ2,LEN('processing'!EQ2)-LEN('measurement'!EQ2))))</f>
        <v>1233</v>
      </c>
      <c r="ER2" t="s" s="2">
        <f>TRIM(IF('measurement'!ER2="",'processing'!ER2,RIGHT('processing'!ER2,LEN('processing'!ER2)-LEN('measurement'!ER2))))</f>
        <v>3199</v>
      </c>
      <c r="ES2" t="s" s="2">
        <f>TRIM(IF('measurement'!ES2="",'processing'!ES2,RIGHT('processing'!ES2,LEN('processing'!ES2)-LEN('measurement'!ES2))))</f>
        <v>3203</v>
      </c>
      <c r="ET2" t="s" s="2">
        <f>TRIM(IF('measurement'!ET2="",'processing'!ET2,RIGHT('processing'!ET2,LEN('processing'!ET2)-LEN('measurement'!ET2))))</f>
        <v>1239</v>
      </c>
      <c r="EU2" t="s" s="2">
        <f>TRIM(IF('measurement'!EU2="",'processing'!EU2,RIGHT('processing'!EU2,LEN('processing'!EU2)-LEN('measurement'!EU2))))</f>
        <v>3225</v>
      </c>
      <c r="EV2" t="s" s="2">
        <f>TRIM(IF('measurement'!EV2="",'processing'!EV2,RIGHT('processing'!EV2,LEN('processing'!EV2)-LEN('measurement'!EV2))))</f>
        <v>3226</v>
      </c>
      <c r="EW2" t="s" s="2">
        <f>TRIM(IF('measurement'!EW2="",'processing'!EW2,RIGHT('processing'!EW2,LEN('processing'!EW2)-LEN('measurement'!EW2))))</f>
        <v>1249</v>
      </c>
      <c r="EX2" t="s" s="2">
        <f>TRIM(IF('measurement'!EX2="",'processing'!EX2,RIGHT('processing'!EX2,LEN('processing'!EX2)-LEN('measurement'!EX2))))</f>
        <v>1233</v>
      </c>
      <c r="EY2" t="s" s="2">
        <f>TRIM(IF('measurement'!EY2="",'processing'!EY2,RIGHT('processing'!EY2,LEN('processing'!EY2)-LEN('measurement'!EY2))))</f>
        <v>1234</v>
      </c>
      <c r="EZ2" t="s" s="2">
        <f>TRIM(IF('measurement'!EZ2="",'processing'!EZ2,RIGHT('processing'!EZ2,LEN('processing'!EZ2)-LEN('measurement'!EZ2))))</f>
        <v>3227</v>
      </c>
      <c r="FA2" t="s" s="2">
        <f>TRIM(IF('measurement'!FA2="",'processing'!FA2,RIGHT('processing'!FA2,LEN('processing'!FA2)-LEN('measurement'!FA2))))</f>
        <v>3228</v>
      </c>
      <c r="FB2" t="s" s="2">
        <f>TRIM(IF('measurement'!FB2="",'processing'!FB2,RIGHT('processing'!FB2,LEN('processing'!FB2)-LEN('measurement'!FB2))))</f>
        <v>3214</v>
      </c>
      <c r="FC2" t="s" s="2">
        <f>TRIM(IF('measurement'!FC2="",'processing'!FC2,RIGHT('processing'!FC2,LEN('processing'!FC2)-LEN('measurement'!FC2))))</f>
        <v>3229</v>
      </c>
      <c r="FD2" t="s" s="2">
        <f>TRIM(IF('measurement'!FD2="",'processing'!FD2,RIGHT('processing'!FD2,LEN('processing'!FD2)-LEN('measurement'!FD2))))</f>
        <v>1239</v>
      </c>
      <c r="FE2" t="s" s="2">
        <f>TRIM(IF('measurement'!FE2="",'processing'!FE2,RIGHT('processing'!FE2,LEN('processing'!FE2)-LEN('measurement'!FE2))))</f>
        <v>1242</v>
      </c>
      <c r="FF2" t="s" s="2">
        <f>TRIM(IF('measurement'!FF2="",'processing'!FF2,RIGHT('processing'!FF2,LEN('processing'!FF2)-LEN('measurement'!FF2))))</f>
        <v>1290</v>
      </c>
      <c r="FG2" t="s" s="2">
        <f>TRIM(IF('measurement'!FG2="",'processing'!FG2,RIGHT('processing'!FG2,LEN('processing'!FG2)-LEN('measurement'!FG2))))</f>
        <v>3196</v>
      </c>
      <c r="FH2" t="s" s="2">
        <f>TRIM(IF('measurement'!FH2="",'processing'!FH2,RIGHT('processing'!FH2,LEN('processing'!FH2)-LEN('measurement'!FH2))))</f>
        <v>1233</v>
      </c>
      <c r="FI2" t="s" s="2">
        <f>TRIM(IF('measurement'!FI2="",'processing'!FI2,RIGHT('processing'!FI2,LEN('processing'!FI2)-LEN('measurement'!FI2))))</f>
        <v>3209</v>
      </c>
      <c r="FJ2" t="s" s="2">
        <f>TRIM(IF('measurement'!FJ2="",'processing'!FJ2,RIGHT('processing'!FJ2,LEN('processing'!FJ2)-LEN('measurement'!FJ2))))</f>
        <v>3190</v>
      </c>
      <c r="FK2" t="s" s="2">
        <f>TRIM(IF('measurement'!FK2="",'processing'!FK2,RIGHT('processing'!FK2,LEN('processing'!FK2)-LEN('measurement'!FK2))))</f>
        <v>1233</v>
      </c>
      <c r="FL2" t="s" s="2">
        <f>TRIM(IF('measurement'!FL2="",'processing'!FL2,RIGHT('processing'!FL2,LEN('processing'!FL2)-LEN('measurement'!FL2))))</f>
        <v>1239</v>
      </c>
      <c r="FM2" t="s" s="2">
        <f>TRIM(IF('measurement'!FM2="",'processing'!FM2,RIGHT('processing'!FM2,LEN('processing'!FM2)-LEN('measurement'!FM2))))</f>
        <v>3230</v>
      </c>
      <c r="FN2" t="s" s="2">
        <f>TRIM(IF('measurement'!FN2="",'processing'!FN2,RIGHT('processing'!FN2,LEN('processing'!FN2)-LEN('measurement'!FN2))))</f>
        <v>1297</v>
      </c>
      <c r="FO2" t="s" s="2">
        <f>TRIM(IF('measurement'!FO2="",'processing'!FO2,RIGHT('processing'!FO2,LEN('processing'!FO2)-LEN('measurement'!FO2))))</f>
        <v>1239</v>
      </c>
      <c r="FP2" t="s" s="2">
        <f>TRIM(IF('measurement'!FP2="",'processing'!FP2,RIGHT('processing'!FP2,LEN('processing'!FP2)-LEN('measurement'!FP2))))</f>
        <v>1297</v>
      </c>
      <c r="FQ2" t="s" s="2">
        <f>TRIM(IF('measurement'!FQ2="",'processing'!FQ2,RIGHT('processing'!FQ2,LEN('processing'!FQ2)-LEN('measurement'!FQ2))))</f>
        <v>3231</v>
      </c>
      <c r="FR2" t="s" s="2">
        <f>TRIM(IF('measurement'!FR2="",'processing'!FR2,RIGHT('processing'!FR2,LEN('processing'!FR2)-LEN('measurement'!FR2))))</f>
        <v>3222</v>
      </c>
      <c r="FS2" t="s" s="2">
        <f>TRIM(IF('measurement'!FS2="",'processing'!FS2,RIGHT('processing'!FS2,LEN('processing'!FS2)-LEN('measurement'!FS2))))</f>
        <v>3192</v>
      </c>
      <c r="FT2" t="s" s="2">
        <f>TRIM(IF('measurement'!FT2="",'processing'!FT2,RIGHT('processing'!FT2,LEN('processing'!FT2)-LEN('measurement'!FT2))))</f>
        <v>3232</v>
      </c>
      <c r="FU2" t="s" s="2">
        <f>TRIM(IF('measurement'!FU2="",'processing'!FU2,RIGHT('processing'!FU2,LEN('processing'!FU2)-LEN('measurement'!FU2))))</f>
        <v>1239</v>
      </c>
      <c r="FV2" t="s" s="2">
        <f>TRIM(IF('measurement'!FV2="",'processing'!FV2,RIGHT('processing'!FV2,LEN('processing'!FV2)-LEN('measurement'!FV2))))</f>
        <v>1239</v>
      </c>
      <c r="FW2" t="s" s="2">
        <f>TRIM(IF('measurement'!FW2="",'processing'!FW2,RIGHT('processing'!FW2,LEN('processing'!FW2)-LEN('measurement'!FW2))))</f>
        <v>1239</v>
      </c>
      <c r="FX2" t="s" s="2">
        <f>TRIM(IF('measurement'!FX2="",'processing'!FX2,RIGHT('processing'!FX2,LEN('processing'!FX2)-LEN('measurement'!FX2))))</f>
        <v>3211</v>
      </c>
      <c r="FY2" t="s" s="2">
        <f>TRIM(IF('measurement'!FY2="",'processing'!FY2,RIGHT('processing'!FY2,LEN('processing'!FY2)-LEN('measurement'!FY2))))</f>
        <v>3200</v>
      </c>
      <c r="FZ2" t="s" s="2">
        <f>TRIM(IF('measurement'!FZ2="",'processing'!FZ2,RIGHT('processing'!FZ2,LEN('processing'!FZ2)-LEN('measurement'!FZ2))))</f>
        <v>1239</v>
      </c>
      <c r="GA2" t="s" s="2">
        <f>TRIM(IF('measurement'!GA2="",'processing'!GA2,RIGHT('processing'!GA2,LEN('processing'!GA2)-LEN('measurement'!GA2))))</f>
        <v>1290</v>
      </c>
      <c r="GB2" t="s" s="2">
        <f>TRIM(IF('measurement'!GB2="",'processing'!GB2,RIGHT('processing'!GB2,LEN('processing'!GB2)-LEN('measurement'!GB2))))</f>
        <v>1234</v>
      </c>
      <c r="GC2" t="s" s="2">
        <f>TRIM(IF('measurement'!GC2="",'processing'!GC2,RIGHT('processing'!GC2,LEN('processing'!GC2)-LEN('measurement'!GC2))))</f>
        <v>3211</v>
      </c>
      <c r="GD2" t="s" s="2">
        <f>TRIM(IF('measurement'!GD2="",'processing'!GD2,RIGHT('processing'!GD2,LEN('processing'!GD2)-LEN('measurement'!GD2))))</f>
        <v>3190</v>
      </c>
      <c r="GE2" t="s" s="2">
        <f>TRIM(IF('measurement'!GE2="",'processing'!GE2,RIGHT('processing'!GE2,LEN('processing'!GE2)-LEN('measurement'!GE2))))</f>
        <v>3233</v>
      </c>
      <c r="GF2" t="s" s="2">
        <f>TRIM(IF('measurement'!GF2="",'processing'!GF2,RIGHT('processing'!GF2,LEN('processing'!GF2)-LEN('measurement'!GF2))))</f>
        <v>1239</v>
      </c>
      <c r="GG2" t="s" s="2">
        <f>TRIM(IF('measurement'!GG2="",'processing'!GG2,RIGHT('processing'!GG2,LEN('processing'!GG2)-LEN('measurement'!GG2))))</f>
        <v>1239</v>
      </c>
      <c r="GH2" t="s" s="2">
        <f>TRIM(IF('measurement'!GH2="",'processing'!GH2,RIGHT('processing'!GH2,LEN('processing'!GH2)-LEN('measurement'!GH2))))</f>
        <v>1239</v>
      </c>
      <c r="GI2" t="s" s="2">
        <f>TRIM(IF('measurement'!GI2="",'processing'!GI2,RIGHT('processing'!GI2,LEN('processing'!GI2)-LEN('measurement'!GI2))))</f>
        <v>1233</v>
      </c>
      <c r="GJ2" t="s" s="2">
        <f>TRIM(IF('measurement'!GJ2="",'processing'!GJ2,RIGHT('processing'!GJ2,LEN('processing'!GJ2)-LEN('measurement'!GJ2))))</f>
        <v>1252</v>
      </c>
      <c r="GK2" t="s" s="2">
        <f>TRIM(IF('measurement'!GK2="",'processing'!GK2,RIGHT('processing'!GK2,LEN('processing'!GK2)-LEN('measurement'!GK2))))</f>
        <v>3211</v>
      </c>
      <c r="GL2" t="s" s="2">
        <f>TRIM(IF('measurement'!GL2="",'processing'!GL2,RIGHT('processing'!GL2,LEN('processing'!GL2)-LEN('measurement'!GL2))))</f>
        <v>1239</v>
      </c>
      <c r="GM2" t="s" s="2">
        <f>TRIM(IF('measurement'!GM2="",'processing'!GM2,RIGHT('processing'!GM2,LEN('processing'!GM2)-LEN('measurement'!GM2))))</f>
        <v>3234</v>
      </c>
      <c r="GN2" t="s" s="2">
        <f>TRIM(IF('measurement'!GN2="",'processing'!GN2,RIGHT('processing'!GN2,LEN('processing'!GN2)-LEN('measurement'!GN2))))</f>
        <v>1290</v>
      </c>
    </row>
    <row r="3" ht="16" customHeight="1">
      <c r="A3" t="s" s="2">
        <f>TRIM(IF('measurement'!A3="",'processing'!A3,RIGHT('processing'!A3,LEN('processing'!A3)-LEN('measurement'!A3))))</f>
        <v>3210</v>
      </c>
      <c r="B3" t="s" s="2">
        <f>TRIM(IF('measurement'!B3="",'processing'!B3,RIGHT('processing'!B3,LEN('processing'!B3)-LEN('measurement'!B3))))</f>
        <v>3235</v>
      </c>
      <c r="C3" t="s" s="2">
        <f>TRIM(IF('measurement'!C3="",'processing'!C3,RIGHT('processing'!C3,LEN('processing'!C3)-LEN('measurement'!C3))))</f>
        <v>3236</v>
      </c>
      <c r="D3" t="s" s="2">
        <f>TRIM(IF('measurement'!D3="",'processing'!D3,RIGHT('processing'!D3,LEN('processing'!D3)-LEN('measurement'!D3))))</f>
        <v>1233</v>
      </c>
      <c r="E3" t="s" s="2">
        <f>TRIM(IF('measurement'!E3="",'processing'!E3,RIGHT('processing'!E3,LEN('processing'!E3)-LEN('measurement'!E3))))</f>
        <v>3235</v>
      </c>
      <c r="F3" t="s" s="2">
        <f>TRIM(IF('measurement'!F3="",'processing'!F3,RIGHT('processing'!F3,LEN('processing'!F3)-LEN('measurement'!F3))))</f>
        <v>1234</v>
      </c>
      <c r="G3" t="s" s="2">
        <f>TRIM(IF('measurement'!G3="",'processing'!G3,RIGHT('processing'!G3,LEN('processing'!G3)-LEN('measurement'!G3))))</f>
        <v>3234</v>
      </c>
      <c r="H3" t="s" s="2">
        <f>TRIM(IF('measurement'!H3="",'processing'!H3,RIGHT('processing'!H3,LEN('processing'!H3)-LEN('measurement'!H3))))</f>
        <v>3218</v>
      </c>
      <c r="I3" t="s" s="2">
        <f>TRIM(IF('measurement'!I3="",'processing'!I3,RIGHT('processing'!I3,LEN('processing'!I3)-LEN('measurement'!I3))))</f>
        <v>3210</v>
      </c>
      <c r="J3" t="s" s="2">
        <f>TRIM(IF('measurement'!J3="",'processing'!J3,RIGHT('processing'!J3,LEN('processing'!J3)-LEN('measurement'!J3))))</f>
        <v>3237</v>
      </c>
      <c r="K3" t="s" s="2">
        <f>TRIM(IF('measurement'!K3="",'processing'!K3,RIGHT('processing'!K3,LEN('processing'!K3)-LEN('measurement'!K3))))</f>
        <v>3210</v>
      </c>
      <c r="L3" t="s" s="2">
        <f>TRIM(IF('measurement'!L3="",'processing'!L3,RIGHT('processing'!L3,LEN('processing'!L3)-LEN('measurement'!L3))))</f>
        <v>3238</v>
      </c>
      <c r="M3" t="s" s="2">
        <f>TRIM(IF('measurement'!M3="",'processing'!M3,RIGHT('processing'!M3,LEN('processing'!M3)-LEN('measurement'!M3))))</f>
        <v>3237</v>
      </c>
      <c r="N3" t="s" s="2">
        <f>TRIM(IF('measurement'!N3="",'processing'!N3,RIGHT('processing'!N3,LEN('processing'!N3)-LEN('measurement'!N3))))</f>
        <v>3209</v>
      </c>
      <c r="O3" t="s" s="2">
        <f>TRIM(IF('measurement'!O3="",'processing'!O3,RIGHT('processing'!O3,LEN('processing'!O3)-LEN('measurement'!O3))))</f>
        <v>1306</v>
      </c>
      <c r="P3" t="s" s="2">
        <f>TRIM(IF('measurement'!P3="",'processing'!P3,RIGHT('processing'!P3,LEN('processing'!P3)-LEN('measurement'!P3))))</f>
        <v>3196</v>
      </c>
      <c r="Q3" t="s" s="2">
        <f>TRIM(IF('measurement'!Q3="",'processing'!Q3,RIGHT('processing'!Q3,LEN('processing'!Q3)-LEN('measurement'!Q3))))</f>
        <v>3239</v>
      </c>
      <c r="R3" t="s" s="2">
        <f>TRIM(IF('measurement'!R3="",'processing'!R3,RIGHT('processing'!R3,LEN('processing'!R3)-LEN('measurement'!R3))))</f>
        <v>1234</v>
      </c>
      <c r="S3" t="s" s="2">
        <f>TRIM(IF('measurement'!S3="",'processing'!S3,RIGHT('processing'!S3,LEN('processing'!S3)-LEN('measurement'!S3))))</f>
        <v>1233</v>
      </c>
      <c r="T3" t="s" s="2">
        <f>TRIM(IF('measurement'!T3="",'processing'!T3,RIGHT('processing'!T3,LEN('processing'!T3)-LEN('measurement'!T3))))</f>
        <v>3240</v>
      </c>
      <c r="U3" t="s" s="2">
        <f>TRIM(IF('measurement'!U3="",'processing'!U3,RIGHT('processing'!U3,LEN('processing'!U3)-LEN('measurement'!U3))))</f>
        <v>1239</v>
      </c>
      <c r="V3" t="s" s="2">
        <f>TRIM(IF('measurement'!V3="",'processing'!V3,RIGHT('processing'!V3,LEN('processing'!V3)-LEN('measurement'!V3))))</f>
        <v>1306</v>
      </c>
      <c r="W3" t="s" s="2">
        <f>TRIM(IF('measurement'!W3="",'processing'!W3,RIGHT('processing'!W3,LEN('processing'!W3)-LEN('measurement'!W3))))</f>
        <v>3241</v>
      </c>
      <c r="X3" t="s" s="2">
        <f>TRIM(IF('measurement'!X3="",'processing'!X3,RIGHT('processing'!X3,LEN('processing'!X3)-LEN('measurement'!X3))))</f>
        <v>1234</v>
      </c>
      <c r="Y3" t="s" s="2">
        <f>TRIM(IF('measurement'!Y3="",'processing'!Y3,RIGHT('processing'!Y3,LEN('processing'!Y3)-LEN('measurement'!Y3))))</f>
        <v>1249</v>
      </c>
      <c r="Z3" t="s" s="2">
        <f>TRIM(IF('measurement'!Z3="",'processing'!Z3,RIGHT('processing'!Z3,LEN('processing'!Z3)-LEN('measurement'!Z3))))</f>
        <v>1310</v>
      </c>
      <c r="AA3" t="s" s="2">
        <f>TRIM(IF('measurement'!AA3="",'processing'!AA3,RIGHT('processing'!AA3,LEN('processing'!AA3)-LEN('measurement'!AA3))))</f>
        <v>1234</v>
      </c>
      <c r="AB3" t="s" s="2">
        <f>TRIM(IF('measurement'!AB3="",'processing'!AB3,RIGHT('processing'!AB3,LEN('processing'!AB3)-LEN('measurement'!AB3))))</f>
        <v>1242</v>
      </c>
      <c r="AC3" t="s" s="2">
        <f>TRIM(IF('measurement'!AC3="",'processing'!AC3,RIGHT('processing'!AC3,LEN('processing'!AC3)-LEN('measurement'!AC3))))</f>
        <v>3210</v>
      </c>
      <c r="AD3" t="s" s="2">
        <f>TRIM(IF('measurement'!AD3="",'processing'!AD3,RIGHT('processing'!AD3,LEN('processing'!AD3)-LEN('measurement'!AD3))))</f>
        <v>3207</v>
      </c>
      <c r="AE3" t="s" s="2">
        <f>TRIM(IF('measurement'!AE3="",'processing'!AE3,RIGHT('processing'!AE3,LEN('processing'!AE3)-LEN('measurement'!AE3))))</f>
        <v>1239</v>
      </c>
      <c r="AF3" t="s" s="2">
        <f>TRIM(IF('measurement'!AF3="",'processing'!AF3,RIGHT('processing'!AF3,LEN('processing'!AF3)-LEN('measurement'!AF3))))</f>
        <v>3225</v>
      </c>
      <c r="AG3" t="s" s="2">
        <f>TRIM(IF('measurement'!AG3="",'processing'!AG3,RIGHT('processing'!AG3,LEN('processing'!AG3)-LEN('measurement'!AG3))))</f>
        <v>1234</v>
      </c>
      <c r="AH3" t="s" s="2">
        <f>TRIM(IF('measurement'!AH3="",'processing'!AH3,RIGHT('processing'!AH3,LEN('processing'!AH3)-LEN('measurement'!AH3))))</f>
        <v>1053</v>
      </c>
      <c r="AI3" t="s" s="2">
        <f>TRIM(IF('measurement'!AI3="",'processing'!AI3,RIGHT('processing'!AI3,LEN('processing'!AI3)-LEN('measurement'!AI3))))</f>
        <v>3200</v>
      </c>
      <c r="AJ3" t="s" s="2">
        <f>TRIM(IF('measurement'!AJ3="",'processing'!AJ3,RIGHT('processing'!AJ3,LEN('processing'!AJ3)-LEN('measurement'!AJ3))))</f>
        <v>3210</v>
      </c>
      <c r="AK3" t="s" s="2">
        <f>TRIM(IF('measurement'!AK3="",'processing'!AK3,RIGHT('processing'!AK3,LEN('processing'!AK3)-LEN('measurement'!AK3))))</f>
        <v>1311</v>
      </c>
      <c r="AL3" t="s" s="2">
        <f>TRIM(IF('measurement'!AL3="",'processing'!AL3,RIGHT('processing'!AL3,LEN('processing'!AL3)-LEN('measurement'!AL3))))</f>
        <v>3235</v>
      </c>
      <c r="AM3" t="s" s="2">
        <f>TRIM(IF('measurement'!AM3="",'processing'!AM3,RIGHT('processing'!AM3,LEN('processing'!AM3)-LEN('measurement'!AM3))))</f>
        <v>1278</v>
      </c>
      <c r="AN3" t="s" s="2">
        <f>TRIM(IF('measurement'!AN3="",'processing'!AN3,RIGHT('processing'!AN3,LEN('processing'!AN3)-LEN('measurement'!AN3))))</f>
        <v>3232</v>
      </c>
      <c r="AO3" t="s" s="2">
        <f>TRIM(IF('measurement'!AO3="",'processing'!AO3,RIGHT('processing'!AO3,LEN('processing'!AO3)-LEN('measurement'!AO3))))</f>
        <v>1233</v>
      </c>
      <c r="AP3" t="s" s="2">
        <f>TRIM(IF('measurement'!AP3="",'processing'!AP3,RIGHT('processing'!AP3,LEN('processing'!AP3)-LEN('measurement'!AP3))))</f>
        <v>3242</v>
      </c>
      <c r="AQ3" t="s" s="2">
        <f>TRIM(IF('measurement'!AQ3="",'processing'!AQ3,RIGHT('processing'!AQ3,LEN('processing'!AQ3)-LEN('measurement'!AQ3))))</f>
        <v>1250</v>
      </c>
      <c r="AR3" t="s" s="2">
        <f>TRIM(IF('measurement'!AR3="",'processing'!AR3,RIGHT('processing'!AR3,LEN('processing'!AR3)-LEN('measurement'!AR3))))</f>
        <v>3243</v>
      </c>
      <c r="AS3" t="s" s="2">
        <f>TRIM(IF('measurement'!AS3="",'processing'!AS3,RIGHT('processing'!AS3,LEN('processing'!AS3)-LEN('measurement'!AS3))))</f>
        <v>3210</v>
      </c>
      <c r="AT3" t="s" s="2">
        <f>TRIM(IF('measurement'!AT3="",'processing'!AT3,RIGHT('processing'!AT3,LEN('processing'!AT3)-LEN('measurement'!AT3))))</f>
        <v>3210</v>
      </c>
      <c r="AU3" t="s" s="2">
        <f>TRIM(IF('measurement'!AU3="",'processing'!AU3,RIGHT('processing'!AU3,LEN('processing'!AU3)-LEN('measurement'!AU3))))</f>
        <v>3190</v>
      </c>
      <c r="AV3" t="s" s="2">
        <f>TRIM(IF('measurement'!AV3="",'processing'!AV3,RIGHT('processing'!AV3,LEN('processing'!AV3)-LEN('measurement'!AV3))))</f>
        <v>1310</v>
      </c>
      <c r="AW3" t="s" s="2">
        <f>TRIM(IF('measurement'!AW3="",'processing'!AW3,RIGHT('processing'!AW3,LEN('processing'!AW3)-LEN('measurement'!AW3))))</f>
        <v>1314</v>
      </c>
      <c r="AX3" t="s" s="2">
        <f>TRIM(IF('measurement'!AX3="",'processing'!AX3,RIGHT('processing'!AX3,LEN('processing'!AX3)-LEN('measurement'!AX3))))</f>
        <v>1310</v>
      </c>
      <c r="AY3" t="s" s="2">
        <f>TRIM(IF('measurement'!AY3="",'processing'!AY3,RIGHT('processing'!AY3,LEN('processing'!AY3)-LEN('measurement'!AY3))))</f>
        <v>1252</v>
      </c>
      <c r="AZ3" t="s" s="2">
        <f>TRIM(IF('measurement'!AZ3="",'processing'!AZ3,RIGHT('processing'!AZ3,LEN('processing'!AZ3)-LEN('measurement'!AZ3))))</f>
        <v>1233</v>
      </c>
      <c r="BA3" t="s" s="2">
        <f>TRIM(IF('measurement'!BA3="",'processing'!BA3,RIGHT('processing'!BA3,LEN('processing'!BA3)-LEN('measurement'!BA3))))</f>
        <v>1233</v>
      </c>
      <c r="BB3" t="s" s="2">
        <f>TRIM(IF('measurement'!BB3="",'processing'!BB3,RIGHT('processing'!BB3,LEN('processing'!BB3)-LEN('measurement'!BB3))))</f>
        <v>1252</v>
      </c>
      <c r="BC3" t="s" s="2">
        <f>TRIM(IF('measurement'!BC3="",'processing'!BC3,RIGHT('processing'!BC3,LEN('processing'!BC3)-LEN('measurement'!BC3))))</f>
        <v>3210</v>
      </c>
      <c r="BD3" t="s" s="2">
        <f>TRIM(IF('measurement'!BD3="",'processing'!BD3,RIGHT('processing'!BD3,LEN('processing'!BD3)-LEN('measurement'!BD3))))</f>
        <v>3244</v>
      </c>
      <c r="BE3" t="s" s="2">
        <f>TRIM(IF('measurement'!BE3="",'processing'!BE3,RIGHT('processing'!BE3,LEN('processing'!BE3)-LEN('measurement'!BE3))))</f>
        <v>1233</v>
      </c>
      <c r="BF3" t="s" s="2">
        <f>TRIM(IF('measurement'!BF3="",'processing'!BF3,RIGHT('processing'!BF3,LEN('processing'!BF3)-LEN('measurement'!BF3))))</f>
        <v>1316</v>
      </c>
      <c r="BG3" t="s" s="2">
        <f>TRIM(IF('measurement'!BG3="",'processing'!BG3,RIGHT('processing'!BG3,LEN('processing'!BG3)-LEN('measurement'!BG3))))</f>
        <v>1234</v>
      </c>
      <c r="BH3" t="s" s="2">
        <f>TRIM(IF('measurement'!BH3="",'processing'!BH3,RIGHT('processing'!BH3,LEN('processing'!BH3)-LEN('measurement'!BH3))))</f>
        <v>1233</v>
      </c>
      <c r="BI3" t="s" s="2">
        <f>TRIM(IF('measurement'!BI3="",'processing'!BI3,RIGHT('processing'!BI3,LEN('processing'!BI3)-LEN('measurement'!BI3))))</f>
        <v>1233</v>
      </c>
      <c r="BJ3" t="s" s="2">
        <f>TRIM(IF('measurement'!BJ3="",'processing'!BJ3,RIGHT('processing'!BJ3,LEN('processing'!BJ3)-LEN('measurement'!BJ3))))</f>
        <v>1233</v>
      </c>
      <c r="BK3" t="s" s="2">
        <f>TRIM(IF('measurement'!BK3="",'processing'!BK3,RIGHT('processing'!BK3,LEN('processing'!BK3)-LEN('measurement'!BK3))))</f>
        <v>3210</v>
      </c>
      <c r="BL3" t="s" s="2">
        <f>TRIM(IF('measurement'!BL3="",'processing'!BL3,RIGHT('processing'!BL3,LEN('processing'!BL3)-LEN('measurement'!BL3))))</f>
        <v>3235</v>
      </c>
      <c r="BM3" t="s" s="2">
        <f>TRIM(IF('measurement'!BM3="",'processing'!BM3,RIGHT('processing'!BM3,LEN('processing'!BM3)-LEN('measurement'!BM3))))</f>
        <v>1559</v>
      </c>
      <c r="BN3" t="s" s="2">
        <f>TRIM(IF('measurement'!BN3="",'processing'!BN3,RIGHT('processing'!BN3,LEN('processing'!BN3)-LEN('measurement'!BN3))))</f>
        <v>1233</v>
      </c>
      <c r="BO3" t="s" s="2">
        <f>TRIM(IF('measurement'!BO3="",'processing'!BO3,RIGHT('processing'!BO3,LEN('processing'!BO3)-LEN('measurement'!BO3))))</f>
        <v>3207</v>
      </c>
      <c r="BP3" t="s" s="2">
        <f>TRIM(IF('measurement'!BP3="",'processing'!BP3,RIGHT('processing'!BP3,LEN('processing'!BP3)-LEN('measurement'!BP3))))</f>
        <v>1318</v>
      </c>
      <c r="BQ3" t="s" s="2">
        <f>TRIM(IF('measurement'!BQ3="",'processing'!BQ3,RIGHT('processing'!BQ3,LEN('processing'!BQ3)-LEN('measurement'!BQ3))))</f>
        <v>1319</v>
      </c>
      <c r="BR3" t="s" s="2">
        <f>TRIM(IF('measurement'!BR3="",'processing'!BR3,RIGHT('processing'!BR3,LEN('processing'!BR3)-LEN('measurement'!BR3))))</f>
        <v>1314</v>
      </c>
      <c r="BS3" t="s" s="2">
        <f>TRIM(IF('measurement'!BS3="",'processing'!BS3,RIGHT('processing'!BS3,LEN('processing'!BS3)-LEN('measurement'!BS3))))</f>
        <v>1252</v>
      </c>
      <c r="BT3" t="s" s="2">
        <f>TRIM(IF('measurement'!BT3="",'processing'!BT3,RIGHT('processing'!BT3,LEN('processing'!BT3)-LEN('measurement'!BT3))))</f>
        <v>3210</v>
      </c>
      <c r="BU3" t="s" s="2">
        <f>TRIM(IF('measurement'!BU3="",'processing'!BU3,RIGHT('processing'!BU3,LEN('processing'!BU3)-LEN('measurement'!BU3))))</f>
        <v>1306</v>
      </c>
      <c r="BV3" t="s" s="2">
        <f>TRIM(IF('measurement'!BV3="",'processing'!BV3,RIGHT('processing'!BV3,LEN('processing'!BV3)-LEN('measurement'!BV3))))</f>
        <v>3190</v>
      </c>
      <c r="BW3" t="s" s="2">
        <f>TRIM(IF('measurement'!BW3="",'processing'!BW3,RIGHT('processing'!BW3,LEN('processing'!BW3)-LEN('measurement'!BW3))))</f>
        <v>1320</v>
      </c>
      <c r="BX3" t="s" s="2">
        <f>TRIM(IF('measurement'!BX3="",'processing'!BX3,RIGHT('processing'!BX3,LEN('processing'!BX3)-LEN('measurement'!BX3))))</f>
        <v>3214</v>
      </c>
      <c r="BY3" t="s" s="2">
        <f>TRIM(IF('measurement'!BY3="",'processing'!BY3,RIGHT('processing'!BY3,LEN('processing'!BY3)-LEN('measurement'!BY3))))</f>
        <v>1559</v>
      </c>
      <c r="BZ3" t="s" s="2">
        <f>TRIM(IF('measurement'!BZ3="",'processing'!BZ3,RIGHT('processing'!BZ3,LEN('processing'!BZ3)-LEN('measurement'!BZ3))))</f>
        <v>3210</v>
      </c>
      <c r="CA3" t="s" s="2">
        <f>TRIM(IF('measurement'!CA3="",'processing'!CA3,RIGHT('processing'!CA3,LEN('processing'!CA3)-LEN('measurement'!CA3))))</f>
        <v>3210</v>
      </c>
      <c r="CB3" t="s" s="2">
        <f>TRIM(IF('measurement'!CB3="",'processing'!CB3,RIGHT('processing'!CB3,LEN('processing'!CB3)-LEN('measurement'!CB3))))</f>
        <v>3210</v>
      </c>
      <c r="CC3" t="s" s="2">
        <f>TRIM(IF('measurement'!CC3="",'processing'!CC3,RIGHT('processing'!CC3,LEN('processing'!CC3)-LEN('measurement'!CC3))))</f>
        <v>1233</v>
      </c>
      <c r="CD3" t="s" s="2">
        <f>TRIM(IF('measurement'!CD3="",'processing'!CD3,RIGHT('processing'!CD3,LEN('processing'!CD3)-LEN('measurement'!CD3))))</f>
        <v>3213</v>
      </c>
      <c r="CE3" t="s" s="2">
        <f>TRIM(IF('measurement'!CE3="",'processing'!CE3,RIGHT('processing'!CE3,LEN('processing'!CE3)-LEN('measurement'!CE3))))</f>
        <v>1252</v>
      </c>
      <c r="CF3" t="s" s="2">
        <f>TRIM(IF('measurement'!CF3="",'processing'!CF3,RIGHT('processing'!CF3,LEN('processing'!CF3)-LEN('measurement'!CF3))))</f>
        <v>1252</v>
      </c>
      <c r="CG3" t="s" s="2">
        <f>TRIM(IF('measurement'!CG3="",'processing'!CG3,RIGHT('processing'!CG3,LEN('processing'!CG3)-LEN('measurement'!CG3))))</f>
        <v>3210</v>
      </c>
      <c r="CH3" t="s" s="2">
        <f>TRIM(IF('measurement'!CH3="",'processing'!CH3,RIGHT('processing'!CH3,LEN('processing'!CH3)-LEN('measurement'!CH3))))</f>
        <v>3210</v>
      </c>
      <c r="CI3" t="s" s="2">
        <f>TRIM(IF('measurement'!CI3="",'processing'!CI3,RIGHT('processing'!CI3,LEN('processing'!CI3)-LEN('measurement'!CI3))))</f>
        <v>3210</v>
      </c>
      <c r="CJ3" t="s" s="2">
        <f>TRIM(IF('measurement'!CJ3="",'processing'!CJ3,RIGHT('processing'!CJ3,LEN('processing'!CJ3)-LEN('measurement'!CJ3))))</f>
        <v>1233</v>
      </c>
      <c r="CK3" t="s" s="2">
        <f>TRIM(IF('measurement'!CK3="",'processing'!CK3,RIGHT('processing'!CK3,LEN('processing'!CK3)-LEN('measurement'!CK3))))</f>
        <v>1233</v>
      </c>
      <c r="CL3" t="s" s="2">
        <f>TRIM(IF('measurement'!CL3="",'processing'!CL3,RIGHT('processing'!CL3,LEN('processing'!CL3)-LEN('measurement'!CL3))))</f>
        <v>1559</v>
      </c>
      <c r="CM3" t="s" s="2">
        <f>TRIM(IF('measurement'!CM3="",'processing'!CM3,RIGHT('processing'!CM3,LEN('processing'!CM3)-LEN('measurement'!CM3))))</f>
        <v>3210</v>
      </c>
      <c r="CN3" t="s" s="2">
        <f>TRIM(IF('measurement'!CN3="",'processing'!CN3,RIGHT('processing'!CN3,LEN('processing'!CN3)-LEN('measurement'!CN3))))</f>
        <v>1321</v>
      </c>
      <c r="CO3" t="s" s="2">
        <f>TRIM(IF('measurement'!CO3="",'processing'!CO3,RIGHT('processing'!CO3,LEN('processing'!CO3)-LEN('measurement'!CO3))))</f>
        <v>3245</v>
      </c>
      <c r="CP3" t="s" s="2">
        <f>TRIM(IF('measurement'!CP3="",'processing'!CP3,RIGHT('processing'!CP3,LEN('processing'!CP3)-LEN('measurement'!CP3))))</f>
        <v>1250</v>
      </c>
      <c r="CQ3" t="s" s="2">
        <f>TRIM(IF('measurement'!CQ3="",'processing'!CQ3,RIGHT('processing'!CQ3,LEN('processing'!CQ3)-LEN('measurement'!CQ3))))</f>
        <v>3246</v>
      </c>
      <c r="CR3" t="s" s="2">
        <f>TRIM(IF('measurement'!CR3="",'processing'!CR3,RIGHT('processing'!CR3,LEN('processing'!CR3)-LEN('measurement'!CR3))))</f>
        <v>1263</v>
      </c>
      <c r="CS3" t="s" s="2">
        <f>TRIM(IF('measurement'!CS3="",'processing'!CS3,RIGHT('processing'!CS3,LEN('processing'!CS3)-LEN('measurement'!CS3))))</f>
        <v>3247</v>
      </c>
      <c r="CT3" t="s" s="2">
        <f>TRIM(IF('measurement'!CT3="",'processing'!CT3,RIGHT('processing'!CT3,LEN('processing'!CT3)-LEN('measurement'!CT3))))</f>
        <v>3190</v>
      </c>
      <c r="CU3" t="s" s="2">
        <f>TRIM(IF('measurement'!CU3="",'processing'!CU3,RIGHT('processing'!CU3,LEN('processing'!CU3)-LEN('measurement'!CU3))))</f>
        <v>1314</v>
      </c>
      <c r="CV3" t="s" s="2">
        <f>TRIM(IF('measurement'!CV3="",'processing'!CV3,RIGHT('processing'!CV3,LEN('processing'!CV3)-LEN('measurement'!CV3))))</f>
        <v>1233</v>
      </c>
      <c r="CW3" t="s" s="2">
        <f>TRIM(IF('measurement'!CW3="",'processing'!CW3,RIGHT('processing'!CW3,LEN('processing'!CW3)-LEN('measurement'!CW3))))</f>
        <v>1250</v>
      </c>
      <c r="CX3" t="s" s="2">
        <f>TRIM(IF('measurement'!CX3="",'processing'!CX3,RIGHT('processing'!CX3,LEN('processing'!CX3)-LEN('measurement'!CX3))))</f>
        <v>3210</v>
      </c>
      <c r="CY3" t="s" s="2">
        <f>TRIM(IF('measurement'!CY3="",'processing'!CY3,RIGHT('processing'!CY3,LEN('processing'!CY3)-LEN('measurement'!CY3))))</f>
        <v>3248</v>
      </c>
      <c r="CZ3" t="s" s="2">
        <f>TRIM(IF('measurement'!CZ3="",'processing'!CZ3,RIGHT('processing'!CZ3,LEN('processing'!CZ3)-LEN('measurement'!CZ3))))</f>
        <v>1297</v>
      </c>
      <c r="DA3" t="s" s="2">
        <f>TRIM(IF('measurement'!DA3="",'processing'!DA3,RIGHT('processing'!DA3,LEN('processing'!DA3)-LEN('measurement'!DA3))))</f>
        <v>3244</v>
      </c>
      <c r="DB3" t="s" s="2">
        <f>TRIM(IF('measurement'!DB3="",'processing'!DB3,RIGHT('processing'!DB3,LEN('processing'!DB3)-LEN('measurement'!DB3))))</f>
        <v>1233</v>
      </c>
      <c r="DC3" t="s" s="2">
        <f>TRIM(IF('measurement'!DC3="",'processing'!DC3,RIGHT('processing'!DC3,LEN('processing'!DC3)-LEN('measurement'!DC3))))</f>
        <v>1078</v>
      </c>
      <c r="DD3" t="s" s="2">
        <f>TRIM(IF('measurement'!DD3="",'processing'!DD3,RIGHT('processing'!DD3,LEN('processing'!DD3)-LEN('measurement'!DD3))))</f>
        <v>1250</v>
      </c>
      <c r="DE3" t="s" s="2">
        <f>TRIM(IF('measurement'!DE3="",'processing'!DE3,RIGHT('processing'!DE3,LEN('processing'!DE3)-LEN('measurement'!DE3))))</f>
        <v>3210</v>
      </c>
      <c r="DF3" t="s" s="2">
        <f>TRIM(IF('measurement'!DF3="",'processing'!DF3,RIGHT('processing'!DF3,LEN('processing'!DF3)-LEN('measurement'!DF3))))</f>
        <v>3198</v>
      </c>
      <c r="DG3" t="s" s="2">
        <f>TRIM(IF('measurement'!DG3="",'processing'!DG3,RIGHT('processing'!DG3,LEN('processing'!DG3)-LEN('measurement'!DG3))))</f>
        <v>1239</v>
      </c>
      <c r="DH3" t="s" s="2">
        <f>TRIM(IF('measurement'!DH3="",'processing'!DH3,RIGHT('processing'!DH3,LEN('processing'!DH3)-LEN('measurement'!DH3))))</f>
        <v>1233</v>
      </c>
      <c r="DI3" t="s" s="2">
        <f>TRIM(IF('measurement'!DI3="",'processing'!DI3,RIGHT('processing'!DI3,LEN('processing'!DI3)-LEN('measurement'!DI3))))</f>
        <v>1310</v>
      </c>
      <c r="DJ3" t="s" s="2">
        <f>TRIM(IF('measurement'!DJ3="",'processing'!DJ3,RIGHT('processing'!DJ3,LEN('processing'!DJ3)-LEN('measurement'!DJ3))))</f>
        <v>3210</v>
      </c>
      <c r="DK3" t="s" s="2">
        <f>TRIM(IF('measurement'!DK3="",'processing'!DK3,RIGHT('processing'!DK3,LEN('processing'!DK3)-LEN('measurement'!DK3))))</f>
        <v>1290</v>
      </c>
      <c r="DL3" t="s" s="2">
        <f>TRIM(IF('measurement'!DL3="",'processing'!DL3,RIGHT('processing'!DL3,LEN('processing'!DL3)-LEN('measurement'!DL3))))</f>
        <v>3210</v>
      </c>
      <c r="DM3" t="s" s="2">
        <f>TRIM(IF('measurement'!DM3="",'processing'!DM3,RIGHT('processing'!DM3,LEN('processing'!DM3)-LEN('measurement'!DM3))))</f>
        <v>1250</v>
      </c>
      <c r="DN3" t="s" s="2">
        <f>TRIM(IF('measurement'!DN3="",'processing'!DN3,RIGHT('processing'!DN3,LEN('processing'!DN3)-LEN('measurement'!DN3))))</f>
        <v>3249</v>
      </c>
      <c r="DO3" t="s" s="2">
        <f>TRIM(IF('measurement'!DO3="",'processing'!DO3,RIGHT('processing'!DO3,LEN('processing'!DO3)-LEN('measurement'!DO3))))</f>
        <v>1252</v>
      </c>
      <c r="DP3" t="s" s="2">
        <f>TRIM(IF('measurement'!DP3="",'processing'!DP3,RIGHT('processing'!DP3,LEN('processing'!DP3)-LEN('measurement'!DP3))))</f>
        <v>3250</v>
      </c>
      <c r="DQ3" t="s" s="2">
        <f>TRIM(IF('measurement'!DQ3="",'processing'!DQ3,RIGHT('processing'!DQ3,LEN('processing'!DQ3)-LEN('measurement'!DQ3))))</f>
        <v>1329</v>
      </c>
      <c r="DR3" t="s" s="2">
        <f>TRIM(IF('measurement'!DR3="",'processing'!DR3,RIGHT('processing'!DR3,LEN('processing'!DR3)-LEN('measurement'!DR3))))</f>
        <v>3239</v>
      </c>
      <c r="DS3" t="s" s="2">
        <f>TRIM(IF('measurement'!DS3="",'processing'!DS3,RIGHT('processing'!DS3,LEN('processing'!DS3)-LEN('measurement'!DS3))))</f>
        <v>1306</v>
      </c>
      <c r="DT3" t="s" s="2">
        <f>TRIM(IF('measurement'!DT3="",'processing'!DT3,RIGHT('processing'!DT3,LEN('processing'!DT3)-LEN('measurement'!DT3))))</f>
        <v>3210</v>
      </c>
      <c r="DU3" t="s" s="2">
        <f>TRIM(IF('measurement'!DU3="",'processing'!DU3,RIGHT('processing'!DU3,LEN('processing'!DU3)-LEN('measurement'!DU3))))</f>
        <v>3197</v>
      </c>
      <c r="DV3" t="s" s="2">
        <f>TRIM(IF('measurement'!DV3="",'processing'!DV3,RIGHT('processing'!DV3,LEN('processing'!DV3)-LEN('measurement'!DV3))))</f>
        <v>1330</v>
      </c>
      <c r="DW3" t="s" s="2">
        <f>TRIM(IF('measurement'!DW3="",'processing'!DW3,RIGHT('processing'!DW3,LEN('processing'!DW3)-LEN('measurement'!DW3))))</f>
        <v>1263</v>
      </c>
      <c r="DX3" t="s" s="2">
        <f>TRIM(IF('measurement'!DX3="",'processing'!DX3,RIGHT('processing'!DX3,LEN('processing'!DX3)-LEN('measurement'!DX3))))</f>
        <v>1331</v>
      </c>
      <c r="DY3" t="s" s="2">
        <f>TRIM(IF('measurement'!DY3="",'processing'!DY3,RIGHT('processing'!DY3,LEN('processing'!DY3)-LEN('measurement'!DY3))))</f>
        <v>1263</v>
      </c>
      <c r="DZ3" t="s" s="2">
        <f>TRIM(IF('measurement'!DZ3="",'processing'!DZ3,RIGHT('processing'!DZ3,LEN('processing'!DZ3)-LEN('measurement'!DZ3))))</f>
        <v>1278</v>
      </c>
      <c r="EA3" t="s" s="2">
        <f>TRIM(IF('measurement'!EA3="",'processing'!EA3,RIGHT('processing'!EA3,LEN('processing'!EA3)-LEN('measurement'!EA3))))</f>
        <v>1306</v>
      </c>
      <c r="EB3" t="s" s="2">
        <f>TRIM(IF('measurement'!EB3="",'processing'!EB3,RIGHT('processing'!EB3,LEN('processing'!EB3)-LEN('measurement'!EB3))))</f>
        <v>3190</v>
      </c>
      <c r="EC3" t="s" s="2">
        <f>TRIM(IF('measurement'!EC3="",'processing'!EC3,RIGHT('processing'!EC3,LEN('processing'!EC3)-LEN('measurement'!EC3))))</f>
        <v>3251</v>
      </c>
      <c r="ED3" t="s" s="2">
        <f>TRIM(IF('measurement'!ED3="",'processing'!ED3,RIGHT('processing'!ED3,LEN('processing'!ED3)-LEN('measurement'!ED3))))</f>
        <v>3196</v>
      </c>
      <c r="EE3" t="s" s="2">
        <f>TRIM(IF('measurement'!EE3="",'processing'!EE3,RIGHT('processing'!EE3,LEN('processing'!EE3)-LEN('measurement'!EE3))))</f>
        <v>3210</v>
      </c>
      <c r="EF3" t="s" s="2">
        <f>TRIM(IF('measurement'!EF3="",'processing'!EF3,RIGHT('processing'!EF3,LEN('processing'!EF3)-LEN('measurement'!EF3))))</f>
        <v>3206</v>
      </c>
      <c r="EG3" t="s" s="2">
        <f>TRIM(IF('measurement'!EG3="",'processing'!EG3,RIGHT('processing'!EG3,LEN('processing'!EG3)-LEN('measurement'!EG3))))</f>
        <v>1252</v>
      </c>
      <c r="EH3" t="s" s="2">
        <f>TRIM(IF('measurement'!EH3="",'processing'!EH3,RIGHT('processing'!EH3,LEN('processing'!EH3)-LEN('measurement'!EH3))))</f>
        <v>1279</v>
      </c>
      <c r="EI3" t="s" s="2">
        <f>TRIM(IF('measurement'!EI3="",'processing'!EI3,RIGHT('processing'!EI3,LEN('processing'!EI3)-LEN('measurement'!EI3))))</f>
        <v>1234</v>
      </c>
      <c r="EJ3" t="s" s="2">
        <f>TRIM(IF('measurement'!EJ3="",'processing'!EJ3,RIGHT('processing'!EJ3,LEN('processing'!EJ3)-LEN('measurement'!EJ3))))</f>
        <v>1321</v>
      </c>
      <c r="EK3" t="s" s="2">
        <f>TRIM(IF('measurement'!EK3="",'processing'!EK3,RIGHT('processing'!EK3,LEN('processing'!EK3)-LEN('measurement'!EK3))))</f>
        <v>3224</v>
      </c>
      <c r="EL3" t="s" s="2">
        <f>TRIM(IF('measurement'!EL3="",'processing'!EL3,RIGHT('processing'!EL3,LEN('processing'!EL3)-LEN('measurement'!EL3))))</f>
        <v>3210</v>
      </c>
      <c r="EM3" t="s" s="2">
        <f>TRIM(IF('measurement'!EM3="",'processing'!EM3,RIGHT('processing'!EM3,LEN('processing'!EM3)-LEN('measurement'!EM3))))</f>
        <v>1080</v>
      </c>
      <c r="EN3" t="s" s="2">
        <f>TRIM(IF('measurement'!EN3="",'processing'!EN3,RIGHT('processing'!EN3,LEN('processing'!EN3)-LEN('measurement'!EN3))))</f>
        <v>1333</v>
      </c>
      <c r="EO3" t="s" s="2">
        <f>TRIM(IF('measurement'!EO3="",'processing'!EO3,RIGHT('processing'!EO3,LEN('processing'!EO3)-LEN('measurement'!EO3))))</f>
        <v>1079</v>
      </c>
      <c r="EP3" t="s" s="2">
        <f>TRIM(IF('measurement'!EP3="",'processing'!EP3,RIGHT('processing'!EP3,LEN('processing'!EP3)-LEN('measurement'!EP3))))</f>
        <v>1306</v>
      </c>
      <c r="EQ3" t="s" s="2">
        <f>TRIM(IF('measurement'!EQ3="",'processing'!EQ3,RIGHT('processing'!EQ3,LEN('processing'!EQ3)-LEN('measurement'!EQ3))))</f>
        <v>1252</v>
      </c>
      <c r="ER3" t="s" s="2">
        <f>TRIM(IF('measurement'!ER3="",'processing'!ER3,RIGHT('processing'!ER3,LEN('processing'!ER3)-LEN('measurement'!ER3))))</f>
        <v>3207</v>
      </c>
      <c r="ES3" t="s" s="2">
        <f>TRIM(IF('measurement'!ES3="",'processing'!ES3,RIGHT('processing'!ES3,LEN('processing'!ES3)-LEN('measurement'!ES3))))</f>
        <v>3219</v>
      </c>
      <c r="ET3" t="s" s="2">
        <f>TRIM(IF('measurement'!ET3="",'processing'!ET3,RIGHT('processing'!ET3,LEN('processing'!ET3)-LEN('measurement'!ET3))))</f>
        <v>3252</v>
      </c>
      <c r="EU3" t="s" s="2">
        <f>TRIM(IF('measurement'!EU3="",'processing'!EU3,RIGHT('processing'!EU3,LEN('processing'!EU3)-LEN('measurement'!EU3))))</f>
        <v>1306</v>
      </c>
      <c r="EV3" t="s" s="2">
        <f>TRIM(IF('measurement'!EV3="",'processing'!EV3,RIGHT('processing'!EV3,LEN('processing'!EV3)-LEN('measurement'!EV3))))</f>
        <v>3207</v>
      </c>
      <c r="EW3" t="s" s="2">
        <f>TRIM(IF('measurement'!EW3="",'processing'!EW3,RIGHT('processing'!EW3,LEN('processing'!EW3)-LEN('measurement'!EW3))))</f>
        <v>3209</v>
      </c>
      <c r="EX3" t="s" s="2">
        <f>TRIM(IF('measurement'!EX3="",'processing'!EX3,RIGHT('processing'!EX3,LEN('processing'!EX3)-LEN('measurement'!EX3))))</f>
        <v>3253</v>
      </c>
      <c r="EY3" t="s" s="2">
        <f>TRIM(IF('measurement'!EY3="",'processing'!EY3,RIGHT('processing'!EY3,LEN('processing'!EY3)-LEN('measurement'!EY3))))</f>
        <v>1306</v>
      </c>
      <c r="EZ3" t="s" s="2">
        <f>TRIM(IF('measurement'!EZ3="",'processing'!EZ3,RIGHT('processing'!EZ3,LEN('processing'!EZ3)-LEN('measurement'!EZ3))))</f>
        <v>3210</v>
      </c>
      <c r="FA3" t="s" s="2">
        <f>TRIM(IF('measurement'!FA3="",'processing'!FA3,RIGHT('processing'!FA3,LEN('processing'!FA3)-LEN('measurement'!FA3))))</f>
        <v>3254</v>
      </c>
      <c r="FB3" t="s" s="2">
        <f>TRIM(IF('measurement'!FB3="",'processing'!FB3,RIGHT('processing'!FB3,LEN('processing'!FB3)-LEN('measurement'!FB3))))</f>
        <v>1278</v>
      </c>
      <c r="FC3" t="s" s="2">
        <f>TRIM(IF('measurement'!FC3="",'processing'!FC3,RIGHT('processing'!FC3,LEN('processing'!FC3)-LEN('measurement'!FC3))))</f>
        <v>1337</v>
      </c>
      <c r="FD3" t="s" s="2">
        <f>TRIM(IF('measurement'!FD3="",'processing'!FD3,RIGHT('processing'!FD3,LEN('processing'!FD3)-LEN('measurement'!FD3))))</f>
        <v>1338</v>
      </c>
      <c r="FE3" t="s" s="2">
        <f>TRIM(IF('measurement'!FE3="",'processing'!FE3,RIGHT('processing'!FE3,LEN('processing'!FE3)-LEN('measurement'!FE3))))</f>
        <v>3198</v>
      </c>
      <c r="FF3" t="s" s="2">
        <f>TRIM(IF('measurement'!FF3="",'processing'!FF3,RIGHT('processing'!FF3,LEN('processing'!FF3)-LEN('measurement'!FF3))))</f>
        <v>1306</v>
      </c>
      <c r="FG3" t="s" s="2">
        <f>TRIM(IF('measurement'!FG3="",'processing'!FG3,RIGHT('processing'!FG3,LEN('processing'!FG3)-LEN('measurement'!FG3))))</f>
        <v>3210</v>
      </c>
      <c r="FH3" t="s" s="2">
        <f>TRIM(IF('measurement'!FH3="",'processing'!FH3,RIGHT('processing'!FH3,LEN('processing'!FH3)-LEN('measurement'!FH3))))</f>
        <v>3229</v>
      </c>
      <c r="FI3" t="s" s="2">
        <f>TRIM(IF('measurement'!FI3="",'processing'!FI3,RIGHT('processing'!FI3,LEN('processing'!FI3)-LEN('measurement'!FI3))))</f>
        <v>3225</v>
      </c>
      <c r="FJ3" t="s" s="2">
        <f>TRIM(IF('measurement'!FJ3="",'processing'!FJ3,RIGHT('processing'!FJ3,LEN('processing'!FJ3)-LEN('measurement'!FJ3))))</f>
        <v>3210</v>
      </c>
      <c r="FK3" t="s" s="2">
        <f>TRIM(IF('measurement'!FK3="",'processing'!FK3,RIGHT('processing'!FK3,LEN('processing'!FK3)-LEN('measurement'!FK3))))</f>
        <v>3205</v>
      </c>
      <c r="FL3" t="s" s="2">
        <f>TRIM(IF('measurement'!FL3="",'processing'!FL3,RIGHT('processing'!FL3,LEN('processing'!FL3)-LEN('measurement'!FL3))))</f>
        <v>1263</v>
      </c>
      <c r="FM3" t="s" s="2">
        <f>TRIM(IF('measurement'!FM3="",'processing'!FM3,RIGHT('processing'!FM3,LEN('processing'!FM3)-LEN('measurement'!FM3))))</f>
        <v>3210</v>
      </c>
      <c r="FN3" t="s" s="2">
        <f>TRIM(IF('measurement'!FN3="",'processing'!FN3,RIGHT('processing'!FN3,LEN('processing'!FN3)-LEN('measurement'!FN3))))</f>
        <v>3194</v>
      </c>
      <c r="FO3" t="s" s="2">
        <f>TRIM(IF('measurement'!FO3="",'processing'!FO3,RIGHT('processing'!FO3,LEN('processing'!FO3)-LEN('measurement'!FO3))))</f>
        <v>3210</v>
      </c>
      <c r="FP3" t="s" s="2">
        <f>TRIM(IF('measurement'!FP3="",'processing'!FP3,RIGHT('processing'!FP3,LEN('processing'!FP3)-LEN('measurement'!FP3))))</f>
        <v>3194</v>
      </c>
      <c r="FQ3" t="s" s="2">
        <f>TRIM(IF('measurement'!FQ3="",'processing'!FQ3,RIGHT('processing'!FQ3,LEN('processing'!FQ3)-LEN('measurement'!FQ3))))</f>
        <v>3255</v>
      </c>
      <c r="FR3" t="s" s="2">
        <f>TRIM(IF('measurement'!FR3="",'processing'!FR3,RIGHT('processing'!FR3,LEN('processing'!FR3)-LEN('measurement'!FR3))))</f>
        <v>1239</v>
      </c>
      <c r="FS3" t="s" s="2">
        <f>TRIM(IF('measurement'!FS3="",'processing'!FS3,RIGHT('processing'!FS3,LEN('processing'!FS3)-LEN('measurement'!FS3))))</f>
        <v>3256</v>
      </c>
      <c r="FT3" t="s" s="2">
        <f>TRIM(IF('measurement'!FT3="",'processing'!FT3,RIGHT('processing'!FT3,LEN('processing'!FT3)-LEN('measurement'!FT3))))</f>
        <v>3257</v>
      </c>
      <c r="FU3" t="s" s="2">
        <f>TRIM(IF('measurement'!FU3="",'processing'!FU3,RIGHT('processing'!FU3,LEN('processing'!FU3)-LEN('measurement'!FU3))))</f>
        <v>3221</v>
      </c>
      <c r="FV3" t="s" s="2">
        <f>TRIM(IF('measurement'!FV3="",'processing'!FV3,RIGHT('processing'!FV3,LEN('processing'!FV3)-LEN('measurement'!FV3))))</f>
        <v>1297</v>
      </c>
      <c r="FW3" t="s" s="2">
        <f>TRIM(IF('measurement'!FW3="",'processing'!FW3,RIGHT('processing'!FW3,LEN('processing'!FW3)-LEN('measurement'!FW3))))</f>
        <v>1316</v>
      </c>
      <c r="FX3" t="s" s="2">
        <f>TRIM(IF('measurement'!FX3="",'processing'!FX3,RIGHT('processing'!FX3,LEN('processing'!FX3)-LEN('measurement'!FX3))))</f>
        <v>3258</v>
      </c>
      <c r="FY3" t="s" s="2">
        <f>TRIM(IF('measurement'!FY3="",'processing'!FY3,RIGHT('processing'!FY3,LEN('processing'!FY3)-LEN('measurement'!FY3))))</f>
        <v>3190</v>
      </c>
      <c r="FZ3" t="s" s="2">
        <f>TRIM(IF('measurement'!FZ3="",'processing'!FZ3,RIGHT('processing'!FZ3,LEN('processing'!FZ3)-LEN('measurement'!FZ3))))</f>
        <v>1316</v>
      </c>
      <c r="GA3" t="s" s="2">
        <f>TRIM(IF('measurement'!GA3="",'processing'!GA3,RIGHT('processing'!GA3,LEN('processing'!GA3)-LEN('measurement'!GA3))))</f>
        <v>3259</v>
      </c>
      <c r="GB3" t="s" s="2">
        <f>TRIM(IF('measurement'!GB3="",'processing'!GB3,RIGHT('processing'!GB3,LEN('processing'!GB3)-LEN('measurement'!GB3))))</f>
        <v>3202</v>
      </c>
      <c r="GC3" t="s" s="2">
        <f>TRIM(IF('measurement'!GC3="",'processing'!GC3,RIGHT('processing'!GC3,LEN('processing'!GC3)-LEN('measurement'!GC3))))</f>
        <v>1239</v>
      </c>
      <c r="GD3" t="s" s="2">
        <f>TRIM(IF('measurement'!GD3="",'processing'!GD3,RIGHT('processing'!GD3,LEN('processing'!GD3)-LEN('measurement'!GD3))))</f>
        <v>1233</v>
      </c>
      <c r="GE3" t="s" s="2">
        <f>TRIM(IF('measurement'!GE3="",'processing'!GE3,RIGHT('processing'!GE3,LEN('processing'!GE3)-LEN('measurement'!GE3))))</f>
        <v>1345</v>
      </c>
      <c r="GF3" t="s" s="2">
        <f>TRIM(IF('measurement'!GF3="",'processing'!GF3,RIGHT('processing'!GF3,LEN('processing'!GF3)-LEN('measurement'!GF3))))</f>
        <v>1330</v>
      </c>
      <c r="GG3" t="s" s="2">
        <f>TRIM(IF('measurement'!GG3="",'processing'!GG3,RIGHT('processing'!GG3,LEN('processing'!GG3)-LEN('measurement'!GG3))))</f>
        <v>3244</v>
      </c>
      <c r="GH3" t="s" s="2">
        <f>TRIM(IF('measurement'!GH3="",'processing'!GH3,RIGHT('processing'!GH3,LEN('processing'!GH3)-LEN('measurement'!GH3))))</f>
        <v>1321</v>
      </c>
      <c r="GI3" t="s" s="2">
        <f>TRIM(IF('measurement'!GI3="",'processing'!GI3,RIGHT('processing'!GI3,LEN('processing'!GI3)-LEN('measurement'!GI3))))</f>
        <v>1321</v>
      </c>
      <c r="GJ3" t="s" s="2">
        <f>TRIM(IF('measurement'!GJ3="",'processing'!GJ3,RIGHT('processing'!GJ3,LEN('processing'!GJ3)-LEN('measurement'!GJ3))))</f>
        <v>1233</v>
      </c>
      <c r="GK3" t="s" s="2">
        <f>TRIM(IF('measurement'!GK3="",'processing'!GK3,RIGHT('processing'!GK3,LEN('processing'!GK3)-LEN('measurement'!GK3))))</f>
        <v>3210</v>
      </c>
      <c r="GL3" t="s" s="2">
        <f>TRIM(IF('measurement'!GL3="",'processing'!GL3,RIGHT('processing'!GL3,LEN('processing'!GL3)-LEN('measurement'!GL3))))</f>
        <v>1306</v>
      </c>
      <c r="GM3" t="s" s="2">
        <f>TRIM(IF('measurement'!GM3="",'processing'!GM3,RIGHT('processing'!GM3,LEN('processing'!GM3)-LEN('measurement'!GM3))))</f>
        <v>3197</v>
      </c>
      <c r="GN3" t="s" s="2">
        <f>TRIM(IF('measurement'!GN3="",'processing'!GN3,RIGHT('processing'!GN3,LEN('processing'!GN3)-LEN('measurement'!GN3))))</f>
        <v>1233</v>
      </c>
    </row>
    <row r="4" ht="16" customHeight="1">
      <c r="A4" t="s" s="2">
        <f>TRIM(IF('measurement'!A4="",'processing'!A4,RIGHT('processing'!A4,LEN('processing'!A4)-LEN('measurement'!A4))))</f>
        <v>3260</v>
      </c>
      <c r="B4" t="s" s="2">
        <f>TRIM(IF('measurement'!B4="",'processing'!B4,RIGHT('processing'!B4,LEN('processing'!B4)-LEN('measurement'!B4))))</f>
        <v>3194</v>
      </c>
      <c r="C4" t="s" s="2">
        <f>TRIM(IF('measurement'!C4="",'processing'!C4,RIGHT('processing'!C4,LEN('processing'!C4)-LEN('measurement'!C4))))</f>
        <v>3252</v>
      </c>
      <c r="D4" t="s" s="2">
        <f>TRIM(IF('measurement'!D4="",'processing'!D4,RIGHT('processing'!D4,LEN('processing'!D4)-LEN('measurement'!D4))))</f>
        <v>1306</v>
      </c>
      <c r="E4" t="s" s="2">
        <f>TRIM(IF('measurement'!E4="",'processing'!E4,RIGHT('processing'!E4,LEN('processing'!E4)-LEN('measurement'!E4))))</f>
        <v>3218</v>
      </c>
      <c r="F4" t="s" s="2">
        <f>TRIM(IF('measurement'!F4="",'processing'!F4,RIGHT('processing'!F4,LEN('processing'!F4)-LEN('measurement'!F4))))</f>
        <v>3218</v>
      </c>
      <c r="G4" t="s" s="2">
        <f>TRIM(IF('measurement'!G4="",'processing'!G4,RIGHT('processing'!G4,LEN('processing'!G4)-LEN('measurement'!G4))))</f>
        <v>3214</v>
      </c>
      <c r="H4" t="s" s="2">
        <f>TRIM(IF('measurement'!H4="",'processing'!H4,RIGHT('processing'!H4,LEN('processing'!H4)-LEN('measurement'!H4))))</f>
        <v>3256</v>
      </c>
      <c r="I4" t="s" s="2">
        <f>TRIM(IF('measurement'!I4="",'processing'!I4,RIGHT('processing'!I4,LEN('processing'!I4)-LEN('measurement'!I4))))</f>
        <v>1252</v>
      </c>
      <c r="J4" t="s" s="2">
        <f>TRIM(IF('measurement'!J4="",'processing'!J4,RIGHT('processing'!J4,LEN('processing'!J4)-LEN('measurement'!J4))))</f>
        <v>1239</v>
      </c>
      <c r="K4" t="s" s="2">
        <f>TRIM(IF('measurement'!K4="",'processing'!K4,RIGHT('processing'!K4,LEN('processing'!K4)-LEN('measurement'!K4))))</f>
        <v>3225</v>
      </c>
      <c r="L4" t="s" s="2">
        <f>TRIM(IF('measurement'!L4="",'processing'!L4,RIGHT('processing'!L4,LEN('processing'!L4)-LEN('measurement'!L4))))</f>
        <v>3210</v>
      </c>
      <c r="M4" t="s" s="2">
        <f>TRIM(IF('measurement'!M4="",'processing'!M4,RIGHT('processing'!M4,LEN('processing'!M4)-LEN('measurement'!M4))))</f>
        <v>3261</v>
      </c>
      <c r="N4" t="s" s="2">
        <f>TRIM(IF('measurement'!N4="",'processing'!N4,RIGHT('processing'!N4,LEN('processing'!N4)-LEN('measurement'!N4))))</f>
        <v>1233</v>
      </c>
      <c r="O4" t="s" s="2">
        <f>TRIM(IF('measurement'!O4="",'processing'!O4,RIGHT('processing'!O4,LEN('processing'!O4)-LEN('measurement'!O4))))</f>
        <v>1249</v>
      </c>
      <c r="P4" t="s" s="2">
        <f>TRIM(IF('measurement'!P4="",'processing'!P4,RIGHT('processing'!P4,LEN('processing'!P4)-LEN('measurement'!P4))))</f>
        <v>3222</v>
      </c>
      <c r="Q4" t="s" s="2">
        <f>TRIM(IF('measurement'!Q4="",'processing'!Q4,RIGHT('processing'!Q4,LEN('processing'!Q4)-LEN('measurement'!Q4))))</f>
        <v>3196</v>
      </c>
      <c r="R4" t="s" s="2">
        <f>TRIM(IF('measurement'!R4="",'processing'!R4,RIGHT('processing'!R4,LEN('processing'!R4)-LEN('measurement'!R4))))</f>
        <v>3210</v>
      </c>
      <c r="S4" t="s" s="2">
        <f>TRIM(IF('measurement'!S4="",'processing'!S4,RIGHT('processing'!S4,LEN('processing'!S4)-LEN('measurement'!S4))))</f>
        <v>1349</v>
      </c>
      <c r="T4" t="s" s="2">
        <f>TRIM(IF('measurement'!T4="",'processing'!T4,RIGHT('processing'!T4,LEN('processing'!T4)-LEN('measurement'!T4))))</f>
        <v>3262</v>
      </c>
      <c r="U4" t="s" s="2">
        <f>TRIM(IF('measurement'!U4="",'processing'!U4,RIGHT('processing'!U4,LEN('processing'!U4)-LEN('measurement'!U4))))</f>
        <v>1306</v>
      </c>
      <c r="V4" t="s" s="2">
        <f>TRIM(IF('measurement'!V4="",'processing'!V4,RIGHT('processing'!V4,LEN('processing'!V4)-LEN('measurement'!V4))))</f>
        <v>3210</v>
      </c>
      <c r="W4" t="s" s="2">
        <f>TRIM(IF('measurement'!W4="",'processing'!W4,RIGHT('processing'!W4,LEN('processing'!W4)-LEN('measurement'!W4))))</f>
        <v>3263</v>
      </c>
      <c r="X4" t="s" s="2">
        <f>TRIM(IF('measurement'!X4="",'processing'!X4,RIGHT('processing'!X4,LEN('processing'!X4)-LEN('measurement'!X4))))</f>
        <v>3210</v>
      </c>
      <c r="Y4" t="s" s="2">
        <f>TRIM(IF('measurement'!Y4="",'processing'!Y4,RIGHT('processing'!Y4,LEN('processing'!Y4)-LEN('measurement'!Y4))))</f>
        <v>1320</v>
      </c>
      <c r="Z4" t="s" s="2">
        <f>TRIM(IF('measurement'!Z4="",'processing'!Z4,RIGHT('processing'!Z4,LEN('processing'!Z4)-LEN('measurement'!Z4))))</f>
        <v>3210</v>
      </c>
      <c r="AA4" t="s" s="2">
        <f>TRIM(IF('measurement'!AA4="",'processing'!AA4,RIGHT('processing'!AA4,LEN('processing'!AA4)-LEN('measurement'!AA4))))</f>
        <v>1310</v>
      </c>
      <c r="AB4" t="s" s="2">
        <f>TRIM(IF('measurement'!AB4="",'processing'!AB4,RIGHT('processing'!AB4,LEN('processing'!AB4)-LEN('measurement'!AB4))))</f>
        <v>3210</v>
      </c>
      <c r="AC4" t="s" s="2">
        <f>TRIM(IF('measurement'!AC4="",'processing'!AC4,RIGHT('processing'!AC4,LEN('processing'!AC4)-LEN('measurement'!AC4))))</f>
        <v>1310</v>
      </c>
      <c r="AD4" t="s" s="2">
        <f>TRIM(IF('measurement'!AD4="",'processing'!AD4,RIGHT('processing'!AD4,LEN('processing'!AD4)-LEN('measurement'!AD4))))</f>
        <v>1250</v>
      </c>
      <c r="AE4" t="s" s="2">
        <f>TRIM(IF('measurement'!AE4="",'processing'!AE4,RIGHT('processing'!AE4,LEN('processing'!AE4)-LEN('measurement'!AE4))))</f>
        <v>3210</v>
      </c>
      <c r="AF4" t="s" s="2">
        <f>TRIM(IF('measurement'!AF4="",'processing'!AF4,RIGHT('processing'!AF4,LEN('processing'!AF4)-LEN('measurement'!AF4))))</f>
        <v>3210</v>
      </c>
      <c r="AG4" t="s" s="2">
        <f>TRIM(IF('measurement'!AG4="",'processing'!AG4,RIGHT('processing'!AG4,LEN('processing'!AG4)-LEN('measurement'!AG4))))</f>
      </c>
      <c r="AH4" t="s" s="2">
        <f>TRIM(IF('measurement'!AH4="",'processing'!AH4,RIGHT('processing'!AH4,LEN('processing'!AH4)-LEN('measurement'!AH4))))</f>
        <v>3262</v>
      </c>
      <c r="AI4" t="s" s="2">
        <f>TRIM(IF('measurement'!AI4="",'processing'!AI4,RIGHT('processing'!AI4,LEN('processing'!AI4)-LEN('measurement'!AI4))))</f>
        <v>1239</v>
      </c>
      <c r="AJ4" t="s" s="2">
        <f>TRIM(IF('measurement'!AJ4="",'processing'!AJ4,RIGHT('processing'!AJ4,LEN('processing'!AJ4)-LEN('measurement'!AJ4))))</f>
        <v>1250</v>
      </c>
      <c r="AK4" t="s" s="2">
        <f>TRIM(IF('measurement'!AK4="",'processing'!AK4,RIGHT('processing'!AK4,LEN('processing'!AK4)-LEN('measurement'!AK4))))</f>
        <v>3198</v>
      </c>
      <c r="AL4" t="s" s="2">
        <f>TRIM(IF('measurement'!AL4="",'processing'!AL4,RIGHT('processing'!AL4,LEN('processing'!AL4)-LEN('measurement'!AL4))))</f>
        <v>1352</v>
      </c>
      <c r="AM4" t="s" s="2">
        <f>TRIM(IF('measurement'!AM4="",'processing'!AM4,RIGHT('processing'!AM4,LEN('processing'!AM4)-LEN('measurement'!AM4))))</f>
        <v>1353</v>
      </c>
      <c r="AN4" t="s" s="2">
        <f>TRIM(IF('measurement'!AN4="",'processing'!AN4,RIGHT('processing'!AN4,LEN('processing'!AN4)-LEN('measurement'!AN4))))</f>
        <v>3264</v>
      </c>
      <c r="AO4" t="s" s="2">
        <f>TRIM(IF('measurement'!AO4="",'processing'!AO4,RIGHT('processing'!AO4,LEN('processing'!AO4)-LEN('measurement'!AO4))))</f>
        <v>1250</v>
      </c>
      <c r="AP4" t="s" s="2">
        <f>TRIM(IF('measurement'!AP4="",'processing'!AP4,RIGHT('processing'!AP4,LEN('processing'!AP4)-LEN('measurement'!AP4))))</f>
        <v>1242</v>
      </c>
      <c r="AQ4" t="s" s="2">
        <f>TRIM(IF('measurement'!AQ4="",'processing'!AQ4,RIGHT('processing'!AQ4,LEN('processing'!AQ4)-LEN('measurement'!AQ4))))</f>
        <v>3210</v>
      </c>
      <c r="AR4" t="s" s="2">
        <f>TRIM(IF('measurement'!AR4="",'processing'!AR4,RIGHT('processing'!AR4,LEN('processing'!AR4)-LEN('measurement'!AR4))))</f>
        <v>1252</v>
      </c>
      <c r="AS4" t="s" s="2">
        <f>TRIM(IF('measurement'!AS4="",'processing'!AS4,RIGHT('processing'!AS4,LEN('processing'!AS4)-LEN('measurement'!AS4))))</f>
        <v>3225</v>
      </c>
      <c r="AT4" t="s" s="2">
        <f>TRIM(IF('measurement'!AT4="",'processing'!AT4,RIGHT('processing'!AT4,LEN('processing'!AT4)-LEN('measurement'!AT4))))</f>
        <v>3225</v>
      </c>
      <c r="AU4" t="s" s="2">
        <f>TRIM(IF('measurement'!AU4="",'processing'!AU4,RIGHT('processing'!AU4,LEN('processing'!AU4)-LEN('measurement'!AU4))))</f>
        <v>1329</v>
      </c>
      <c r="AV4" t="s" s="2">
        <f>TRIM(IF('measurement'!AV4="",'processing'!AV4,RIGHT('processing'!AV4,LEN('processing'!AV4)-LEN('measurement'!AV4))))</f>
        <v>3210</v>
      </c>
      <c r="AW4" t="s" s="2">
        <f>TRIM(IF('measurement'!AW4="",'processing'!AW4,RIGHT('processing'!AW4,LEN('processing'!AW4)-LEN('measurement'!AW4))))</f>
        <v>3211</v>
      </c>
      <c r="AX4" t="s" s="2">
        <f>TRIM(IF('measurement'!AX4="",'processing'!AX4,RIGHT('processing'!AX4,LEN('processing'!AX4)-LEN('measurement'!AX4))))</f>
        <v>3225</v>
      </c>
      <c r="AY4" t="s" s="2">
        <f>TRIM(IF('measurement'!AY4="",'processing'!AY4,RIGHT('processing'!AY4,LEN('processing'!AY4)-LEN('measurement'!AY4))))</f>
        <v>3209</v>
      </c>
      <c r="AZ4" t="s" s="2">
        <f>TRIM(IF('measurement'!AZ4="",'processing'!AZ4,RIGHT('processing'!AZ4,LEN('processing'!AZ4)-LEN('measurement'!AZ4))))</f>
        <v>3210</v>
      </c>
      <c r="BA4" t="s" s="2">
        <f>TRIM(IF('measurement'!BA4="",'processing'!BA4,RIGHT('processing'!BA4,LEN('processing'!BA4)-LEN('measurement'!BA4))))</f>
        <v>3225</v>
      </c>
      <c r="BB4" t="s" s="2">
        <f>TRIM(IF('measurement'!BB4="",'processing'!BB4,RIGHT('processing'!BB4,LEN('processing'!BB4)-LEN('measurement'!BB4))))</f>
        <v>3239</v>
      </c>
      <c r="BC4" t="s" s="2">
        <f>TRIM(IF('measurement'!BC4="",'processing'!BC4,RIGHT('processing'!BC4,LEN('processing'!BC4)-LEN('measurement'!BC4))))</f>
        <v>3200</v>
      </c>
      <c r="BD4" t="s" s="2">
        <f>TRIM(IF('measurement'!BD4="",'processing'!BD4,RIGHT('processing'!BD4,LEN('processing'!BD4)-LEN('measurement'!BD4))))</f>
        <v>3265</v>
      </c>
      <c r="BE4" t="s" s="2">
        <f>TRIM(IF('measurement'!BE4="",'processing'!BE4,RIGHT('processing'!BE4,LEN('processing'!BE4)-LEN('measurement'!BE4))))</f>
        <v>1316</v>
      </c>
      <c r="BF4" t="s" s="2">
        <f>TRIM(IF('measurement'!BF4="",'processing'!BF4,RIGHT('processing'!BF4,LEN('processing'!BF4)-LEN('measurement'!BF4))))</f>
        <v>1234</v>
      </c>
      <c r="BG4" t="s" s="2">
        <f>TRIM(IF('measurement'!BG4="",'processing'!BG4,RIGHT('processing'!BG4,LEN('processing'!BG4)-LEN('measurement'!BG4))))</f>
        <v>3210</v>
      </c>
      <c r="BH4" t="s" s="2">
        <f>TRIM(IF('measurement'!BH4="",'processing'!BH4,RIGHT('processing'!BH4,LEN('processing'!BH4)-LEN('measurement'!BH4))))</f>
        <v>3210</v>
      </c>
      <c r="BI4" t="s" s="2">
        <f>TRIM(IF('measurement'!BI4="",'processing'!BI4,RIGHT('processing'!BI4,LEN('processing'!BI4)-LEN('measurement'!BI4))))</f>
        <v>3210</v>
      </c>
      <c r="BJ4" t="s" s="2">
        <f>TRIM(IF('measurement'!BJ4="",'processing'!BJ4,RIGHT('processing'!BJ4,LEN('processing'!BJ4)-LEN('measurement'!BJ4))))</f>
        <v>1306</v>
      </c>
      <c r="BK4" t="s" s="2">
        <f>TRIM(IF('measurement'!BK4="",'processing'!BK4,RIGHT('processing'!BK4,LEN('processing'!BK4)-LEN('measurement'!BK4))))</f>
        <v>3225</v>
      </c>
      <c r="BL4" t="s" s="2">
        <f>TRIM(IF('measurement'!BL4="",'processing'!BL4,RIGHT('processing'!BL4,LEN('processing'!BL4)-LEN('measurement'!BL4))))</f>
        <v>1239</v>
      </c>
      <c r="BM4" t="s" s="2">
        <f>TRIM(IF('measurement'!BM4="",'processing'!BM4,RIGHT('processing'!BM4,LEN('processing'!BM4)-LEN('measurement'!BM4))))</f>
        <v>1329</v>
      </c>
      <c r="BN4" t="s" s="2">
        <f>TRIM(IF('measurement'!BN4="",'processing'!BN4,RIGHT('processing'!BN4,LEN('processing'!BN4)-LEN('measurement'!BN4))))</f>
        <v>3266</v>
      </c>
      <c r="BO4" t="s" s="2">
        <f>TRIM(IF('measurement'!BO4="",'processing'!BO4,RIGHT('processing'!BO4,LEN('processing'!BO4)-LEN('measurement'!BO4))))</f>
        <v>1233</v>
      </c>
      <c r="BP4" t="s" s="2">
        <f>TRIM(IF('measurement'!BP4="",'processing'!BP4,RIGHT('processing'!BP4,LEN('processing'!BP4)-LEN('measurement'!BP4))))</f>
        <v>3267</v>
      </c>
      <c r="BQ4" t="s" s="2">
        <f>TRIM(IF('measurement'!BQ4="",'processing'!BQ4,RIGHT('processing'!BQ4,LEN('processing'!BQ4)-LEN('measurement'!BQ4))))</f>
        <v>1310</v>
      </c>
      <c r="BR4" t="s" s="2">
        <f>TRIM(IF('measurement'!BR4="",'processing'!BR4,RIGHT('processing'!BR4,LEN('processing'!BR4)-LEN('measurement'!BR4))))</f>
        <v>1306</v>
      </c>
      <c r="BS4" t="s" s="2">
        <f>TRIM(IF('measurement'!BS4="",'processing'!BS4,RIGHT('processing'!BS4,LEN('processing'!BS4)-LEN('measurement'!BS4))))</f>
        <v>1333</v>
      </c>
      <c r="BT4" t="s" s="2">
        <f>TRIM(IF('measurement'!BT4="",'processing'!BT4,RIGHT('processing'!BT4,LEN('processing'!BT4)-LEN('measurement'!BT4))))</f>
        <v>1310</v>
      </c>
      <c r="BU4" t="s" s="2">
        <f>TRIM(IF('measurement'!BU4="",'processing'!BU4,RIGHT('processing'!BU4,LEN('processing'!BU4)-LEN('measurement'!BU4))))</f>
        <v>1321</v>
      </c>
      <c r="BV4" t="s" s="2">
        <f>TRIM(IF('measurement'!BV4="",'processing'!BV4,RIGHT('processing'!BV4,LEN('processing'!BV4)-LEN('measurement'!BV4))))</f>
        <v>1233</v>
      </c>
      <c r="BW4" t="s" s="2">
        <f>TRIM(IF('measurement'!BW4="",'processing'!BW4,RIGHT('processing'!BW4,LEN('processing'!BW4)-LEN('measurement'!BW4))))</f>
        <v>3210</v>
      </c>
      <c r="BX4" t="s" s="2">
        <f>TRIM(IF('measurement'!BX4="",'processing'!BX4,RIGHT('processing'!BX4,LEN('processing'!BX4)-LEN('measurement'!BX4))))</f>
        <v>3268</v>
      </c>
      <c r="BY4" t="s" s="2">
        <f>TRIM(IF('measurement'!BY4="",'processing'!BY4,RIGHT('processing'!BY4,LEN('processing'!BY4)-LEN('measurement'!BY4))))</f>
        <v>1329</v>
      </c>
      <c r="BZ4" t="s" s="2">
        <f>TRIM(IF('measurement'!BZ4="",'processing'!BZ4,RIGHT('processing'!BZ4,LEN('processing'!BZ4)-LEN('measurement'!BZ4))))</f>
        <v>3225</v>
      </c>
      <c r="CA4" t="s" s="2">
        <f>TRIM(IF('measurement'!CA4="",'processing'!CA4,RIGHT('processing'!CA4,LEN('processing'!CA4)-LEN('measurement'!CA4))))</f>
        <v>1310</v>
      </c>
      <c r="CB4" t="s" s="2">
        <f>TRIM(IF('measurement'!CB4="",'processing'!CB4,RIGHT('processing'!CB4,LEN('processing'!CB4)-LEN('measurement'!CB4))))</f>
        <v>1338</v>
      </c>
      <c r="CC4" t="s" s="2">
        <f>TRIM(IF('measurement'!CC4="",'processing'!CC4,RIGHT('processing'!CC4,LEN('processing'!CC4)-LEN('measurement'!CC4))))</f>
        <v>3210</v>
      </c>
      <c r="CD4" t="s" s="2">
        <f>TRIM(IF('measurement'!CD4="",'processing'!CD4,RIGHT('processing'!CD4,LEN('processing'!CD4)-LEN('measurement'!CD4))))</f>
        <v>3210</v>
      </c>
      <c r="CE4" t="s" s="2">
        <f>TRIM(IF('measurement'!CE4="",'processing'!CE4,RIGHT('processing'!CE4,LEN('processing'!CE4)-LEN('measurement'!CE4))))</f>
        <v>1333</v>
      </c>
      <c r="CF4" t="s" s="2">
        <f>TRIM(IF('measurement'!CF4="",'processing'!CF4,RIGHT('processing'!CF4,LEN('processing'!CF4)-LEN('measurement'!CF4))))</f>
        <v>3210</v>
      </c>
      <c r="CG4" t="s" s="2">
        <f>TRIM(IF('measurement'!CG4="",'processing'!CG4,RIGHT('processing'!CG4,LEN('processing'!CG4)-LEN('measurement'!CG4))))</f>
        <v>1252</v>
      </c>
      <c r="CH4" t="s" s="2">
        <f>TRIM(IF('measurement'!CH4="",'processing'!CH4,RIGHT('processing'!CH4,LEN('processing'!CH4)-LEN('measurement'!CH4))))</f>
        <v>1242</v>
      </c>
      <c r="CI4" t="s" s="2">
        <f>TRIM(IF('measurement'!CI4="",'processing'!CI4,RIGHT('processing'!CI4,LEN('processing'!CI4)-LEN('measurement'!CI4))))</f>
        <v>3225</v>
      </c>
      <c r="CJ4" t="s" s="2">
        <f>TRIM(IF('measurement'!CJ4="",'processing'!CJ4,RIGHT('processing'!CJ4,LEN('processing'!CJ4)-LEN('measurement'!CJ4))))</f>
        <v>1306</v>
      </c>
      <c r="CK4" t="s" s="2">
        <f>TRIM(IF('measurement'!CK4="",'processing'!CK4,RIGHT('processing'!CK4,LEN('processing'!CK4)-LEN('measurement'!CK4))))</f>
        <v>1252</v>
      </c>
      <c r="CL4" t="s" s="2">
        <f>TRIM(IF('measurement'!CL4="",'processing'!CL4,RIGHT('processing'!CL4,LEN('processing'!CL4)-LEN('measurement'!CL4))))</f>
        <v>3228</v>
      </c>
      <c r="CM4" t="s" s="2">
        <f>TRIM(IF('measurement'!CM4="",'processing'!CM4,RIGHT('processing'!CM4,LEN('processing'!CM4)-LEN('measurement'!CM4))))</f>
        <v>1250</v>
      </c>
      <c r="CN4" t="s" s="2">
        <f>TRIM(IF('measurement'!CN4="",'processing'!CN4,RIGHT('processing'!CN4,LEN('processing'!CN4)-LEN('measurement'!CN4))))</f>
        <v>3198</v>
      </c>
      <c r="CO4" t="s" s="2">
        <f>TRIM(IF('measurement'!CO4="",'processing'!CO4,RIGHT('processing'!CO4,LEN('processing'!CO4)-LEN('measurement'!CO4))))</f>
        <v>1329</v>
      </c>
      <c r="CP4" t="s" s="2">
        <f>TRIM(IF('measurement'!CP4="",'processing'!CP4,RIGHT('processing'!CP4,LEN('processing'!CP4)-LEN('measurement'!CP4))))</f>
        <v>1233</v>
      </c>
      <c r="CQ4" t="s" s="2">
        <f>TRIM(IF('measurement'!CQ4="",'processing'!CQ4,RIGHT('processing'!CQ4,LEN('processing'!CQ4)-LEN('measurement'!CQ4))))</f>
        <v>3269</v>
      </c>
      <c r="CR4" t="s" s="2">
        <f>TRIM(IF('measurement'!CR4="",'processing'!CR4,RIGHT('processing'!CR4,LEN('processing'!CR4)-LEN('measurement'!CR4))))</f>
        <v>1252</v>
      </c>
      <c r="CS4" t="s" s="2">
        <f>TRIM(IF('measurement'!CS4="",'processing'!CS4,RIGHT('processing'!CS4,LEN('processing'!CS4)-LEN('measurement'!CS4))))</f>
        <v>3222</v>
      </c>
      <c r="CT4" t="s" s="2">
        <f>TRIM(IF('measurement'!CT4="",'processing'!CT4,RIGHT('processing'!CT4,LEN('processing'!CT4)-LEN('measurement'!CT4))))</f>
        <v>1234</v>
      </c>
      <c r="CU4" t="s" s="2">
        <f>TRIM(IF('measurement'!CU4="",'processing'!CU4,RIGHT('processing'!CU4,LEN('processing'!CU4)-LEN('measurement'!CU4))))</f>
        <v>1338</v>
      </c>
      <c r="CV4" t="s" s="2">
        <f>TRIM(IF('measurement'!CV4="",'processing'!CV4,RIGHT('processing'!CV4,LEN('processing'!CV4)-LEN('measurement'!CV4))))</f>
        <v>1329</v>
      </c>
      <c r="CW4" t="s" s="2">
        <f>TRIM(IF('measurement'!CW4="",'processing'!CW4,RIGHT('processing'!CW4,LEN('processing'!CW4)-LEN('measurement'!CW4))))</f>
        <v>1314</v>
      </c>
      <c r="CX4" t="s" s="2">
        <f>TRIM(IF('measurement'!CX4="",'processing'!CX4,RIGHT('processing'!CX4,LEN('processing'!CX4)-LEN('measurement'!CX4))))</f>
        <v>1338</v>
      </c>
      <c r="CY4" t="s" s="2">
        <f>TRIM(IF('measurement'!CY4="",'processing'!CY4,RIGHT('processing'!CY4,LEN('processing'!CY4)-LEN('measurement'!CY4))))</f>
        <v>3197</v>
      </c>
      <c r="CZ4" t="s" s="2">
        <f>TRIM(IF('measurement'!CZ4="",'processing'!CZ4,RIGHT('processing'!CZ4,LEN('processing'!CZ4)-LEN('measurement'!CZ4))))</f>
        <v>1252</v>
      </c>
      <c r="DA4" t="s" s="2">
        <f>TRIM(IF('measurement'!DA4="",'processing'!DA4,RIGHT('processing'!DA4,LEN('processing'!DA4)-LEN('measurement'!DA4))))</f>
        <v>3265</v>
      </c>
      <c r="DB4" t="s" s="2">
        <f>TRIM(IF('measurement'!DB4="",'processing'!DB4,RIGHT('processing'!DB4,LEN('processing'!DB4)-LEN('measurement'!DB4))))</f>
        <v>3236</v>
      </c>
      <c r="DC4" t="s" s="2">
        <f>TRIM(IF('measurement'!DC4="",'processing'!DC4,RIGHT('processing'!DC4,LEN('processing'!DC4)-LEN('measurement'!DC4))))</f>
        <v>3220</v>
      </c>
      <c r="DD4" t="s" s="2">
        <f>TRIM(IF('measurement'!DD4="",'processing'!DD4,RIGHT('processing'!DD4,LEN('processing'!DD4)-LEN('measurement'!DD4))))</f>
        <v>1233</v>
      </c>
      <c r="DE4" t="s" s="2">
        <f>TRIM(IF('measurement'!DE4="",'processing'!DE4,RIGHT('processing'!DE4,LEN('processing'!DE4)-LEN('measurement'!DE4))))</f>
        <v>3225</v>
      </c>
      <c r="DF4" t="s" s="2">
        <f>TRIM(IF('measurement'!DF4="",'processing'!DF4,RIGHT('processing'!DF4,LEN('processing'!DF4)-LEN('measurement'!DF4))))</f>
        <v>1249</v>
      </c>
      <c r="DG4" t="s" s="2">
        <f>TRIM(IF('measurement'!DG4="",'processing'!DG4,RIGHT('processing'!DG4,LEN('processing'!DG4)-LEN('measurement'!DG4))))</f>
        <v>1360</v>
      </c>
      <c r="DH4" t="s" s="2">
        <f>TRIM(IF('measurement'!DH4="",'processing'!DH4,RIGHT('processing'!DH4,LEN('processing'!DH4)-LEN('measurement'!DH4))))</f>
        <v>1493</v>
      </c>
      <c r="DI4" t="s" s="2">
        <f>TRIM(IF('measurement'!DI4="",'processing'!DI4,RIGHT('processing'!DI4,LEN('processing'!DI4)-LEN('measurement'!DI4))))</f>
        <v>3210</v>
      </c>
      <c r="DJ4" t="s" s="2">
        <f>TRIM(IF('measurement'!DJ4="",'processing'!DJ4,RIGHT('processing'!DJ4,LEN('processing'!DJ4)-LEN('measurement'!DJ4))))</f>
        <v>1250</v>
      </c>
      <c r="DK4" t="s" s="2">
        <f>TRIM(IF('measurement'!DK4="",'processing'!DK4,RIGHT('processing'!DK4,LEN('processing'!DK4)-LEN('measurement'!DK4))))</f>
        <v>1234</v>
      </c>
      <c r="DL4" t="s" s="2">
        <f>TRIM(IF('measurement'!DL4="",'processing'!DL4,RIGHT('processing'!DL4,LEN('processing'!DL4)-LEN('measurement'!DL4))))</f>
        <v>3225</v>
      </c>
      <c r="DM4" t="s" s="2">
        <f>TRIM(IF('measurement'!DM4="",'processing'!DM4,RIGHT('processing'!DM4,LEN('processing'!DM4)-LEN('measurement'!DM4))))</f>
        <v>3210</v>
      </c>
      <c r="DN4" t="s" s="2">
        <f>TRIM(IF('measurement'!DN4="",'processing'!DN4,RIGHT('processing'!DN4,LEN('processing'!DN4)-LEN('measurement'!DN4))))</f>
        <v>1242</v>
      </c>
      <c r="DO4" t="s" s="2">
        <f>TRIM(IF('measurement'!DO4="",'processing'!DO4,RIGHT('processing'!DO4,LEN('processing'!DO4)-LEN('measurement'!DO4))))</f>
        <v>3210</v>
      </c>
      <c r="DP4" t="s" s="2">
        <f>TRIM(IF('measurement'!DP4="",'processing'!DP4,RIGHT('processing'!DP4,LEN('processing'!DP4)-LEN('measurement'!DP4))))</f>
        <v>3223</v>
      </c>
      <c r="DQ4" t="s" s="2">
        <f>TRIM(IF('measurement'!DQ4="",'processing'!DQ4,RIGHT('processing'!DQ4,LEN('processing'!DQ4)-LEN('measurement'!DQ4))))</f>
        <v>3210</v>
      </c>
      <c r="DR4" t="s" s="2">
        <f>TRIM(IF('measurement'!DR4="",'processing'!DR4,RIGHT('processing'!DR4,LEN('processing'!DR4)-LEN('measurement'!DR4))))</f>
        <v>1234</v>
      </c>
      <c r="DS4" t="s" s="2">
        <f>TRIM(IF('measurement'!DS4="",'processing'!DS4,RIGHT('processing'!DS4,LEN('processing'!DS4)-LEN('measurement'!DS4))))</f>
        <v>1316</v>
      </c>
      <c r="DT4" t="s" s="2">
        <f>TRIM(IF('measurement'!DT4="",'processing'!DT4,RIGHT('processing'!DT4,LEN('processing'!DT4)-LEN('measurement'!DT4))))</f>
        <v>3211</v>
      </c>
      <c r="DU4" t="s" s="2">
        <f>TRIM(IF('measurement'!DU4="",'processing'!DU4,RIGHT('processing'!DU4,LEN('processing'!DU4)-LEN('measurement'!DU4))))</f>
        <v>1242</v>
      </c>
      <c r="DV4" t="s" s="2">
        <f>TRIM(IF('measurement'!DV4="",'processing'!DV4,RIGHT('processing'!DV4,LEN('processing'!DV4)-LEN('measurement'!DV4))))</f>
        <v>1235</v>
      </c>
      <c r="DW4" t="s" s="2">
        <f>TRIM(IF('measurement'!DW4="",'processing'!DW4,RIGHT('processing'!DW4,LEN('processing'!DW4)-LEN('measurement'!DW4))))</f>
        <v>3210</v>
      </c>
      <c r="DX4" t="s" s="2">
        <f>TRIM(IF('measurement'!DX4="",'processing'!DX4,RIGHT('processing'!DX4,LEN('processing'!DX4)-LEN('measurement'!DX4))))</f>
        <v>3214</v>
      </c>
      <c r="DY4" t="s" s="2">
        <f>TRIM(IF('measurement'!DY4="",'processing'!DY4,RIGHT('processing'!DY4,LEN('processing'!DY4)-LEN('measurement'!DY4))))</f>
        <v>3210</v>
      </c>
      <c r="DZ4" t="s" s="2">
        <f>TRIM(IF('measurement'!DZ4="",'processing'!DZ4,RIGHT('processing'!DZ4,LEN('processing'!DZ4)-LEN('measurement'!DZ4))))</f>
        <v>3270</v>
      </c>
      <c r="EA4" t="s" s="2">
        <f>TRIM(IF('measurement'!EA4="",'processing'!EA4,RIGHT('processing'!EA4,LEN('processing'!EA4)-LEN('measurement'!EA4))))</f>
        <v>1310</v>
      </c>
      <c r="EB4" t="s" s="2">
        <f>TRIM(IF('measurement'!EB4="",'processing'!EB4,RIGHT('processing'!EB4,LEN('processing'!EB4)-LEN('measurement'!EB4))))</f>
        <v>3225</v>
      </c>
      <c r="EC4" t="s" s="2">
        <f>TRIM(IF('measurement'!EC4="",'processing'!EC4,RIGHT('processing'!EC4,LEN('processing'!EC4)-LEN('measurement'!EC4))))</f>
        <v>1360</v>
      </c>
      <c r="ED4" t="s" s="2">
        <f>TRIM(IF('measurement'!ED4="",'processing'!ED4,RIGHT('processing'!ED4,LEN('processing'!ED4)-LEN('measurement'!ED4))))</f>
        <v>3271</v>
      </c>
      <c r="EE4" t="s" s="2">
        <f>TRIM(IF('measurement'!EE4="",'processing'!EE4,RIGHT('processing'!EE4,LEN('processing'!EE4)-LEN('measurement'!EE4))))</f>
        <v>3272</v>
      </c>
      <c r="EF4" t="s" s="2">
        <f>TRIM(IF('measurement'!EF4="",'processing'!EF4,RIGHT('processing'!EF4,LEN('processing'!EF4)-LEN('measurement'!EF4))))</f>
        <v>3218</v>
      </c>
      <c r="EG4" t="s" s="2">
        <f>TRIM(IF('measurement'!EG4="",'processing'!EG4,RIGHT('processing'!EG4,LEN('processing'!EG4)-LEN('measurement'!EG4))))</f>
        <v>3225</v>
      </c>
      <c r="EH4" t="s" s="2">
        <f>TRIM(IF('measurement'!EH4="",'processing'!EH4,RIGHT('processing'!EH4,LEN('processing'!EH4)-LEN('measurement'!EH4))))</f>
        <v>1252</v>
      </c>
      <c r="EI4" t="s" s="2">
        <f>TRIM(IF('measurement'!EI4="",'processing'!EI4,RIGHT('processing'!EI4,LEN('processing'!EI4)-LEN('measurement'!EI4))))</f>
        <v>3191</v>
      </c>
      <c r="EJ4" t="s" s="2">
        <f>TRIM(IF('measurement'!EJ4="",'processing'!EJ4,RIGHT('processing'!EJ4,LEN('processing'!EJ4)-LEN('measurement'!EJ4))))</f>
        <v>3214</v>
      </c>
      <c r="EK4" t="s" s="2">
        <f>TRIM(IF('measurement'!EK4="",'processing'!EK4,RIGHT('processing'!EK4,LEN('processing'!EK4)-LEN('measurement'!EK4))))</f>
        <v>1080</v>
      </c>
      <c r="EL4" t="s" s="2">
        <f>TRIM(IF('measurement'!EL4="",'processing'!EL4,RIGHT('processing'!EL4,LEN('processing'!EL4)-LEN('measurement'!EL4))))</f>
        <v>3225</v>
      </c>
      <c r="EM4" t="s" s="2">
        <f>TRIM(IF('measurement'!EM4="",'processing'!EM4,RIGHT('processing'!EM4,LEN('processing'!EM4)-LEN('measurement'!EM4))))</f>
        <v>3218</v>
      </c>
      <c r="EN4" t="s" s="2">
        <f>TRIM(IF('measurement'!EN4="",'processing'!EN4,RIGHT('processing'!EN4,LEN('processing'!EN4)-LEN('measurement'!EN4))))</f>
        <v>1252</v>
      </c>
      <c r="EO4" t="s" s="2">
        <f>TRIM(IF('measurement'!EO4="",'processing'!EO4,RIGHT('processing'!EO4,LEN('processing'!EO4)-LEN('measurement'!EO4))))</f>
        <v>3190</v>
      </c>
      <c r="EP4" t="s" s="2">
        <f>TRIM(IF('measurement'!EP4="",'processing'!EP4,RIGHT('processing'!EP4,LEN('processing'!EP4)-LEN('measurement'!EP4))))</f>
        <v>1314</v>
      </c>
      <c r="EQ4" t="s" s="2">
        <f>TRIM(IF('measurement'!EQ4="",'processing'!EQ4,RIGHT('processing'!EQ4,LEN('processing'!EQ4)-LEN('measurement'!EQ4))))</f>
        <v>1249</v>
      </c>
      <c r="ER4" t="s" s="2">
        <f>TRIM(IF('measurement'!ER4="",'processing'!ER4,RIGHT('processing'!ER4,LEN('processing'!ER4)-LEN('measurement'!ER4))))</f>
        <v>1290</v>
      </c>
      <c r="ES4" t="s" s="2">
        <f>TRIM(IF('measurement'!ES4="",'processing'!ES4,RIGHT('processing'!ES4,LEN('processing'!ES4)-LEN('measurement'!ES4))))</f>
        <v>1078</v>
      </c>
      <c r="ET4" t="s" s="2">
        <f>TRIM(IF('measurement'!ET4="",'processing'!ET4,RIGHT('processing'!ET4,LEN('processing'!ET4)-LEN('measurement'!ET4))))</f>
        <v>3273</v>
      </c>
      <c r="EU4" t="s" s="2">
        <f>TRIM(IF('measurement'!EU4="",'processing'!EU4,RIGHT('processing'!EU4,LEN('processing'!EU4)-LEN('measurement'!EU4))))</f>
        <v>1360</v>
      </c>
      <c r="EV4" t="s" s="2">
        <f>TRIM(IF('measurement'!EV4="",'processing'!EV4,RIGHT('processing'!EV4,LEN('processing'!EV4)-LEN('measurement'!EV4))))</f>
        <v>1239</v>
      </c>
      <c r="EW4" t="s" s="2">
        <f>TRIM(IF('measurement'!EW4="",'processing'!EW4,RIGHT('processing'!EW4,LEN('processing'!EW4)-LEN('measurement'!EW4))))</f>
        <v>3210</v>
      </c>
      <c r="EX4" t="s" s="2">
        <f>TRIM(IF('measurement'!EX4="",'processing'!EX4,RIGHT('processing'!EX4,LEN('processing'!EX4)-LEN('measurement'!EX4))))</f>
        <v>3274</v>
      </c>
      <c r="EY4" t="s" s="2">
        <f>TRIM(IF('measurement'!EY4="",'processing'!EY4,RIGHT('processing'!EY4,LEN('processing'!EY4)-LEN('measurement'!EY4))))</f>
        <v>3209</v>
      </c>
      <c r="EZ4" t="s" s="2">
        <f>TRIM(IF('measurement'!EZ4="",'processing'!EZ4,RIGHT('processing'!EZ4,LEN('processing'!EZ4)-LEN('measurement'!EZ4))))</f>
        <v>1310</v>
      </c>
      <c r="FA4" t="s" s="2">
        <f>TRIM(IF('measurement'!FA4="",'processing'!FA4,RIGHT('processing'!FA4,LEN('processing'!FA4)-LEN('measurement'!FA4))))</f>
        <v>3275</v>
      </c>
      <c r="FB4" t="s" s="2">
        <f>TRIM(IF('measurement'!FB4="",'processing'!FB4,RIGHT('processing'!FB4,LEN('processing'!FB4)-LEN('measurement'!FB4))))</f>
        <v>3210</v>
      </c>
      <c r="FC4" t="s" s="2">
        <f>TRIM(IF('measurement'!FC4="",'processing'!FC4,RIGHT('processing'!FC4,LEN('processing'!FC4)-LEN('measurement'!FC4))))</f>
        <v>3276</v>
      </c>
      <c r="FD4" t="s" s="2">
        <f>TRIM(IF('measurement'!FD4="",'processing'!FD4,RIGHT('processing'!FD4,LEN('processing'!FD4)-LEN('measurement'!FD4))))</f>
        <v>1306</v>
      </c>
      <c r="FE4" t="s" s="2">
        <f>TRIM(IF('measurement'!FE4="",'processing'!FE4,RIGHT('processing'!FE4,LEN('processing'!FE4)-LEN('measurement'!FE4))))</f>
        <v>3210</v>
      </c>
      <c r="FF4" t="s" s="2">
        <f>TRIM(IF('measurement'!FF4="",'processing'!FF4,RIGHT('processing'!FF4,LEN('processing'!FF4)-LEN('measurement'!FF4))))</f>
        <v>1368</v>
      </c>
      <c r="FG4" t="s" s="2">
        <f>TRIM(IF('measurement'!FG4="",'processing'!FG4,RIGHT('processing'!FG4,LEN('processing'!FG4)-LEN('measurement'!FG4))))</f>
        <v>3251</v>
      </c>
      <c r="FH4" t="s" s="2">
        <f>TRIM(IF('measurement'!FH4="",'processing'!FH4,RIGHT('processing'!FH4,LEN('processing'!FH4)-LEN('measurement'!FH4))))</f>
        <v>3221</v>
      </c>
      <c r="FI4" t="s" s="2">
        <f>TRIM(IF('measurement'!FI4="",'processing'!FI4,RIGHT('processing'!FI4,LEN('processing'!FI4)-LEN('measurement'!FI4))))</f>
        <v>3210</v>
      </c>
      <c r="FJ4" t="s" s="2">
        <f>TRIM(IF('measurement'!FJ4="",'processing'!FJ4,RIGHT('processing'!FJ4,LEN('processing'!FJ4)-LEN('measurement'!FJ4))))</f>
        <v>3225</v>
      </c>
      <c r="FK4" t="s" s="2">
        <f>TRIM(IF('measurement'!FK4="",'processing'!FK4,RIGHT('processing'!FK4,LEN('processing'!FK4)-LEN('measurement'!FK4))))</f>
        <v>1306</v>
      </c>
      <c r="FL4" t="s" s="2">
        <f>TRIM(IF('measurement'!FL4="",'processing'!FL4,RIGHT('processing'!FL4,LEN('processing'!FL4)-LEN('measurement'!FL4))))</f>
        <v>3210</v>
      </c>
      <c r="FM4" t="s" s="2">
        <f>TRIM(IF('measurement'!FM4="",'processing'!FM4,RIGHT('processing'!FM4,LEN('processing'!FM4)-LEN('measurement'!FM4))))</f>
        <v>3225</v>
      </c>
      <c r="FN4" t="s" s="2">
        <f>TRIM(IF('measurement'!FN4="",'processing'!FN4,RIGHT('processing'!FN4,LEN('processing'!FN4)-LEN('measurement'!FN4))))</f>
        <v>1239</v>
      </c>
      <c r="FO4" t="s" s="2">
        <f>TRIM(IF('measurement'!FO4="",'processing'!FO4,RIGHT('processing'!FO4,LEN('processing'!FO4)-LEN('measurement'!FO4))))</f>
        <v>3229</v>
      </c>
      <c r="FP4" t="s" s="2">
        <f>TRIM(IF('measurement'!FP4="",'processing'!FP4,RIGHT('processing'!FP4,LEN('processing'!FP4)-LEN('measurement'!FP4))))</f>
        <v>3277</v>
      </c>
      <c r="FQ4" t="s" s="2">
        <f>TRIM(IF('measurement'!FQ4="",'processing'!FQ4,RIGHT('processing'!FQ4,LEN('processing'!FQ4)-LEN('measurement'!FQ4))))</f>
        <v>3278</v>
      </c>
      <c r="FR4" t="s" s="2">
        <f>TRIM(IF('measurement'!FR4="",'processing'!FR4,RIGHT('processing'!FR4,LEN('processing'!FR4)-LEN('measurement'!FR4))))</f>
        <v>3271</v>
      </c>
      <c r="FS4" t="s" s="2">
        <f>TRIM(IF('measurement'!FS4="",'processing'!FS4,RIGHT('processing'!FS4,LEN('processing'!FS4)-LEN('measurement'!FS4))))</f>
        <v>1242</v>
      </c>
      <c r="FT4" t="s" s="2">
        <f>TRIM(IF('measurement'!FT4="",'processing'!FT4,RIGHT('processing'!FT4,LEN('processing'!FT4)-LEN('measurement'!FT4))))</f>
        <v>1297</v>
      </c>
      <c r="FU4" t="s" s="2">
        <f>TRIM(IF('measurement'!FU4="",'processing'!FU4,RIGHT('processing'!FU4,LEN('processing'!FU4)-LEN('measurement'!FU4))))</f>
        <v>3207</v>
      </c>
      <c r="FV4" t="s" s="2">
        <f>TRIM(IF('measurement'!FV4="",'processing'!FV4,RIGHT('processing'!FV4,LEN('processing'!FV4)-LEN('measurement'!FV4))))</f>
        <v>3209</v>
      </c>
      <c r="FW4" t="s" s="2">
        <f>TRIM(IF('measurement'!FW4="",'processing'!FW4,RIGHT('processing'!FW4,LEN('processing'!FW4)-LEN('measurement'!FW4))))</f>
        <v>1306</v>
      </c>
      <c r="FX4" t="s" s="2">
        <f>TRIM(IF('measurement'!FX4="",'processing'!FX4,RIGHT('processing'!FX4,LEN('processing'!FX4)-LEN('measurement'!FX4))))</f>
        <v>1310</v>
      </c>
      <c r="FY4" t="s" s="2">
        <f>TRIM(IF('measurement'!FY4="",'processing'!FY4,RIGHT('processing'!FY4,LEN('processing'!FY4)-LEN('measurement'!FY4))))</f>
        <v>1233</v>
      </c>
      <c r="FZ4" t="s" s="2">
        <f>TRIM(IF('measurement'!FZ4="",'processing'!FZ4,RIGHT('processing'!FZ4,LEN('processing'!FZ4)-LEN('measurement'!FZ4))))</f>
        <v>1306</v>
      </c>
      <c r="GA4" t="s" s="2">
        <f>TRIM(IF('measurement'!GA4="",'processing'!GA4,RIGHT('processing'!GA4,LEN('processing'!GA4)-LEN('measurement'!GA4))))</f>
        <v>3198</v>
      </c>
      <c r="GB4" t="s" s="2">
        <f>TRIM(IF('measurement'!GB4="",'processing'!GB4,RIGHT('processing'!GB4,LEN('processing'!GB4)-LEN('measurement'!GB4))))</f>
        <v>3206</v>
      </c>
      <c r="GC4" t="s" s="2">
        <f>TRIM(IF('measurement'!GC4="",'processing'!GC4,RIGHT('processing'!GC4,LEN('processing'!GC4)-LEN('measurement'!GC4))))</f>
        <v>1306</v>
      </c>
      <c r="GD4" t="s" s="2">
        <f>TRIM(IF('measurement'!GD4="",'processing'!GD4,RIGHT('processing'!GD4,LEN('processing'!GD4)-LEN('measurement'!GD4))))</f>
        <v>3279</v>
      </c>
      <c r="GE4" t="s" s="2">
        <f>TRIM(IF('measurement'!GE4="",'processing'!GE4,RIGHT('processing'!GE4,LEN('processing'!GE4)-LEN('measurement'!GE4))))</f>
        <v>3280</v>
      </c>
      <c r="GF4" t="s" s="2">
        <f>TRIM(IF('measurement'!GF4="",'processing'!GF4,RIGHT('processing'!GF4,LEN('processing'!GF4)-LEN('measurement'!GF4))))</f>
        <v>3210</v>
      </c>
      <c r="GG4" t="s" s="2">
        <f>TRIM(IF('measurement'!GG4="",'processing'!GG4,RIGHT('processing'!GG4,LEN('processing'!GG4)-LEN('measurement'!GG4))))</f>
        <v>3210</v>
      </c>
      <c r="GH4" t="s" s="2">
        <f>TRIM(IF('measurement'!GH4="",'processing'!GH4,RIGHT('processing'!GH4,LEN('processing'!GH4)-LEN('measurement'!GH4))))</f>
        <v>3210</v>
      </c>
      <c r="GI4" t="s" s="2">
        <f>TRIM(IF('measurement'!GI4="",'processing'!GI4,RIGHT('processing'!GI4,LEN('processing'!GI4)-LEN('measurement'!GI4))))</f>
        <v>3210</v>
      </c>
      <c r="GJ4" t="s" s="2">
        <f>TRIM(IF('measurement'!GJ4="",'processing'!GJ4,RIGHT('processing'!GJ4,LEN('processing'!GJ4)-LEN('measurement'!GJ4))))</f>
        <v>3281</v>
      </c>
      <c r="GK4" t="s" s="2">
        <f>TRIM(IF('measurement'!GK4="",'processing'!GK4,RIGHT('processing'!GK4,LEN('processing'!GK4)-LEN('measurement'!GK4))))</f>
        <v>1239</v>
      </c>
      <c r="GL4" t="s" s="2">
        <f>TRIM(IF('measurement'!GL4="",'processing'!GL4,RIGHT('processing'!GL4,LEN('processing'!GL4)-LEN('measurement'!GL4))))</f>
        <v>3197</v>
      </c>
      <c r="GM4" t="s" s="2">
        <f>TRIM(IF('measurement'!GM4="",'processing'!GM4,RIGHT('processing'!GM4,LEN('processing'!GM4)-LEN('measurement'!GM4))))</f>
        <v>1233</v>
      </c>
      <c r="GN4" t="s" s="2">
        <f>TRIM(IF('measurement'!GN4="",'processing'!GN4,RIGHT('processing'!GN4,LEN('processing'!GN4)-LEN('measurement'!GN4))))</f>
        <v>1375</v>
      </c>
    </row>
    <row r="5" ht="16" customHeight="1">
      <c r="A5" t="s" s="2">
        <f>TRIM(IF('measurement'!A5="",'processing'!A5,RIGHT('processing'!A5,LEN('processing'!A5)-LEN('measurement'!A5))))</f>
        <v>3263</v>
      </c>
      <c r="B5" t="s" s="2">
        <f>TRIM(IF('measurement'!B5="",'processing'!B5,RIGHT('processing'!B5,LEN('processing'!B5)-LEN('measurement'!B5))))</f>
        <v>1376</v>
      </c>
      <c r="C5" t="s" s="2">
        <f>TRIM(IF('measurement'!C5="",'processing'!C5,RIGHT('processing'!C5,LEN('processing'!C5)-LEN('measurement'!C5))))</f>
        <v>3190</v>
      </c>
      <c r="D5" t="s" s="2">
        <f>TRIM(IF('measurement'!D5="",'processing'!D5,RIGHT('processing'!D5,LEN('processing'!D5)-LEN('measurement'!D5))))</f>
        <v>1377</v>
      </c>
      <c r="E5" t="s" s="2">
        <f>TRIM(IF('measurement'!E5="",'processing'!E5,RIGHT('processing'!E5,LEN('processing'!E5)-LEN('measurement'!E5))))</f>
        <v>3210</v>
      </c>
      <c r="F5" t="s" s="2">
        <f>TRIM(IF('measurement'!F5="",'processing'!F5,RIGHT('processing'!F5,LEN('processing'!F5)-LEN('measurement'!F5))))</f>
        <v>3229</v>
      </c>
      <c r="G5" t="s" s="2">
        <f>TRIM(IF('measurement'!G5="",'processing'!G5,RIGHT('processing'!G5,LEN('processing'!G5)-LEN('measurement'!G5))))</f>
        <v>3282</v>
      </c>
      <c r="H5" t="s" s="2">
        <f>TRIM(IF('measurement'!H5="",'processing'!H5,RIGHT('processing'!H5,LEN('processing'!H5)-LEN('measurement'!H5))))</f>
        <v>3210</v>
      </c>
      <c r="I5" t="s" s="2">
        <f>TRIM(IF('measurement'!I5="",'processing'!I5,RIGHT('processing'!I5,LEN('processing'!I5)-LEN('measurement'!I5))))</f>
        <v>1333</v>
      </c>
      <c r="J5" t="s" s="2">
        <f>TRIM(IF('measurement'!J5="",'processing'!J5,RIGHT('processing'!J5,LEN('processing'!J5)-LEN('measurement'!J5))))</f>
        <v>3234</v>
      </c>
      <c r="K5" t="s" s="2">
        <f>TRIM(IF('measurement'!K5="",'processing'!K5,RIGHT('processing'!K5,LEN('processing'!K5)-LEN('measurement'!K5))))</f>
        <v>3230</v>
      </c>
      <c r="L5" t="s" s="2">
        <f>TRIM(IF('measurement'!L5="",'processing'!L5,RIGHT('processing'!L5,LEN('processing'!L5)-LEN('measurement'!L5))))</f>
        <v>1242</v>
      </c>
      <c r="M5" t="s" s="2">
        <f>TRIM(IF('measurement'!M5="",'processing'!M5,RIGHT('processing'!M5,LEN('processing'!M5)-LEN('measurement'!M5))))</f>
        <v>3210</v>
      </c>
      <c r="N5" t="s" s="2">
        <f>TRIM(IF('measurement'!N5="",'processing'!N5,RIGHT('processing'!N5,LEN('processing'!N5)-LEN('measurement'!N5))))</f>
        <v>1310</v>
      </c>
      <c r="O5" t="s" s="2">
        <f>TRIM(IF('measurement'!O5="",'processing'!O5,RIGHT('processing'!O5,LEN('processing'!O5)-LEN('measurement'!O5))))</f>
        <v>1314</v>
      </c>
      <c r="P5" t="s" s="2">
        <f>TRIM(IF('measurement'!P5="",'processing'!P5,RIGHT('processing'!P5,LEN('processing'!P5)-LEN('measurement'!P5))))</f>
        <v>3271</v>
      </c>
      <c r="Q5" t="s" s="2">
        <f>TRIM(IF('measurement'!Q5="",'processing'!Q5,RIGHT('processing'!Q5,LEN('processing'!Q5)-LEN('measurement'!Q5))))</f>
        <v>3263</v>
      </c>
      <c r="R5" t="s" s="2">
        <f>TRIM(IF('measurement'!R5="",'processing'!R5,RIGHT('processing'!R5,LEN('processing'!R5)-LEN('measurement'!R5))))</f>
        <v>1310</v>
      </c>
      <c r="S5" t="s" s="2">
        <f>TRIM(IF('measurement'!S5="",'processing'!S5,RIGHT('processing'!S5,LEN('processing'!S5)-LEN('measurement'!S5))))</f>
        <v>1242</v>
      </c>
      <c r="T5" t="s" s="2">
        <f>TRIM(IF('measurement'!T5="",'processing'!T5,RIGHT('processing'!T5,LEN('processing'!T5)-LEN('measurement'!T5))))</f>
        <v>3244</v>
      </c>
      <c r="U5" t="s" s="2">
        <f>TRIM(IF('measurement'!U5="",'processing'!U5,RIGHT('processing'!U5,LEN('processing'!U5)-LEN('measurement'!U5))))</f>
        <v>3196</v>
      </c>
      <c r="V5" t="s" s="2">
        <f>TRIM(IF('measurement'!V5="",'processing'!V5,RIGHT('processing'!V5,LEN('processing'!V5)-LEN('measurement'!V5))))</f>
        <v>3225</v>
      </c>
      <c r="W5" t="s" s="2">
        <f>TRIM(IF('measurement'!W5="",'processing'!W5,RIGHT('processing'!W5,LEN('processing'!W5)-LEN('measurement'!W5))))</f>
        <v>3210</v>
      </c>
      <c r="X5" t="s" s="2">
        <f>TRIM(IF('measurement'!X5="",'processing'!X5,RIGHT('processing'!X5,LEN('processing'!X5)-LEN('measurement'!X5))))</f>
        <v>1310</v>
      </c>
      <c r="Y5" t="s" s="2">
        <f>TRIM(IF('measurement'!Y5="",'processing'!Y5,RIGHT('processing'!Y5,LEN('processing'!Y5)-LEN('measurement'!Y5))))</f>
        <v>3237</v>
      </c>
      <c r="Z5" t="s" s="2">
        <f>TRIM(IF('measurement'!Z5="",'processing'!Z5,RIGHT('processing'!Z5,LEN('processing'!Z5)-LEN('measurement'!Z5))))</f>
        <v>1338</v>
      </c>
      <c r="AA5" t="s" s="2">
        <f>TRIM(IF('measurement'!AA5="",'processing'!AA5,RIGHT('processing'!AA5,LEN('processing'!AA5)-LEN('measurement'!AA5))))</f>
        <v>3283</v>
      </c>
      <c r="AB5" t="s" s="2">
        <f>TRIM(IF('measurement'!AB5="",'processing'!AB5,RIGHT('processing'!AB5,LEN('processing'!AB5)-LEN('measurement'!AB5))))</f>
        <v>3284</v>
      </c>
      <c r="AC5" t="s" s="2">
        <f>TRIM(IF('measurement'!AC5="",'processing'!AC5,RIGHT('processing'!AC5,LEN('processing'!AC5)-LEN('measurement'!AC5))))</f>
        <v>1249</v>
      </c>
      <c r="AD5" t="s" s="2">
        <f>TRIM(IF('measurement'!AD5="",'processing'!AD5,RIGHT('processing'!AD5,LEN('processing'!AD5)-LEN('measurement'!AD5))))</f>
        <v>3210</v>
      </c>
      <c r="AE5" t="s" s="2">
        <f>TRIM(IF('measurement'!AE5="",'processing'!AE5,RIGHT('processing'!AE5,LEN('processing'!AE5)-LEN('measurement'!AE5))))</f>
        <v>3285</v>
      </c>
      <c r="AF5" t="s" s="2">
        <f>TRIM(IF('measurement'!AF5="",'processing'!AF5,RIGHT('processing'!AF5,LEN('processing'!AF5)-LEN('measurement'!AF5))))</f>
        <v>3243</v>
      </c>
      <c r="AG5" t="s" s="2">
        <f>TRIM(IF('measurement'!AG5="",'processing'!AG5,RIGHT('processing'!AG5,LEN('processing'!AG5)-LEN('measurement'!AG5))))</f>
        <v>3286</v>
      </c>
      <c r="AH5" t="s" s="2">
        <f>TRIM(IF('measurement'!AH5="",'processing'!AH5,RIGHT('processing'!AH5,LEN('processing'!AH5)-LEN('measurement'!AH5))))</f>
        <v>1377</v>
      </c>
      <c r="AI5" t="s" s="2">
        <f>TRIM(IF('measurement'!AI5="",'processing'!AI5,RIGHT('processing'!AI5,LEN('processing'!AI5)-LEN('measurement'!AI5))))</f>
        <v>1250</v>
      </c>
      <c r="AJ5" t="s" s="2">
        <f>TRIM(IF('measurement'!AJ5="",'processing'!AJ5,RIGHT('processing'!AJ5,LEN('processing'!AJ5)-LEN('measurement'!AJ5))))</f>
        <v>1338</v>
      </c>
      <c r="AK5" t="s" s="2">
        <f>TRIM(IF('measurement'!AK5="",'processing'!AK5,RIGHT('processing'!AK5,LEN('processing'!AK5)-LEN('measurement'!AK5))))</f>
        <v>3287</v>
      </c>
      <c r="AL5" t="s" s="2">
        <f>TRIM(IF('measurement'!AL5="",'processing'!AL5,RIGHT('processing'!AL5,LEN('processing'!AL5)-LEN('measurement'!AL5))))</f>
        <v>3210</v>
      </c>
      <c r="AM5" t="s" s="2">
        <f>TRIM(IF('measurement'!AM5="",'processing'!AM5,RIGHT('processing'!AM5,LEN('processing'!AM5)-LEN('measurement'!AM5))))</f>
        <v>3196</v>
      </c>
      <c r="AN5" t="s" s="2">
        <f>TRIM(IF('measurement'!AN5="",'processing'!AN5,RIGHT('processing'!AN5,LEN('processing'!AN5)-LEN('measurement'!AN5))))</f>
        <v>3216</v>
      </c>
      <c r="AO5" t="s" s="2">
        <f>TRIM(IF('measurement'!AO5="",'processing'!AO5,RIGHT('processing'!AO5,LEN('processing'!AO5)-LEN('measurement'!AO5))))</f>
        <v>1306</v>
      </c>
      <c r="AP5" t="s" s="2">
        <f>TRIM(IF('measurement'!AP5="",'processing'!AP5,RIGHT('processing'!AP5,LEN('processing'!AP5)-LEN('measurement'!AP5))))</f>
        <v>1233</v>
      </c>
      <c r="AQ5" t="s" s="2">
        <f>TRIM(IF('measurement'!AQ5="",'processing'!AQ5,RIGHT('processing'!AQ5,LEN('processing'!AQ5)-LEN('measurement'!AQ5))))</f>
        <v>1310</v>
      </c>
      <c r="AR5" t="s" s="2">
        <f>TRIM(IF('measurement'!AR5="",'processing'!AR5,RIGHT('processing'!AR5,LEN('processing'!AR5)-LEN('measurement'!AR5))))</f>
        <v>3269</v>
      </c>
      <c r="AS5" t="s" s="2">
        <f>TRIM(IF('measurement'!AS5="",'processing'!AS5,RIGHT('processing'!AS5,LEN('processing'!AS5)-LEN('measurement'!AS5))))</f>
        <v>1239</v>
      </c>
      <c r="AT5" t="s" s="2">
        <f>TRIM(IF('measurement'!AT5="",'processing'!AT5,RIGHT('processing'!AT5,LEN('processing'!AT5)-LEN('measurement'!AT5))))</f>
        <v>3234</v>
      </c>
      <c r="AU5" t="s" s="2">
        <f>TRIM(IF('measurement'!AU5="",'processing'!AU5,RIGHT('processing'!AU5,LEN('processing'!AU5)-LEN('measurement'!AU5))))</f>
        <v>3232</v>
      </c>
      <c r="AV5" t="s" s="2">
        <f>TRIM(IF('measurement'!AV5="",'processing'!AV5,RIGHT('processing'!AV5,LEN('processing'!AV5)-LEN('measurement'!AV5))))</f>
        <v>3225</v>
      </c>
      <c r="AW5" t="s" s="2">
        <f>TRIM(IF('measurement'!AW5="",'processing'!AW5,RIGHT('processing'!AW5,LEN('processing'!AW5)-LEN('measurement'!AW5))))</f>
        <v>3210</v>
      </c>
      <c r="AX5" t="s" s="2">
        <f>TRIM(IF('measurement'!AX5="",'processing'!AX5,RIGHT('processing'!AX5,LEN('processing'!AX5)-LEN('measurement'!AX5))))</f>
        <v>3210</v>
      </c>
      <c r="AY5" t="s" s="2">
        <f>TRIM(IF('measurement'!AY5="",'processing'!AY5,RIGHT('processing'!AY5,LEN('processing'!AY5)-LEN('measurement'!AY5))))</f>
        <v>1233</v>
      </c>
      <c r="AZ5" t="s" s="2">
        <f>TRIM(IF('measurement'!AZ5="",'processing'!AZ5,RIGHT('processing'!AZ5,LEN('processing'!AZ5)-LEN('measurement'!AZ5))))</f>
        <v>1310</v>
      </c>
      <c r="BA5" t="s" s="2">
        <f>TRIM(IF('measurement'!BA5="",'processing'!BA5,RIGHT('processing'!BA5,LEN('processing'!BA5)-LEN('measurement'!BA5))))</f>
        <v>3210</v>
      </c>
      <c r="BB5" t="s" s="2">
        <f>TRIM(IF('measurement'!BB5="",'processing'!BB5,RIGHT('processing'!BB5,LEN('processing'!BB5)-LEN('measurement'!BB5))))</f>
        <v>3234</v>
      </c>
      <c r="BC5" t="s" s="2">
        <f>TRIM(IF('measurement'!BC5="",'processing'!BC5,RIGHT('processing'!BC5,LEN('processing'!BC5)-LEN('measurement'!BC5))))</f>
        <v>3220</v>
      </c>
      <c r="BD5" t="s" s="2">
        <f>TRIM(IF('measurement'!BD5="",'processing'!BD5,RIGHT('processing'!BD5,LEN('processing'!BD5)-LEN('measurement'!BD5))))</f>
        <v>3288</v>
      </c>
      <c r="BE5" t="s" s="2">
        <f>TRIM(IF('measurement'!BE5="",'processing'!BE5,RIGHT('processing'!BE5,LEN('processing'!BE5)-LEN('measurement'!BE5))))</f>
        <v>1387</v>
      </c>
      <c r="BF5" t="s" s="2">
        <f>TRIM(IF('measurement'!BF5="",'processing'!BF5,RIGHT('processing'!BF5,LEN('processing'!BF5)-LEN('measurement'!BF5))))</f>
        <v>3194</v>
      </c>
      <c r="BG5" t="s" s="2">
        <f>TRIM(IF('measurement'!BG5="",'processing'!BG5,RIGHT('processing'!BG5,LEN('processing'!BG5)-LEN('measurement'!BG5))))</f>
        <v>1310</v>
      </c>
      <c r="BH5" t="s" s="2">
        <f>TRIM(IF('measurement'!BH5="",'processing'!BH5,RIGHT('processing'!BH5,LEN('processing'!BH5)-LEN('measurement'!BH5))))</f>
        <v>1388</v>
      </c>
      <c r="BI5" t="s" s="2">
        <f>TRIM(IF('measurement'!BI5="",'processing'!BI5,RIGHT('processing'!BI5,LEN('processing'!BI5)-LEN('measurement'!BI5))))</f>
        <v>3225</v>
      </c>
      <c r="BJ5" t="s" s="2">
        <f>TRIM(IF('measurement'!BJ5="",'processing'!BJ5,RIGHT('processing'!BJ5,LEN('processing'!BJ5)-LEN('measurement'!BJ5))))</f>
        <v>1252</v>
      </c>
      <c r="BK5" t="s" s="2">
        <f>TRIM(IF('measurement'!BK5="",'processing'!BK5,RIGHT('processing'!BK5,LEN('processing'!BK5)-LEN('measurement'!BK5))))</f>
        <v>1310</v>
      </c>
      <c r="BL5" t="s" s="2">
        <f>TRIM(IF('measurement'!BL5="",'processing'!BL5,RIGHT('processing'!BL5,LEN('processing'!BL5)-LEN('measurement'!BL5))))</f>
        <v>1252</v>
      </c>
      <c r="BM5" t="s" s="2">
        <f>TRIM(IF('measurement'!BM5="",'processing'!BM5,RIGHT('processing'!BM5,LEN('processing'!BM5)-LEN('measurement'!BM5))))</f>
        <v>3289</v>
      </c>
      <c r="BN5" t="s" s="2">
        <f>TRIM(IF('measurement'!BN5="",'processing'!BN5,RIGHT('processing'!BN5,LEN('processing'!BN5)-LEN('measurement'!BN5))))</f>
        <v>3210</v>
      </c>
      <c r="BO5" t="s" s="2">
        <f>TRIM(IF('measurement'!BO5="",'processing'!BO5,RIGHT('processing'!BO5,LEN('processing'!BO5)-LEN('measurement'!BO5))))</f>
        <v>1306</v>
      </c>
      <c r="BP5" t="s" s="2">
        <f>TRIM(IF('measurement'!BP5="",'processing'!BP5,RIGHT('processing'!BP5,LEN('processing'!BP5)-LEN('measurement'!BP5))))</f>
        <v>3255</v>
      </c>
      <c r="BQ5" t="s" s="2">
        <f>TRIM(IF('measurement'!BQ5="",'processing'!BQ5,RIGHT('processing'!BQ5,LEN('processing'!BQ5)-LEN('measurement'!BQ5))))</f>
        <v>3210</v>
      </c>
      <c r="BR5" t="s" s="2">
        <f>TRIM(IF('measurement'!BR5="",'processing'!BR5,RIGHT('processing'!BR5,LEN('processing'!BR5)-LEN('measurement'!BR5))))</f>
        <v>1390</v>
      </c>
      <c r="BS5" t="s" s="2">
        <f>TRIM(IF('measurement'!BS5="",'processing'!BS5,RIGHT('processing'!BS5,LEN('processing'!BS5)-LEN('measurement'!BS5))))</f>
        <v>1239</v>
      </c>
      <c r="BT5" t="s" s="2">
        <f>TRIM(IF('measurement'!BT5="",'processing'!BT5,RIGHT('processing'!BT5,LEN('processing'!BT5)-LEN('measurement'!BT5))))</f>
        <v>1314</v>
      </c>
      <c r="BU5" t="s" s="2">
        <f>TRIM(IF('measurement'!BU5="",'processing'!BU5,RIGHT('processing'!BU5,LEN('processing'!BU5)-LEN('measurement'!BU5))))</f>
        <v>1249</v>
      </c>
      <c r="BV5" t="s" s="2">
        <f>TRIM(IF('measurement'!BV5="",'processing'!BV5,RIGHT('processing'!BV5,LEN('processing'!BV5)-LEN('measurement'!BV5))))</f>
        <v>1314</v>
      </c>
      <c r="BW5" t="s" s="2">
        <f>TRIM(IF('measurement'!BW5="",'processing'!BW5,RIGHT('processing'!BW5,LEN('processing'!BW5)-LEN('measurement'!BW5))))</f>
        <v>3239</v>
      </c>
      <c r="BX5" t="s" s="2">
        <f>TRIM(IF('measurement'!BX5="",'processing'!BX5,RIGHT('processing'!BX5,LEN('processing'!BX5)-LEN('measurement'!BX5))))</f>
        <v>3290</v>
      </c>
      <c r="BY5" t="s" s="2">
        <f>TRIM(IF('measurement'!BY5="",'processing'!BY5,RIGHT('processing'!BY5,LEN('processing'!BY5)-LEN('measurement'!BY5))))</f>
        <v>3289</v>
      </c>
      <c r="BZ5" t="s" s="2">
        <f>TRIM(IF('measurement'!BZ5="",'processing'!BZ5,RIGHT('processing'!BZ5,LEN('processing'!BZ5)-LEN('measurement'!BZ5))))</f>
        <v>3216</v>
      </c>
      <c r="CA5" t="s" s="2">
        <f>TRIM(IF('measurement'!CA5="",'processing'!CA5,RIGHT('processing'!CA5,LEN('processing'!CA5)-LEN('measurement'!CA5))))</f>
        <v>1320</v>
      </c>
      <c r="CB5" t="s" s="2">
        <f>TRIM(IF('measurement'!CB5="",'processing'!CB5,RIGHT('processing'!CB5,LEN('processing'!CB5)-LEN('measurement'!CB5))))</f>
        <v>3291</v>
      </c>
      <c r="CC5" t="s" s="2">
        <f>TRIM(IF('measurement'!CC5="",'processing'!CC5,RIGHT('processing'!CC5,LEN('processing'!CC5)-LEN('measurement'!CC5))))</f>
        <v>3225</v>
      </c>
      <c r="CD5" t="s" s="2">
        <f>TRIM(IF('measurement'!CD5="",'processing'!CD5,RIGHT('processing'!CD5,LEN('processing'!CD5)-LEN('measurement'!CD5))))</f>
        <v>1394</v>
      </c>
      <c r="CE5" t="s" s="2">
        <f>TRIM(IF('measurement'!CE5="",'processing'!CE5,RIGHT('processing'!CE5,LEN('processing'!CE5)-LEN('measurement'!CE5))))</f>
        <v>1249</v>
      </c>
      <c r="CF5" t="s" s="2">
        <f>TRIM(IF('measurement'!CF5="",'processing'!CF5,RIGHT('processing'!CF5,LEN('processing'!CF5)-LEN('measurement'!CF5))))</f>
        <v>1310</v>
      </c>
      <c r="CG5" t="s" s="2">
        <f>TRIM(IF('measurement'!CG5="",'processing'!CG5,RIGHT('processing'!CG5,LEN('processing'!CG5)-LEN('measurement'!CG5))))</f>
        <v>3251</v>
      </c>
      <c r="CH5" t="s" s="2">
        <f>TRIM(IF('measurement'!CH5="",'processing'!CH5,RIGHT('processing'!CH5,LEN('processing'!CH5)-LEN('measurement'!CH5))))</f>
        <v>3198</v>
      </c>
      <c r="CI5" t="s" s="2">
        <f>TRIM(IF('measurement'!CI5="",'processing'!CI5,RIGHT('processing'!CI5,LEN('processing'!CI5)-LEN('measurement'!CI5))))</f>
        <v>1310</v>
      </c>
      <c r="CJ5" t="s" s="2">
        <f>TRIM(IF('measurement'!CJ5="",'processing'!CJ5,RIGHT('processing'!CJ5,LEN('processing'!CJ5)-LEN('measurement'!CJ5))))</f>
        <v>3279</v>
      </c>
      <c r="CK5" t="s" s="2">
        <f>TRIM(IF('measurement'!CK5="",'processing'!CK5,RIGHT('processing'!CK5,LEN('processing'!CK5)-LEN('measurement'!CK5))))</f>
        <v>1316</v>
      </c>
      <c r="CL5" t="s" s="2">
        <f>TRIM(IF('measurement'!CL5="",'processing'!CL5,RIGHT('processing'!CL5,LEN('processing'!CL5)-LEN('measurement'!CL5))))</f>
        <v>3237</v>
      </c>
      <c r="CM5" t="s" s="2">
        <f>TRIM(IF('measurement'!CM5="",'processing'!CM5,RIGHT('processing'!CM5,LEN('processing'!CM5)-LEN('measurement'!CM5))))</f>
        <v>1242</v>
      </c>
      <c r="CN5" t="s" s="2">
        <f>TRIM(IF('measurement'!CN5="",'processing'!CN5,RIGHT('processing'!CN5,LEN('processing'!CN5)-LEN('measurement'!CN5))))</f>
        <v>3274</v>
      </c>
      <c r="CO5" t="s" s="2">
        <f>TRIM(IF('measurement'!CO5="",'processing'!CO5,RIGHT('processing'!CO5,LEN('processing'!CO5)-LEN('measurement'!CO5))))</f>
        <v>3292</v>
      </c>
      <c r="CP5" t="s" s="2">
        <f>TRIM(IF('measurement'!CP5="",'processing'!CP5,RIGHT('processing'!CP5,LEN('processing'!CP5)-LEN('measurement'!CP5))))</f>
        <v>3210</v>
      </c>
      <c r="CQ5" t="s" s="2">
        <f>TRIM(IF('measurement'!CQ5="",'processing'!CQ5,RIGHT('processing'!CQ5,LEN('processing'!CQ5)-LEN('measurement'!CQ5))))</f>
        <v>1306</v>
      </c>
      <c r="CR5" t="s" s="2">
        <f>TRIM(IF('measurement'!CR5="",'processing'!CR5,RIGHT('processing'!CR5,LEN('processing'!CR5)-LEN('measurement'!CR5))))</f>
        <v>3283</v>
      </c>
      <c r="CS5" t="s" s="2">
        <f>TRIM(IF('measurement'!CS5="",'processing'!CS5,RIGHT('processing'!CS5,LEN('processing'!CS5)-LEN('measurement'!CS5))))</f>
        <v>3293</v>
      </c>
      <c r="CT5" t="s" s="2">
        <f>TRIM(IF('measurement'!CT5="",'processing'!CT5,RIGHT('processing'!CT5,LEN('processing'!CT5)-LEN('measurement'!CT5))))</f>
        <v>3210</v>
      </c>
      <c r="CU5" t="s" s="2">
        <f>TRIM(IF('measurement'!CU5="",'processing'!CU5,RIGHT('processing'!CU5,LEN('processing'!CU5)-LEN('measurement'!CU5))))</f>
        <v>3294</v>
      </c>
      <c r="CV5" t="s" s="2">
        <f>TRIM(IF('measurement'!CV5="",'processing'!CV5,RIGHT('processing'!CV5,LEN('processing'!CV5)-LEN('measurement'!CV5))))</f>
        <v>1235</v>
      </c>
      <c r="CW5" t="s" s="2">
        <f>TRIM(IF('measurement'!CW5="",'processing'!CW5,RIGHT('processing'!CW5,LEN('processing'!CW5)-LEN('measurement'!CW5))))</f>
        <v>1320</v>
      </c>
      <c r="CX5" t="s" s="2">
        <f>TRIM(IF('measurement'!CX5="",'processing'!CX5,RIGHT('processing'!CX5,LEN('processing'!CX5)-LEN('measurement'!CX5))))</f>
        <v>3283</v>
      </c>
      <c r="CY5" t="s" s="2">
        <f>TRIM(IF('measurement'!CY5="",'processing'!CY5,RIGHT('processing'!CY5,LEN('processing'!CY5)-LEN('measurement'!CY5))))</f>
        <v>3210</v>
      </c>
      <c r="CZ5" t="s" s="2">
        <f>TRIM(IF('measurement'!CZ5="",'processing'!CZ5,RIGHT('processing'!CZ5,LEN('processing'!CZ5)-LEN('measurement'!CZ5))))</f>
        <v>3210</v>
      </c>
      <c r="DA5" t="s" s="2">
        <f>TRIM(IF('measurement'!DA5="",'processing'!DA5,RIGHT('processing'!DA5,LEN('processing'!DA5)-LEN('measurement'!DA5))))</f>
        <v>3233</v>
      </c>
      <c r="DB5" t="s" s="2">
        <f>TRIM(IF('measurement'!DB5="",'processing'!DB5,RIGHT('processing'!DB5,LEN('processing'!DB5)-LEN('measurement'!DB5))))</f>
        <v>3252</v>
      </c>
      <c r="DC5" t="s" s="2">
        <f>TRIM(IF('measurement'!DC5="",'processing'!DC5,RIGHT('processing'!DC5,LEN('processing'!DC5)-LEN('measurement'!DC5))))</f>
        <v>3287</v>
      </c>
      <c r="DD5" t="s" s="2">
        <f>TRIM(IF('measurement'!DD5="",'processing'!DD5,RIGHT('processing'!DD5,LEN('processing'!DD5)-LEN('measurement'!DD5))))</f>
        <v>3210</v>
      </c>
      <c r="DE5" t="s" s="2">
        <f>TRIM(IF('measurement'!DE5="",'processing'!DE5,RIGHT('processing'!DE5,LEN('processing'!DE5)-LEN('measurement'!DE5))))</f>
        <v>1310</v>
      </c>
      <c r="DF5" t="s" s="2">
        <f>TRIM(IF('measurement'!DF5="",'processing'!DF5,RIGHT('processing'!DF5,LEN('processing'!DF5)-LEN('measurement'!DF5))))</f>
        <v>3247</v>
      </c>
      <c r="DG5" t="s" s="2">
        <f>TRIM(IF('measurement'!DG5="",'processing'!DG5,RIGHT('processing'!DG5,LEN('processing'!DG5)-LEN('measurement'!DG5))))</f>
        <v>1074</v>
      </c>
      <c r="DH5" t="s" s="2">
        <f>TRIM(IF('measurement'!DH5="",'processing'!DH5,RIGHT('processing'!DH5,LEN('processing'!DH5)-LEN('measurement'!DH5))))</f>
        <v>1388</v>
      </c>
      <c r="DI5" t="s" s="2">
        <f>TRIM(IF('measurement'!DI5="",'processing'!DI5,RIGHT('processing'!DI5,LEN('processing'!DI5)-LEN('measurement'!DI5))))</f>
        <v>3196</v>
      </c>
      <c r="DJ5" t="s" s="2">
        <f>TRIM(IF('measurement'!DJ5="",'processing'!DJ5,RIGHT('processing'!DJ5,LEN('processing'!DJ5)-LEN('measurement'!DJ5))))</f>
        <v>1242</v>
      </c>
      <c r="DK5" t="s" s="2">
        <f>TRIM(IF('measurement'!DK5="",'processing'!DK5,RIGHT('processing'!DK5,LEN('processing'!DK5)-LEN('measurement'!DK5))))</f>
        <v>3225</v>
      </c>
      <c r="DL5" t="s" s="2">
        <f>TRIM(IF('measurement'!DL5="",'processing'!DL5,RIGHT('processing'!DL5,LEN('processing'!DL5)-LEN('measurement'!DL5))))</f>
        <v>3190</v>
      </c>
      <c r="DM5" t="s" s="2">
        <f>TRIM(IF('measurement'!DM5="",'processing'!DM5,RIGHT('processing'!DM5,LEN('processing'!DM5)-LEN('measurement'!DM5))))</f>
        <v>1399</v>
      </c>
      <c r="DN5" t="s" s="2">
        <f>TRIM(IF('measurement'!DN5="",'processing'!DN5,RIGHT('processing'!DN5,LEN('processing'!DN5)-LEN('measurement'!DN5))))</f>
        <v>3295</v>
      </c>
      <c r="DO5" t="s" s="2">
        <f>TRIM(IF('measurement'!DO5="",'processing'!DO5,RIGHT('processing'!DO5,LEN('processing'!DO5)-LEN('measurement'!DO5))))</f>
        <v>3225</v>
      </c>
      <c r="DP5" t="s" s="2">
        <f>TRIM(IF('measurement'!DP5="",'processing'!DP5,RIGHT('processing'!DP5,LEN('processing'!DP5)-LEN('measurement'!DP5))))</f>
        <v>1234</v>
      </c>
      <c r="DQ5" t="s" s="2">
        <f>TRIM(IF('measurement'!DQ5="",'processing'!DQ5,RIGHT('processing'!DQ5,LEN('processing'!DQ5)-LEN('measurement'!DQ5))))</f>
        <v>3225</v>
      </c>
      <c r="DR5" t="s" s="2">
        <f>TRIM(IF('measurement'!DR5="",'processing'!DR5,RIGHT('processing'!DR5,LEN('processing'!DR5)-LEN('measurement'!DR5))))</f>
        <v>1278</v>
      </c>
      <c r="DS5" t="s" s="2">
        <f>TRIM(IF('measurement'!DS5="",'processing'!DS5,RIGHT('processing'!DS5,LEN('processing'!DS5)-LEN('measurement'!DS5))))</f>
        <v>3235</v>
      </c>
      <c r="DT5" t="s" s="2">
        <f>TRIM(IF('measurement'!DT5="",'processing'!DT5,RIGHT('processing'!DT5,LEN('processing'!DT5)-LEN('measurement'!DT5))))</f>
        <v>1345</v>
      </c>
      <c r="DU5" t="s" s="2">
        <f>TRIM(IF('measurement'!DU5="",'processing'!DU5,RIGHT('processing'!DU5,LEN('processing'!DU5)-LEN('measurement'!DU5))))</f>
        <v>3295</v>
      </c>
      <c r="DV5" t="s" s="2">
        <f>TRIM(IF('measurement'!DV5="",'processing'!DV5,RIGHT('processing'!DV5,LEN('processing'!DV5)-LEN('measurement'!DV5))))</f>
        <v>1329</v>
      </c>
      <c r="DW5" t="s" s="2">
        <f>TRIM(IF('measurement'!DW5="",'processing'!DW5,RIGHT('processing'!DW5,LEN('processing'!DW5)-LEN('measurement'!DW5))))</f>
        <v>3196</v>
      </c>
      <c r="DX5" t="s" s="2">
        <f>TRIM(IF('measurement'!DX5="",'processing'!DX5,RIGHT('processing'!DX5,LEN('processing'!DX5)-LEN('measurement'!DX5))))</f>
        <v>3296</v>
      </c>
      <c r="DY5" t="s" s="2">
        <f>TRIM(IF('measurement'!DY5="",'processing'!DY5,RIGHT('processing'!DY5,LEN('processing'!DY5)-LEN('measurement'!DY5))))</f>
        <v>3247</v>
      </c>
      <c r="DZ5" t="s" s="2">
        <f>TRIM(IF('measurement'!DZ5="",'processing'!DZ5,RIGHT('processing'!DZ5,LEN('processing'!DZ5)-LEN('measurement'!DZ5))))</f>
        <v>3297</v>
      </c>
      <c r="EA5" t="s" s="2">
        <f>TRIM(IF('measurement'!EA5="",'processing'!EA5,RIGHT('processing'!EA5,LEN('processing'!EA5)-LEN('measurement'!EA5))))</f>
        <v>1329</v>
      </c>
      <c r="EB5" t="s" s="2">
        <f>TRIM(IF('measurement'!EB5="",'processing'!EB5,RIGHT('processing'!EB5,LEN('processing'!EB5)-LEN('measurement'!EB5))))</f>
        <v>3258</v>
      </c>
      <c r="EC5" t="s" s="2">
        <f>TRIM(IF('measurement'!EC5="",'processing'!EC5,RIGHT('processing'!EC5,LEN('processing'!EC5)-LEN('measurement'!EC5))))</f>
        <v>3216</v>
      </c>
      <c r="ED5" t="s" s="2">
        <f>TRIM(IF('measurement'!ED5="",'processing'!ED5,RIGHT('processing'!ED5,LEN('processing'!ED5)-LEN('measurement'!ED5))))</f>
        <v>3298</v>
      </c>
      <c r="EE5" t="s" s="2">
        <f>TRIM(IF('measurement'!EE5="",'processing'!EE5,RIGHT('processing'!EE5,LEN('processing'!EE5)-LEN('measurement'!EE5))))</f>
        <v>3299</v>
      </c>
      <c r="EF5" t="s" s="2">
        <f>TRIM(IF('measurement'!EF5="",'processing'!EF5,RIGHT('processing'!EF5,LEN('processing'!EF5)-LEN('measurement'!EF5))))</f>
        <v>3247</v>
      </c>
      <c r="EG5" t="s" s="2">
        <f>TRIM(IF('measurement'!EG5="",'processing'!EG5,RIGHT('processing'!EG5,LEN('processing'!EG5)-LEN('measurement'!EG5))))</f>
        <v>3210</v>
      </c>
      <c r="EH5" t="s" s="2">
        <f>TRIM(IF('measurement'!EH5="",'processing'!EH5,RIGHT('processing'!EH5,LEN('processing'!EH5)-LEN('measurement'!EH5))))</f>
        <v>3210</v>
      </c>
      <c r="EI5" t="s" s="2">
        <f>TRIM(IF('measurement'!EI5="",'processing'!EI5,RIGHT('processing'!EI5,LEN('processing'!EI5)-LEN('measurement'!EI5))))</f>
        <v>3210</v>
      </c>
      <c r="EJ5" t="s" s="2">
        <f>TRIM(IF('measurement'!EJ5="",'processing'!EJ5,RIGHT('processing'!EJ5,LEN('processing'!EJ5)-LEN('measurement'!EJ5))))</f>
        <v>3237</v>
      </c>
      <c r="EK5" t="s" s="2">
        <f>TRIM(IF('measurement'!EK5="",'processing'!EK5,RIGHT('processing'!EK5,LEN('processing'!EK5)-LEN('measurement'!EK5))))</f>
        <v>1233</v>
      </c>
      <c r="EL5" t="s" s="2">
        <f>TRIM(IF('measurement'!EL5="",'processing'!EL5,RIGHT('processing'!EL5,LEN('processing'!EL5)-LEN('measurement'!EL5))))</f>
        <v>3258</v>
      </c>
      <c r="EM5" t="s" s="2">
        <f>TRIM(IF('measurement'!EM5="",'processing'!EM5,RIGHT('processing'!EM5,LEN('processing'!EM5)-LEN('measurement'!EM5))))</f>
        <v>3196</v>
      </c>
      <c r="EN5" t="s" s="2">
        <f>TRIM(IF('measurement'!EN5="",'processing'!EN5,RIGHT('processing'!EN5,LEN('processing'!EN5)-LEN('measurement'!EN5))))</f>
        <v>3210</v>
      </c>
      <c r="EO5" t="s" s="2">
        <f>TRIM(IF('measurement'!EO5="",'processing'!EO5,RIGHT('processing'!EO5,LEN('processing'!EO5)-LEN('measurement'!EO5))))</f>
        <v>1563</v>
      </c>
      <c r="EP5" t="s" s="2">
        <f>TRIM(IF('measurement'!EP5="",'processing'!EP5,RIGHT('processing'!EP5,LEN('processing'!EP5)-LEN('measurement'!EP5))))</f>
        <v>1233</v>
      </c>
      <c r="EQ5" t="s" s="2">
        <f>TRIM(IF('measurement'!EQ5="",'processing'!EQ5,RIGHT('processing'!EQ5,LEN('processing'!EQ5)-LEN('measurement'!EQ5))))</f>
        <v>3210</v>
      </c>
      <c r="ER5" t="s" s="2">
        <f>TRIM(IF('measurement'!ER5="",'processing'!ER5,RIGHT('processing'!ER5,LEN('processing'!ER5)-LEN('measurement'!ER5))))</f>
        <v>3281</v>
      </c>
      <c r="ES5" t="s" s="2">
        <f>TRIM(IF('measurement'!ES5="",'processing'!ES5,RIGHT('processing'!ES5,LEN('processing'!ES5)-LEN('measurement'!ES5))))</f>
        <v>3238</v>
      </c>
      <c r="ET5" t="s" s="2">
        <f>TRIM(IF('measurement'!ET5="",'processing'!ET5,RIGHT('processing'!ET5,LEN('processing'!ET5)-LEN('measurement'!ET5))))</f>
        <v>1406</v>
      </c>
      <c r="EU5" t="s" s="2">
        <f>TRIM(IF('measurement'!EU5="",'processing'!EU5,RIGHT('processing'!EU5,LEN('processing'!EU5)-LEN('measurement'!EU5))))</f>
        <v>1278</v>
      </c>
      <c r="EV5" t="s" s="2">
        <f>TRIM(IF('measurement'!EV5="",'processing'!EV5,RIGHT('processing'!EV5,LEN('processing'!EV5)-LEN('measurement'!EV5))))</f>
        <v>3223</v>
      </c>
      <c r="EW5" t="s" s="2">
        <f>TRIM(IF('measurement'!EW5="",'processing'!EW5,RIGHT('processing'!EW5,LEN('processing'!EW5)-LEN('measurement'!EW5))))</f>
        <v>1076</v>
      </c>
      <c r="EX5" t="s" s="2">
        <f>TRIM(IF('measurement'!EX5="",'processing'!EX5,RIGHT('processing'!EX5,LEN('processing'!EX5)-LEN('measurement'!EX5))))</f>
        <v>3300</v>
      </c>
      <c r="EY5" t="s" s="2">
        <f>TRIM(IF('measurement'!EY5="",'processing'!EY5,RIGHT('processing'!EY5,LEN('processing'!EY5)-LEN('measurement'!EY5))))</f>
        <v>1493</v>
      </c>
      <c r="EZ5" t="s" s="2">
        <f>TRIM(IF('measurement'!EZ5="",'processing'!EZ5,RIGHT('processing'!EZ5,LEN('processing'!EZ5)-LEN('measurement'!EZ5))))</f>
        <v>1234</v>
      </c>
      <c r="FA5" t="s" s="2">
        <f>TRIM(IF('measurement'!FA5="",'processing'!FA5,RIGHT('processing'!FA5,LEN('processing'!FA5)-LEN('measurement'!FA5))))</f>
        <v>1329</v>
      </c>
      <c r="FB5" t="s" s="2">
        <f>TRIM(IF('measurement'!FB5="",'processing'!FB5,RIGHT('processing'!FB5,LEN('processing'!FB5)-LEN('measurement'!FB5))))</f>
        <v>3225</v>
      </c>
      <c r="FC5" t="s" s="2">
        <f>TRIM(IF('measurement'!FC5="",'processing'!FC5,RIGHT('processing'!FC5,LEN('processing'!FC5)-LEN('measurement'!FC5))))</f>
        <v>3301</v>
      </c>
      <c r="FD5" t="s" s="2">
        <f>TRIM(IF('measurement'!FD5="",'processing'!FD5,RIGHT('processing'!FD5,LEN('processing'!FD5)-LEN('measurement'!FD5))))</f>
        <v>3210</v>
      </c>
      <c r="FE5" t="s" s="2">
        <f>TRIM(IF('measurement'!FE5="",'processing'!FE5,RIGHT('processing'!FE5,LEN('processing'!FE5)-LEN('measurement'!FE5))))</f>
        <v>3223</v>
      </c>
      <c r="FF5" t="s" s="2">
        <f>TRIM(IF('measurement'!FF5="",'processing'!FF5,RIGHT('processing'!FF5,LEN('processing'!FF5)-LEN('measurement'!FF5))))</f>
        <v>1273</v>
      </c>
      <c r="FG5" t="s" s="2">
        <f>TRIM(IF('measurement'!FG5="",'processing'!FG5,RIGHT('processing'!FG5,LEN('processing'!FG5)-LEN('measurement'!FG5))))</f>
        <v>3282</v>
      </c>
      <c r="FH5" t="s" s="2">
        <f>TRIM(IF('measurement'!FH5="",'processing'!FH5,RIGHT('processing'!FH5,LEN('processing'!FH5)-LEN('measurement'!FH5))))</f>
        <v>3302</v>
      </c>
      <c r="FI5" t="s" s="2">
        <f>TRIM(IF('measurement'!FI5="",'processing'!FI5,RIGHT('processing'!FI5,LEN('processing'!FI5)-LEN('measurement'!FI5))))</f>
        <v>1310</v>
      </c>
      <c r="FJ5" t="s" s="2">
        <f>TRIM(IF('measurement'!FJ5="",'processing'!FJ5,RIGHT('processing'!FJ5,LEN('processing'!FJ5)-LEN('measurement'!FJ5))))</f>
        <v>1310</v>
      </c>
      <c r="FK5" t="s" s="2">
        <f>TRIM(IF('measurement'!FK5="",'processing'!FK5,RIGHT('processing'!FK5,LEN('processing'!FK5)-LEN('measurement'!FK5))))</f>
        <v>3238</v>
      </c>
      <c r="FL5" t="s" s="2">
        <f>TRIM(IF('measurement'!FL5="",'processing'!FL5,RIGHT('processing'!FL5,LEN('processing'!FL5)-LEN('measurement'!FL5))))</f>
        <v>3225</v>
      </c>
      <c r="FM5" t="s" s="2">
        <f>TRIM(IF('measurement'!FM5="",'processing'!FM5,RIGHT('processing'!FM5,LEN('processing'!FM5)-LEN('measurement'!FM5))))</f>
        <v>1310</v>
      </c>
      <c r="FN5" t="s" s="2">
        <f>TRIM(IF('measurement'!FN5="",'processing'!FN5,RIGHT('processing'!FN5,LEN('processing'!FN5)-LEN('measurement'!FN5))))</f>
        <v>3225</v>
      </c>
      <c r="FO5" t="s" s="2">
        <f>TRIM(IF('measurement'!FO5="",'processing'!FO5,RIGHT('processing'!FO5,LEN('processing'!FO5)-LEN('measurement'!FO5))))</f>
        <v>3196</v>
      </c>
      <c r="FP5" t="s" s="2">
        <f>TRIM(IF('measurement'!FP5="",'processing'!FP5,RIGHT('processing'!FP5,LEN('processing'!FP5)-LEN('measurement'!FP5))))</f>
        <v>1234</v>
      </c>
      <c r="FQ5" t="s" s="2">
        <f>TRIM(IF('measurement'!FQ5="",'processing'!FQ5,RIGHT('processing'!FQ5,LEN('processing'!FQ5)-LEN('measurement'!FQ5))))</f>
        <v>3210</v>
      </c>
      <c r="FR5" t="s" s="2">
        <f>TRIM(IF('measurement'!FR5="",'processing'!FR5,RIGHT('processing'!FR5,LEN('processing'!FR5)-LEN('measurement'!FR5))))</f>
        <v>3210</v>
      </c>
      <c r="FS5" t="s" s="2">
        <f>TRIM(IF('measurement'!FS5="",'processing'!FS5,RIGHT('processing'!FS5,LEN('processing'!FS5)-LEN('measurement'!FS5))))</f>
        <v>1273</v>
      </c>
      <c r="FT5" t="s" s="2">
        <f>TRIM(IF('measurement'!FT5="",'processing'!FT5,RIGHT('processing'!FT5,LEN('processing'!FT5)-LEN('measurement'!FT5))))</f>
        <v>1233</v>
      </c>
      <c r="FU5" t="s" s="2">
        <f>TRIM(IF('measurement'!FU5="",'processing'!FU5,RIGHT('processing'!FU5,LEN('processing'!FU5)-LEN('measurement'!FU5))))</f>
        <v>1297</v>
      </c>
      <c r="FV5" t="s" s="2">
        <f>TRIM(IF('measurement'!FV5="",'processing'!FV5,RIGHT('processing'!FV5,LEN('processing'!FV5)-LEN('measurement'!FV5))))</f>
        <v>3210</v>
      </c>
      <c r="FW5" t="s" s="2">
        <f>TRIM(IF('measurement'!FW5="",'processing'!FW5,RIGHT('processing'!FW5,LEN('processing'!FW5)-LEN('measurement'!FW5))))</f>
        <v>3303</v>
      </c>
      <c r="FX5" t="s" s="2">
        <f>TRIM(IF('measurement'!FX5="",'processing'!FX5,RIGHT('processing'!FX5,LEN('processing'!FX5)-LEN('measurement'!FX5))))</f>
        <v>1233</v>
      </c>
      <c r="FY5" t="s" s="2">
        <f>TRIM(IF('measurement'!FY5="",'processing'!FY5,RIGHT('processing'!FY5,LEN('processing'!FY5)-LEN('measurement'!FY5))))</f>
        <v>1290</v>
      </c>
      <c r="FZ5" t="s" s="2">
        <f>TRIM(IF('measurement'!FZ5="",'processing'!FZ5,RIGHT('processing'!FZ5,LEN('processing'!FZ5)-LEN('measurement'!FZ5))))</f>
        <v>1290</v>
      </c>
      <c r="GA5" t="s" s="2">
        <f>TRIM(IF('measurement'!GA5="",'processing'!GA5,RIGHT('processing'!GA5,LEN('processing'!GA5)-LEN('measurement'!GA5))))</f>
        <v>3262</v>
      </c>
      <c r="GB5" t="s" s="2">
        <f>TRIM(IF('measurement'!GB5="",'processing'!GB5,RIGHT('processing'!GB5,LEN('processing'!GB5)-LEN('measurement'!GB5))))</f>
        <v>3210</v>
      </c>
      <c r="GC5" t="s" s="2">
        <f>TRIM(IF('measurement'!GC5="",'processing'!GC5,RIGHT('processing'!GC5,LEN('processing'!GC5)-LEN('measurement'!GC5))))</f>
        <v>1330</v>
      </c>
      <c r="GD5" t="s" s="2">
        <f>TRIM(IF('measurement'!GD5="",'processing'!GD5,RIGHT('processing'!GD5,LEN('processing'!GD5)-LEN('measurement'!GD5))))</f>
        <v>3196</v>
      </c>
      <c r="GE5" t="s" s="2">
        <f>TRIM(IF('measurement'!GE5="",'processing'!GE5,RIGHT('processing'!GE5,LEN('processing'!GE5)-LEN('measurement'!GE5))))</f>
        <v>3304</v>
      </c>
      <c r="GF5" t="s" s="2">
        <f>TRIM(IF('measurement'!GF5="",'processing'!GF5,RIGHT('processing'!GF5,LEN('processing'!GF5)-LEN('measurement'!GF5))))</f>
        <v>1377</v>
      </c>
      <c r="GG5" t="s" s="2">
        <f>TRIM(IF('measurement'!GG5="",'processing'!GG5,RIGHT('processing'!GG5,LEN('processing'!GG5)-LEN('measurement'!GG5))))</f>
        <v>3238</v>
      </c>
      <c r="GH5" t="s" s="2">
        <f>TRIM(IF('measurement'!GH5="",'processing'!GH5,RIGHT('processing'!GH5,LEN('processing'!GH5)-LEN('measurement'!GH5))))</f>
        <v>3207</v>
      </c>
      <c r="GI5" t="s" s="2">
        <f>TRIM(IF('measurement'!GI5="",'processing'!GI5,RIGHT('processing'!GI5,LEN('processing'!GI5)-LEN('measurement'!GI5))))</f>
        <v>3196</v>
      </c>
      <c r="GJ5" t="s" s="2">
        <f>TRIM(IF('measurement'!GJ5="",'processing'!GJ5,RIGHT('processing'!GJ5,LEN('processing'!GJ5)-LEN('measurement'!GJ5))))</f>
        <v>3244</v>
      </c>
      <c r="GK5" t="s" s="2">
        <f>TRIM(IF('measurement'!GK5="",'processing'!GK5,RIGHT('processing'!GK5,LEN('processing'!GK5)-LEN('measurement'!GK5))))</f>
        <v>3286</v>
      </c>
      <c r="GL5" t="s" s="2">
        <f>TRIM(IF('measurement'!GL5="",'processing'!GL5,RIGHT('processing'!GL5,LEN('processing'!GL5)-LEN('measurement'!GL5))))</f>
        <v>3260</v>
      </c>
      <c r="GM5" t="s" s="2">
        <f>TRIM(IF('measurement'!GM5="",'processing'!GM5,RIGHT('processing'!GM5,LEN('processing'!GM5)-LEN('measurement'!GM5))))</f>
        <v>1310</v>
      </c>
      <c r="GN5" t="s" s="2">
        <f>TRIM(IF('measurement'!GN5="",'processing'!GN5,RIGHT('processing'!GN5,LEN('processing'!GN5)-LEN('measurement'!GN5))))</f>
        <v>3210</v>
      </c>
    </row>
    <row r="6" ht="16" customHeight="1">
      <c r="A6" t="s" s="2">
        <f>TRIM(IF('measurement'!A6="",'processing'!A6,RIGHT('processing'!A6,LEN('processing'!A6)-LEN('measurement'!A6))))</f>
        <v>3211</v>
      </c>
      <c r="B6" t="s" s="2">
        <f>TRIM(IF('measurement'!B6="",'processing'!B6,RIGHT('processing'!B6,LEN('processing'!B6)-LEN('measurement'!B6))))</f>
        <v>3207</v>
      </c>
      <c r="C6" t="s" s="2">
        <f>TRIM(IF('measurement'!C6="",'processing'!C6,RIGHT('processing'!C6,LEN('processing'!C6)-LEN('measurement'!C6))))</f>
        <v>1360</v>
      </c>
      <c r="D6" t="s" s="2">
        <f>TRIM(IF('measurement'!D6="",'processing'!D6,RIGHT('processing'!D6,LEN('processing'!D6)-LEN('measurement'!D6))))</f>
        <v>3305</v>
      </c>
      <c r="E6" t="s" s="2">
        <f>TRIM(IF('measurement'!E6="",'processing'!E6,RIGHT('processing'!E6,LEN('processing'!E6)-LEN('measurement'!E6))))</f>
        <v>3306</v>
      </c>
      <c r="F6" t="s" s="2">
        <f>TRIM(IF('measurement'!F6="",'processing'!F6,RIGHT('processing'!F6,LEN('processing'!F6)-LEN('measurement'!F6))))</f>
        <v>3304</v>
      </c>
      <c r="G6" t="s" s="2">
        <f>TRIM(IF('measurement'!G6="",'processing'!G6,RIGHT('processing'!G6,LEN('processing'!G6)-LEN('measurement'!G6))))</f>
        <v>1233</v>
      </c>
      <c r="H6" t="s" s="2">
        <f>TRIM(IF('measurement'!H6="",'processing'!H6,RIGHT('processing'!H6,LEN('processing'!H6)-LEN('measurement'!H6))))</f>
        <v>3212</v>
      </c>
      <c r="I6" t="s" s="2">
        <f>TRIM(IF('measurement'!I6="",'processing'!I6,RIGHT('processing'!I6,LEN('processing'!I6)-LEN('measurement'!I6))))</f>
        <v>3218</v>
      </c>
      <c r="J6" t="s" s="2">
        <f>TRIM(IF('measurement'!J6="",'processing'!J6,RIGHT('processing'!J6,LEN('processing'!J6)-LEN('measurement'!J6))))</f>
        <v>1306</v>
      </c>
      <c r="K6" t="s" s="2">
        <f>TRIM(IF('measurement'!K6="",'processing'!K6,RIGHT('processing'!K6,LEN('processing'!K6)-LEN('measurement'!K6))))</f>
        <v>1320</v>
      </c>
      <c r="L6" t="s" s="2">
        <f>TRIM(IF('measurement'!L6="",'processing'!L6,RIGHT('processing'!L6,LEN('processing'!L6)-LEN('measurement'!L6))))</f>
        <v>3307</v>
      </c>
      <c r="M6" t="s" s="2">
        <f>TRIM(IF('measurement'!M6="",'processing'!M6,RIGHT('processing'!M6,LEN('processing'!M6)-LEN('measurement'!M6))))</f>
        <v>3308</v>
      </c>
      <c r="N6" t="s" s="2">
        <f>TRIM(IF('measurement'!N6="",'processing'!N6,RIGHT('processing'!N6,LEN('processing'!N6)-LEN('measurement'!N6))))</f>
        <v>3225</v>
      </c>
      <c r="O6" t="s" s="2">
        <f>TRIM(IF('measurement'!O6="",'processing'!O6,RIGHT('processing'!O6,LEN('processing'!O6)-LEN('measurement'!O6))))</f>
        <v>3218</v>
      </c>
      <c r="P6" t="s" s="2">
        <f>TRIM(IF('measurement'!P6="",'processing'!P6,RIGHT('processing'!P6,LEN('processing'!P6)-LEN('measurement'!P6))))</f>
        <v>3210</v>
      </c>
      <c r="Q6" t="s" s="2">
        <f>TRIM(IF('measurement'!Q6="",'processing'!Q6,RIGHT('processing'!Q6,LEN('processing'!Q6)-LEN('measurement'!Q6))))</f>
        <v>3203</v>
      </c>
      <c r="R6" t="s" s="2">
        <f>TRIM(IF('measurement'!R6="",'processing'!R6,RIGHT('processing'!R6,LEN('processing'!R6)-LEN('measurement'!R6))))</f>
        <v>3243</v>
      </c>
      <c r="S6" t="s" s="2">
        <f>TRIM(IF('measurement'!S6="",'processing'!S6,RIGHT('processing'!S6,LEN('processing'!S6)-LEN('measurement'!S6))))</f>
        <v>3210</v>
      </c>
      <c r="T6" t="s" s="2">
        <f>TRIM(IF('measurement'!T6="",'processing'!T6,RIGHT('processing'!T6,LEN('processing'!T6)-LEN('measurement'!T6))))</f>
        <v>3284</v>
      </c>
      <c r="U6" t="s" s="2">
        <f>TRIM(IF('measurement'!U6="",'processing'!U6,RIGHT('processing'!U6,LEN('processing'!U6)-LEN('measurement'!U6))))</f>
        <v>1314</v>
      </c>
      <c r="V6" t="s" s="2">
        <f>TRIM(IF('measurement'!V6="",'processing'!V6,RIGHT('processing'!V6,LEN('processing'!V6)-LEN('measurement'!V6))))</f>
        <v>1310</v>
      </c>
      <c r="W6" t="s" s="2">
        <f>TRIM(IF('measurement'!W6="",'processing'!W6,RIGHT('processing'!W6,LEN('processing'!W6)-LEN('measurement'!W6))))</f>
        <v>1345</v>
      </c>
      <c r="X6" t="s" s="2">
        <f>TRIM(IF('measurement'!X6="",'processing'!X6,RIGHT('processing'!X6,LEN('processing'!X6)-LEN('measurement'!X6))))</f>
        <v>3243</v>
      </c>
      <c r="Y6" t="s" s="2">
        <f>TRIM(IF('measurement'!Y6="",'processing'!Y6,RIGHT('processing'!Y6,LEN('processing'!Y6)-LEN('measurement'!Y6))))</f>
        <v>1057</v>
      </c>
      <c r="Z6" t="s" s="2">
        <f>TRIM(IF('measurement'!Z6="",'processing'!Z6,RIGHT('processing'!Z6,LEN('processing'!Z6)-LEN('measurement'!Z6))))</f>
        <v>3286</v>
      </c>
      <c r="AA6" t="s" s="2">
        <f>TRIM(IF('measurement'!AA6="",'processing'!AA6,RIGHT('processing'!AA6,LEN('processing'!AA6)-LEN('measurement'!AA6))))</f>
        <v>1056</v>
      </c>
      <c r="AB6" t="s" s="2">
        <f>TRIM(IF('measurement'!AB6="",'processing'!AB6,RIGHT('processing'!AB6,LEN('processing'!AB6)-LEN('measurement'!AB6))))</f>
        <v>3202</v>
      </c>
      <c r="AC6" t="s" s="2">
        <f>TRIM(IF('measurement'!AC6="",'processing'!AC6,RIGHT('processing'!AC6,LEN('processing'!AC6)-LEN('measurement'!AC6))))</f>
        <v>3202</v>
      </c>
      <c r="AD6" t="s" s="2">
        <f>TRIM(IF('measurement'!AD6="",'processing'!AD6,RIGHT('processing'!AD6,LEN('processing'!AD6)-LEN('measurement'!AD6))))</f>
        <v>3229</v>
      </c>
      <c r="AE6" t="s" s="2">
        <f>TRIM(IF('measurement'!AE6="",'processing'!AE6,RIGHT('processing'!AE6,LEN('processing'!AE6)-LEN('measurement'!AE6))))</f>
        <v>3309</v>
      </c>
      <c r="AF6" t="s" s="2">
        <f>TRIM(IF('measurement'!AF6="",'processing'!AF6,RIGHT('processing'!AF6,LEN('processing'!AF6)-LEN('measurement'!AF6))))</f>
        <v>3310</v>
      </c>
      <c r="AG6" t="s" s="2">
        <f>TRIM(IF('measurement'!AG6="",'processing'!AG6,RIGHT('processing'!AG6,LEN('processing'!AG6)-LEN('measurement'!AG6))))</f>
        <v>1310</v>
      </c>
      <c r="AH6" t="s" s="2">
        <f>TRIM(IF('measurement'!AH6="",'processing'!AH6,RIGHT('processing'!AH6,LEN('processing'!AH6)-LEN('measurement'!AH6))))</f>
        <v>1330</v>
      </c>
      <c r="AI6" t="s" s="2">
        <f>TRIM(IF('measurement'!AI6="",'processing'!AI6,RIGHT('processing'!AI6,LEN('processing'!AI6)-LEN('measurement'!AI6))))</f>
        <v>3210</v>
      </c>
      <c r="AJ6" t="s" s="2">
        <f>TRIM(IF('measurement'!AJ6="",'processing'!AJ6,RIGHT('processing'!AJ6,LEN('processing'!AJ6)-LEN('measurement'!AJ6))))</f>
        <v>3241</v>
      </c>
      <c r="AK6" t="s" s="2">
        <f>TRIM(IF('measurement'!AK6="",'processing'!AK6,RIGHT('processing'!AK6,LEN('processing'!AK6)-LEN('measurement'!AK6))))</f>
        <v>3207</v>
      </c>
      <c r="AL6" t="s" s="2">
        <f>TRIM(IF('measurement'!AL6="",'processing'!AL6,RIGHT('processing'!AL6,LEN('processing'!AL6)-LEN('measurement'!AL6))))</f>
        <v>1249</v>
      </c>
      <c r="AM6" t="s" s="2">
        <f>TRIM(IF('measurement'!AM6="",'processing'!AM6,RIGHT('processing'!AM6,LEN('processing'!AM6)-LEN('measurement'!AM6))))</f>
        <v>1049</v>
      </c>
      <c r="AN6" t="s" s="2">
        <f>TRIM(IF('measurement'!AN6="",'processing'!AN6,RIGHT('processing'!AN6,LEN('processing'!AN6)-LEN('measurement'!AN6))))</f>
        <v>3278</v>
      </c>
      <c r="AO6" t="s" s="2">
        <f>TRIM(IF('measurement'!AO6="",'processing'!AO6,RIGHT('processing'!AO6,LEN('processing'!AO6)-LEN('measurement'!AO6))))</f>
        <v>3200</v>
      </c>
      <c r="AP6" t="s" s="2">
        <f>TRIM(IF('measurement'!AP6="",'processing'!AP6,RIGHT('processing'!AP6,LEN('processing'!AP6)-LEN('measurement'!AP6))))</f>
        <v>3210</v>
      </c>
      <c r="AQ6" t="s" s="2">
        <f>TRIM(IF('measurement'!AQ6="",'processing'!AQ6,RIGHT('processing'!AQ6,LEN('processing'!AQ6)-LEN('measurement'!AQ6))))</f>
        <v>1048</v>
      </c>
      <c r="AR6" t="s" s="2">
        <f>TRIM(IF('measurement'!AR6="",'processing'!AR6,RIGHT('processing'!AR6,LEN('processing'!AR6)-LEN('measurement'!AR6))))</f>
        <v>1306</v>
      </c>
      <c r="AS6" t="s" s="2">
        <f>TRIM(IF('measurement'!AS6="",'processing'!AS6,RIGHT('processing'!AS6,LEN('processing'!AS6)-LEN('measurement'!AS6))))</f>
        <v>1290</v>
      </c>
      <c r="AT6" t="s" s="2">
        <f>TRIM(IF('measurement'!AT6="",'processing'!AT6,RIGHT('processing'!AT6,LEN('processing'!AT6)-LEN('measurement'!AT6))))</f>
        <v>1419</v>
      </c>
      <c r="AU6" t="s" s="2">
        <f>TRIM(IF('measurement'!AU6="",'processing'!AU6,RIGHT('processing'!AU6,LEN('processing'!AU6)-LEN('measurement'!AU6))))</f>
        <v>3269</v>
      </c>
      <c r="AV6" t="s" s="2">
        <f>TRIM(IF('measurement'!AV6="",'processing'!AV6,RIGHT('processing'!AV6,LEN('processing'!AV6)-LEN('measurement'!AV6))))</f>
        <v>1559</v>
      </c>
      <c r="AW6" t="s" s="2">
        <f>TRIM(IF('measurement'!AW6="",'processing'!AW6,RIGHT('processing'!AW6,LEN('processing'!AW6)-LEN('measurement'!AW6))))</f>
        <v>3258</v>
      </c>
      <c r="AX6" t="s" s="2">
        <f>TRIM(IF('measurement'!AX6="",'processing'!AX6,RIGHT('processing'!AX6,LEN('processing'!AX6)-LEN('measurement'!AX6))))</f>
        <v>1330</v>
      </c>
      <c r="AY6" t="s" s="2">
        <f>TRIM(IF('measurement'!AY6="",'processing'!AY6,RIGHT('processing'!AY6,LEN('processing'!AY6)-LEN('measurement'!AY6))))</f>
        <v>3210</v>
      </c>
      <c r="AZ6" t="s" s="2">
        <f>TRIM(IF('measurement'!AZ6="",'processing'!AZ6,RIGHT('processing'!AZ6,LEN('processing'!AZ6)-LEN('measurement'!AZ6))))</f>
        <v>1242</v>
      </c>
      <c r="BA6" t="s" s="2">
        <f>TRIM(IF('measurement'!BA6="",'processing'!BA6,RIGHT('processing'!BA6,LEN('processing'!BA6)-LEN('measurement'!BA6))))</f>
        <v>1310</v>
      </c>
      <c r="BB6" t="s" s="2">
        <f>TRIM(IF('measurement'!BB6="",'processing'!BB6,RIGHT('processing'!BB6,LEN('processing'!BB6)-LEN('measurement'!BB6))))</f>
        <v>3210</v>
      </c>
      <c r="BC6" t="s" s="2">
        <f>TRIM(IF('measurement'!BC6="",'processing'!BC6,RIGHT('processing'!BC6,LEN('processing'!BC6)-LEN('measurement'!BC6))))</f>
        <v>3207</v>
      </c>
      <c r="BD6" t="s" s="2">
        <f>TRIM(IF('measurement'!BD6="",'processing'!BD6,RIGHT('processing'!BD6,LEN('processing'!BD6)-LEN('measurement'!BD6))))</f>
        <v>3240</v>
      </c>
      <c r="BE6" t="s" s="2">
        <f>TRIM(IF('measurement'!BE6="",'processing'!BE6,RIGHT('processing'!BE6,LEN('processing'!BE6)-LEN('measurement'!BE6))))</f>
        <v>3210</v>
      </c>
      <c r="BF6" t="s" s="2">
        <f>TRIM(IF('measurement'!BF6="",'processing'!BF6,RIGHT('processing'!BF6,LEN('processing'!BF6)-LEN('measurement'!BF6))))</f>
        <v>3235</v>
      </c>
      <c r="BG6" t="s" s="2">
        <f>TRIM(IF('measurement'!BG6="",'processing'!BG6,RIGHT('processing'!BG6,LEN('processing'!BG6)-LEN('measurement'!BG6))))</f>
        <v>3243</v>
      </c>
      <c r="BH6" t="s" s="2">
        <f>TRIM(IF('measurement'!BH6="",'processing'!BH6,RIGHT('processing'!BH6,LEN('processing'!BH6)-LEN('measurement'!BH6))))</f>
        <v>1242</v>
      </c>
      <c r="BI6" t="s" s="2">
        <f>TRIM(IF('measurement'!BI6="",'processing'!BI6,RIGHT('processing'!BI6,LEN('processing'!BI6)-LEN('measurement'!BI6))))</f>
        <v>1310</v>
      </c>
      <c r="BJ6" t="s" s="2">
        <f>TRIM(IF('measurement'!BJ6="",'processing'!BJ6,RIGHT('processing'!BJ6,LEN('processing'!BJ6)-LEN('measurement'!BJ6))))</f>
        <v>3286</v>
      </c>
      <c r="BK6" t="s" s="2">
        <f>TRIM(IF('measurement'!BK6="",'processing'!BK6,RIGHT('processing'!BK6,LEN('processing'!BK6)-LEN('measurement'!BK6))))</f>
        <v>3286</v>
      </c>
      <c r="BL6" t="s" s="2">
        <f>TRIM(IF('measurement'!BL6="",'processing'!BL6,RIGHT('processing'!BL6,LEN('processing'!BL6)-LEN('measurement'!BL6))))</f>
        <v>3210</v>
      </c>
      <c r="BM6" t="s" s="2">
        <f>TRIM(IF('measurement'!BM6="",'processing'!BM6,RIGHT('processing'!BM6,LEN('processing'!BM6)-LEN('measurement'!BM6))))</f>
        <v>1234</v>
      </c>
      <c r="BN6" t="s" s="2">
        <f>TRIM(IF('measurement'!BN6="",'processing'!BN6,RIGHT('processing'!BN6,LEN('processing'!BN6)-LEN('measurement'!BN6))))</f>
        <v>3225</v>
      </c>
      <c r="BO6" t="s" s="2">
        <f>TRIM(IF('measurement'!BO6="",'processing'!BO6,RIGHT('processing'!BO6,LEN('processing'!BO6)-LEN('measurement'!BO6))))</f>
        <v>3299</v>
      </c>
      <c r="BP6" t="s" s="2">
        <f>TRIM(IF('measurement'!BP6="",'processing'!BP6,RIGHT('processing'!BP6,LEN('processing'!BP6)-LEN('measurement'!BP6))))</f>
        <v>1310</v>
      </c>
      <c r="BQ6" t="s" s="2">
        <f>TRIM(IF('measurement'!BQ6="",'processing'!BQ6,RIGHT('processing'!BQ6,LEN('processing'!BQ6)-LEN('measurement'!BQ6))))</f>
        <v>3286</v>
      </c>
      <c r="BR6" t="s" s="2">
        <f>TRIM(IF('measurement'!BR6="",'processing'!BR6,RIGHT('processing'!BR6,LEN('processing'!BR6)-LEN('measurement'!BR6))))</f>
        <v>3210</v>
      </c>
      <c r="BS6" t="s" s="2">
        <f>TRIM(IF('measurement'!BS6="",'processing'!BS6,RIGHT('processing'!BS6,LEN('processing'!BS6)-LEN('measurement'!BS6))))</f>
        <v>1338</v>
      </c>
      <c r="BT6" t="s" s="2">
        <f>TRIM(IF('measurement'!BT6="",'processing'!BT6,RIGHT('processing'!BT6,LEN('processing'!BT6)-LEN('measurement'!BT6))))</f>
        <v>3311</v>
      </c>
      <c r="BU6" t="s" s="2">
        <f>TRIM(IF('measurement'!BU6="",'processing'!BU6,RIGHT('processing'!BU6,LEN('processing'!BU6)-LEN('measurement'!BU6))))</f>
        <v>3216</v>
      </c>
      <c r="BV6" t="s" s="2">
        <f>TRIM(IF('measurement'!BV6="",'processing'!BV6,RIGHT('processing'!BV6,LEN('processing'!BV6)-LEN('measurement'!BV6))))</f>
        <v>3202</v>
      </c>
      <c r="BW6" t="s" s="2">
        <f>TRIM(IF('measurement'!BW6="",'processing'!BW6,RIGHT('processing'!BW6,LEN('processing'!BW6)-LEN('measurement'!BW6))))</f>
        <v>3227</v>
      </c>
      <c r="BX6" t="s" s="2">
        <f>TRIM(IF('measurement'!BX6="",'processing'!BX6,RIGHT('processing'!BX6,LEN('processing'!BX6)-LEN('measurement'!BX6))))</f>
        <v>1239</v>
      </c>
      <c r="BY6" t="s" s="2">
        <f>TRIM(IF('measurement'!BY6="",'processing'!BY6,RIGHT('processing'!BY6,LEN('processing'!BY6)-LEN('measurement'!BY6))))</f>
        <v>3214</v>
      </c>
      <c r="BZ6" t="s" s="2">
        <f>TRIM(IF('measurement'!BZ6="",'processing'!BZ6,RIGHT('processing'!BZ6,LEN('processing'!BZ6)-LEN('measurement'!BZ6))))</f>
        <v>3296</v>
      </c>
      <c r="CA6" t="s" s="2">
        <f>TRIM(IF('measurement'!CA6="",'processing'!CA6,RIGHT('processing'!CA6,LEN('processing'!CA6)-LEN('measurement'!CA6))))</f>
        <v>1314</v>
      </c>
      <c r="CB6" t="s" s="2">
        <f>TRIM(IF('measurement'!CB6="",'processing'!CB6,RIGHT('processing'!CB6,LEN('processing'!CB6)-LEN('measurement'!CB6))))</f>
        <v>1425</v>
      </c>
      <c r="CC6" t="s" s="2">
        <f>TRIM(IF('measurement'!CC6="",'processing'!CC6,RIGHT('processing'!CC6,LEN('processing'!CC6)-LEN('measurement'!CC6))))</f>
        <v>1321</v>
      </c>
      <c r="CD6" t="s" s="2">
        <f>TRIM(IF('measurement'!CD6="",'processing'!CD6,RIGHT('processing'!CD6,LEN('processing'!CD6)-LEN('measurement'!CD6))))</f>
        <v>3312</v>
      </c>
      <c r="CE6" t="s" s="2">
        <f>TRIM(IF('measurement'!CE6="",'processing'!CE6,RIGHT('processing'!CE6,LEN('processing'!CE6)-LEN('measurement'!CE6))))</f>
        <v>1233</v>
      </c>
      <c r="CF6" t="s" s="2">
        <f>TRIM(IF('measurement'!CF6="",'processing'!CF6,RIGHT('processing'!CF6,LEN('processing'!CF6)-LEN('measurement'!CF6))))</f>
        <v>3313</v>
      </c>
      <c r="CG6" t="s" s="2">
        <f>TRIM(IF('measurement'!CG6="",'processing'!CG6,RIGHT('processing'!CG6,LEN('processing'!CG6)-LEN('measurement'!CG6))))</f>
        <v>3207</v>
      </c>
      <c r="CH6" t="s" s="2">
        <f>TRIM(IF('measurement'!CH6="",'processing'!CH6,RIGHT('processing'!CH6,LEN('processing'!CH6)-LEN('measurement'!CH6))))</f>
        <v>3297</v>
      </c>
      <c r="CI6" t="s" s="2">
        <f>TRIM(IF('measurement'!CI6="",'processing'!CI6,RIGHT('processing'!CI6,LEN('processing'!CI6)-LEN('measurement'!CI6))))</f>
        <v>1320</v>
      </c>
      <c r="CJ6" t="s" s="2">
        <f>TRIM(IF('measurement'!CJ6="",'processing'!CJ6,RIGHT('processing'!CJ6,LEN('processing'!CJ6)-LEN('measurement'!CJ6))))</f>
        <v>3210</v>
      </c>
      <c r="CK6" t="s" s="2">
        <f>TRIM(IF('measurement'!CK6="",'processing'!CK6,RIGHT('processing'!CK6,LEN('processing'!CK6)-LEN('measurement'!CK6))))</f>
        <v>1306</v>
      </c>
      <c r="CL6" t="s" s="2">
        <f>TRIM(IF('measurement'!CL6="",'processing'!CL6,RIGHT('processing'!CL6,LEN('processing'!CL6)-LEN('measurement'!CL6))))</f>
        <v>3275</v>
      </c>
      <c r="CM6" t="s" s="2">
        <f>TRIM(IF('measurement'!CM6="",'processing'!CM6,RIGHT('processing'!CM6,LEN('processing'!CM6)-LEN('measurement'!CM6))))</f>
        <v>3312</v>
      </c>
      <c r="CN6" t="s" s="2">
        <f>TRIM(IF('measurement'!CN6="",'processing'!CN6,RIGHT('processing'!CN6,LEN('processing'!CN6)-LEN('measurement'!CN6))))</f>
        <v>1242</v>
      </c>
      <c r="CO6" t="s" s="2">
        <f>TRIM(IF('measurement'!CO6="",'processing'!CO6,RIGHT('processing'!CO6,LEN('processing'!CO6)-LEN('measurement'!CO6))))</f>
        <v>3314</v>
      </c>
      <c r="CP6" t="s" s="2">
        <f>TRIM(IF('measurement'!CP6="",'processing'!CP6,RIGHT('processing'!CP6,LEN('processing'!CP6)-LEN('measurement'!CP6))))</f>
        <v>3225</v>
      </c>
      <c r="CQ6" t="s" s="2">
        <f>TRIM(IF('measurement'!CQ6="",'processing'!CQ6,RIGHT('processing'!CQ6,LEN('processing'!CQ6)-LEN('measurement'!CQ6))))</f>
        <v>3228</v>
      </c>
      <c r="CR6" t="s" s="2">
        <f>TRIM(IF('measurement'!CR6="",'processing'!CR6,RIGHT('processing'!CR6,LEN('processing'!CR6)-LEN('measurement'!CR6))))</f>
        <v>3261</v>
      </c>
      <c r="CS6" t="s" s="2">
        <f>TRIM(IF('measurement'!CS6="",'processing'!CS6,RIGHT('processing'!CS6,LEN('processing'!CS6)-LEN('measurement'!CS6))))</f>
        <v>3198</v>
      </c>
      <c r="CT6" t="s" s="2">
        <f>TRIM(IF('measurement'!CT6="",'processing'!CT6,RIGHT('processing'!CT6,LEN('processing'!CT6)-LEN('measurement'!CT6))))</f>
        <v>3315</v>
      </c>
      <c r="CU6" t="s" s="2">
        <f>TRIM(IF('measurement'!CU6="",'processing'!CU6,RIGHT('processing'!CU6,LEN('processing'!CU6)-LEN('measurement'!CU6))))</f>
        <v>1192</v>
      </c>
      <c r="CV6" t="s" s="2">
        <f>TRIM(IF('measurement'!CV6="",'processing'!CV6,RIGHT('processing'!CV6,LEN('processing'!CV6)-LEN('measurement'!CV6))))</f>
        <v>1320</v>
      </c>
      <c r="CW6" t="s" s="2">
        <f>TRIM(IF('measurement'!CW6="",'processing'!CW6,RIGHT('processing'!CW6,LEN('processing'!CW6)-LEN('measurement'!CW6))))</f>
        <v>3214</v>
      </c>
      <c r="CX6" t="s" s="2">
        <f>TRIM(IF('measurement'!CX6="",'processing'!CX6,RIGHT('processing'!CX6,LEN('processing'!CX6)-LEN('measurement'!CX6))))</f>
        <v>3237</v>
      </c>
      <c r="CY6" t="s" s="2">
        <f>TRIM(IF('measurement'!CY6="",'processing'!CY6,RIGHT('processing'!CY6,LEN('processing'!CY6)-LEN('measurement'!CY6))))</f>
        <v>3238</v>
      </c>
      <c r="CZ6" t="s" s="2">
        <f>TRIM(IF('measurement'!CZ6="",'processing'!CZ6,RIGHT('processing'!CZ6,LEN('processing'!CZ6)-LEN('measurement'!CZ6))))</f>
        <v>3316</v>
      </c>
      <c r="DA6" t="s" s="2">
        <f>TRIM(IF('measurement'!DA6="",'processing'!DA6,RIGHT('processing'!DA6,LEN('processing'!DA6)-LEN('measurement'!DA6))))</f>
        <v>3210</v>
      </c>
      <c r="DB6" t="s" s="2">
        <f>TRIM(IF('measurement'!DB6="",'processing'!DB6,RIGHT('processing'!DB6,LEN('processing'!DB6)-LEN('measurement'!DB6))))</f>
        <v>3190</v>
      </c>
      <c r="DC6" t="s" s="2">
        <f>TRIM(IF('measurement'!DC6="",'processing'!DC6,RIGHT('processing'!DC6,LEN('processing'!DC6)-LEN('measurement'!DC6))))</f>
        <v>1375</v>
      </c>
      <c r="DD6" t="s" s="2">
        <f>TRIM(IF('measurement'!DD6="",'processing'!DD6,RIGHT('processing'!DD6,LEN('processing'!DD6)-LEN('measurement'!DD6))))</f>
        <v>3225</v>
      </c>
      <c r="DE6" t="s" s="2">
        <f>TRIM(IF('measurement'!DE6="",'processing'!DE6,RIGHT('processing'!DE6,LEN('processing'!DE6)-LEN('measurement'!DE6))))</f>
        <v>1250</v>
      </c>
      <c r="DF6" t="s" s="2">
        <f>TRIM(IF('measurement'!DF6="",'processing'!DF6,RIGHT('processing'!DF6,LEN('processing'!DF6)-LEN('measurement'!DF6))))</f>
        <v>3271</v>
      </c>
      <c r="DG6" t="s" s="2">
        <f>TRIM(IF('measurement'!DG6="",'processing'!DG6,RIGHT('processing'!DG6,LEN('processing'!DG6)-LEN('measurement'!DG6))))</f>
        <v>3214</v>
      </c>
      <c r="DH6" t="s" s="2">
        <f>TRIM(IF('measurement'!DH6="",'processing'!DH6,RIGHT('processing'!DH6,LEN('processing'!DH6)-LEN('measurement'!DH6))))</f>
        <v>3210</v>
      </c>
      <c r="DI6" t="s" s="2">
        <f>TRIM(IF('measurement'!DI6="",'processing'!DI6,RIGHT('processing'!DI6,LEN('processing'!DI6)-LEN('measurement'!DI6))))</f>
        <v>3213</v>
      </c>
      <c r="DJ6" t="s" s="2">
        <f>TRIM(IF('measurement'!DJ6="",'processing'!DJ6,RIGHT('processing'!DJ6,LEN('processing'!DJ6)-LEN('measurement'!DJ6))))</f>
        <v>3317</v>
      </c>
      <c r="DK6" t="s" s="2">
        <f>TRIM(IF('measurement'!DK6="",'processing'!DK6,RIGHT('processing'!DK6,LEN('processing'!DK6)-LEN('measurement'!DK6))))</f>
        <v>3210</v>
      </c>
      <c r="DL6" t="s" s="2">
        <f>TRIM(IF('measurement'!DL6="",'processing'!DL6,RIGHT('processing'!DL6,LEN('processing'!DL6)-LEN('measurement'!DL6))))</f>
        <v>3318</v>
      </c>
      <c r="DM6" t="s" s="2">
        <f>TRIM(IF('measurement'!DM6="",'processing'!DM6,RIGHT('processing'!DM6,LEN('processing'!DM6)-LEN('measurement'!DM6))))</f>
        <v>3284</v>
      </c>
      <c r="DN6" t="s" s="2">
        <f>TRIM(IF('measurement'!DN6="",'processing'!DN6,RIGHT('processing'!DN6,LEN('processing'!DN6)-LEN('measurement'!DN6))))</f>
        <v>3297</v>
      </c>
      <c r="DO6" t="s" s="2">
        <f>TRIM(IF('measurement'!DO6="",'processing'!DO6,RIGHT('processing'!DO6,LEN('processing'!DO6)-LEN('measurement'!DO6))))</f>
        <v>3214</v>
      </c>
      <c r="DP6" t="s" s="2">
        <f>TRIM(IF('measurement'!DP6="",'processing'!DP6,RIGHT('processing'!DP6,LEN('processing'!DP6)-LEN('measurement'!DP6))))</f>
        <v>1314</v>
      </c>
      <c r="DQ6" t="s" s="2">
        <f>TRIM(IF('measurement'!DQ6="",'processing'!DQ6,RIGHT('processing'!DQ6,LEN('processing'!DQ6)-LEN('measurement'!DQ6))))</f>
        <v>3190</v>
      </c>
      <c r="DR6" t="s" s="2">
        <f>TRIM(IF('measurement'!DR6="",'processing'!DR6,RIGHT('processing'!DR6,LEN('processing'!DR6)-LEN('measurement'!DR6))))</f>
        <v>1242</v>
      </c>
      <c r="DS6" t="s" s="2">
        <f>TRIM(IF('measurement'!DS6="",'processing'!DS6,RIGHT('processing'!DS6,LEN('processing'!DS6)-LEN('measurement'!DS6))))</f>
        <v>3233</v>
      </c>
      <c r="DT6" t="s" s="2">
        <f>TRIM(IF('measurement'!DT6="",'processing'!DT6,RIGHT('processing'!DT6,LEN('processing'!DT6)-LEN('measurement'!DT6))))</f>
        <v>3286</v>
      </c>
      <c r="DU6" t="s" s="2">
        <f>TRIM(IF('measurement'!DU6="",'processing'!DU6,RIGHT('processing'!DU6,LEN('processing'!DU6)-LEN('measurement'!DU6))))</f>
        <v>3297</v>
      </c>
      <c r="DV6" t="s" s="2">
        <f>TRIM(IF('measurement'!DV6="",'processing'!DV6,RIGHT('processing'!DV6,LEN('processing'!DV6)-LEN('measurement'!DV6))))</f>
        <v>3225</v>
      </c>
      <c r="DW6" t="s" s="2">
        <f>TRIM(IF('measurement'!DW6="",'processing'!DW6,RIGHT('processing'!DW6,LEN('processing'!DW6)-LEN('measurement'!DW6))))</f>
        <v>3235</v>
      </c>
      <c r="DX6" t="s" s="2">
        <f>TRIM(IF('measurement'!DX6="",'processing'!DX6,RIGHT('processing'!DX6,LEN('processing'!DX6)-LEN('measurement'!DX6))))</f>
        <v>3251</v>
      </c>
      <c r="DY6" t="s" s="2">
        <f>TRIM(IF('measurement'!DY6="",'processing'!DY6,RIGHT('processing'!DY6,LEN('processing'!DY6)-LEN('measurement'!DY6))))</f>
        <v>3238</v>
      </c>
      <c r="DZ6" t="s" s="2">
        <f>TRIM(IF('measurement'!DZ6="",'processing'!DZ6,RIGHT('processing'!DZ6,LEN('processing'!DZ6)-LEN('measurement'!DZ6))))</f>
        <v>3223</v>
      </c>
      <c r="EA6" t="s" s="2">
        <f>TRIM(IF('measurement'!EA6="",'processing'!EA6,RIGHT('processing'!EA6,LEN('processing'!EA6)-LEN('measurement'!EA6))))</f>
        <v>3319</v>
      </c>
      <c r="EB6" t="s" s="2">
        <f>TRIM(IF('measurement'!EB6="",'processing'!EB6,RIGHT('processing'!EB6,LEN('processing'!EB6)-LEN('measurement'!EB6))))</f>
        <v>1242</v>
      </c>
      <c r="EC6" t="s" s="2">
        <f>TRIM(IF('measurement'!EC6="",'processing'!EC6,RIGHT('processing'!EC6,LEN('processing'!EC6)-LEN('measurement'!EC6))))</f>
        <v>1436</v>
      </c>
      <c r="ED6" t="s" s="2">
        <f>TRIM(IF('measurement'!ED6="",'processing'!ED6,RIGHT('processing'!ED6,LEN('processing'!ED6)-LEN('measurement'!ED6))))</f>
        <v>3210</v>
      </c>
      <c r="EE6" t="s" s="2">
        <f>TRIM(IF('measurement'!EE6="",'processing'!EE6,RIGHT('processing'!EE6,LEN('processing'!EE6)-LEN('measurement'!EE6))))</f>
        <v>3284</v>
      </c>
      <c r="EF6" t="s" s="2">
        <f>TRIM(IF('measurement'!EF6="",'processing'!EF6,RIGHT('processing'!EF6,LEN('processing'!EF6)-LEN('measurement'!EF6))))</f>
        <v>3320</v>
      </c>
      <c r="EG6" t="s" s="2">
        <f>TRIM(IF('measurement'!EG6="",'processing'!EG6,RIGHT('processing'!EG6,LEN('processing'!EG6)-LEN('measurement'!EG6))))</f>
        <v>3261</v>
      </c>
      <c r="EH6" t="s" s="2">
        <f>TRIM(IF('measurement'!EH6="",'processing'!EH6,RIGHT('processing'!EH6,LEN('processing'!EH6)-LEN('measurement'!EH6))))</f>
        <v>3235</v>
      </c>
      <c r="EI6" t="s" s="2">
        <f>TRIM(IF('measurement'!EI6="",'processing'!EI6,RIGHT('processing'!EI6,LEN('processing'!EI6)-LEN('measurement'!EI6))))</f>
        <v>3229</v>
      </c>
      <c r="EJ6" t="s" s="2">
        <f>TRIM(IF('measurement'!EJ6="",'processing'!EJ6,RIGHT('processing'!EJ6,LEN('processing'!EJ6)-LEN('measurement'!EJ6))))</f>
        <v>1288</v>
      </c>
      <c r="EK6" t="s" s="2">
        <f>TRIM(IF('measurement'!EK6="",'processing'!EK6,RIGHT('processing'!EK6,LEN('processing'!EK6)-LEN('measurement'!EK6))))</f>
        <v>1306</v>
      </c>
      <c r="EL6" t="s" s="2">
        <f>TRIM(IF('measurement'!EL6="",'processing'!EL6,RIGHT('processing'!EL6,LEN('processing'!EL6)-LEN('measurement'!EL6))))</f>
        <v>1338</v>
      </c>
      <c r="EM6" t="s" s="2">
        <f>TRIM(IF('measurement'!EM6="",'processing'!EM6,RIGHT('processing'!EM6,LEN('processing'!EM6)-LEN('measurement'!EM6))))</f>
        <v>1233</v>
      </c>
      <c r="EN6" t="s" s="2">
        <f>TRIM(IF('measurement'!EN6="",'processing'!EN6,RIGHT('processing'!EN6,LEN('processing'!EN6)-LEN('measurement'!EN6))))</f>
        <v>1310</v>
      </c>
      <c r="EO6" t="s" s="2">
        <f>TRIM(IF('measurement'!EO6="",'processing'!EO6,RIGHT('processing'!EO6,LEN('processing'!EO6)-LEN('measurement'!EO6))))</f>
        <v>1306</v>
      </c>
      <c r="EP6" t="s" s="2">
        <f>TRIM(IF('measurement'!EP6="",'processing'!EP6,RIGHT('processing'!EP6,LEN('processing'!EP6)-LEN('measurement'!EP6))))</f>
        <v>3233</v>
      </c>
      <c r="EQ6" t="s" s="2">
        <f>TRIM(IF('measurement'!EQ6="",'processing'!EQ6,RIGHT('processing'!EQ6,LEN('processing'!EQ6)-LEN('measurement'!EQ6))))</f>
        <v>3224</v>
      </c>
      <c r="ER6" t="s" s="2">
        <f>TRIM(IF('measurement'!ER6="",'processing'!ER6,RIGHT('processing'!ER6,LEN('processing'!ER6)-LEN('measurement'!ER6))))</f>
        <v>3306</v>
      </c>
      <c r="ES6" t="s" s="2">
        <f>TRIM(IF('measurement'!ES6="",'processing'!ES6,RIGHT('processing'!ES6,LEN('processing'!ES6)-LEN('measurement'!ES6))))</f>
        <v>3210</v>
      </c>
      <c r="ET6" t="s" s="2">
        <f>TRIM(IF('measurement'!ET6="",'processing'!ET6,RIGHT('processing'!ET6,LEN('processing'!ET6)-LEN('measurement'!ET6))))</f>
        <v>3210</v>
      </c>
      <c r="EU6" t="s" s="2">
        <f>TRIM(IF('measurement'!EU6="",'processing'!EU6,RIGHT('processing'!EU6,LEN('processing'!EU6)-LEN('measurement'!EU6))))</f>
        <v>1345</v>
      </c>
      <c r="EV6" t="s" s="2">
        <f>TRIM(IF('measurement'!EV6="",'processing'!EV6,RIGHT('processing'!EV6,LEN('processing'!EV6)-LEN('measurement'!EV6))))</f>
        <v>3284</v>
      </c>
      <c r="EW6" t="s" s="2">
        <f>TRIM(IF('measurement'!EW6="",'processing'!EW6,RIGHT('processing'!EW6,LEN('processing'!EW6)-LEN('measurement'!EW6))))</f>
        <v>3321</v>
      </c>
      <c r="EX6" t="s" s="2">
        <f>TRIM(IF('measurement'!EX6="",'processing'!EX6,RIGHT('processing'!EX6,LEN('processing'!EX6)-LEN('measurement'!EX6))))</f>
        <v>1436</v>
      </c>
      <c r="EY6" t="s" s="2">
        <f>TRIM(IF('measurement'!EY6="",'processing'!EY6,RIGHT('processing'!EY6,LEN('processing'!EY6)-LEN('measurement'!EY6))))</f>
        <v>3210</v>
      </c>
      <c r="EZ6" t="s" s="2">
        <f>TRIM(IF('measurement'!EZ6="",'processing'!EZ6,RIGHT('processing'!EZ6,LEN('processing'!EZ6)-LEN('measurement'!EZ6))))</f>
        <v>3322</v>
      </c>
      <c r="FA6" t="s" s="2">
        <f>TRIM(IF('measurement'!FA6="",'processing'!FA6,RIGHT('processing'!FA6,LEN('processing'!FA6)-LEN('measurement'!FA6))))</f>
        <v>3308</v>
      </c>
      <c r="FB6" t="s" s="2">
        <f>TRIM(IF('measurement'!FB6="",'processing'!FB6,RIGHT('processing'!FB6,LEN('processing'!FB6)-LEN('measurement'!FB6))))</f>
        <v>3299</v>
      </c>
      <c r="FC6" t="s" s="2">
        <f>TRIM(IF('measurement'!FC6="",'processing'!FC6,RIGHT('processing'!FC6,LEN('processing'!FC6)-LEN('measurement'!FC6))))</f>
        <v>3241</v>
      </c>
      <c r="FD6" t="s" s="2">
        <f>TRIM(IF('measurement'!FD6="",'processing'!FD6,RIGHT('processing'!FD6,LEN('processing'!FD6)-LEN('measurement'!FD6))))</f>
        <v>1440</v>
      </c>
      <c r="FE6" t="s" s="2">
        <f>TRIM(IF('measurement'!FE6="",'processing'!FE6,RIGHT('processing'!FE6,LEN('processing'!FE6)-LEN('measurement'!FE6))))</f>
        <v>3284</v>
      </c>
      <c r="FF6" t="s" s="2">
        <f>TRIM(IF('measurement'!FF6="",'processing'!FF6,RIGHT('processing'!FF6,LEN('processing'!FF6)-LEN('measurement'!FF6))))</f>
        <v>3218</v>
      </c>
      <c r="FG6" t="s" s="2">
        <f>TRIM(IF('measurement'!FG6="",'processing'!FG6,RIGHT('processing'!FG6,LEN('processing'!FG6)-LEN('measurement'!FG6))))</f>
        <v>3253</v>
      </c>
      <c r="FH6" t="s" s="2">
        <f>TRIM(IF('measurement'!FH6="",'processing'!FH6,RIGHT('processing'!FH6,LEN('processing'!FH6)-LEN('measurement'!FH6))))</f>
        <v>3238</v>
      </c>
      <c r="FI6" t="s" s="2">
        <f>TRIM(IF('measurement'!FI6="",'processing'!FI6,RIGHT('processing'!FI6,LEN('processing'!FI6)-LEN('measurement'!FI6))))</f>
        <v>3234</v>
      </c>
      <c r="FJ6" t="s" s="2">
        <f>TRIM(IF('measurement'!FJ6="",'processing'!FJ6,RIGHT('processing'!FJ6,LEN('processing'!FJ6)-LEN('measurement'!FJ6))))</f>
        <v>1321</v>
      </c>
      <c r="FK6" t="s" s="2">
        <f>TRIM(IF('measurement'!FK6="",'processing'!FK6,RIGHT('processing'!FK6,LEN('processing'!FK6)-LEN('measurement'!FK6))))</f>
        <v>3284</v>
      </c>
      <c r="FL6" t="s" s="2">
        <f>TRIM(IF('measurement'!FL6="",'processing'!FL6,RIGHT('processing'!FL6,LEN('processing'!FL6)-LEN('measurement'!FL6))))</f>
        <v>1320</v>
      </c>
      <c r="FM6" t="s" s="2">
        <f>TRIM(IF('measurement'!FM6="",'processing'!FM6,RIGHT('processing'!FM6,LEN('processing'!FM6)-LEN('measurement'!FM6))))</f>
        <v>1511</v>
      </c>
      <c r="FN6" t="s" s="2">
        <f>TRIM(IF('measurement'!FN6="",'processing'!FN6,RIGHT('processing'!FN6,LEN('processing'!FN6)-LEN('measurement'!FN6))))</f>
        <v>3210</v>
      </c>
      <c r="FO6" t="s" s="2">
        <f>TRIM(IF('measurement'!FO6="",'processing'!FO6,RIGHT('processing'!FO6,LEN('processing'!FO6)-LEN('measurement'!FO6))))</f>
        <v>3247</v>
      </c>
      <c r="FP6" t="s" s="2">
        <f>TRIM(IF('measurement'!FP6="",'processing'!FP6,RIGHT('processing'!FP6,LEN('processing'!FP6)-LEN('measurement'!FP6))))</f>
        <v>3229</v>
      </c>
      <c r="FQ6" t="s" s="2">
        <f>TRIM(IF('measurement'!FQ6="",'processing'!FQ6,RIGHT('processing'!FQ6,LEN('processing'!FQ6)-LEN('measurement'!FQ6))))</f>
        <v>3323</v>
      </c>
      <c r="FR6" t="s" s="2">
        <f>TRIM(IF('measurement'!FR6="",'processing'!FR6,RIGHT('processing'!FR6,LEN('processing'!FR6)-LEN('measurement'!FR6))))</f>
        <v>3324</v>
      </c>
      <c r="FS6" t="s" s="2">
        <f>TRIM(IF('measurement'!FS6="",'processing'!FS6,RIGHT('processing'!FS6,LEN('processing'!FS6)-LEN('measurement'!FS6))))</f>
        <v>1338</v>
      </c>
      <c r="FT6" t="s" s="2">
        <f>TRIM(IF('measurement'!FT6="",'processing'!FT6,RIGHT('processing'!FT6,LEN('processing'!FT6)-LEN('measurement'!FT6))))</f>
        <v>3196</v>
      </c>
      <c r="FU6" t="s" s="2">
        <f>TRIM(IF('measurement'!FU6="",'processing'!FU6,RIGHT('processing'!FU6,LEN('processing'!FU6)-LEN('measurement'!FU6))))</f>
        <v>3226</v>
      </c>
      <c r="FV6" t="s" s="2">
        <f>TRIM(IF('measurement'!FV6="",'processing'!FV6,RIGHT('processing'!FV6,LEN('processing'!FV6)-LEN('measurement'!FV6))))</f>
        <v>3225</v>
      </c>
      <c r="FW6" t="s" s="2">
        <f>TRIM(IF('measurement'!FW6="",'processing'!FW6,RIGHT('processing'!FW6,LEN('processing'!FW6)-LEN('measurement'!FW6))))</f>
        <v>1290</v>
      </c>
      <c r="FX6" t="s" s="2">
        <f>TRIM(IF('measurement'!FX6="",'processing'!FX6,RIGHT('processing'!FX6,LEN('processing'!FX6)-LEN('measurement'!FX6))))</f>
        <v>3210</v>
      </c>
      <c r="FY6" t="s" s="2">
        <f>TRIM(IF('measurement'!FY6="",'processing'!FY6,RIGHT('processing'!FY6,LEN('processing'!FY6)-LEN('measurement'!FY6))))</f>
        <v>3210</v>
      </c>
      <c r="FZ6" t="s" s="2">
        <f>TRIM(IF('measurement'!FZ6="",'processing'!FZ6,RIGHT('processing'!FZ6,LEN('processing'!FZ6)-LEN('measurement'!FZ6))))</f>
        <v>3218</v>
      </c>
      <c r="GA6" t="s" s="2">
        <f>TRIM(IF('measurement'!GA6="",'processing'!GA6,RIGHT('processing'!GA6,LEN('processing'!GA6)-LEN('measurement'!GA6))))</f>
        <v>1249</v>
      </c>
      <c r="GB6" t="s" s="2">
        <f>TRIM(IF('measurement'!GB6="",'processing'!GB6,RIGHT('processing'!GB6,LEN('processing'!GB6)-LEN('measurement'!GB6))))</f>
        <v>3225</v>
      </c>
      <c r="GC6" t="s" s="2">
        <f>TRIM(IF('measurement'!GC6="",'processing'!GC6,RIGHT('processing'!GC6,LEN('processing'!GC6)-LEN('measurement'!GC6))))</f>
        <v>3325</v>
      </c>
      <c r="GD6" t="s" s="2">
        <f>TRIM(IF('measurement'!GD6="",'processing'!GD6,RIGHT('processing'!GD6,LEN('processing'!GD6)-LEN('measurement'!GD6))))</f>
        <v>3210</v>
      </c>
      <c r="GE6" t="s" s="2">
        <f>TRIM(IF('measurement'!GE6="",'processing'!GE6,RIGHT('processing'!GE6,LEN('processing'!GE6)-LEN('measurement'!GE6))))</f>
        <v>3326</v>
      </c>
      <c r="GF6" t="s" s="2">
        <f>TRIM(IF('measurement'!GF6="",'processing'!GF6,RIGHT('processing'!GF6,LEN('processing'!GF6)-LEN('measurement'!GF6))))</f>
        <v>3252</v>
      </c>
      <c r="GG6" t="s" s="2">
        <f>TRIM(IF('measurement'!GG6="",'processing'!GG6,RIGHT('processing'!GG6,LEN('processing'!GG6)-LEN('measurement'!GG6))))</f>
        <v>3286</v>
      </c>
      <c r="GH6" t="s" s="2">
        <f>TRIM(IF('measurement'!GH6="",'processing'!GH6,RIGHT('processing'!GH6,LEN('processing'!GH6)-LEN('measurement'!GH6))))</f>
        <v>3226</v>
      </c>
      <c r="GI6" t="s" s="2">
        <f>TRIM(IF('measurement'!GI6="",'processing'!GI6,RIGHT('processing'!GI6,LEN('processing'!GI6)-LEN('measurement'!GI6))))</f>
        <v>3247</v>
      </c>
      <c r="GJ6" t="s" s="2">
        <f>TRIM(IF('measurement'!GJ6="",'processing'!GJ6,RIGHT('processing'!GJ6,LEN('processing'!GJ6)-LEN('measurement'!GJ6))))</f>
        <v>3207</v>
      </c>
      <c r="GK6" t="s" s="2">
        <f>TRIM(IF('measurement'!GK6="",'processing'!GK6,RIGHT('processing'!GK6,LEN('processing'!GK6)-LEN('measurement'!GK6))))</f>
        <v>3284</v>
      </c>
      <c r="GL6" t="s" s="2">
        <f>TRIM(IF('measurement'!GL6="",'processing'!GL6,RIGHT('processing'!GL6,LEN('processing'!GL6)-LEN('measurement'!GL6))))</f>
        <v>3327</v>
      </c>
      <c r="GM6" t="s" s="2">
        <f>TRIM(IF('measurement'!GM6="",'processing'!GM6,RIGHT('processing'!GM6,LEN('processing'!GM6)-LEN('measurement'!GM6))))</f>
        <v>3225</v>
      </c>
      <c r="GN6" t="s" s="2">
        <f>TRIM(IF('measurement'!GN6="",'processing'!GN6,RIGHT('processing'!GN6,LEN('processing'!GN6)-LEN('measurement'!GN6))))</f>
        <v>3229</v>
      </c>
    </row>
    <row r="7" ht="16" customHeight="1">
      <c r="A7" t="s" s="2">
        <f>TRIM(IF('measurement'!A7="",'processing'!A7,RIGHT('processing'!A7,LEN('processing'!A7)-LEN('measurement'!A7))))</f>
        <v>3328</v>
      </c>
      <c r="B7" t="s" s="2">
        <f>TRIM(IF('measurement'!B7="",'processing'!B7,RIGHT('processing'!B7,LEN('processing'!B7)-LEN('measurement'!B7))))</f>
        <v>3329</v>
      </c>
      <c r="C7" t="s" s="2">
        <f>TRIM(IF('measurement'!C7="",'processing'!C7,RIGHT('processing'!C7,LEN('processing'!C7)-LEN('measurement'!C7))))</f>
        <v>1278</v>
      </c>
      <c r="D7" t="s" s="2">
        <f>TRIM(IF('measurement'!D7="",'processing'!D7,RIGHT('processing'!D7,LEN('processing'!D7)-LEN('measurement'!D7))))</f>
        <v>3262</v>
      </c>
      <c r="E7" t="s" s="2">
        <f>TRIM(IF('measurement'!E7="",'processing'!E7,RIGHT('processing'!E7,LEN('processing'!E7)-LEN('measurement'!E7))))</f>
        <v>3330</v>
      </c>
      <c r="F7" t="s" s="2">
        <f>TRIM(IF('measurement'!F7="",'processing'!F7,RIGHT('processing'!F7,LEN('processing'!F7)-LEN('measurement'!F7))))</f>
        <v>3331</v>
      </c>
      <c r="G7" t="s" s="2">
        <f>TRIM(IF('measurement'!G7="",'processing'!G7,RIGHT('processing'!G7,LEN('processing'!G7)-LEN('measurement'!G7))))</f>
        <v>3210</v>
      </c>
      <c r="H7" t="s" s="2">
        <f>TRIM(IF('measurement'!H7="",'processing'!H7,RIGHT('processing'!H7,LEN('processing'!H7)-LEN('measurement'!H7))))</f>
        <v>3332</v>
      </c>
      <c r="I7" t="s" s="2">
        <f>TRIM(IF('measurement'!I7="",'processing'!I7,RIGHT('processing'!I7,LEN('processing'!I7)-LEN('measurement'!I7))))</f>
        <v>1338</v>
      </c>
      <c r="J7" t="s" s="2">
        <f>TRIM(IF('measurement'!J7="",'processing'!J7,RIGHT('processing'!J7,LEN('processing'!J7)-LEN('measurement'!J7))))</f>
        <v>1320</v>
      </c>
      <c r="K7" t="s" s="2">
        <f>TRIM(IF('measurement'!K7="",'processing'!K7,RIGHT('processing'!K7,LEN('processing'!K7)-LEN('measurement'!K7))))</f>
        <v>1310</v>
      </c>
      <c r="L7" t="s" s="2">
        <f>TRIM(IF('measurement'!L7="",'processing'!L7,RIGHT('processing'!L7,LEN('processing'!L7)-LEN('measurement'!L7))))</f>
        <v>3333</v>
      </c>
      <c r="M7" t="s" s="2">
        <f>TRIM(IF('measurement'!M7="",'processing'!M7,RIGHT('processing'!M7,LEN('processing'!M7)-LEN('measurement'!M7))))</f>
        <v>1453</v>
      </c>
      <c r="N7" t="s" s="2">
        <f>TRIM(IF('measurement'!N7="",'processing'!N7,RIGHT('processing'!N7,LEN('processing'!N7)-LEN('measurement'!N7))))</f>
        <v>3210</v>
      </c>
      <c r="O7" t="s" s="2">
        <f>TRIM(IF('measurement'!O7="",'processing'!O7,RIGHT('processing'!O7,LEN('processing'!O7)-LEN('measurement'!O7))))</f>
        <v>3327</v>
      </c>
      <c r="P7" t="s" s="2">
        <f>TRIM(IF('measurement'!P7="",'processing'!P7,RIGHT('processing'!P7,LEN('processing'!P7)-LEN('measurement'!P7))))</f>
        <v>3198</v>
      </c>
      <c r="Q7" t="s" s="2">
        <f>TRIM(IF('measurement'!Q7="",'processing'!Q7,RIGHT('processing'!Q7,LEN('processing'!Q7)-LEN('measurement'!Q7))))</f>
        <v>3207</v>
      </c>
      <c r="R7" t="s" s="2">
        <f>TRIM(IF('measurement'!R7="",'processing'!R7,RIGHT('processing'!R7,LEN('processing'!R7)-LEN('measurement'!R7))))</f>
        <v>1041</v>
      </c>
      <c r="S7" t="s" s="2">
        <f>TRIM(IF('measurement'!S7="",'processing'!S7,RIGHT('processing'!S7,LEN('processing'!S7)-LEN('measurement'!S7))))</f>
        <v>3238</v>
      </c>
      <c r="T7" t="s" s="2">
        <f>TRIM(IF('measurement'!T7="",'processing'!T7,RIGHT('processing'!T7,LEN('processing'!T7)-LEN('measurement'!T7))))</f>
        <v>3238</v>
      </c>
      <c r="U7" t="s" s="2">
        <f>TRIM(IF('measurement'!U7="",'processing'!U7,RIGHT('processing'!U7,LEN('processing'!U7)-LEN('measurement'!U7))))</f>
        <v>1440</v>
      </c>
      <c r="V7" t="s" s="2">
        <f>TRIM(IF('measurement'!V7="",'processing'!V7,RIGHT('processing'!V7,LEN('processing'!V7)-LEN('measurement'!V7))))</f>
        <v>3227</v>
      </c>
      <c r="W7" t="s" s="2">
        <f>TRIM(IF('measurement'!W7="",'processing'!W7,RIGHT('processing'!W7,LEN('processing'!W7)-LEN('measurement'!W7))))</f>
        <v>3334</v>
      </c>
      <c r="X7" t="s" s="2">
        <f>TRIM(IF('measurement'!X7="",'processing'!X7,RIGHT('processing'!X7,LEN('processing'!X7)-LEN('measurement'!X7))))</f>
        <v>1041</v>
      </c>
      <c r="Y7" t="s" s="2">
        <f>TRIM(IF('measurement'!Y7="",'processing'!Y7,RIGHT('processing'!Y7,LEN('processing'!Y7)-LEN('measurement'!Y7))))</f>
        <v>3335</v>
      </c>
      <c r="Z7" t="s" s="2">
        <f>TRIM(IF('measurement'!Z7="",'processing'!Z7,RIGHT('processing'!Z7,LEN('processing'!Z7)-LEN('measurement'!Z7))))</f>
        <v>3190</v>
      </c>
      <c r="AA7" t="s" s="2">
        <f>TRIM(IF('measurement'!AA7="",'processing'!AA7,RIGHT('processing'!AA7,LEN('processing'!AA7)-LEN('measurement'!AA7))))</f>
        <v>3300</v>
      </c>
      <c r="AB7" t="s" s="2">
        <f>TRIM(IF('measurement'!AB7="",'processing'!AB7,RIGHT('processing'!AB7,LEN('processing'!AB7)-LEN('measurement'!AB7))))</f>
        <v>1278</v>
      </c>
      <c r="AC7" t="s" s="2">
        <f>TRIM(IF('measurement'!AC7="",'processing'!AC7,RIGHT('processing'!AC7,LEN('processing'!AC7)-LEN('measurement'!AC7))))</f>
        <v>1242</v>
      </c>
      <c r="AD7" t="s" s="2">
        <f>TRIM(IF('measurement'!AD7="",'processing'!AD7,RIGHT('processing'!AD7,LEN('processing'!AD7)-LEN('measurement'!AD7))))</f>
        <v>3336</v>
      </c>
      <c r="AE7" t="s" s="2">
        <f>TRIM(IF('measurement'!AE7="",'processing'!AE7,RIGHT('processing'!AE7,LEN('processing'!AE7)-LEN('measurement'!AE7))))</f>
        <v>3316</v>
      </c>
      <c r="AF7" t="s" s="2">
        <f>TRIM(IF('measurement'!AF7="",'processing'!AF7,RIGHT('processing'!AF7,LEN('processing'!AF7)-LEN('measurement'!AF7))))</f>
        <v>1242</v>
      </c>
      <c r="AG7" t="s" s="2">
        <f>TRIM(IF('measurement'!AG7="",'processing'!AG7,RIGHT('processing'!AG7,LEN('processing'!AG7)-LEN('measurement'!AG7))))</f>
        <v>3210</v>
      </c>
      <c r="AH7" t="s" s="2">
        <f>TRIM(IF('measurement'!AH7="",'processing'!AH7,RIGHT('processing'!AH7,LEN('processing'!AH7)-LEN('measurement'!AH7))))</f>
        <v>1316</v>
      </c>
      <c r="AI7" t="s" s="2">
        <f>TRIM(IF('measurement'!AI7="",'processing'!AI7,RIGHT('processing'!AI7,LEN('processing'!AI7)-LEN('measurement'!AI7))))</f>
        <v>3337</v>
      </c>
      <c r="AJ7" t="s" s="2">
        <f>TRIM(IF('measurement'!AJ7="",'processing'!AJ7,RIGHT('processing'!AJ7,LEN('processing'!AJ7)-LEN('measurement'!AJ7))))</f>
        <v>3294</v>
      </c>
      <c r="AK7" t="s" s="2">
        <f>TRIM(IF('measurement'!AK7="",'processing'!AK7,RIGHT('processing'!AK7,LEN('processing'!AK7)-LEN('measurement'!AK7))))</f>
        <v>1310</v>
      </c>
      <c r="AL7" t="s" s="2">
        <f>TRIM(IF('measurement'!AL7="",'processing'!AL7,RIGHT('processing'!AL7,LEN('processing'!AL7)-LEN('measurement'!AL7))))</f>
        <v>3196</v>
      </c>
      <c r="AM7" t="s" s="2">
        <f>TRIM(IF('measurement'!AM7="",'processing'!AM7,RIGHT('processing'!AM7,LEN('processing'!AM7)-LEN('measurement'!AM7))))</f>
        <v>3294</v>
      </c>
      <c r="AN7" t="s" s="2">
        <f>TRIM(IF('measurement'!AN7="",'processing'!AN7,RIGHT('processing'!AN7,LEN('processing'!AN7)-LEN('measurement'!AN7))))</f>
        <v>3338</v>
      </c>
      <c r="AO7" t="s" s="2">
        <f>TRIM(IF('measurement'!AO7="",'processing'!AO7,RIGHT('processing'!AO7,LEN('processing'!AO7)-LEN('measurement'!AO7))))</f>
        <v>3210</v>
      </c>
      <c r="AP7" t="s" s="2">
        <f>TRIM(IF('measurement'!AP7="",'processing'!AP7,RIGHT('processing'!AP7,LEN('processing'!AP7)-LEN('measurement'!AP7))))</f>
        <v>3284</v>
      </c>
      <c r="AQ7" t="s" s="2">
        <f>TRIM(IF('measurement'!AQ7="",'processing'!AQ7,RIGHT('processing'!AQ7,LEN('processing'!AQ7)-LEN('measurement'!AQ7))))</f>
        <v>3207</v>
      </c>
      <c r="AR7" t="s" s="2">
        <f>TRIM(IF('measurement'!AR7="",'processing'!AR7,RIGHT('processing'!AR7,LEN('processing'!AR7)-LEN('measurement'!AR7))))</f>
        <v>3225</v>
      </c>
      <c r="AS7" t="s" s="2">
        <f>TRIM(IF('measurement'!AS7="",'processing'!AS7,RIGHT('processing'!AS7,LEN('processing'!AS7)-LEN('measurement'!AS7))))</f>
        <v>3335</v>
      </c>
      <c r="AT7" t="s" s="2">
        <f>TRIM(IF('measurement'!AT7="",'processing'!AT7,RIGHT('processing'!AT7,LEN('processing'!AT7)-LEN('measurement'!AT7))))</f>
        <v>3207</v>
      </c>
      <c r="AU7" t="s" s="2">
        <f>TRIM(IF('measurement'!AU7="",'processing'!AU7,RIGHT('processing'!AU7,LEN('processing'!AU7)-LEN('measurement'!AU7))))</f>
        <v>1353</v>
      </c>
      <c r="AV7" t="s" s="2">
        <f>TRIM(IF('measurement'!AV7="",'processing'!AV7,RIGHT('processing'!AV7,LEN('processing'!AV7)-LEN('measurement'!AV7))))</f>
        <v>1338</v>
      </c>
      <c r="AW7" t="s" s="2">
        <f>TRIM(IF('measurement'!AW7="",'processing'!AW7,RIGHT('processing'!AW7,LEN('processing'!AW7)-LEN('measurement'!AW7))))</f>
        <v>1187</v>
      </c>
      <c r="AX7" t="s" s="2">
        <f>TRIM(IF('measurement'!AX7="",'processing'!AX7,RIGHT('processing'!AX7,LEN('processing'!AX7)-LEN('measurement'!AX7))))</f>
        <v>1044</v>
      </c>
      <c r="AY7" t="s" s="2">
        <f>TRIM(IF('measurement'!AY7="",'processing'!AY7,RIGHT('processing'!AY7,LEN('processing'!AY7)-LEN('measurement'!AY7))))</f>
        <v>3225</v>
      </c>
      <c r="AZ7" t="s" s="2">
        <f>TRIM(IF('measurement'!AZ7="",'processing'!AZ7,RIGHT('processing'!AZ7,LEN('processing'!AZ7)-LEN('measurement'!AZ7))))</f>
        <v>3244</v>
      </c>
      <c r="BA7" t="s" s="2">
        <f>TRIM(IF('measurement'!BA7="",'processing'!BA7,RIGHT('processing'!BA7,LEN('processing'!BA7)-LEN('measurement'!BA7))))</f>
        <v>1290</v>
      </c>
      <c r="BB7" t="s" s="2">
        <f>TRIM(IF('measurement'!BB7="",'processing'!BB7,RIGHT('processing'!BB7,LEN('processing'!BB7)-LEN('measurement'!BB7))))</f>
        <v>3237</v>
      </c>
      <c r="BC7" t="s" s="2">
        <f>TRIM(IF('measurement'!BC7="",'processing'!BC7,RIGHT('processing'!BC7,LEN('processing'!BC7)-LEN('measurement'!BC7))))</f>
        <v>3339</v>
      </c>
      <c r="BD7" t="s" s="2">
        <f>TRIM(IF('measurement'!BD7="",'processing'!BD7,RIGHT('processing'!BD7,LEN('processing'!BD7)-LEN('measurement'!BD7))))</f>
        <v>1249</v>
      </c>
      <c r="BE7" t="s" s="2">
        <f>TRIM(IF('measurement'!BE7="",'processing'!BE7,RIGHT('processing'!BE7,LEN('processing'!BE7)-LEN('measurement'!BE7))))</f>
        <v>3274</v>
      </c>
      <c r="BF7" t="s" s="2">
        <f>TRIM(IF('measurement'!BF7="",'processing'!BF7,RIGHT('processing'!BF7,LEN('processing'!BF7)-LEN('measurement'!BF7))))</f>
        <v>3210</v>
      </c>
      <c r="BG7" t="s" s="2">
        <f>TRIM(IF('measurement'!BG7="",'processing'!BG7,RIGHT('processing'!BG7,LEN('processing'!BG7)-LEN('measurement'!BG7))))</f>
        <v>1041</v>
      </c>
      <c r="BH7" t="s" s="2">
        <f>TRIM(IF('measurement'!BH7="",'processing'!BH7,RIGHT('processing'!BH7,LEN('processing'!BH7)-LEN('measurement'!BH7))))</f>
        <v>3340</v>
      </c>
      <c r="BI7" t="s" s="2">
        <f>TRIM(IF('measurement'!BI7="",'processing'!BI7,RIGHT('processing'!BI7,LEN('processing'!BI7)-LEN('measurement'!BI7))))</f>
        <v>3230</v>
      </c>
      <c r="BJ7" t="s" s="2">
        <f>TRIM(IF('measurement'!BJ7="",'processing'!BJ7,RIGHT('processing'!BJ7,LEN('processing'!BJ7)-LEN('measurement'!BJ7))))</f>
        <v>3273</v>
      </c>
      <c r="BK7" t="s" s="2">
        <f>TRIM(IF('measurement'!BK7="",'processing'!BK7,RIGHT('processing'!BK7,LEN('processing'!BK7)-LEN('measurement'!BK7))))</f>
        <v>3299</v>
      </c>
      <c r="BL7" t="s" s="2">
        <f>TRIM(IF('measurement'!BL7="",'processing'!BL7,RIGHT('processing'!BL7,LEN('processing'!BL7)-LEN('measurement'!BL7))))</f>
        <v>1242</v>
      </c>
      <c r="BM7" t="s" s="2">
        <f>TRIM(IF('measurement'!BM7="",'processing'!BM7,RIGHT('processing'!BM7,LEN('processing'!BM7)-LEN('measurement'!BM7))))</f>
        <v>1310</v>
      </c>
      <c r="BN7" t="s" s="2">
        <f>TRIM(IF('measurement'!BN7="",'processing'!BN7,RIGHT('processing'!BN7,LEN('processing'!BN7)-LEN('measurement'!BN7))))</f>
        <v>3258</v>
      </c>
      <c r="BO7" t="s" s="2">
        <f>TRIM(IF('measurement'!BO7="",'processing'!BO7,RIGHT('processing'!BO7,LEN('processing'!BO7)-LEN('measurement'!BO7))))</f>
        <v>3263</v>
      </c>
      <c r="BP7" t="s" s="2">
        <f>TRIM(IF('measurement'!BP7="",'processing'!BP7,RIGHT('processing'!BP7,LEN('processing'!BP7)-LEN('measurement'!BP7))))</f>
        <v>3207</v>
      </c>
      <c r="BQ7" t="s" s="2">
        <f>TRIM(IF('measurement'!BQ7="",'processing'!BQ7,RIGHT('processing'!BQ7,LEN('processing'!BQ7)-LEN('measurement'!BQ7))))</f>
        <v>3341</v>
      </c>
      <c r="BR7" t="s" s="2">
        <f>TRIM(IF('measurement'!BR7="",'processing'!BR7,RIGHT('processing'!BR7,LEN('processing'!BR7)-LEN('measurement'!BR7))))</f>
        <v>1462</v>
      </c>
      <c r="BS7" t="s" s="2">
        <f>TRIM(IF('measurement'!BS7="",'processing'!BS7,RIGHT('processing'!BS7,LEN('processing'!BS7)-LEN('measurement'!BS7))))</f>
        <v>3223</v>
      </c>
      <c r="BT7" t="s" s="2">
        <f>TRIM(IF('measurement'!BT7="",'processing'!BT7,RIGHT('processing'!BT7,LEN('processing'!BT7)-LEN('measurement'!BT7))))</f>
        <v>3196</v>
      </c>
      <c r="BU7" t="s" s="2">
        <f>TRIM(IF('measurement'!BU7="",'processing'!BU7,RIGHT('processing'!BU7,LEN('processing'!BU7)-LEN('measurement'!BU7))))</f>
        <v>3214</v>
      </c>
      <c r="BV7" t="s" s="2">
        <f>TRIM(IF('measurement'!BV7="",'processing'!BV7,RIGHT('processing'!BV7,LEN('processing'!BV7)-LEN('measurement'!BV7))))</f>
        <v>3210</v>
      </c>
      <c r="BW7" t="s" s="2">
        <f>TRIM(IF('measurement'!BW7="",'processing'!BW7,RIGHT('processing'!BW7,LEN('processing'!BW7)-LEN('measurement'!BW7))))</f>
        <v>3286</v>
      </c>
      <c r="BX7" t="s" s="2">
        <f>TRIM(IF('measurement'!BX7="",'processing'!BX7,RIGHT('processing'!BX7,LEN('processing'!BX7)-LEN('measurement'!BX7))))</f>
        <v>3218</v>
      </c>
      <c r="BY7" t="s" s="2">
        <f>TRIM(IF('measurement'!BY7="",'processing'!BY7,RIGHT('processing'!BY7,LEN('processing'!BY7)-LEN('measurement'!BY7))))</f>
        <v>1310</v>
      </c>
      <c r="BZ7" t="s" s="2">
        <f>TRIM(IF('measurement'!BZ7="",'processing'!BZ7,RIGHT('processing'!BZ7,LEN('processing'!BZ7)-LEN('measurement'!BZ7))))</f>
        <v>1314</v>
      </c>
      <c r="CA7" t="s" s="2">
        <f>TRIM(IF('measurement'!CA7="",'processing'!CA7,RIGHT('processing'!CA7,LEN('processing'!CA7)-LEN('measurement'!CA7))))</f>
        <v>3302</v>
      </c>
      <c r="CB7" t="s" s="2">
        <f>TRIM(IF('measurement'!CB7="",'processing'!CB7,RIGHT('processing'!CB7,LEN('processing'!CB7)-LEN('measurement'!CB7))))</f>
        <v>3321</v>
      </c>
      <c r="CC7" t="s" s="2">
        <f>TRIM(IF('measurement'!CC7="",'processing'!CC7,RIGHT('processing'!CC7,LEN('processing'!CC7)-LEN('measurement'!CC7))))</f>
        <v>3251</v>
      </c>
      <c r="CD7" t="s" s="2">
        <f>TRIM(IF('measurement'!CD7="",'processing'!CD7,RIGHT('processing'!CD7,LEN('processing'!CD7)-LEN('measurement'!CD7))))</f>
        <v>3297</v>
      </c>
      <c r="CE7" t="s" s="2">
        <f>TRIM(IF('measurement'!CE7="",'processing'!CE7,RIGHT('processing'!CE7,LEN('processing'!CE7)-LEN('measurement'!CE7))))</f>
        <v>3210</v>
      </c>
      <c r="CF7" t="s" s="2">
        <f>TRIM(IF('measurement'!CF7="",'processing'!CF7,RIGHT('processing'!CF7,LEN('processing'!CF7)-LEN('measurement'!CF7))))</f>
        <v>3244</v>
      </c>
      <c r="CG7" t="s" s="2">
        <f>TRIM(IF('measurement'!CG7="",'processing'!CG7,RIGHT('processing'!CG7,LEN('processing'!CG7)-LEN('measurement'!CG7))))</f>
        <v>3342</v>
      </c>
      <c r="CH7" t="s" s="2">
        <f>TRIM(IF('measurement'!CH7="",'processing'!CH7,RIGHT('processing'!CH7,LEN('processing'!CH7)-LEN('measurement'!CH7))))</f>
        <v>3233</v>
      </c>
      <c r="CI7" t="s" s="2">
        <f>TRIM(IF('measurement'!CI7="",'processing'!CI7,RIGHT('processing'!CI7,LEN('processing'!CI7)-LEN('measurement'!CI7))))</f>
        <v>3204</v>
      </c>
      <c r="CJ7" t="s" s="2">
        <f>TRIM(IF('measurement'!CJ7="",'processing'!CJ7,RIGHT('processing'!CJ7,LEN('processing'!CJ7)-LEN('measurement'!CJ7))))</f>
        <v>1329</v>
      </c>
      <c r="CK7" t="s" s="2">
        <f>TRIM(IF('measurement'!CK7="",'processing'!CK7,RIGHT('processing'!CK7,LEN('processing'!CK7)-LEN('measurement'!CK7))))</f>
        <v>3210</v>
      </c>
      <c r="CL7" t="s" s="2">
        <f>TRIM(IF('measurement'!CL7="",'processing'!CL7,RIGHT('processing'!CL7,LEN('processing'!CL7)-LEN('measurement'!CL7))))</f>
        <v>1329</v>
      </c>
      <c r="CM7" t="s" s="2">
        <f>TRIM(IF('measurement'!CM7="",'processing'!CM7,RIGHT('processing'!CM7,LEN('processing'!CM7)-LEN('measurement'!CM7))))</f>
        <v>3343</v>
      </c>
      <c r="CN7" t="s" s="2">
        <f>TRIM(IF('measurement'!CN7="",'processing'!CN7,RIGHT('processing'!CN7,LEN('processing'!CN7)-LEN('measurement'!CN7))))</f>
        <v>1032</v>
      </c>
      <c r="CO7" t="s" s="2">
        <f>TRIM(IF('measurement'!CO7="",'processing'!CO7,RIGHT('processing'!CO7,LEN('processing'!CO7)-LEN('measurement'!CO7))))</f>
        <v>3290</v>
      </c>
      <c r="CP7" t="s" s="2">
        <f>TRIM(IF('measurement'!CP7="",'processing'!CP7,RIGHT('processing'!CP7,LEN('processing'!CP7)-LEN('measurement'!CP7))))</f>
        <v>1310</v>
      </c>
      <c r="CQ7" t="s" s="2">
        <f>TRIM(IF('measurement'!CQ7="",'processing'!CQ7,RIGHT('processing'!CQ7,LEN('processing'!CQ7)-LEN('measurement'!CQ7))))</f>
        <v>3344</v>
      </c>
      <c r="CR7" t="s" s="2">
        <f>TRIM(IF('measurement'!CR7="",'processing'!CR7,RIGHT('processing'!CR7,LEN('processing'!CR7)-LEN('measurement'!CR7))))</f>
        <v>3345</v>
      </c>
      <c r="CS7" t="s" s="2">
        <f>TRIM(IF('measurement'!CS7="",'processing'!CS7,RIGHT('processing'!CS7,LEN('processing'!CS7)-LEN('measurement'!CS7))))</f>
        <v>3262</v>
      </c>
      <c r="CT7" t="s" s="2">
        <f>TRIM(IF('measurement'!CT7="",'processing'!CT7,RIGHT('processing'!CT7,LEN('processing'!CT7)-LEN('measurement'!CT7))))</f>
        <v>3346</v>
      </c>
      <c r="CU7" t="s" s="2">
        <f>TRIM(IF('measurement'!CU7="",'processing'!CU7,RIGHT('processing'!CU7,LEN('processing'!CU7)-LEN('measurement'!CU7))))</f>
        <v>3262</v>
      </c>
      <c r="CV7" t="s" s="2">
        <f>TRIM(IF('measurement'!CV7="",'processing'!CV7,RIGHT('processing'!CV7,LEN('processing'!CV7)-LEN('measurement'!CV7))))</f>
        <v>1493</v>
      </c>
      <c r="CW7" t="s" s="2">
        <f>TRIM(IF('measurement'!CW7="",'processing'!CW7,RIGHT('processing'!CW7,LEN('processing'!CW7)-LEN('measurement'!CW7))))</f>
        <v>3347</v>
      </c>
      <c r="CX7" t="s" s="2">
        <f>TRIM(IF('measurement'!CX7="",'processing'!CX7,RIGHT('processing'!CX7,LEN('processing'!CX7)-LEN('measurement'!CX7))))</f>
        <v>1166</v>
      </c>
      <c r="CY7" t="s" s="2">
        <f>TRIM(IF('measurement'!CY7="",'processing'!CY7,RIGHT('processing'!CY7,LEN('processing'!CY7)-LEN('measurement'!CY7))))</f>
        <v>1242</v>
      </c>
      <c r="CZ7" t="s" s="2">
        <f>TRIM(IF('measurement'!CZ7="",'processing'!CZ7,RIGHT('processing'!CZ7,LEN('processing'!CZ7)-LEN('measurement'!CZ7))))</f>
        <v>3214</v>
      </c>
      <c r="DA7" t="s" s="2">
        <f>TRIM(IF('measurement'!DA7="",'processing'!DA7,RIGHT('processing'!DA7,LEN('processing'!DA7)-LEN('measurement'!DA7))))</f>
        <v>3240</v>
      </c>
      <c r="DB7" t="s" s="2">
        <f>TRIM(IF('measurement'!DB7="",'processing'!DB7,RIGHT('processing'!DB7,LEN('processing'!DB7)-LEN('measurement'!DB7))))</f>
        <v>3269</v>
      </c>
      <c r="DC7" t="s" s="2">
        <f>TRIM(IF('measurement'!DC7="",'processing'!DC7,RIGHT('processing'!DC7,LEN('processing'!DC7)-LEN('measurement'!DC7))))</f>
        <v>1233</v>
      </c>
      <c r="DD7" t="s" s="2">
        <f>TRIM(IF('measurement'!DD7="",'processing'!DD7,RIGHT('processing'!DD7,LEN('processing'!DD7)-LEN('measurement'!DD7))))</f>
        <v>1310</v>
      </c>
      <c r="DE7" t="s" s="2">
        <f>TRIM(IF('measurement'!DE7="",'processing'!DE7,RIGHT('processing'!DE7,LEN('processing'!DE7)-LEN('measurement'!DE7))))</f>
        <v>3286</v>
      </c>
      <c r="DF7" t="s" s="2">
        <f>TRIM(IF('measurement'!DF7="",'processing'!DF7,RIGHT('processing'!DF7,LEN('processing'!DF7)-LEN('measurement'!DF7))))</f>
        <v>3312</v>
      </c>
      <c r="DG7" t="s" s="2">
        <f>TRIM(IF('measurement'!DG7="",'processing'!DG7,RIGHT('processing'!DG7,LEN('processing'!DG7)-LEN('measurement'!DG7))))</f>
        <v>3346</v>
      </c>
      <c r="DH7" t="s" s="2">
        <f>TRIM(IF('measurement'!DH7="",'processing'!DH7,RIGHT('processing'!DH7,LEN('processing'!DH7)-LEN('measurement'!DH7))))</f>
        <v>3225</v>
      </c>
      <c r="DI7" t="s" s="2">
        <f>TRIM(IF('measurement'!DI7="",'processing'!DI7,RIGHT('processing'!DI7,LEN('processing'!DI7)-LEN('measurement'!DI7))))</f>
        <v>1249</v>
      </c>
      <c r="DJ7" t="s" s="2">
        <f>TRIM(IF('measurement'!DJ7="",'processing'!DJ7,RIGHT('processing'!DJ7,LEN('processing'!DJ7)-LEN('measurement'!DJ7))))</f>
        <v>3343</v>
      </c>
      <c r="DK7" t="s" s="2">
        <f>TRIM(IF('measurement'!DK7="",'processing'!DK7,RIGHT('processing'!DK7,LEN('processing'!DK7)-LEN('measurement'!DK7))))</f>
        <v>3348</v>
      </c>
      <c r="DL7" t="s" s="2">
        <f>TRIM(IF('measurement'!DL7="",'processing'!DL7,RIGHT('processing'!DL7,LEN('processing'!DL7)-LEN('measurement'!DL7))))</f>
        <v>1310</v>
      </c>
      <c r="DM7" t="s" s="2">
        <f>TRIM(IF('measurement'!DM7="",'processing'!DM7,RIGHT('processing'!DM7,LEN('processing'!DM7)-LEN('measurement'!DM7))))</f>
        <v>3346</v>
      </c>
      <c r="DN7" t="s" s="2">
        <f>TRIM(IF('measurement'!DN7="",'processing'!DN7,RIGHT('processing'!DN7,LEN('processing'!DN7)-LEN('measurement'!DN7))))</f>
        <v>3349</v>
      </c>
      <c r="DO7" t="s" s="2">
        <f>TRIM(IF('measurement'!DO7="",'processing'!DO7,RIGHT('processing'!DO7,LEN('processing'!DO7)-LEN('measurement'!DO7))))</f>
        <v>3350</v>
      </c>
      <c r="DP7" t="s" s="2">
        <f>TRIM(IF('measurement'!DP7="",'processing'!DP7,RIGHT('processing'!DP7,LEN('processing'!DP7)-LEN('measurement'!DP7))))</f>
        <v>1559</v>
      </c>
      <c r="DQ7" t="s" s="2">
        <f>TRIM(IF('measurement'!DQ7="",'processing'!DQ7,RIGHT('processing'!DQ7,LEN('processing'!DQ7)-LEN('measurement'!DQ7))))</f>
        <v>3299</v>
      </c>
      <c r="DR7" t="s" s="2">
        <f>TRIM(IF('measurement'!DR7="",'processing'!DR7,RIGHT('processing'!DR7,LEN('processing'!DR7)-LEN('measurement'!DR7))))</f>
        <v>3238</v>
      </c>
      <c r="DS7" t="s" s="2">
        <f>TRIM(IF('measurement'!DS7="",'processing'!DS7,RIGHT('processing'!DS7,LEN('processing'!DS7)-LEN('measurement'!DS7))))</f>
        <v>1278</v>
      </c>
      <c r="DT7" t="s" s="2">
        <f>TRIM(IF('measurement'!DT7="",'processing'!DT7,RIGHT('processing'!DT7,LEN('processing'!DT7)-LEN('measurement'!DT7))))</f>
        <v>3196</v>
      </c>
      <c r="DU7" t="s" s="2">
        <f>TRIM(IF('measurement'!DU7="",'processing'!DU7,RIGHT('processing'!DU7,LEN('processing'!DU7)-LEN('measurement'!DU7))))</f>
        <v>3349</v>
      </c>
      <c r="DV7" t="s" s="2">
        <f>TRIM(IF('measurement'!DV7="",'processing'!DV7,RIGHT('processing'!DV7,LEN('processing'!DV7)-LEN('measurement'!DV7))))</f>
        <v>1472</v>
      </c>
      <c r="DW7" t="s" s="2">
        <f>TRIM(IF('measurement'!DW7="",'processing'!DW7,RIGHT('processing'!DW7,LEN('processing'!DW7)-LEN('measurement'!DW7))))</f>
        <v>3351</v>
      </c>
      <c r="DX7" t="s" s="2">
        <f>TRIM(IF('measurement'!DX7="",'processing'!DX7,RIGHT('processing'!DX7,LEN('processing'!DX7)-LEN('measurement'!DX7))))</f>
        <v>3210</v>
      </c>
      <c r="DY7" t="s" s="2">
        <f>TRIM(IF('measurement'!DY7="",'processing'!DY7,RIGHT('processing'!DY7,LEN('processing'!DY7)-LEN('measurement'!DY7))))</f>
        <v>1493</v>
      </c>
      <c r="DZ7" t="s" s="2">
        <f>TRIM(IF('measurement'!DZ7="",'processing'!DZ7,RIGHT('processing'!DZ7,LEN('processing'!DZ7)-LEN('measurement'!DZ7))))</f>
        <v>1474</v>
      </c>
      <c r="EA7" t="s" s="2">
        <f>TRIM(IF('measurement'!EA7="",'processing'!EA7,RIGHT('processing'!EA7,LEN('processing'!EA7)-LEN('measurement'!EA7))))</f>
        <v>3284</v>
      </c>
      <c r="EB7" t="s" s="2">
        <f>TRIM(IF('measurement'!EB7="",'processing'!EB7,RIGHT('processing'!EB7,LEN('processing'!EB7)-LEN('measurement'!EB7))))</f>
        <v>3232</v>
      </c>
      <c r="EC7" t="s" s="2">
        <f>TRIM(IF('measurement'!EC7="",'processing'!EC7,RIGHT('processing'!EC7,LEN('processing'!EC7)-LEN('measurement'!EC7))))</f>
        <v>3352</v>
      </c>
      <c r="ED7" t="s" s="2">
        <f>TRIM(IF('measurement'!ED7="",'processing'!ED7,RIGHT('processing'!ED7,LEN('processing'!ED7)-LEN('measurement'!ED7))))</f>
        <v>3198</v>
      </c>
      <c r="EE7" t="s" s="2">
        <f>TRIM(IF('measurement'!EE7="",'processing'!EE7,RIGHT('processing'!EE7,LEN('processing'!EE7)-LEN('measurement'!EE7))))</f>
        <v>3353</v>
      </c>
      <c r="EF7" t="s" s="2">
        <f>TRIM(IF('measurement'!EF7="",'processing'!EF7,RIGHT('processing'!EF7,LEN('processing'!EF7)-LEN('measurement'!EF7))))</f>
        <v>3198</v>
      </c>
      <c r="EG7" t="s" s="2">
        <f>TRIM(IF('measurement'!EG7="",'processing'!EG7,RIGHT('processing'!EG7,LEN('processing'!EG7)-LEN('measurement'!EG7))))</f>
        <v>3258</v>
      </c>
      <c r="EH7" t="s" s="2">
        <f>TRIM(IF('measurement'!EH7="",'processing'!EH7,RIGHT('processing'!EH7,LEN('processing'!EH7)-LEN('measurement'!EH7))))</f>
        <v>3247</v>
      </c>
      <c r="EI7" t="s" s="2">
        <f>TRIM(IF('measurement'!EI7="",'processing'!EI7,RIGHT('processing'!EI7,LEN('processing'!EI7)-LEN('measurement'!EI7))))</f>
        <v>3238</v>
      </c>
      <c r="EJ7" t="s" s="2">
        <f>TRIM(IF('measurement'!EJ7="",'processing'!EJ7,RIGHT('processing'!EJ7,LEN('processing'!EJ7)-LEN('measurement'!EJ7))))</f>
        <v>3286</v>
      </c>
      <c r="EK7" t="s" s="2">
        <f>TRIM(IF('measurement'!EK7="",'processing'!EK7,RIGHT('processing'!EK7,LEN('processing'!EK7)-LEN('measurement'!EK7))))</f>
        <v>1252</v>
      </c>
      <c r="EL7" t="s" s="2">
        <f>TRIM(IF('measurement'!EL7="",'processing'!EL7,RIGHT('processing'!EL7,LEN('processing'!EL7)-LEN('measurement'!EL7))))</f>
        <v>3332</v>
      </c>
      <c r="EM7" t="s" s="2">
        <f>TRIM(IF('measurement'!EM7="",'processing'!EM7,RIGHT('processing'!EM7,LEN('processing'!EM7)-LEN('measurement'!EM7))))</f>
        <v>3238</v>
      </c>
      <c r="EN7" t="s" s="2">
        <f>TRIM(IF('measurement'!EN7="",'processing'!EN7,RIGHT('processing'!EN7,LEN('processing'!EN7)-LEN('measurement'!EN7))))</f>
        <v>3240</v>
      </c>
      <c r="EO7" t="s" s="2">
        <f>TRIM(IF('measurement'!EO7="",'processing'!EO7,RIGHT('processing'!EO7,LEN('processing'!EO7)-LEN('measurement'!EO7))))</f>
        <v>3273</v>
      </c>
      <c r="EP7" t="s" s="2">
        <f>TRIM(IF('measurement'!EP7="",'processing'!EP7,RIGHT('processing'!EP7,LEN('processing'!EP7)-LEN('measurement'!EP7))))</f>
        <v>3354</v>
      </c>
      <c r="EQ7" t="s" s="2">
        <f>TRIM(IF('measurement'!EQ7="",'processing'!EQ7,RIGHT('processing'!EQ7,LEN('processing'!EQ7)-LEN('measurement'!EQ7))))</f>
        <v>1080</v>
      </c>
      <c r="ER7" t="s" s="2">
        <f>TRIM(IF('measurement'!ER7="",'processing'!ER7,RIGHT('processing'!ER7,LEN('processing'!ER7)-LEN('measurement'!ER7))))</f>
        <v>1478</v>
      </c>
      <c r="ES7" t="s" s="2">
        <f>TRIM(IF('measurement'!ES7="",'processing'!ES7,RIGHT('processing'!ES7,LEN('processing'!ES7)-LEN('measurement'!ES7))))</f>
        <v>1242</v>
      </c>
      <c r="ET7" t="s" s="2">
        <f>TRIM(IF('measurement'!ET7="",'processing'!ET7,RIGHT('processing'!ET7,LEN('processing'!ET7)-LEN('measurement'!ET7))))</f>
        <v>3293</v>
      </c>
      <c r="EU7" t="s" s="2">
        <f>TRIM(IF('measurement'!EU7="",'processing'!EU7,RIGHT('processing'!EU7,LEN('processing'!EU7)-LEN('measurement'!EU7))))</f>
        <v>3304</v>
      </c>
      <c r="EV7" t="s" s="2">
        <f>TRIM(IF('measurement'!EV7="",'processing'!EV7,RIGHT('processing'!EV7,LEN('processing'!EV7)-LEN('measurement'!EV7))))</f>
        <v>3355</v>
      </c>
      <c r="EW7" t="s" s="2">
        <f>TRIM(IF('measurement'!EW7="",'processing'!EW7,RIGHT('processing'!EW7,LEN('processing'!EW7)-LEN('measurement'!EW7))))</f>
        <v>3196</v>
      </c>
      <c r="EX7" t="s" s="2">
        <f>TRIM(IF('measurement'!EX7="",'processing'!EX7,RIGHT('processing'!EX7,LEN('processing'!EX7)-LEN('measurement'!EX7))))</f>
        <v>3202</v>
      </c>
      <c r="EY7" t="s" s="2">
        <f>TRIM(IF('measurement'!EY7="",'processing'!EY7,RIGHT('processing'!EY7,LEN('processing'!EY7)-LEN('measurement'!EY7))))</f>
        <v>3225</v>
      </c>
      <c r="EZ7" t="s" s="2">
        <f>TRIM(IF('measurement'!EZ7="",'processing'!EZ7,RIGHT('processing'!EZ7,LEN('processing'!EZ7)-LEN('measurement'!EZ7))))</f>
        <v>3348</v>
      </c>
      <c r="FA7" t="s" s="2">
        <f>TRIM(IF('measurement'!FA7="",'processing'!FA7,RIGHT('processing'!FA7,LEN('processing'!FA7)-LEN('measurement'!FA7))))</f>
        <v>3279</v>
      </c>
      <c r="FB7" t="s" s="2">
        <f>TRIM(IF('measurement'!FB7="",'processing'!FB7,RIGHT('processing'!FB7,LEN('processing'!FB7)-LEN('measurement'!FB7))))</f>
        <v>3234</v>
      </c>
      <c r="FC7" t="s" s="2">
        <f>TRIM(IF('measurement'!FC7="",'processing'!FC7,RIGHT('processing'!FC7,LEN('processing'!FC7)-LEN('measurement'!FC7))))</f>
        <v>3238</v>
      </c>
      <c r="FD7" t="s" s="2">
        <f>TRIM(IF('measurement'!FD7="",'processing'!FD7,RIGHT('processing'!FD7,LEN('processing'!FD7)-LEN('measurement'!FD7))))</f>
        <v>3207</v>
      </c>
      <c r="FE7" t="s" s="2">
        <f>TRIM(IF('measurement'!FE7="",'processing'!FE7,RIGHT('processing'!FE7,LEN('processing'!FE7)-LEN('measurement'!FE7))))</f>
        <v>1249</v>
      </c>
      <c r="FF7" t="s" s="2">
        <f>TRIM(IF('measurement'!FF7="",'processing'!FF7,RIGHT('processing'!FF7,LEN('processing'!FF7)-LEN('measurement'!FF7))))</f>
        <v>3210</v>
      </c>
      <c r="FG7" t="s" s="2">
        <f>TRIM(IF('measurement'!FG7="",'processing'!FG7,RIGHT('processing'!FG7,LEN('processing'!FG7)-LEN('measurement'!FG7))))</f>
        <v>3356</v>
      </c>
      <c r="FH7" t="s" s="2">
        <f>TRIM(IF('measurement'!FH7="",'processing'!FH7,RIGHT('processing'!FH7,LEN('processing'!FH7)-LEN('measurement'!FH7))))</f>
        <v>3210</v>
      </c>
      <c r="FI7" t="s" s="2">
        <f>TRIM(IF('measurement'!FI7="",'processing'!FI7,RIGHT('processing'!FI7,LEN('processing'!FI7)-LEN('measurement'!FI7))))</f>
        <v>3347</v>
      </c>
      <c r="FJ7" t="s" s="2">
        <f>TRIM(IF('measurement'!FJ7="",'processing'!FJ7,RIGHT('processing'!FJ7,LEN('processing'!FJ7)-LEN('measurement'!FJ7))))</f>
        <v>1306</v>
      </c>
      <c r="FK7" t="s" s="2">
        <f>TRIM(IF('measurement'!FK7="",'processing'!FK7,RIGHT('processing'!FK7,LEN('processing'!FK7)-LEN('measurement'!FK7))))</f>
        <v>3207</v>
      </c>
      <c r="FL7" t="s" s="2">
        <f>TRIM(IF('measurement'!FL7="",'processing'!FL7,RIGHT('processing'!FL7,LEN('processing'!FL7)-LEN('measurement'!FL7))))</f>
        <v>3192</v>
      </c>
      <c r="FM7" t="s" s="2">
        <f>TRIM(IF('measurement'!FM7="",'processing'!FM7,RIGHT('processing'!FM7,LEN('processing'!FM7)-LEN('measurement'!FM7))))</f>
        <v>1234</v>
      </c>
      <c r="FN7" t="s" s="2">
        <f>TRIM(IF('measurement'!FN7="",'processing'!FN7,RIGHT('processing'!FN7,LEN('processing'!FN7)-LEN('measurement'!FN7))))</f>
        <v>3357</v>
      </c>
      <c r="FO7" t="s" s="2">
        <f>TRIM(IF('measurement'!FO7="",'processing'!FO7,RIGHT('processing'!FO7,LEN('processing'!FO7)-LEN('measurement'!FO7))))</f>
        <v>3358</v>
      </c>
      <c r="FP7" t="s" s="2">
        <f>TRIM(IF('measurement'!FP7="",'processing'!FP7,RIGHT('processing'!FP7,LEN('processing'!FP7)-LEN('measurement'!FP7))))</f>
        <v>3218</v>
      </c>
      <c r="FQ7" t="s" s="2">
        <f>TRIM(IF('measurement'!FQ7="",'processing'!FQ7,RIGHT('processing'!FQ7,LEN('processing'!FQ7)-LEN('measurement'!FQ7))))</f>
        <v>1239</v>
      </c>
      <c r="FR7" t="s" s="2">
        <f>TRIM(IF('measurement'!FR7="",'processing'!FR7,RIGHT('processing'!FR7,LEN('processing'!FR7)-LEN('measurement'!FR7))))</f>
        <v>3359</v>
      </c>
      <c r="FS7" t="s" s="2">
        <f>TRIM(IF('measurement'!FS7="",'processing'!FS7,RIGHT('processing'!FS7,LEN('processing'!FS7)-LEN('measurement'!FS7))))</f>
        <v>3210</v>
      </c>
      <c r="FT7" t="s" s="2">
        <f>TRIM(IF('measurement'!FT7="",'processing'!FT7,RIGHT('processing'!FT7,LEN('processing'!FT7)-LEN('measurement'!FT7))))</f>
        <v>3284</v>
      </c>
      <c r="FU7" t="s" s="2">
        <f>TRIM(IF('measurement'!FU7="",'processing'!FU7,RIGHT('processing'!FU7,LEN('processing'!FU7)-LEN('measurement'!FU7))))</f>
        <v>3297</v>
      </c>
      <c r="FV7" t="s" s="2">
        <f>TRIM(IF('measurement'!FV7="",'processing'!FV7,RIGHT('processing'!FV7,LEN('processing'!FV7)-LEN('measurement'!FV7))))</f>
        <v>1072</v>
      </c>
      <c r="FW7" t="s" s="2">
        <f>TRIM(IF('measurement'!FW7="",'processing'!FW7,RIGHT('processing'!FW7,LEN('processing'!FW7)-LEN('measurement'!FW7))))</f>
        <v>3258</v>
      </c>
      <c r="FX7" t="s" s="2">
        <f>TRIM(IF('measurement'!FX7="",'processing'!FX7,RIGHT('processing'!FX7,LEN('processing'!FX7)-LEN('measurement'!FX7))))</f>
        <v>1406</v>
      </c>
      <c r="FY7" t="s" s="2">
        <f>TRIM(IF('measurement'!FY7="",'processing'!FY7,RIGHT('processing'!FY7,LEN('processing'!FY7)-LEN('measurement'!FY7))))</f>
        <v>1249</v>
      </c>
      <c r="FZ7" t="s" s="2">
        <f>TRIM(IF('measurement'!FZ7="",'processing'!FZ7,RIGHT('processing'!FZ7,LEN('processing'!FZ7)-LEN('measurement'!FZ7))))</f>
        <v>3210</v>
      </c>
      <c r="GA7" t="s" s="2">
        <f>TRIM(IF('measurement'!GA7="",'processing'!GA7,RIGHT('processing'!GA7,LEN('processing'!GA7)-LEN('measurement'!GA7))))</f>
        <v>3341</v>
      </c>
      <c r="GB7" t="s" s="2">
        <f>TRIM(IF('measurement'!GB7="",'processing'!GB7,RIGHT('processing'!GB7,LEN('processing'!GB7)-LEN('measurement'!GB7))))</f>
        <v>1310</v>
      </c>
      <c r="GC7" t="s" s="2">
        <f>TRIM(IF('measurement'!GC7="",'processing'!GC7,RIGHT('processing'!GC7,LEN('processing'!GC7)-LEN('measurement'!GC7))))</f>
        <v>1066</v>
      </c>
      <c r="GD7" t="s" s="2">
        <f>TRIM(IF('measurement'!GD7="",'processing'!GD7,RIGHT('processing'!GD7,LEN('processing'!GD7)-LEN('measurement'!GD7))))</f>
        <v>1062</v>
      </c>
      <c r="GE7" t="s" s="2">
        <f>TRIM(IF('measurement'!GE7="",'processing'!GE7,RIGHT('processing'!GE7,LEN('processing'!GE7)-LEN('measurement'!GE7))))</f>
        <v>3333</v>
      </c>
      <c r="GF7" t="s" s="2">
        <f>TRIM(IF('measurement'!GF7="",'processing'!GF7,RIGHT('processing'!GF7,LEN('processing'!GF7)-LEN('measurement'!GF7))))</f>
        <v>3360</v>
      </c>
      <c r="GG7" t="s" s="2">
        <f>TRIM(IF('measurement'!GG7="",'processing'!GG7,RIGHT('processing'!GG7,LEN('processing'!GG7)-LEN('measurement'!GG7))))</f>
        <v>3284</v>
      </c>
      <c r="GH7" t="s" s="2">
        <f>TRIM(IF('measurement'!GH7="",'processing'!GH7,RIGHT('processing'!GH7,LEN('processing'!GH7)-LEN('measurement'!GH7))))</f>
        <v>3297</v>
      </c>
      <c r="GI7" t="s" s="2">
        <f>TRIM(IF('measurement'!GI7="",'processing'!GI7,RIGHT('processing'!GI7,LEN('processing'!GI7)-LEN('measurement'!GI7))))</f>
        <v>3327</v>
      </c>
      <c r="GJ7" t="s" s="2">
        <f>TRIM(IF('measurement'!GJ7="",'processing'!GJ7,RIGHT('processing'!GJ7,LEN('processing'!GJ7)-LEN('measurement'!GJ7))))</f>
        <v>3361</v>
      </c>
      <c r="GK7" t="s" s="2">
        <f>TRIM(IF('measurement'!GK7="",'processing'!GK7,RIGHT('processing'!GK7,LEN('processing'!GK7)-LEN('measurement'!GK7))))</f>
        <v>3218</v>
      </c>
      <c r="GL7" t="s" s="2">
        <f>TRIM(IF('measurement'!GL7="",'processing'!GL7,RIGHT('processing'!GL7,LEN('processing'!GL7)-LEN('measurement'!GL7))))</f>
        <v>3210</v>
      </c>
      <c r="GM7" t="s" s="2">
        <f>TRIM(IF('measurement'!GM7="",'processing'!GM7,RIGHT('processing'!GM7,LEN('processing'!GM7)-LEN('measurement'!GM7))))</f>
        <v>3210</v>
      </c>
      <c r="GN7" t="s" s="2">
        <f>TRIM(IF('measurement'!GN7="",'processing'!GN7,RIGHT('processing'!GN7,LEN('processing'!GN7)-LEN('measurement'!GN7))))</f>
        <v>3294</v>
      </c>
    </row>
    <row r="8" ht="16" customHeight="1">
      <c r="A8" t="s" s="2">
        <f>TRIM(IF('measurement'!A8="",'processing'!A8,RIGHT('processing'!A8,LEN('processing'!A8)-LEN('measurement'!A8))))</f>
        <v>1061</v>
      </c>
      <c r="B8" t="s" s="2">
        <f>TRIM(IF('measurement'!B8="",'processing'!B8,RIGHT('processing'!B8,LEN('processing'!B8)-LEN('measurement'!B8))))</f>
        <v>3210</v>
      </c>
      <c r="C8" t="s" s="2">
        <f>TRIM(IF('measurement'!C8="",'processing'!C8,RIGHT('processing'!C8,LEN('processing'!C8)-LEN('measurement'!C8))))</f>
        <v>1306</v>
      </c>
      <c r="D8" t="s" s="2">
        <f>TRIM(IF('measurement'!D8="",'processing'!D8,RIGHT('processing'!D8,LEN('processing'!D8)-LEN('measurement'!D8))))</f>
        <v>1329</v>
      </c>
      <c r="E8" t="s" s="2">
        <f>TRIM(IF('measurement'!E8="",'processing'!E8,RIGHT('processing'!E8,LEN('processing'!E8)-LEN('measurement'!E8))))</f>
        <v>3304</v>
      </c>
      <c r="F8" t="s" s="2">
        <f>TRIM(IF('measurement'!F8="",'processing'!F8,RIGHT('processing'!F8,LEN('processing'!F8)-LEN('measurement'!F8))))</f>
        <v>3329</v>
      </c>
      <c r="G8" t="s" s="2">
        <f>TRIM(IF('measurement'!G8="",'processing'!G8,RIGHT('processing'!G8,LEN('processing'!G8)-LEN('measurement'!G8))))</f>
        <v>3225</v>
      </c>
      <c r="H8" t="s" s="2">
        <f>TRIM(IF('measurement'!H8="",'processing'!H8,RIGHT('processing'!H8,LEN('processing'!H8)-LEN('measurement'!H8))))</f>
        <v>3258</v>
      </c>
      <c r="I8" t="s" s="2">
        <f>TRIM(IF('measurement'!I8="",'processing'!I8,RIGHT('processing'!I8,LEN('processing'!I8)-LEN('measurement'!I8))))</f>
        <v>3362</v>
      </c>
      <c r="J8" t="s" s="2">
        <f>TRIM(IF('measurement'!J8="",'processing'!J8,RIGHT('processing'!J8,LEN('processing'!J8)-LEN('measurement'!J8))))</f>
        <v>3299</v>
      </c>
      <c r="K8" t="s" s="2">
        <f>TRIM(IF('measurement'!K8="",'processing'!K8,RIGHT('processing'!K8,LEN('processing'!K8)-LEN('measurement'!K8))))</f>
        <v>1233</v>
      </c>
      <c r="L8" t="s" s="2">
        <f>TRIM(IF('measurement'!L8="",'processing'!L8,RIGHT('processing'!L8,LEN('processing'!L8)-LEN('measurement'!L8))))</f>
        <v>3297</v>
      </c>
      <c r="M8" t="s" s="2">
        <f>TRIM(IF('measurement'!M8="",'processing'!M8,RIGHT('processing'!M8,LEN('processing'!M8)-LEN('measurement'!M8))))</f>
        <v>1085</v>
      </c>
      <c r="N8" t="s" s="2">
        <f>TRIM(IF('measurement'!N8="",'processing'!N8,RIGHT('processing'!N8,LEN('processing'!N8)-LEN('measurement'!N8))))</f>
        <v>3203</v>
      </c>
      <c r="O8" t="s" s="2">
        <f>TRIM(IF('measurement'!O8="",'processing'!O8,RIGHT('processing'!O8,LEN('processing'!O8)-LEN('measurement'!O8))))</f>
        <v>3210</v>
      </c>
      <c r="P8" t="s" s="2">
        <f>TRIM(IF('measurement'!P8="",'processing'!P8,RIGHT('processing'!P8,LEN('processing'!P8)-LEN('measurement'!P8))))</f>
        <v>3297</v>
      </c>
      <c r="Q8" t="s" s="2">
        <f>TRIM(IF('measurement'!Q8="",'processing'!Q8,RIGHT('processing'!Q8,LEN('processing'!Q8)-LEN('measurement'!Q8))))</f>
        <v>1058</v>
      </c>
      <c r="R8" t="s" s="2">
        <f>TRIM(IF('measurement'!R8="",'processing'!R8,RIGHT('processing'!R8,LEN('processing'!R8)-LEN('measurement'!R8))))</f>
        <v>3237</v>
      </c>
      <c r="S8" t="s" s="2">
        <f>TRIM(IF('measurement'!S8="",'processing'!S8,RIGHT('processing'!S8,LEN('processing'!S8)-LEN('measurement'!S8))))</f>
        <v>3208</v>
      </c>
      <c r="T8" t="s" s="2">
        <f>TRIM(IF('measurement'!T8="",'processing'!T8,RIGHT('processing'!T8,LEN('processing'!T8)-LEN('measurement'!T8))))</f>
        <v>3258</v>
      </c>
      <c r="U8" t="s" s="2">
        <f>TRIM(IF('measurement'!U8="",'processing'!U8,RIGHT('processing'!U8,LEN('processing'!U8)-LEN('measurement'!U8))))</f>
        <v>3363</v>
      </c>
      <c r="V8" t="s" s="2">
        <f>TRIM(IF('measurement'!V8="",'processing'!V8,RIGHT('processing'!V8,LEN('processing'!V8)-LEN('measurement'!V8))))</f>
        <v>3228</v>
      </c>
      <c r="W8" t="s" s="2">
        <f>TRIM(IF('measurement'!W8="",'processing'!W8,RIGHT('processing'!W8,LEN('processing'!W8)-LEN('measurement'!W8))))</f>
        <v>3240</v>
      </c>
      <c r="X8" t="s" s="2">
        <f>TRIM(IF('measurement'!X8="",'processing'!X8,RIGHT('processing'!X8,LEN('processing'!X8)-LEN('measurement'!X8))))</f>
        <v>3237</v>
      </c>
      <c r="Y8" t="s" s="2">
        <f>TRIM(IF('measurement'!Y8="",'processing'!Y8,RIGHT('processing'!Y8,LEN('processing'!Y8)-LEN('measurement'!Y8))))</f>
        <v>3262</v>
      </c>
      <c r="Z8" t="s" s="2">
        <f>TRIM(IF('measurement'!Z8="",'processing'!Z8,RIGHT('processing'!Z8,LEN('processing'!Z8)-LEN('measurement'!Z8))))</f>
        <v>3258</v>
      </c>
      <c r="AA8" t="s" s="2">
        <f>TRIM(IF('measurement'!AA8="",'processing'!AA8,RIGHT('processing'!AA8,LEN('processing'!AA8)-LEN('measurement'!AA8))))</f>
        <v>3261</v>
      </c>
      <c r="AB8" t="s" s="2">
        <f>TRIM(IF('measurement'!AB8="",'processing'!AB8,RIGHT('processing'!AB8,LEN('processing'!AB8)-LEN('measurement'!AB8))))</f>
        <v>3198</v>
      </c>
      <c r="AC8" t="s" s="2">
        <f>TRIM(IF('measurement'!AC8="",'processing'!AC8,RIGHT('processing'!AC8,LEN('processing'!AC8)-LEN('measurement'!AC8))))</f>
        <v>3295</v>
      </c>
      <c r="AD8" t="s" s="2">
        <f>TRIM(IF('measurement'!AD8="",'processing'!AD8,RIGHT('processing'!AD8,LEN('processing'!AD8)-LEN('measurement'!AD8))))</f>
        <v>1242</v>
      </c>
      <c r="AE8" t="s" s="2">
        <f>TRIM(IF('measurement'!AE8="",'processing'!AE8,RIGHT('processing'!AE8,LEN('processing'!AE8)-LEN('measurement'!AE8))))</f>
        <v>3294</v>
      </c>
      <c r="AF8" t="s" s="2">
        <f>TRIM(IF('measurement'!AF8="",'processing'!AF8,RIGHT('processing'!AF8,LEN('processing'!AF8)-LEN('measurement'!AF8))))</f>
        <v>1239</v>
      </c>
      <c r="AG8" t="s" s="2">
        <f>TRIM(IF('measurement'!AG8="",'processing'!AG8,RIGHT('processing'!AG8,LEN('processing'!AG8)-LEN('measurement'!AG8))))</f>
        <v>1559</v>
      </c>
      <c r="AH8" t="s" s="2">
        <f>TRIM(IF('measurement'!AH8="",'processing'!AH8,RIGHT('processing'!AH8,LEN('processing'!AH8)-LEN('measurement'!AH8))))</f>
        <v>3238</v>
      </c>
      <c r="AI8" t="s" s="2">
        <f>TRIM(IF('measurement'!AI8="",'processing'!AI8,RIGHT('processing'!AI8,LEN('processing'!AI8)-LEN('measurement'!AI8))))</f>
        <v>3293</v>
      </c>
      <c r="AJ8" t="s" s="2">
        <f>TRIM(IF('measurement'!AJ8="",'processing'!AJ8,RIGHT('processing'!AJ8,LEN('processing'!AJ8)-LEN('measurement'!AJ8))))</f>
        <v>1051</v>
      </c>
      <c r="AK8" t="s" s="2">
        <f>TRIM(IF('measurement'!AK8="",'processing'!AK8,RIGHT('processing'!AK8,LEN('processing'!AK8)-LEN('measurement'!AK8))))</f>
        <v>3238</v>
      </c>
      <c r="AL8" t="s" s="2">
        <f>TRIM(IF('measurement'!AL8="",'processing'!AL8,RIGHT('processing'!AL8,LEN('processing'!AL8)-LEN('measurement'!AL8))))</f>
        <v>3343</v>
      </c>
      <c r="AM8" t="s" s="2">
        <f>TRIM(IF('measurement'!AM8="",'processing'!AM8,RIGHT('processing'!AM8,LEN('processing'!AM8)-LEN('measurement'!AM8))))</f>
        <v>3361</v>
      </c>
      <c r="AN8" t="s" s="2">
        <f>TRIM(IF('measurement'!AN8="",'processing'!AN8,RIGHT('processing'!AN8,LEN('processing'!AN8)-LEN('measurement'!AN8))))</f>
        <v>3237</v>
      </c>
      <c r="AO8" t="s" s="2">
        <f>TRIM(IF('measurement'!AO8="",'processing'!AO8,RIGHT('processing'!AO8,LEN('processing'!AO8)-LEN('measurement'!AO8))))</f>
        <v>3258</v>
      </c>
      <c r="AP8" t="s" s="2">
        <f>TRIM(IF('measurement'!AP8="",'processing'!AP8,RIGHT('processing'!AP8,LEN('processing'!AP8)-LEN('measurement'!AP8))))</f>
        <v>1310</v>
      </c>
      <c r="AQ8" t="s" s="2">
        <f>TRIM(IF('measurement'!AQ8="",'processing'!AQ8,RIGHT('processing'!AQ8,LEN('processing'!AQ8)-LEN('measurement'!AQ8))))</f>
        <v>3294</v>
      </c>
      <c r="AR8" t="s" s="2">
        <f>TRIM(IF('measurement'!AR8="",'processing'!AR8,RIGHT('processing'!AR8,LEN('processing'!AR8)-LEN('measurement'!AR8))))</f>
        <v>3210</v>
      </c>
      <c r="AS8" t="s" s="2">
        <f>TRIM(IF('measurement'!AS8="",'processing'!AS8,RIGHT('processing'!AS8,LEN('processing'!AS8)-LEN('measurement'!AS8))))</f>
        <v>1453</v>
      </c>
      <c r="AT8" t="s" s="2">
        <f>TRIM(IF('measurement'!AT8="",'processing'!AT8,RIGHT('processing'!AT8,LEN('processing'!AT8)-LEN('measurement'!AT8))))</f>
        <v>3364</v>
      </c>
      <c r="AU8" t="s" s="2">
        <f>TRIM(IF('measurement'!AU8="",'processing'!AU8,RIGHT('processing'!AU8,LEN('processing'!AU8)-LEN('measurement'!AU8))))</f>
        <v>1310</v>
      </c>
      <c r="AV8" t="s" s="2">
        <f>TRIM(IF('measurement'!AV8="",'processing'!AV8,RIGHT('processing'!AV8,LEN('processing'!AV8)-LEN('measurement'!AV8))))</f>
        <v>1329</v>
      </c>
      <c r="AW8" t="s" s="2">
        <f>TRIM(IF('measurement'!AW8="",'processing'!AW8,RIGHT('processing'!AW8,LEN('processing'!AW8)-LEN('measurement'!AW8))))</f>
        <v>3294</v>
      </c>
      <c r="AX8" t="s" s="2">
        <f>TRIM(IF('measurement'!AX8="",'processing'!AX8,RIGHT('processing'!AX8,LEN('processing'!AX8)-LEN('measurement'!AX8))))</f>
        <v>3207</v>
      </c>
      <c r="AY8" t="s" s="2">
        <f>TRIM(IF('measurement'!AY8="",'processing'!AY8,RIGHT('processing'!AY8,LEN('processing'!AY8)-LEN('measurement'!AY8))))</f>
        <v>3238</v>
      </c>
      <c r="AZ8" t="s" s="2">
        <f>TRIM(IF('measurement'!AZ8="",'processing'!AZ8,RIGHT('processing'!AZ8,LEN('processing'!AZ8)-LEN('measurement'!AZ8))))</f>
        <v>3207</v>
      </c>
      <c r="BA8" t="s" s="2">
        <f>TRIM(IF('measurement'!BA8="",'processing'!BA8,RIGHT('processing'!BA8,LEN('processing'!BA8)-LEN('measurement'!BA8))))</f>
        <v>1043</v>
      </c>
      <c r="BB8" t="s" s="2">
        <f>TRIM(IF('measurement'!BB8="",'processing'!BB8,RIGHT('processing'!BB8,LEN('processing'!BB8)-LEN('measurement'!BB8))))</f>
        <v>3315</v>
      </c>
      <c r="BC8" t="s" s="2">
        <f>TRIM(IF('measurement'!BC8="",'processing'!BC8,RIGHT('processing'!BC8,LEN('processing'!BC8)-LEN('measurement'!BC8))))</f>
        <v>1042</v>
      </c>
      <c r="BD8" t="s" s="2">
        <f>TRIM(IF('measurement'!BD8="",'processing'!BD8,RIGHT('processing'!BD8,LEN('processing'!BD8)-LEN('measurement'!BD8))))</f>
        <v>3200</v>
      </c>
      <c r="BE8" t="s" s="2">
        <f>TRIM(IF('measurement'!BE8="",'processing'!BE8,RIGHT('processing'!BE8,LEN('processing'!BE8)-LEN('measurement'!BE8))))</f>
        <v>3239</v>
      </c>
      <c r="BF8" t="s" s="2">
        <f>TRIM(IF('measurement'!BF8="",'processing'!BF8,RIGHT('processing'!BF8,LEN('processing'!BF8)-LEN('measurement'!BF8))))</f>
        <v>3358</v>
      </c>
      <c r="BG8" t="s" s="2">
        <f>TRIM(IF('measurement'!BG8="",'processing'!BG8,RIGHT('processing'!BG8,LEN('processing'!BG8)-LEN('measurement'!BG8))))</f>
        <v>3237</v>
      </c>
      <c r="BH8" t="s" s="2">
        <f>TRIM(IF('measurement'!BH8="",'processing'!BH8,RIGHT('processing'!BH8,LEN('processing'!BH8)-LEN('measurement'!BH8))))</f>
        <v>3207</v>
      </c>
      <c r="BI8" t="s" s="2">
        <f>TRIM(IF('measurement'!BI8="",'processing'!BI8,RIGHT('processing'!BI8,LEN('processing'!BI8)-LEN('measurement'!BI8))))</f>
        <v>3228</v>
      </c>
      <c r="BJ8" t="s" s="2">
        <f>TRIM(IF('measurement'!BJ8="",'processing'!BJ8,RIGHT('processing'!BJ8,LEN('processing'!BJ8)-LEN('measurement'!BJ8))))</f>
        <v>3365</v>
      </c>
      <c r="BK8" t="s" s="2">
        <f>TRIM(IF('measurement'!BK8="",'processing'!BK8,RIGHT('processing'!BK8,LEN('processing'!BK8)-LEN('measurement'!BK8))))</f>
        <v>3298</v>
      </c>
      <c r="BL8" t="s" s="2">
        <f>TRIM(IF('measurement'!BL8="",'processing'!BL8,RIGHT('processing'!BL8,LEN('processing'!BL8)-LEN('measurement'!BL8))))</f>
        <v>3298</v>
      </c>
      <c r="BM8" t="s" s="2">
        <f>TRIM(IF('measurement'!BM8="",'processing'!BM8,RIGHT('processing'!BM8,LEN('processing'!BM8)-LEN('measurement'!BM8))))</f>
        <v>3210</v>
      </c>
      <c r="BN8" t="s" s="2">
        <f>TRIM(IF('measurement'!BN8="",'processing'!BN8,RIGHT('processing'!BN8,LEN('processing'!BN8)-LEN('measurement'!BN8))))</f>
        <v>1180</v>
      </c>
      <c r="BO8" t="s" s="2">
        <f>TRIM(IF('measurement'!BO8="",'processing'!BO8,RIGHT('processing'!BO8,LEN('processing'!BO8)-LEN('measurement'!BO8))))</f>
        <v>3210</v>
      </c>
      <c r="BP8" t="s" s="2">
        <f>TRIM(IF('measurement'!BP8="",'processing'!BP8,RIGHT('processing'!BP8,LEN('processing'!BP8)-LEN('measurement'!BP8))))</f>
        <v>3258</v>
      </c>
      <c r="BQ8" t="s" s="2">
        <f>TRIM(IF('measurement'!BQ8="",'processing'!BQ8,RIGHT('processing'!BQ8,LEN('processing'!BQ8)-LEN('measurement'!BQ8))))</f>
        <v>3336</v>
      </c>
      <c r="BR8" t="s" s="2">
        <f>TRIM(IF('measurement'!BR8="",'processing'!BR8,RIGHT('processing'!BR8,LEN('processing'!BR8)-LEN('measurement'!BR8))))</f>
        <v>3303</v>
      </c>
      <c r="BS8" t="s" s="2">
        <f>TRIM(IF('measurement'!BS8="",'processing'!BS8,RIGHT('processing'!BS8,LEN('processing'!BS8)-LEN('measurement'!BS8))))</f>
        <v>3238</v>
      </c>
      <c r="BT8" t="s" s="2">
        <f>TRIM(IF('measurement'!BT8="",'processing'!BT8,RIGHT('processing'!BT8,LEN('processing'!BT8)-LEN('measurement'!BT8))))</f>
        <v>3192</v>
      </c>
      <c r="BU8" t="s" s="2">
        <f>TRIM(IF('measurement'!BU8="",'processing'!BU8,RIGHT('processing'!BU8,LEN('processing'!BU8)-LEN('measurement'!BU8))))</f>
        <v>3318</v>
      </c>
      <c r="BV8" t="s" s="2">
        <f>TRIM(IF('measurement'!BV8="",'processing'!BV8,RIGHT('processing'!BV8,LEN('processing'!BV8)-LEN('measurement'!BV8))))</f>
        <v>3225</v>
      </c>
      <c r="BW8" t="s" s="2">
        <f>TRIM(IF('measurement'!BW8="",'processing'!BW8,RIGHT('processing'!BW8,LEN('processing'!BW8)-LEN('measurement'!BW8))))</f>
        <v>3366</v>
      </c>
      <c r="BX8" t="s" s="2">
        <f>TRIM(IF('measurement'!BX8="",'processing'!BX8,RIGHT('processing'!BX8,LEN('processing'!BX8)-LEN('measurement'!BX8))))</f>
        <v>3269</v>
      </c>
      <c r="BY8" t="s" s="2">
        <f>TRIM(IF('measurement'!BY8="",'processing'!BY8,RIGHT('processing'!BY8,LEN('processing'!BY8)-LEN('measurement'!BY8))))</f>
        <v>3210</v>
      </c>
      <c r="BZ8" t="s" s="2">
        <f>TRIM(IF('measurement'!BZ8="",'processing'!BZ8,RIGHT('processing'!BZ8,LEN('processing'!BZ8)-LEN('measurement'!BZ8))))</f>
        <v>3286</v>
      </c>
      <c r="CA8" t="s" s="2">
        <f>TRIM(IF('measurement'!CA8="",'processing'!CA8,RIGHT('processing'!CA8,LEN('processing'!CA8)-LEN('measurement'!CA8))))</f>
        <v>3237</v>
      </c>
      <c r="CB8" t="s" s="2">
        <f>TRIM(IF('measurement'!CB8="",'processing'!CB8,RIGHT('processing'!CB8,LEN('processing'!CB8)-LEN('measurement'!CB8))))</f>
        <v>3294</v>
      </c>
      <c r="CC8" t="s" s="2">
        <f>TRIM(IF('measurement'!CC8="",'processing'!CC8,RIGHT('processing'!CC8,LEN('processing'!CC8)-LEN('measurement'!CC8))))</f>
        <v>3282</v>
      </c>
      <c r="CD8" t="s" s="2">
        <f>TRIM(IF('measurement'!CD8="",'processing'!CD8,RIGHT('processing'!CD8,LEN('processing'!CD8)-LEN('measurement'!CD8))))</f>
        <v>3358</v>
      </c>
      <c r="CE8" t="s" s="2">
        <f>TRIM(IF('measurement'!CE8="",'processing'!CE8,RIGHT('processing'!CE8,LEN('processing'!CE8)-LEN('measurement'!CE8))))</f>
        <v>3247</v>
      </c>
      <c r="CF8" t="s" s="2">
        <f>TRIM(IF('measurement'!CF8="",'processing'!CF8,RIGHT('processing'!CF8,LEN('processing'!CF8)-LEN('measurement'!CF8))))</f>
        <v>3207</v>
      </c>
      <c r="CG8" t="s" s="2">
        <f>TRIM(IF('measurement'!CG8="",'processing'!CG8,RIGHT('processing'!CG8,LEN('processing'!CG8)-LEN('measurement'!CG8))))</f>
        <v>3294</v>
      </c>
      <c r="CH8" t="s" s="2">
        <f>TRIM(IF('measurement'!CH8="",'processing'!CH8,RIGHT('processing'!CH8,LEN('processing'!CH8)-LEN('measurement'!CH8))))</f>
        <v>3343</v>
      </c>
      <c r="CI8" t="s" s="2">
        <f>TRIM(IF('measurement'!CI8="",'processing'!CI8,RIGHT('processing'!CI8,LEN('processing'!CI8)-LEN('measurement'!CI8))))</f>
        <v>3335</v>
      </c>
      <c r="CJ8" t="s" s="2">
        <f>TRIM(IF('measurement'!CJ8="",'processing'!CJ8,RIGHT('processing'!CJ8,LEN('processing'!CJ8)-LEN('measurement'!CJ8))))</f>
        <v>3262</v>
      </c>
      <c r="CK8" t="s" s="2">
        <f>TRIM(IF('measurement'!CK8="",'processing'!CK8,RIGHT('processing'!CK8,LEN('processing'!CK8)-LEN('measurement'!CK8))))</f>
        <v>1310</v>
      </c>
      <c r="CL8" t="s" s="2">
        <f>TRIM(IF('measurement'!CL8="",'processing'!CL8,RIGHT('processing'!CL8,LEN('processing'!CL8)-LEN('measurement'!CL8))))</f>
        <v>3262</v>
      </c>
      <c r="CM8" t="s" s="2">
        <f>TRIM(IF('measurement'!CM8="",'processing'!CM8,RIGHT('processing'!CM8,LEN('processing'!CM8)-LEN('measurement'!CM8))))</f>
        <v>3221</v>
      </c>
      <c r="CN8" t="s" s="2">
        <f>TRIM(IF('measurement'!CN8="",'processing'!CN8,RIGHT('processing'!CN8,LEN('processing'!CN8)-LEN('measurement'!CN8))))</f>
        <v>3293</v>
      </c>
      <c r="CO8" t="s" s="2">
        <f>TRIM(IF('measurement'!CO8="",'processing'!CO8,RIGHT('processing'!CO8,LEN('processing'!CO8)-LEN('measurement'!CO8))))</f>
        <v>1345</v>
      </c>
      <c r="CP8" t="s" s="2">
        <f>TRIM(IF('measurement'!CP8="",'processing'!CP8,RIGHT('processing'!CP8,LEN('processing'!CP8)-LEN('measurement'!CP8))))</f>
        <v>3273</v>
      </c>
      <c r="CQ8" t="s" s="2">
        <f>TRIM(IF('measurement'!CQ8="",'processing'!CQ8,RIGHT('processing'!CQ8,LEN('processing'!CQ8)-LEN('measurement'!CQ8))))</f>
        <v>3367</v>
      </c>
      <c r="CR8" t="s" s="2">
        <f>TRIM(IF('measurement'!CR8="",'processing'!CR8,RIGHT('processing'!CR8,LEN('processing'!CR8)-LEN('measurement'!CR8))))</f>
        <v>1331</v>
      </c>
      <c r="CS8" t="s" s="2">
        <f>TRIM(IF('measurement'!CS8="",'processing'!CS8,RIGHT('processing'!CS8,LEN('processing'!CS8)-LEN('measurement'!CS8))))</f>
        <v>3294</v>
      </c>
      <c r="CT8" t="s" s="2">
        <f>TRIM(IF('measurement'!CT8="",'processing'!CT8,RIGHT('processing'!CT8,LEN('processing'!CT8)-LEN('measurement'!CT8))))</f>
        <v>1174</v>
      </c>
      <c r="CU8" t="s" s="2">
        <f>TRIM(IF('measurement'!CU8="",'processing'!CU8,RIGHT('processing'!CU8,LEN('processing'!CU8)-LEN('measurement'!CU8))))</f>
        <v>1493</v>
      </c>
      <c r="CV8" t="s" s="2">
        <f>TRIM(IF('measurement'!CV8="",'processing'!CV8,RIGHT('processing'!CV8,LEN('processing'!CV8)-LEN('measurement'!CV8))))</f>
        <v>3210</v>
      </c>
      <c r="CW8" t="s" s="2">
        <f>TRIM(IF('measurement'!CW8="",'processing'!CW8,RIGHT('processing'!CW8,LEN('processing'!CW8)-LEN('measurement'!CW8))))</f>
        <v>3308</v>
      </c>
      <c r="CX8" t="s" s="2">
        <f>TRIM(IF('measurement'!CX8="",'processing'!CX8,RIGHT('processing'!CX8,LEN('processing'!CX8)-LEN('measurement'!CX8))))</f>
        <v>3368</v>
      </c>
      <c r="CY8" t="s" s="2">
        <f>TRIM(IF('measurement'!CY8="",'processing'!CY8,RIGHT('processing'!CY8,LEN('processing'!CY8)-LEN('measurement'!CY8))))</f>
        <v>3356</v>
      </c>
      <c r="CZ8" t="s" s="2">
        <f>TRIM(IF('measurement'!CZ8="",'processing'!CZ8,RIGHT('processing'!CZ8,LEN('processing'!CZ8)-LEN('measurement'!CZ8))))</f>
        <v>1440</v>
      </c>
      <c r="DA8" t="s" s="2">
        <f>TRIM(IF('measurement'!DA8="",'processing'!DA8,RIGHT('processing'!DA8,LEN('processing'!DA8)-LEN('measurement'!DA8))))</f>
        <v>1249</v>
      </c>
      <c r="DB8" t="s" s="2">
        <f>TRIM(IF('measurement'!DB8="",'processing'!DB8,RIGHT('processing'!DB8,LEN('processing'!DB8)-LEN('measurement'!DB8))))</f>
        <v>1306</v>
      </c>
      <c r="DC8" t="s" s="2">
        <f>TRIM(IF('measurement'!DC8="",'processing'!DC8,RIGHT('processing'!DC8,LEN('processing'!DC8)-LEN('measurement'!DC8))))</f>
        <v>3210</v>
      </c>
      <c r="DD8" t="s" s="2">
        <f>TRIM(IF('measurement'!DD8="",'processing'!DD8,RIGHT('processing'!DD8,LEN('processing'!DD8)-LEN('measurement'!DD8))))</f>
        <v>3273</v>
      </c>
      <c r="DE8" t="s" s="2">
        <f>TRIM(IF('measurement'!DE8="",'processing'!DE8,RIGHT('processing'!DE8,LEN('processing'!DE8)-LEN('measurement'!DE8))))</f>
        <v>1242</v>
      </c>
      <c r="DF8" t="s" s="2">
        <f>TRIM(IF('measurement'!DF8="",'processing'!DF8,RIGHT('processing'!DF8,LEN('processing'!DF8)-LEN('measurement'!DF8))))</f>
        <v>3244</v>
      </c>
      <c r="DG8" t="s" s="2">
        <f>TRIM(IF('measurement'!DG8="",'processing'!DG8,RIGHT('processing'!DG8,LEN('processing'!DG8)-LEN('measurement'!DG8))))</f>
        <v>1310</v>
      </c>
      <c r="DH8" t="s" s="2">
        <f>TRIM(IF('measurement'!DH8="",'processing'!DH8,RIGHT('processing'!DH8,LEN('processing'!DH8)-LEN('measurement'!DH8))))</f>
        <v>1310</v>
      </c>
      <c r="DI8" t="s" s="2">
        <f>TRIM(IF('measurement'!DI8="",'processing'!DI8,RIGHT('processing'!DI8,LEN('processing'!DI8)-LEN('measurement'!DI8))))</f>
        <v>3237</v>
      </c>
      <c r="DJ8" t="s" s="2">
        <f>TRIM(IF('measurement'!DJ8="",'processing'!DJ8,RIGHT('processing'!DJ8,LEN('processing'!DJ8)-LEN('measurement'!DJ8))))</f>
        <v>3233</v>
      </c>
      <c r="DK8" t="s" s="2">
        <f>TRIM(IF('measurement'!DK8="",'processing'!DK8,RIGHT('processing'!DK8,LEN('processing'!DK8)-LEN('measurement'!DK8))))</f>
        <v>3216</v>
      </c>
      <c r="DL8" t="s" s="2">
        <f>TRIM(IF('measurement'!DL8="",'processing'!DL8,RIGHT('processing'!DL8,LEN('processing'!DL8)-LEN('measurement'!DL8))))</f>
        <v>3261</v>
      </c>
      <c r="DM8" t="s" s="2">
        <f>TRIM(IF('measurement'!DM8="",'processing'!DM8,RIGHT('processing'!DM8,LEN('processing'!DM8)-LEN('measurement'!DM8))))</f>
        <v>3327</v>
      </c>
      <c r="DN8" t="s" s="2">
        <f>TRIM(IF('measurement'!DN8="",'processing'!DN8,RIGHT('processing'!DN8,LEN('processing'!DN8)-LEN('measurement'!DN8))))</f>
        <v>3333</v>
      </c>
      <c r="DO8" t="s" s="2">
        <f>TRIM(IF('measurement'!DO8="",'processing'!DO8,RIGHT('processing'!DO8,LEN('processing'!DO8)-LEN('measurement'!DO8))))</f>
        <v>1310</v>
      </c>
      <c r="DP8" t="s" s="2">
        <f>TRIM(IF('measurement'!DP8="",'processing'!DP8,RIGHT('processing'!DP8,LEN('processing'!DP8)-LEN('measurement'!DP8))))</f>
        <v>3369</v>
      </c>
      <c r="DQ8" t="s" s="2">
        <f>TRIM(IF('measurement'!DQ8="",'processing'!DQ8,RIGHT('processing'!DQ8,LEN('processing'!DQ8)-LEN('measurement'!DQ8))))</f>
        <v>3237</v>
      </c>
      <c r="DR8" t="s" s="2">
        <f>TRIM(IF('measurement'!DR8="",'processing'!DR8,RIGHT('processing'!DR8,LEN('processing'!DR8)-LEN('measurement'!DR8))))</f>
        <v>1496</v>
      </c>
      <c r="DS8" t="s" s="2">
        <f>TRIM(IF('measurement'!DS8="",'processing'!DS8,RIGHT('processing'!DS8,LEN('processing'!DS8)-LEN('measurement'!DS8))))</f>
        <v>3196</v>
      </c>
      <c r="DT8" t="s" s="2">
        <f>TRIM(IF('measurement'!DT8="",'processing'!DT8,RIGHT('processing'!DT8,LEN('processing'!DT8)-LEN('measurement'!DT8))))</f>
        <v>3212</v>
      </c>
      <c r="DU8" t="s" s="2">
        <f>TRIM(IF('measurement'!DU8="",'processing'!DU8,RIGHT('processing'!DU8,LEN('processing'!DU8)-LEN('measurement'!DU8))))</f>
        <v>3333</v>
      </c>
      <c r="DV8" t="s" s="2">
        <f>TRIM(IF('measurement'!DV8="",'processing'!DV8,RIGHT('processing'!DV8,LEN('processing'!DV8)-LEN('measurement'!DV8))))</f>
        <v>3336</v>
      </c>
      <c r="DW8" t="s" s="2">
        <f>TRIM(IF('measurement'!DW8="",'processing'!DW8,RIGHT('processing'!DW8,LEN('processing'!DW8)-LEN('measurement'!DW8))))</f>
        <v>3238</v>
      </c>
      <c r="DX8" t="s" s="2">
        <f>TRIM(IF('measurement'!DX8="",'processing'!DX8,RIGHT('processing'!DX8,LEN('processing'!DX8)-LEN('measurement'!DX8))))</f>
        <v>1310</v>
      </c>
      <c r="DY8" t="s" s="2">
        <f>TRIM(IF('measurement'!DY8="",'processing'!DY8,RIGHT('processing'!DY8,LEN('processing'!DY8)-LEN('measurement'!DY8))))</f>
        <v>3292</v>
      </c>
      <c r="DZ8" t="s" s="2">
        <f>TRIM(IF('measurement'!DZ8="",'processing'!DZ8,RIGHT('processing'!DZ8,LEN('processing'!DZ8)-LEN('measurement'!DZ8))))</f>
        <v>3238</v>
      </c>
      <c r="EA8" t="s" s="2">
        <f>TRIM(IF('measurement'!EA8="",'processing'!EA8,RIGHT('processing'!EA8,LEN('processing'!EA8)-LEN('measurement'!EA8))))</f>
        <v>1563</v>
      </c>
      <c r="EB8" t="s" s="2">
        <f>TRIM(IF('measurement'!EB8="",'processing'!EB8,RIGHT('processing'!EB8,LEN('processing'!EB8)-LEN('measurement'!EB8))))</f>
        <v>3345</v>
      </c>
      <c r="EC8" t="s" s="2">
        <f>TRIM(IF('measurement'!EC8="",'processing'!EC8,RIGHT('processing'!EC8,LEN('processing'!EC8)-LEN('measurement'!EC8))))</f>
        <v>3212</v>
      </c>
      <c r="ED8" t="s" s="2">
        <f>TRIM(IF('measurement'!ED8="",'processing'!ED8,RIGHT('processing'!ED8,LEN('processing'!ED8)-LEN('measurement'!ED8))))</f>
        <v>3370</v>
      </c>
      <c r="EE8" t="s" s="2">
        <f>TRIM(IF('measurement'!EE8="",'processing'!EE8,RIGHT('processing'!EE8,LEN('processing'!EE8)-LEN('measurement'!EE8))))</f>
        <v>3258</v>
      </c>
      <c r="EF8" t="s" s="2">
        <f>TRIM(IF('measurement'!EF8="",'processing'!EF8,RIGHT('processing'!EF8,LEN('processing'!EF8)-LEN('measurement'!EF8))))</f>
        <v>3253</v>
      </c>
      <c r="EG8" t="s" s="2">
        <f>TRIM(IF('measurement'!EG8="",'processing'!EG8,RIGHT('processing'!EG8,LEN('processing'!EG8)-LEN('measurement'!EG8))))</f>
        <v>1278</v>
      </c>
      <c r="EH8" t="s" s="2">
        <f>TRIM(IF('measurement'!EH8="",'processing'!EH8,RIGHT('processing'!EH8,LEN('processing'!EH8)-LEN('measurement'!EH8))))</f>
        <v>1242</v>
      </c>
      <c r="EI8" t="s" s="2">
        <f>TRIM(IF('measurement'!EI8="",'processing'!EI8,RIGHT('processing'!EI8,LEN('processing'!EI8)-LEN('measurement'!EI8))))</f>
        <v>3219</v>
      </c>
      <c r="EJ8" t="s" s="2">
        <f>TRIM(IF('measurement'!EJ8="",'processing'!EJ8,RIGHT('processing'!EJ8,LEN('processing'!EJ8)-LEN('measurement'!EJ8))))</f>
        <v>3233</v>
      </c>
      <c r="EK8" t="s" s="2">
        <f>TRIM(IF('measurement'!EK8="",'processing'!EK8,RIGHT('processing'!EK8,LEN('processing'!EK8)-LEN('measurement'!EK8))))</f>
        <v>1249</v>
      </c>
      <c r="EL8" t="s" s="2">
        <f>TRIM(IF('measurement'!EL8="",'processing'!EL8,RIGHT('processing'!EL8,LEN('processing'!EL8)-LEN('measurement'!EL8))))</f>
        <v>3371</v>
      </c>
      <c r="EM8" t="s" s="2">
        <f>TRIM(IF('measurement'!EM8="",'processing'!EM8,RIGHT('processing'!EM8,LEN('processing'!EM8)-LEN('measurement'!EM8))))</f>
        <v>3284</v>
      </c>
      <c r="EN8" t="s" s="2">
        <f>TRIM(IF('measurement'!EN8="",'processing'!EN8,RIGHT('processing'!EN8,LEN('processing'!EN8)-LEN('measurement'!EN8))))</f>
        <v>1087</v>
      </c>
      <c r="EO8" t="s" s="2">
        <f>TRIM(IF('measurement'!EO8="",'processing'!EO8,RIGHT('processing'!EO8,LEN('processing'!EO8)-LEN('measurement'!EO8))))</f>
        <v>3372</v>
      </c>
      <c r="EP8" t="s" s="2">
        <f>TRIM(IF('measurement'!EP8="",'processing'!EP8,RIGHT('processing'!EP8,LEN('processing'!EP8)-LEN('measurement'!EP8))))</f>
        <v>3262</v>
      </c>
      <c r="EQ8" t="s" s="2">
        <f>TRIM(IF('measurement'!EQ8="",'processing'!EQ8,RIGHT('processing'!EQ8,LEN('processing'!EQ8)-LEN('measurement'!EQ8))))</f>
        <v>1338</v>
      </c>
      <c r="ER8" t="s" s="2">
        <f>TRIM(IF('measurement'!ER8="",'processing'!ER8,RIGHT('processing'!ER8,LEN('processing'!ER8)-LEN('measurement'!ER8))))</f>
        <v>3238</v>
      </c>
      <c r="ES8" t="s" s="2">
        <f>TRIM(IF('measurement'!ES8="",'processing'!ES8,RIGHT('processing'!ES8,LEN('processing'!ES8)-LEN('measurement'!ES8))))</f>
        <v>1330</v>
      </c>
      <c r="ET8" t="s" s="2">
        <f>TRIM(IF('measurement'!ET8="",'processing'!ET8,RIGHT('processing'!ET8,LEN('processing'!ET8)-LEN('measurement'!ET8))))</f>
        <v>3196</v>
      </c>
      <c r="EU8" t="s" s="2">
        <f>TRIM(IF('measurement'!EU8="",'processing'!EU8,RIGHT('processing'!EU8,LEN('processing'!EU8)-LEN('measurement'!EU8))))</f>
        <v>3275</v>
      </c>
      <c r="EV8" t="s" s="2">
        <f>TRIM(IF('measurement'!EV8="",'processing'!EV8,RIGHT('processing'!EV8,LEN('processing'!EV8)-LEN('measurement'!EV8))))</f>
        <v>3333</v>
      </c>
      <c r="EW8" t="s" s="2">
        <f>TRIM(IF('measurement'!EW8="",'processing'!EW8,RIGHT('processing'!EW8,LEN('processing'!EW8)-LEN('measurement'!EW8))))</f>
        <v>1242</v>
      </c>
      <c r="EX8" t="s" s="2">
        <f>TRIM(IF('measurement'!EX8="",'processing'!EX8,RIGHT('processing'!EX8,LEN('processing'!EX8)-LEN('measurement'!EX8))))</f>
        <v>3227</v>
      </c>
      <c r="EY8" t="s" s="2">
        <f>TRIM(IF('measurement'!EY8="",'processing'!EY8,RIGHT('processing'!EY8,LEN('processing'!EY8)-LEN('measurement'!EY8))))</f>
        <v>3227</v>
      </c>
      <c r="EZ8" t="s" s="2">
        <f>TRIM(IF('measurement'!EZ8="",'processing'!EZ8,RIGHT('processing'!EZ8,LEN('processing'!EZ8)-LEN('measurement'!EZ8))))</f>
        <v>3275</v>
      </c>
      <c r="FA8" t="s" s="2">
        <f>TRIM(IF('measurement'!FA8="",'processing'!FA8,RIGHT('processing'!FA8,LEN('processing'!FA8)-LEN('measurement'!FA8))))</f>
        <v>1239</v>
      </c>
      <c r="FB8" t="s" s="2">
        <f>TRIM(IF('measurement'!FB8="",'processing'!FB8,RIGHT('processing'!FB8,LEN('processing'!FB8)-LEN('measurement'!FB8))))</f>
        <v>3286</v>
      </c>
      <c r="FC8" t="s" s="2">
        <f>TRIM(IF('measurement'!FC8="",'processing'!FC8,RIGHT('processing'!FC8,LEN('processing'!FC8)-LEN('measurement'!FC8))))</f>
        <v>1242</v>
      </c>
      <c r="FD8" t="s" s="2">
        <f>TRIM(IF('measurement'!FD8="",'processing'!FD8,RIGHT('processing'!FD8,LEN('processing'!FD8)-LEN('measurement'!FD8))))</f>
        <v>3287</v>
      </c>
      <c r="FE8" t="s" s="2">
        <f>TRIM(IF('measurement'!FE8="",'processing'!FE8,RIGHT('processing'!FE8,LEN('processing'!FE8)-LEN('measurement'!FE8))))</f>
        <v>3353</v>
      </c>
      <c r="FF8" t="s" s="2">
        <f>TRIM(IF('measurement'!FF8="",'processing'!FF8,RIGHT('processing'!FF8,LEN('processing'!FF8)-LEN('measurement'!FF8))))</f>
        <v>3327</v>
      </c>
      <c r="FG8" t="s" s="2">
        <f>TRIM(IF('measurement'!FG8="",'processing'!FG8,RIGHT('processing'!FG8,LEN('processing'!FG8)-LEN('measurement'!FG8))))</f>
        <v>3222</v>
      </c>
      <c r="FH8" t="s" s="2">
        <f>TRIM(IF('measurement'!FH8="",'processing'!FH8,RIGHT('processing'!FH8,LEN('processing'!FH8)-LEN('measurement'!FH8))))</f>
        <v>1250</v>
      </c>
      <c r="FI8" t="s" s="2">
        <f>TRIM(IF('measurement'!FI8="",'processing'!FI8,RIGHT('processing'!FI8,LEN('processing'!FI8)-LEN('measurement'!FI8))))</f>
        <v>3373</v>
      </c>
      <c r="FJ8" t="s" s="2">
        <f>TRIM(IF('measurement'!FJ8="",'processing'!FJ8,RIGHT('processing'!FJ8,LEN('processing'!FJ8)-LEN('measurement'!FJ8))))</f>
        <v>3234</v>
      </c>
      <c r="FK8" t="s" s="2">
        <f>TRIM(IF('measurement'!FK8="",'processing'!FK8,RIGHT('processing'!FK8,LEN('processing'!FK8)-LEN('measurement'!FK8))))</f>
        <v>3244</v>
      </c>
      <c r="FL8" t="s" s="2">
        <f>TRIM(IF('measurement'!FL8="",'processing'!FL8,RIGHT('processing'!FL8,LEN('processing'!FL8)-LEN('measurement'!FL8))))</f>
        <v>3308</v>
      </c>
      <c r="FM8" t="s" s="2">
        <f>TRIM(IF('measurement'!FM8="",'processing'!FM8,RIGHT('processing'!FM8,LEN('processing'!FM8)-LEN('measurement'!FM8))))</f>
        <v>1250</v>
      </c>
      <c r="FN8" t="s" s="2">
        <f>TRIM(IF('measurement'!FN8="",'processing'!FN8,RIGHT('processing'!FN8,LEN('processing'!FN8)-LEN('measurement'!FN8))))</f>
        <v>1310</v>
      </c>
      <c r="FO8" t="s" s="2">
        <f>TRIM(IF('measurement'!FO8="",'processing'!FO8,RIGHT('processing'!FO8,LEN('processing'!FO8)-LEN('measurement'!FO8))))</f>
        <v>3287</v>
      </c>
      <c r="FP8" t="s" s="2">
        <f>TRIM(IF('measurement'!FP8="",'processing'!FP8,RIGHT('processing'!FP8,LEN('processing'!FP8)-LEN('measurement'!FP8))))</f>
        <v>3374</v>
      </c>
      <c r="FQ8" t="s" s="2">
        <f>TRIM(IF('measurement'!FQ8="",'processing'!FQ8,RIGHT('processing'!FQ8,LEN('processing'!FQ8)-LEN('measurement'!FQ8))))</f>
        <v>3294</v>
      </c>
      <c r="FR8" t="s" s="2">
        <f>TRIM(IF('measurement'!FR8="",'processing'!FR8,RIGHT('processing'!FR8,LEN('processing'!FR8)-LEN('measurement'!FR8))))</f>
        <v>3269</v>
      </c>
      <c r="FS8" t="s" s="2">
        <f>TRIM(IF('measurement'!FS8="",'processing'!FS8,RIGHT('processing'!FS8,LEN('processing'!FS8)-LEN('measurement'!FS8))))</f>
        <v>3225</v>
      </c>
      <c r="FT8" t="s" s="2">
        <f>TRIM(IF('measurement'!FT8="",'processing'!FT8,RIGHT('processing'!FT8,LEN('processing'!FT8)-LEN('measurement'!FT8))))</f>
        <v>1310</v>
      </c>
      <c r="FU8" t="s" s="2">
        <f>TRIM(IF('measurement'!FU8="",'processing'!FU8,RIGHT('processing'!FU8,LEN('processing'!FU8)-LEN('measurement'!FU8))))</f>
        <v>3288</v>
      </c>
      <c r="FV8" t="s" s="2">
        <f>TRIM(IF('measurement'!FV8="",'processing'!FV8,RIGHT('processing'!FV8,LEN('processing'!FV8)-LEN('measurement'!FV8))))</f>
        <v>3329</v>
      </c>
      <c r="FW8" t="s" s="2">
        <f>TRIM(IF('measurement'!FW8="",'processing'!FW8,RIGHT('processing'!FW8,LEN('processing'!FW8)-LEN('measurement'!FW8))))</f>
        <v>3207</v>
      </c>
      <c r="FX8" t="s" s="2">
        <f>TRIM(IF('measurement'!FX8="",'processing'!FX8,RIGHT('processing'!FX8,LEN('processing'!FX8)-LEN('measurement'!FX8))))</f>
        <v>3375</v>
      </c>
      <c r="FY8" t="s" s="2">
        <f>TRIM(IF('measurement'!FY8="",'processing'!FY8,RIGHT('processing'!FY8,LEN('processing'!FY8)-LEN('measurement'!FY8))))</f>
        <v>3224</v>
      </c>
      <c r="FZ8" t="s" s="2">
        <f>TRIM(IF('measurement'!FZ8="",'processing'!FZ8,RIGHT('processing'!FZ8,LEN('processing'!FZ8)-LEN('measurement'!FZ8))))</f>
        <v>3327</v>
      </c>
      <c r="GA8" t="s" s="2">
        <f>TRIM(IF('measurement'!GA8="",'processing'!GA8,RIGHT('processing'!GA8,LEN('processing'!GA8)-LEN('measurement'!GA8))))</f>
        <v>3284</v>
      </c>
      <c r="GB8" t="s" s="2">
        <f>TRIM(IF('measurement'!GB8="",'processing'!GB8,RIGHT('processing'!GB8,LEN('processing'!GB8)-LEN('measurement'!GB8))))</f>
        <v>3246</v>
      </c>
      <c r="GC8" t="s" s="2">
        <f>TRIM(IF('measurement'!GC8="",'processing'!GC8,RIGHT('processing'!GC8,LEN('processing'!GC8)-LEN('measurement'!GC8))))</f>
        <v>3376</v>
      </c>
      <c r="GD8" t="s" s="2">
        <f>TRIM(IF('measurement'!GD8="",'processing'!GD8,RIGHT('processing'!GD8,LEN('processing'!GD8)-LEN('measurement'!GD8))))</f>
        <v>3368</v>
      </c>
      <c r="GE8" t="s" s="2">
        <f>TRIM(IF('measurement'!GE8="",'processing'!GE8,RIGHT('processing'!GE8,LEN('processing'!GE8)-LEN('measurement'!GE8))))</f>
        <v>3334</v>
      </c>
      <c r="GF8" t="s" s="2">
        <f>TRIM(IF('measurement'!GF8="",'processing'!GF8,RIGHT('processing'!GF8,LEN('processing'!GF8)-LEN('measurement'!GF8))))</f>
        <v>1329</v>
      </c>
      <c r="GG8" t="s" s="2">
        <f>TRIM(IF('measurement'!GG8="",'processing'!GG8,RIGHT('processing'!GG8,LEN('processing'!GG8)-LEN('measurement'!GG8))))</f>
        <v>3377</v>
      </c>
      <c r="GH8" t="s" s="2">
        <f>TRIM(IF('measurement'!GH8="",'processing'!GH8,RIGHT('processing'!GH8,LEN('processing'!GH8)-LEN('measurement'!GH8))))</f>
        <v>3198</v>
      </c>
      <c r="GI8" t="s" s="2">
        <f>TRIM(IF('measurement'!GI8="",'processing'!GI8,RIGHT('processing'!GI8,LEN('processing'!GI8)-LEN('measurement'!GI8))))</f>
        <v>3363</v>
      </c>
      <c r="GJ8" t="s" s="2">
        <f>TRIM(IF('measurement'!GJ8="",'processing'!GJ8,RIGHT('processing'!GJ8,LEN('processing'!GJ8)-LEN('measurement'!GJ8))))</f>
        <v>3345</v>
      </c>
      <c r="GK8" t="s" s="2">
        <f>TRIM(IF('measurement'!GK8="",'processing'!GK8,RIGHT('processing'!GK8,LEN('processing'!GK8)-LEN('measurement'!GK8))))</f>
        <v>3196</v>
      </c>
      <c r="GL8" t="s" s="2">
        <f>TRIM(IF('measurement'!GL8="",'processing'!GL8,RIGHT('processing'!GL8,LEN('processing'!GL8)-LEN('measurement'!GL8))))</f>
        <v>3229</v>
      </c>
      <c r="GM8" t="s" s="2">
        <f>TRIM(IF('measurement'!GM8="",'processing'!GM8,RIGHT('processing'!GM8,LEN('processing'!GM8)-LEN('measurement'!GM8))))</f>
        <v>3203</v>
      </c>
      <c r="GN8" t="s" s="2">
        <f>TRIM(IF('measurement'!GN8="",'processing'!GN8,RIGHT('processing'!GN8,LEN('processing'!GN8)-LEN('measurement'!GN8))))</f>
        <v>3253</v>
      </c>
    </row>
    <row r="9" ht="16" customHeight="1">
      <c r="A9" t="s" s="2">
        <f>TRIM(IF('measurement'!A9="",'processing'!A9,RIGHT('processing'!A9,LEN('processing'!A9)-LEN('measurement'!A9))))</f>
        <v>3309</v>
      </c>
      <c r="B9" t="s" s="2">
        <f>TRIM(IF('measurement'!B9="",'processing'!B9,RIGHT('processing'!B9,LEN('processing'!B9)-LEN('measurement'!B9))))</f>
        <v>3218</v>
      </c>
      <c r="C9" t="s" s="2">
        <f>TRIM(IF('measurement'!C9="",'processing'!C9,RIGHT('processing'!C9,LEN('processing'!C9)-LEN('measurement'!C9))))</f>
        <v>3286</v>
      </c>
      <c r="D9" t="s" s="2">
        <f>TRIM(IF('measurement'!D9="",'processing'!D9,RIGHT('processing'!D9,LEN('processing'!D9)-LEN('measurement'!D9))))</f>
        <v>3218</v>
      </c>
      <c r="E9" t="s" s="2">
        <f>TRIM(IF('measurement'!E9="",'processing'!E9,RIGHT('processing'!E9,LEN('processing'!E9)-LEN('measurement'!E9))))</f>
        <v>3331</v>
      </c>
      <c r="F9" t="s" s="2">
        <f>TRIM(IF('measurement'!F9="",'processing'!F9,RIGHT('processing'!F9,LEN('processing'!F9)-LEN('measurement'!F9))))</f>
        <v>3294</v>
      </c>
      <c r="G9" t="s" s="2">
        <f>TRIM(IF('measurement'!G9="",'processing'!G9,RIGHT('processing'!G9,LEN('processing'!G9)-LEN('measurement'!G9))))</f>
        <v>3254</v>
      </c>
      <c r="H9" t="s" s="2">
        <f>TRIM(IF('measurement'!H9="",'processing'!H9,RIGHT('processing'!H9,LEN('processing'!H9)-LEN('measurement'!H9))))</f>
        <v>3378</v>
      </c>
      <c r="I9" t="s" s="2">
        <f>TRIM(IF('measurement'!I9="",'processing'!I9,RIGHT('processing'!I9,LEN('processing'!I9)-LEN('measurement'!I9))))</f>
        <v>3270</v>
      </c>
      <c r="J9" t="s" s="2">
        <f>TRIM(IF('measurement'!J9="",'processing'!J9,RIGHT('processing'!J9,LEN('processing'!J9)-LEN('measurement'!J9))))</f>
        <v>3286</v>
      </c>
      <c r="K9" t="s" s="2">
        <f>TRIM(IF('measurement'!K9="",'processing'!K9,RIGHT('processing'!K9,LEN('processing'!K9)-LEN('measurement'!K9))))</f>
        <v>1511</v>
      </c>
      <c r="L9" t="s" s="2">
        <f>TRIM(IF('measurement'!L9="",'processing'!L9,RIGHT('processing'!L9,LEN('processing'!L9)-LEN('measurement'!L9))))</f>
        <v>3343</v>
      </c>
      <c r="M9" t="s" s="2">
        <f>TRIM(IF('measurement'!M9="",'processing'!M9,RIGHT('processing'!M9,LEN('processing'!M9)-LEN('measurement'!M9))))</f>
        <v>3262</v>
      </c>
      <c r="N9" t="s" s="2">
        <f>TRIM(IF('measurement'!N9="",'processing'!N9,RIGHT('processing'!N9,LEN('processing'!N9)-LEN('measurement'!N9))))</f>
        <v>3216</v>
      </c>
      <c r="O9" t="s" s="2">
        <f>TRIM(IF('measurement'!O9="",'processing'!O9,RIGHT('processing'!O9,LEN('processing'!O9)-LEN('measurement'!O9))))</f>
        <v>3331</v>
      </c>
      <c r="P9" t="s" s="2">
        <f>TRIM(IF('measurement'!P9="",'processing'!P9,RIGHT('processing'!P9,LEN('processing'!P9)-LEN('measurement'!P9))))</f>
        <v>3378</v>
      </c>
      <c r="Q9" t="s" s="2">
        <f>TRIM(IF('measurement'!Q9="",'processing'!Q9,RIGHT('processing'!Q9,LEN('processing'!Q9)-LEN('measurement'!Q9))))</f>
        <v>3265</v>
      </c>
      <c r="R9" t="s" s="2">
        <f>TRIM(IF('measurement'!R9="",'processing'!R9,RIGHT('processing'!R9,LEN('processing'!R9)-LEN('measurement'!R9))))</f>
        <v>3239</v>
      </c>
      <c r="S9" t="s" s="2">
        <f>TRIM(IF('measurement'!S9="",'processing'!S9,RIGHT('processing'!S9,LEN('processing'!S9)-LEN('measurement'!S9))))</f>
        <v>3207</v>
      </c>
      <c r="T9" t="s" s="2">
        <f>TRIM(IF('measurement'!T9="",'processing'!T9,RIGHT('processing'!T9,LEN('processing'!T9)-LEN('measurement'!T9))))</f>
        <v>3196</v>
      </c>
      <c r="U9" t="s" s="2">
        <f>TRIM(IF('measurement'!U9="",'processing'!U9,RIGHT('processing'!U9,LEN('processing'!U9)-LEN('measurement'!U9))))</f>
        <v>3309</v>
      </c>
      <c r="V9" t="s" s="2">
        <f>TRIM(IF('measurement'!V9="",'processing'!V9,RIGHT('processing'!V9,LEN('processing'!V9)-LEN('measurement'!V9))))</f>
        <v>3379</v>
      </c>
      <c r="W9" t="s" s="2">
        <f>TRIM(IF('measurement'!W9="",'processing'!W9,RIGHT('processing'!W9,LEN('processing'!W9)-LEN('measurement'!W9))))</f>
        <v>1242</v>
      </c>
      <c r="X9" t="s" s="2">
        <f>TRIM(IF('measurement'!X9="",'processing'!X9,RIGHT('processing'!X9,LEN('processing'!X9)-LEN('measurement'!X9))))</f>
        <v>3269</v>
      </c>
      <c r="Y9" t="s" s="2">
        <f>TRIM(IF('measurement'!Y9="",'processing'!Y9,RIGHT('processing'!Y9,LEN('processing'!Y9)-LEN('measurement'!Y9))))</f>
        <v>3195</v>
      </c>
      <c r="Z9" t="s" s="2">
        <f>TRIM(IF('measurement'!Z9="",'processing'!Z9,RIGHT('processing'!Z9,LEN('processing'!Z9)-LEN('measurement'!Z9))))</f>
        <v>1055</v>
      </c>
      <c r="AA9" t="s" s="2">
        <f>TRIM(IF('measurement'!AA9="",'processing'!AA9,RIGHT('processing'!AA9,LEN('processing'!AA9)-LEN('measurement'!AA9))))</f>
        <v>3316</v>
      </c>
      <c r="AB9" t="s" s="2">
        <f>TRIM(IF('measurement'!AB9="",'processing'!AB9,RIGHT('processing'!AB9,LEN('processing'!AB9)-LEN('measurement'!AB9))))</f>
        <v>3207</v>
      </c>
      <c r="AC9" t="s" s="2">
        <f>TRIM(IF('measurement'!AC9="",'processing'!AC9,RIGHT('processing'!AC9,LEN('processing'!AC9)-LEN('measurement'!AC9))))</f>
        <v>3380</v>
      </c>
      <c r="AD9" t="s" s="2">
        <f>TRIM(IF('measurement'!AD9="",'processing'!AD9,RIGHT('processing'!AD9,LEN('processing'!AD9)-LEN('measurement'!AD9))))</f>
        <v>1234</v>
      </c>
      <c r="AE9" t="s" s="2">
        <f>TRIM(IF('measurement'!AE9="",'processing'!AE9,RIGHT('processing'!AE9,LEN('processing'!AE9)-LEN('measurement'!AE9))))</f>
        <v>3292</v>
      </c>
      <c r="AF9" t="s" s="2">
        <f>TRIM(IF('measurement'!AF9="",'processing'!AF9,RIGHT('processing'!AF9,LEN('processing'!AF9)-LEN('measurement'!AF9))))</f>
        <v>3190</v>
      </c>
      <c r="AG9" t="s" s="2">
        <f>TRIM(IF('measurement'!AG9="",'processing'!AG9,RIGHT('processing'!AG9,LEN('processing'!AG9)-LEN('measurement'!AG9))))</f>
        <v>3196</v>
      </c>
      <c r="AH9" t="s" s="2">
        <f>TRIM(IF('measurement'!AH9="",'processing'!AH9,RIGHT('processing'!AH9,LEN('processing'!AH9)-LEN('measurement'!AH9))))</f>
        <v>3286</v>
      </c>
      <c r="AI9" t="s" s="2">
        <f>TRIM(IF('measurement'!AI9="",'processing'!AI9,RIGHT('processing'!AI9,LEN('processing'!AI9)-LEN('measurement'!AI9))))</f>
        <v>3339</v>
      </c>
      <c r="AJ9" t="s" s="2">
        <f>TRIM(IF('measurement'!AJ9="",'processing'!AJ9,RIGHT('processing'!AJ9,LEN('processing'!AJ9)-LEN('measurement'!AJ9))))</f>
        <v>3297</v>
      </c>
      <c r="AK9" t="s" s="2">
        <f>TRIM(IF('measurement'!AK9="",'processing'!AK9,RIGHT('processing'!AK9,LEN('processing'!AK9)-LEN('measurement'!AK9))))</f>
        <v>1242</v>
      </c>
      <c r="AL9" t="s" s="2">
        <f>TRIM(IF('measurement'!AL9="",'processing'!AL9,RIGHT('processing'!AL9,LEN('processing'!AL9)-LEN('measurement'!AL9))))</f>
        <v>3198</v>
      </c>
      <c r="AM9" t="s" s="2">
        <f>TRIM(IF('measurement'!AM9="",'processing'!AM9,RIGHT('processing'!AM9,LEN('processing'!AM9)-LEN('measurement'!AM9))))</f>
        <v>3241</v>
      </c>
      <c r="AN9" t="s" s="2">
        <f>TRIM(IF('measurement'!AN9="",'processing'!AN9,RIGHT('processing'!AN9,LEN('processing'!AN9)-LEN('measurement'!AN9))))</f>
        <v>3243</v>
      </c>
      <c r="AO9" t="s" s="2">
        <f>TRIM(IF('measurement'!AO9="",'processing'!AO9,RIGHT('processing'!AO9,LEN('processing'!AO9)-LEN('measurement'!AO9))))</f>
        <v>3207</v>
      </c>
      <c r="AP9" t="s" s="2">
        <f>TRIM(IF('measurement'!AP9="",'processing'!AP9,RIGHT('processing'!AP9,LEN('processing'!AP9)-LEN('measurement'!AP9))))</f>
        <v>3327</v>
      </c>
      <c r="AQ9" t="s" s="2">
        <f>TRIM(IF('measurement'!AQ9="",'processing'!AQ9,RIGHT('processing'!AQ9,LEN('processing'!AQ9)-LEN('measurement'!AQ9))))</f>
        <v>3345</v>
      </c>
      <c r="AR9" t="s" s="2">
        <f>TRIM(IF('measurement'!AR9="",'processing'!AR9,RIGHT('processing'!AR9,LEN('processing'!AR9)-LEN('measurement'!AR9))))</f>
        <v>3381</v>
      </c>
      <c r="AS9" t="s" s="2">
        <f>TRIM(IF('measurement'!AS9="",'processing'!AS9,RIGHT('processing'!AS9,LEN('processing'!AS9)-LEN('measurement'!AS9))))</f>
        <v>3207</v>
      </c>
      <c r="AT9" t="s" s="2">
        <f>TRIM(IF('measurement'!AT9="",'processing'!AT9,RIGHT('processing'!AT9,LEN('processing'!AT9)-LEN('measurement'!AT9))))</f>
        <v>3242</v>
      </c>
      <c r="AU9" t="s" s="2">
        <f>TRIM(IF('measurement'!AU9="",'processing'!AU9,RIGHT('processing'!AU9,LEN('processing'!AU9)-LEN('measurement'!AU9))))</f>
        <v>3242</v>
      </c>
      <c r="AV9" t="s" s="2">
        <f>TRIM(IF('measurement'!AV9="",'processing'!AV9,RIGHT('processing'!AV9,LEN('processing'!AV9)-LEN('measurement'!AV9))))</f>
        <v>1472</v>
      </c>
      <c r="AW9" t="s" s="2">
        <f>TRIM(IF('measurement'!AW9="",'processing'!AW9,RIGHT('processing'!AW9,LEN('processing'!AW9)-LEN('measurement'!AW9))))</f>
        <v>3207</v>
      </c>
      <c r="AX9" t="s" s="2">
        <f>TRIM(IF('measurement'!AX9="",'processing'!AX9,RIGHT('processing'!AX9,LEN('processing'!AX9)-LEN('measurement'!AX9))))</f>
        <v>3258</v>
      </c>
      <c r="AY9" t="s" s="2">
        <f>TRIM(IF('measurement'!AY9="",'processing'!AY9,RIGHT('processing'!AY9,LEN('processing'!AY9)-LEN('measurement'!AY9))))</f>
        <v>3347</v>
      </c>
      <c r="AZ9" t="s" s="2">
        <f>TRIM(IF('measurement'!AZ9="",'processing'!AZ9,RIGHT('processing'!AZ9,LEN('processing'!AZ9)-LEN('measurement'!AZ9))))</f>
        <v>3238</v>
      </c>
      <c r="BA9" t="s" s="2">
        <f>TRIM(IF('measurement'!BA9="",'processing'!BA9,RIGHT('processing'!BA9,LEN('processing'!BA9)-LEN('measurement'!BA9))))</f>
        <v>3382</v>
      </c>
      <c r="BB9" t="s" s="2">
        <f>TRIM(IF('measurement'!BB9="",'processing'!BB9,RIGHT('processing'!BB9,LEN('processing'!BB9)-LEN('measurement'!BB9))))</f>
        <v>3243</v>
      </c>
      <c r="BC9" t="s" s="2">
        <f>TRIM(IF('measurement'!BC9="",'processing'!BC9,RIGHT('processing'!BC9,LEN('processing'!BC9)-LEN('measurement'!BC9))))</f>
        <v>3237</v>
      </c>
      <c r="BD9" t="s" s="2">
        <f>TRIM(IF('measurement'!BD9="",'processing'!BD9,RIGHT('processing'!BD9,LEN('processing'!BD9)-LEN('measurement'!BD9))))</f>
        <v>1178</v>
      </c>
      <c r="BE9" t="s" s="2">
        <f>TRIM(IF('measurement'!BE9="",'processing'!BE9,RIGHT('processing'!BE9,LEN('processing'!BE9)-LEN('measurement'!BE9))))</f>
        <v>1039</v>
      </c>
      <c r="BF9" t="s" s="2">
        <f>TRIM(IF('measurement'!BF9="",'processing'!BF9,RIGHT('processing'!BF9,LEN('processing'!BF9)-LEN('measurement'!BF9))))</f>
        <v>3287</v>
      </c>
      <c r="BG9" t="s" s="2">
        <f>TRIM(IF('measurement'!BG9="",'processing'!BG9,RIGHT('processing'!BG9,LEN('processing'!BG9)-LEN('measurement'!BG9))))</f>
        <v>3234</v>
      </c>
      <c r="BH9" t="s" s="2">
        <f>TRIM(IF('measurement'!BH9="",'processing'!BH9,RIGHT('processing'!BH9,LEN('processing'!BH9)-LEN('measurement'!BH9))))</f>
        <v>1310</v>
      </c>
      <c r="BI9" t="s" s="2">
        <f>TRIM(IF('measurement'!BI9="",'processing'!BI9,RIGHT('processing'!BI9,LEN('processing'!BI9)-LEN('measurement'!BI9))))</f>
        <v>3379</v>
      </c>
      <c r="BJ9" t="s" s="2">
        <f>TRIM(IF('measurement'!BJ9="",'processing'!BJ9,RIGHT('processing'!BJ9,LEN('processing'!BJ9)-LEN('measurement'!BJ9))))</f>
        <v>3305</v>
      </c>
      <c r="BK9" t="s" s="2">
        <f>TRIM(IF('measurement'!BK9="",'processing'!BK9,RIGHT('processing'!BK9,LEN('processing'!BK9)-LEN('measurement'!BK9))))</f>
        <v>1038</v>
      </c>
      <c r="BL9" t="s" s="2">
        <f>TRIM(IF('measurement'!BL9="",'processing'!BL9,RIGHT('processing'!BL9,LEN('processing'!BL9)-LEN('measurement'!BL9))))</f>
        <v>3238</v>
      </c>
      <c r="BM9" t="s" s="2">
        <f>TRIM(IF('measurement'!BM9="",'processing'!BM9,RIGHT('processing'!BM9,LEN('processing'!BM9)-LEN('measurement'!BM9))))</f>
        <v>3286</v>
      </c>
      <c r="BN9" t="s" s="2">
        <f>TRIM(IF('measurement'!BN9="",'processing'!BN9,RIGHT('processing'!BN9,LEN('processing'!BN9)-LEN('measurement'!BN9))))</f>
        <v>3237</v>
      </c>
      <c r="BO9" t="s" s="2">
        <f>TRIM(IF('measurement'!BO9="",'processing'!BO9,RIGHT('processing'!BO9,LEN('processing'!BO9)-LEN('measurement'!BO9))))</f>
        <v>3258</v>
      </c>
      <c r="BP9" t="s" s="2">
        <f>TRIM(IF('measurement'!BP9="",'processing'!BP9,RIGHT('processing'!BP9,LEN('processing'!BP9)-LEN('measurement'!BP9))))</f>
        <v>3284</v>
      </c>
      <c r="BQ9" t="s" s="2">
        <f>TRIM(IF('measurement'!BQ9="",'processing'!BQ9,RIGHT('processing'!BQ9,LEN('processing'!BQ9)-LEN('measurement'!BQ9))))</f>
        <v>1329</v>
      </c>
      <c r="BR9" t="s" s="2">
        <f>TRIM(IF('measurement'!BR9="",'processing'!BR9,RIGHT('processing'!BR9,LEN('processing'!BR9)-LEN('measurement'!BR9))))</f>
        <v>3247</v>
      </c>
      <c r="BS9" t="s" s="2">
        <f>TRIM(IF('measurement'!BS9="",'processing'!BS9,RIGHT('processing'!BS9,LEN('processing'!BS9)-LEN('measurement'!BS9))))</f>
        <v>3289</v>
      </c>
      <c r="BT9" t="s" s="2">
        <f>TRIM(IF('measurement'!BT9="",'processing'!BT9,RIGHT('processing'!BT9,LEN('processing'!BT9)-LEN('measurement'!BT9))))</f>
        <v>1172</v>
      </c>
      <c r="BU9" t="s" s="2">
        <f>TRIM(IF('measurement'!BU9="",'processing'!BU9,RIGHT('processing'!BU9,LEN('processing'!BU9)-LEN('measurement'!BU9))))</f>
        <v>3275</v>
      </c>
      <c r="BV9" t="s" s="2">
        <f>TRIM(IF('measurement'!BV9="",'processing'!BV9,RIGHT('processing'!BV9,LEN('processing'!BV9)-LEN('measurement'!BV9))))</f>
        <v>3286</v>
      </c>
      <c r="BW9" t="s" s="2">
        <f>TRIM(IF('measurement'!BW9="",'processing'!BW9,RIGHT('processing'!BW9,LEN('processing'!BW9)-LEN('measurement'!BW9))))</f>
        <v>3335</v>
      </c>
      <c r="BX9" t="s" s="2">
        <f>TRIM(IF('measurement'!BX9="",'processing'!BX9,RIGHT('processing'!BX9,LEN('processing'!BX9)-LEN('measurement'!BX9))))</f>
        <v>1345</v>
      </c>
      <c r="BY9" t="s" s="2">
        <f>TRIM(IF('measurement'!BY9="",'processing'!BY9,RIGHT('processing'!BY9,LEN('processing'!BY9)-LEN('measurement'!BY9))))</f>
        <v>3286</v>
      </c>
      <c r="BZ9" t="s" s="2">
        <f>TRIM(IF('measurement'!BZ9="",'processing'!BZ9,RIGHT('processing'!BZ9,LEN('processing'!BZ9)-LEN('measurement'!BZ9))))</f>
        <v>3383</v>
      </c>
      <c r="CA9" t="s" s="2">
        <f>TRIM(IF('measurement'!CA9="",'processing'!CA9,RIGHT('processing'!CA9,LEN('processing'!CA9)-LEN('measurement'!CA9))))</f>
        <v>3207</v>
      </c>
      <c r="CB9" t="s" s="2">
        <f>TRIM(IF('measurement'!CB9="",'processing'!CB9,RIGHT('processing'!CB9,LEN('processing'!CB9)-LEN('measurement'!CB9))))</f>
        <v>3286</v>
      </c>
      <c r="CC9" t="s" s="2">
        <f>TRIM(IF('measurement'!CC9="",'processing'!CC9,RIGHT('processing'!CC9,LEN('processing'!CC9)-LEN('measurement'!CC9))))</f>
        <v>3294</v>
      </c>
      <c r="CD9" t="s" s="2">
        <f>TRIM(IF('measurement'!CD9="",'processing'!CD9,RIGHT('processing'!CD9,LEN('processing'!CD9)-LEN('measurement'!CD9))))</f>
        <v>3196</v>
      </c>
      <c r="CE9" t="s" s="2">
        <f>TRIM(IF('measurement'!CE9="",'processing'!CE9,RIGHT('processing'!CE9,LEN('processing'!CE9)-LEN('measurement'!CE9))))</f>
        <v>3196</v>
      </c>
      <c r="CF9" t="s" s="2">
        <f>TRIM(IF('measurement'!CF9="",'processing'!CF9,RIGHT('processing'!CF9,LEN('processing'!CF9)-LEN('measurement'!CF9))))</f>
        <v>1519</v>
      </c>
      <c r="CG9" t="s" s="2">
        <f>TRIM(IF('measurement'!CG9="",'processing'!CG9,RIGHT('processing'!CG9,LEN('processing'!CG9)-LEN('measurement'!CG9))))</f>
        <v>3270</v>
      </c>
      <c r="CH9" t="s" s="2">
        <f>TRIM(IF('measurement'!CH9="",'processing'!CH9,RIGHT('processing'!CH9,LEN('processing'!CH9)-LEN('measurement'!CH9))))</f>
        <v>3384</v>
      </c>
      <c r="CI9" t="s" s="2">
        <f>TRIM(IF('measurement'!CI9="",'processing'!CI9,RIGHT('processing'!CI9,LEN('processing'!CI9)-LEN('measurement'!CI9))))</f>
        <v>3346</v>
      </c>
      <c r="CJ9" t="s" s="2">
        <f>TRIM(IF('measurement'!CJ9="",'processing'!CJ9,RIGHT('processing'!CJ9,LEN('processing'!CJ9)-LEN('measurement'!CJ9))))</f>
        <v>1522</v>
      </c>
      <c r="CK9" t="s" s="2">
        <f>TRIM(IF('measurement'!CK9="",'processing'!CK9,RIGHT('processing'!CK9,LEN('processing'!CK9)-LEN('measurement'!CK9))))</f>
        <v>3385</v>
      </c>
      <c r="CL9" t="s" s="2">
        <f>TRIM(IF('measurement'!CL9="",'processing'!CL9,RIGHT('processing'!CL9,LEN('processing'!CL9)-LEN('measurement'!CL9))))</f>
        <v>3282</v>
      </c>
      <c r="CM9" t="s" s="2">
        <f>TRIM(IF('measurement'!CM9="",'processing'!CM9,RIGHT('processing'!CM9,LEN('processing'!CM9)-LEN('measurement'!CM9))))</f>
        <v>3233</v>
      </c>
      <c r="CN9" t="s" s="2">
        <f>TRIM(IF('measurement'!CN9="",'processing'!CN9,RIGHT('processing'!CN9,LEN('processing'!CN9)-LEN('measurement'!CN9))))</f>
        <v>1440</v>
      </c>
      <c r="CO9" t="s" s="2">
        <f>TRIM(IF('measurement'!CO9="",'processing'!CO9,RIGHT('processing'!CO9,LEN('processing'!CO9)-LEN('measurement'!CO9))))</f>
        <v>1353</v>
      </c>
      <c r="CP9" t="s" s="2">
        <f>TRIM(IF('measurement'!CP9="",'processing'!CP9,RIGHT('processing'!CP9,LEN('processing'!CP9)-LEN('measurement'!CP9))))</f>
        <v>1143</v>
      </c>
      <c r="CQ9" t="s" s="2">
        <f>TRIM(IF('measurement'!CQ9="",'processing'!CQ9,RIGHT('processing'!CQ9,LEN('processing'!CQ9)-LEN('measurement'!CQ9))))</f>
        <v>1329</v>
      </c>
      <c r="CR9" t="s" s="2">
        <f>TRIM(IF('measurement'!CR9="",'processing'!CR9,RIGHT('processing'!CR9,LEN('processing'!CR9)-LEN('measurement'!CR9))))</f>
        <v>3386</v>
      </c>
      <c r="CS9" t="s" s="2">
        <f>TRIM(IF('measurement'!CS9="",'processing'!CS9,RIGHT('processing'!CS9,LEN('processing'!CS9)-LEN('measurement'!CS9))))</f>
        <v>3356</v>
      </c>
      <c r="CT9" t="s" s="2">
        <f>TRIM(IF('measurement'!CT9="",'processing'!CT9,RIGHT('processing'!CT9,LEN('processing'!CT9)-LEN('measurement'!CT9))))</f>
        <v>1331</v>
      </c>
      <c r="CU9" t="s" s="2">
        <f>TRIM(IF('measurement'!CU9="",'processing'!CU9,RIGHT('processing'!CU9,LEN('processing'!CU9)-LEN('measurement'!CU9))))</f>
        <v>3233</v>
      </c>
      <c r="CV9" t="s" s="2">
        <f>TRIM(IF('measurement'!CV9="",'processing'!CV9,RIGHT('processing'!CV9,LEN('processing'!CV9)-LEN('measurement'!CV9))))</f>
        <v>1310</v>
      </c>
      <c r="CW9" t="s" s="2">
        <f>TRIM(IF('measurement'!CW9="",'processing'!CW9,RIGHT('processing'!CW9,LEN('processing'!CW9)-LEN('measurement'!CW9))))</f>
        <v>3212</v>
      </c>
      <c r="CX9" t="s" s="2">
        <f>TRIM(IF('measurement'!CX9="",'processing'!CX9,RIGHT('processing'!CX9,LEN('processing'!CX9)-LEN('measurement'!CX9))))</f>
        <v>3284</v>
      </c>
      <c r="CY9" t="s" s="2">
        <f>TRIM(IF('measurement'!CY9="",'processing'!CY9,RIGHT('processing'!CY9,LEN('processing'!CY9)-LEN('measurement'!CY9))))</f>
        <v>3297</v>
      </c>
      <c r="CZ9" t="s" s="2">
        <f>TRIM(IF('measurement'!CZ9="",'processing'!CZ9,RIGHT('processing'!CZ9,LEN('processing'!CZ9)-LEN('measurement'!CZ9))))</f>
        <v>1188</v>
      </c>
      <c r="DA9" t="s" s="2">
        <f>TRIM(IF('measurement'!DA9="",'processing'!DA9,RIGHT('processing'!DA9,LEN('processing'!DA9)-LEN('measurement'!DA9))))</f>
        <v>3200</v>
      </c>
      <c r="DB9" t="s" s="2">
        <f>TRIM(IF('measurement'!DB9="",'processing'!DB9,RIGHT('processing'!DB9,LEN('processing'!DB9)-LEN('measurement'!DB9))))</f>
        <v>3286</v>
      </c>
      <c r="DC9" t="s" s="2">
        <f>TRIM(IF('measurement'!DC9="",'processing'!DC9,RIGHT('processing'!DC9,LEN('processing'!DC9)-LEN('measurement'!DC9))))</f>
        <v>1310</v>
      </c>
      <c r="DD9" t="s" s="2">
        <f>TRIM(IF('measurement'!DD9="",'processing'!DD9,RIGHT('processing'!DD9,LEN('processing'!DD9)-LEN('measurement'!DD9))))</f>
        <v>1143</v>
      </c>
      <c r="DE9" t="s" s="2">
        <f>TRIM(IF('measurement'!DE9="",'processing'!DE9,RIGHT('processing'!DE9,LEN('processing'!DE9)-LEN('measurement'!DE9))))</f>
        <v>3214</v>
      </c>
      <c r="DF9" t="s" s="2">
        <f>TRIM(IF('measurement'!DF9="",'processing'!DF9,RIGHT('processing'!DF9,LEN('processing'!DF9)-LEN('measurement'!DF9))))</f>
        <v>3209</v>
      </c>
      <c r="DG9" t="s" s="2">
        <f>TRIM(IF('measurement'!DG9="",'processing'!DG9,RIGHT('processing'!DG9,LEN('processing'!DG9)-LEN('measurement'!DG9))))</f>
        <v>3257</v>
      </c>
      <c r="DH9" t="s" s="2">
        <f>TRIM(IF('measurement'!DH9="",'processing'!DH9,RIGHT('processing'!DH9,LEN('processing'!DH9)-LEN('measurement'!DH9))))</f>
        <v>3216</v>
      </c>
      <c r="DI9" t="s" s="2">
        <f>TRIM(IF('measurement'!DI9="",'processing'!DI9,RIGHT('processing'!DI9,LEN('processing'!DI9)-LEN('measurement'!DI9))))</f>
        <v>3283</v>
      </c>
      <c r="DJ9" t="s" s="2">
        <f>TRIM(IF('measurement'!DJ9="",'processing'!DJ9,RIGHT('processing'!DJ9,LEN('processing'!DJ9)-LEN('measurement'!DJ9))))</f>
        <v>3333</v>
      </c>
      <c r="DK9" t="s" s="2">
        <f>TRIM(IF('measurement'!DK9="",'processing'!DK9,RIGHT('processing'!DK9,LEN('processing'!DK9)-LEN('measurement'!DK9))))</f>
        <v>3387</v>
      </c>
      <c r="DL9" t="s" s="2">
        <f>TRIM(IF('measurement'!DL9="",'processing'!DL9,RIGHT('processing'!DL9,LEN('processing'!DL9)-LEN('measurement'!DL9))))</f>
        <v>1242</v>
      </c>
      <c r="DM9" t="s" s="2">
        <f>TRIM(IF('measurement'!DM9="",'processing'!DM9,RIGHT('processing'!DM9,LEN('processing'!DM9)-LEN('measurement'!DM9))))</f>
        <v>3225</v>
      </c>
      <c r="DN9" t="s" s="2">
        <f>TRIM(IF('measurement'!DN9="",'processing'!DN9,RIGHT('processing'!DN9,LEN('processing'!DN9)-LEN('measurement'!DN9))))</f>
        <v>3388</v>
      </c>
      <c r="DO9" t="s" s="2">
        <f>TRIM(IF('measurement'!DO9="",'processing'!DO9,RIGHT('processing'!DO9,LEN('processing'!DO9)-LEN('measurement'!DO9))))</f>
        <v>3389</v>
      </c>
      <c r="DP9" t="s" s="2">
        <f>TRIM(IF('measurement'!DP9="",'processing'!DP9,RIGHT('processing'!DP9,LEN('processing'!DP9)-LEN('measurement'!DP9))))</f>
        <v>3379</v>
      </c>
      <c r="DQ9" t="s" s="2">
        <f>TRIM(IF('measurement'!DQ9="",'processing'!DQ9,RIGHT('processing'!DQ9,LEN('processing'!DQ9)-LEN('measurement'!DQ9))))</f>
        <v>1529</v>
      </c>
      <c r="DR9" t="s" s="2">
        <f>TRIM(IF('measurement'!DR9="",'processing'!DR9,RIGHT('processing'!DR9,LEN('processing'!DR9)-LEN('measurement'!DR9))))</f>
        <v>3390</v>
      </c>
      <c r="DS9" t="s" s="2">
        <f>TRIM(IF('measurement'!DS9="",'processing'!DS9,RIGHT('processing'!DS9,LEN('processing'!DS9)-LEN('measurement'!DS9))))</f>
        <v>3248</v>
      </c>
      <c r="DT9" t="s" s="2">
        <f>TRIM(IF('measurement'!DT9="",'processing'!DT9,RIGHT('processing'!DT9,LEN('processing'!DT9)-LEN('measurement'!DT9))))</f>
        <v>1559</v>
      </c>
      <c r="DU9" t="s" s="2">
        <f>TRIM(IF('measurement'!DU9="",'processing'!DU9,RIGHT('processing'!DU9,LEN('processing'!DU9)-LEN('measurement'!DU9))))</f>
        <v>3391</v>
      </c>
      <c r="DV9" t="s" s="2">
        <f>TRIM(IF('measurement'!DV9="",'processing'!DV9,RIGHT('processing'!DV9,LEN('processing'!DV9)-LEN('measurement'!DV9))))</f>
        <v>1559</v>
      </c>
      <c r="DW9" t="s" s="2">
        <f>TRIM(IF('measurement'!DW9="",'processing'!DW9,RIGHT('processing'!DW9,LEN('processing'!DW9)-LEN('measurement'!DW9))))</f>
        <v>3358</v>
      </c>
      <c r="DX9" t="s" s="2">
        <f>TRIM(IF('measurement'!DX9="",'processing'!DX9,RIGHT('processing'!DX9,LEN('processing'!DX9)-LEN('measurement'!DX9))))</f>
        <v>3347</v>
      </c>
      <c r="DY9" t="s" s="2">
        <f>TRIM(IF('measurement'!DY9="",'processing'!DY9,RIGHT('processing'!DY9,LEN('processing'!DY9)-LEN('measurement'!DY9))))</f>
        <v>3368</v>
      </c>
      <c r="DZ9" t="s" s="2">
        <f>TRIM(IF('measurement'!DZ9="",'processing'!DZ9,RIGHT('processing'!DZ9,LEN('processing'!DZ9)-LEN('measurement'!DZ9))))</f>
        <v>3284</v>
      </c>
      <c r="EA9" t="s" s="2">
        <f>TRIM(IF('measurement'!EA9="",'processing'!EA9,RIGHT('processing'!EA9,LEN('processing'!EA9)-LEN('measurement'!EA9))))</f>
        <v>3310</v>
      </c>
      <c r="EB9" t="s" s="2">
        <f>TRIM(IF('measurement'!EB9="",'processing'!EB9,RIGHT('processing'!EB9,LEN('processing'!EB9)-LEN('measurement'!EB9))))</f>
        <v>3269</v>
      </c>
      <c r="EC9" t="s" s="2">
        <f>TRIM(IF('measurement'!EC9="",'processing'!EC9,RIGHT('processing'!EC9,LEN('processing'!EC9)-LEN('measurement'!EC9))))</f>
        <v>3262</v>
      </c>
      <c r="ED9" t="s" s="2">
        <f>TRIM(IF('measurement'!ED9="",'processing'!ED9,RIGHT('processing'!ED9,LEN('processing'!ED9)-LEN('measurement'!ED9))))</f>
        <v>3292</v>
      </c>
      <c r="EE9" t="s" s="2">
        <f>TRIM(IF('measurement'!EE9="",'processing'!EE9,RIGHT('processing'!EE9,LEN('processing'!EE9)-LEN('measurement'!EE9))))</f>
        <v>3214</v>
      </c>
      <c r="EF9" t="s" s="2">
        <f>TRIM(IF('measurement'!EF9="",'processing'!EF9,RIGHT('processing'!EF9,LEN('processing'!EF9)-LEN('measurement'!EF9))))</f>
        <v>3252</v>
      </c>
      <c r="EG9" t="s" s="2">
        <f>TRIM(IF('measurement'!EG9="",'processing'!EG9,RIGHT('processing'!EG9,LEN('processing'!EG9)-LEN('measurement'!EG9))))</f>
        <v>1147</v>
      </c>
      <c r="EH9" t="s" s="2">
        <f>TRIM(IF('measurement'!EH9="",'processing'!EH9,RIGHT('processing'!EH9,LEN('processing'!EH9)-LEN('measurement'!EH9))))</f>
        <v>3258</v>
      </c>
      <c r="EI9" t="s" s="2">
        <f>TRIM(IF('measurement'!EI9="",'processing'!EI9,RIGHT('processing'!EI9,LEN('processing'!EI9)-LEN('measurement'!EI9))))</f>
        <v>3295</v>
      </c>
      <c r="EJ9" t="s" s="2">
        <f>TRIM(IF('measurement'!EJ9="",'processing'!EJ9,RIGHT('processing'!EJ9,LEN('processing'!EJ9)-LEN('measurement'!EJ9))))</f>
        <v>3329</v>
      </c>
      <c r="EK9" t="s" s="2">
        <f>TRIM(IF('measurement'!EK9="",'processing'!EK9,RIGHT('processing'!EK9,LEN('processing'!EK9)-LEN('measurement'!EK9))))</f>
        <v>1532</v>
      </c>
      <c r="EL9" t="s" s="2">
        <f>TRIM(IF('measurement'!EL9="",'processing'!EL9,RIGHT('processing'!EL9,LEN('processing'!EL9)-LEN('measurement'!EL9))))</f>
        <v>3319</v>
      </c>
      <c r="EM9" t="s" s="2">
        <f>TRIM(IF('measurement'!EM9="",'processing'!EM9,RIGHT('processing'!EM9,LEN('processing'!EM9)-LEN('measurement'!EM9))))</f>
        <v>1532</v>
      </c>
      <c r="EN9" t="s" s="2">
        <f>TRIM(IF('measurement'!EN9="",'processing'!EN9,RIGHT('processing'!EN9,LEN('processing'!EN9)-LEN('measurement'!EN9))))</f>
        <v>1563</v>
      </c>
      <c r="EO9" t="s" s="2">
        <f>TRIM(IF('measurement'!EO9="",'processing'!EO9,RIGHT('processing'!EO9,LEN('processing'!EO9)-LEN('measurement'!EO9))))</f>
        <v>1233</v>
      </c>
      <c r="EP9" t="s" s="2">
        <f>TRIM(IF('measurement'!EP9="",'processing'!EP9,RIGHT('processing'!EP9,LEN('processing'!EP9)-LEN('measurement'!EP9))))</f>
        <v>1329</v>
      </c>
      <c r="EQ9" t="s" s="2">
        <f>TRIM(IF('measurement'!EQ9="",'processing'!EQ9,RIGHT('processing'!EQ9,LEN('processing'!EQ9)-LEN('measurement'!EQ9))))</f>
        <v>1310</v>
      </c>
      <c r="ER9" t="s" s="2">
        <f>TRIM(IF('measurement'!ER9="",'processing'!ER9,RIGHT('processing'!ER9,LEN('processing'!ER9)-LEN('measurement'!ER9))))</f>
        <v>3351</v>
      </c>
      <c r="ES9" t="s" s="2">
        <f>TRIM(IF('measurement'!ES9="",'processing'!ES9,RIGHT('processing'!ES9,LEN('processing'!ES9)-LEN('measurement'!ES9))))</f>
        <v>1249</v>
      </c>
      <c r="ET9" t="s" s="2">
        <f>TRIM(IF('measurement'!ET9="",'processing'!ET9,RIGHT('processing'!ET9,LEN('processing'!ET9)-LEN('measurement'!ET9))))</f>
        <v>1235</v>
      </c>
      <c r="EU9" t="s" s="2">
        <f>TRIM(IF('measurement'!EU9="",'processing'!EU9,RIGHT('processing'!EU9,LEN('processing'!EU9)-LEN('measurement'!EU9))))</f>
        <v>3216</v>
      </c>
      <c r="EV9" t="s" s="2">
        <f>TRIM(IF('measurement'!EV9="",'processing'!EV9,RIGHT('processing'!EV9,LEN('processing'!EV9)-LEN('measurement'!EV9))))</f>
        <v>3380</v>
      </c>
      <c r="EW9" t="s" s="2">
        <f>TRIM(IF('measurement'!EW9="",'processing'!EW9,RIGHT('processing'!EW9,LEN('processing'!EW9)-LEN('measurement'!EW9))))</f>
        <v>3238</v>
      </c>
      <c r="EX9" t="s" s="2">
        <f>TRIM(IF('measurement'!EX9="",'processing'!EX9,RIGHT('processing'!EX9,LEN('processing'!EX9)-LEN('measurement'!EX9))))</f>
        <v>3242</v>
      </c>
      <c r="EY9" t="s" s="2">
        <f>TRIM(IF('measurement'!EY9="",'processing'!EY9,RIGHT('processing'!EY9,LEN('processing'!EY9)-LEN('measurement'!EY9))))</f>
        <v>3379</v>
      </c>
      <c r="EZ9" t="s" s="2">
        <f>TRIM(IF('measurement'!EZ9="",'processing'!EZ9,RIGHT('processing'!EZ9,LEN('processing'!EZ9)-LEN('measurement'!EZ9))))</f>
        <v>3252</v>
      </c>
      <c r="FA9" t="s" s="2">
        <f>TRIM(IF('measurement'!FA9="",'processing'!FA9,RIGHT('processing'!FA9,LEN('processing'!FA9)-LEN('measurement'!FA9))))</f>
        <v>1310</v>
      </c>
      <c r="FB9" t="s" s="2">
        <f>TRIM(IF('measurement'!FB9="",'processing'!FB9,RIGHT('processing'!FB9,LEN('processing'!FB9)-LEN('measurement'!FB9))))</f>
        <v>3392</v>
      </c>
      <c r="FC9" t="s" s="2">
        <f>TRIM(IF('measurement'!FC9="",'processing'!FC9,RIGHT('processing'!FC9,LEN('processing'!FC9)-LEN('measurement'!FC9))))</f>
        <v>3393</v>
      </c>
      <c r="FD9" t="s" s="2">
        <f>TRIM(IF('measurement'!FD9="",'processing'!FD9,RIGHT('processing'!FD9,LEN('processing'!FD9)-LEN('measurement'!FD9))))</f>
        <v>3223</v>
      </c>
      <c r="FE9" t="s" s="2">
        <f>TRIM(IF('measurement'!FE9="",'processing'!FE9,RIGHT('processing'!FE9,LEN('processing'!FE9)-LEN('measurement'!FE9))))</f>
        <v>3394</v>
      </c>
      <c r="FF9" t="s" s="2">
        <f>TRIM(IF('measurement'!FF9="",'processing'!FF9,RIGHT('processing'!FF9,LEN('processing'!FF9)-LEN('measurement'!FF9))))</f>
        <v>3207</v>
      </c>
      <c r="FG9" t="s" s="2">
        <f>TRIM(IF('measurement'!FG9="",'processing'!FG9,RIGHT('processing'!FG9,LEN('processing'!FG9)-LEN('measurement'!FG9))))</f>
        <v>3341</v>
      </c>
      <c r="FH9" t="s" s="2">
        <f>TRIM(IF('measurement'!FH9="",'processing'!FH9,RIGHT('processing'!FH9,LEN('processing'!FH9)-LEN('measurement'!FH9))))</f>
        <v>3343</v>
      </c>
      <c r="FI9" t="s" s="2">
        <f>TRIM(IF('measurement'!FI9="",'processing'!FI9,RIGHT('processing'!FI9,LEN('processing'!FI9)-LEN('measurement'!FI9))))</f>
        <v>3254</v>
      </c>
      <c r="FJ9" t="s" s="2">
        <f>TRIM(IF('measurement'!FJ9="",'processing'!FJ9,RIGHT('processing'!FJ9,LEN('processing'!FJ9)-LEN('measurement'!FJ9))))</f>
        <v>3238</v>
      </c>
      <c r="FK9" t="s" s="2">
        <f>TRIM(IF('measurement'!FK9="",'processing'!FK9,RIGHT('processing'!FK9,LEN('processing'!FK9)-LEN('measurement'!FK9))))</f>
        <v>1242</v>
      </c>
      <c r="FL9" t="s" s="2">
        <f>TRIM(IF('measurement'!FL9="",'processing'!FL9,RIGHT('processing'!FL9,LEN('processing'!FL9)-LEN('measurement'!FL9))))</f>
        <v>3378</v>
      </c>
      <c r="FM9" t="s" s="2">
        <f>TRIM(IF('measurement'!FM9="",'processing'!FM9,RIGHT('processing'!FM9,LEN('processing'!FM9)-LEN('measurement'!FM9))))</f>
        <v>3315</v>
      </c>
      <c r="FN9" t="s" s="2">
        <f>TRIM(IF('measurement'!FN9="",'processing'!FN9,RIGHT('processing'!FN9,LEN('processing'!FN9)-LEN('measurement'!FN9))))</f>
        <v>3286</v>
      </c>
      <c r="FO9" t="s" s="2">
        <f>TRIM(IF('measurement'!FO9="",'processing'!FO9,RIGHT('processing'!FO9,LEN('processing'!FO9)-LEN('measurement'!FO9))))</f>
        <v>3297</v>
      </c>
      <c r="FP9" t="s" s="2">
        <f>TRIM(IF('measurement'!FP9="",'processing'!FP9,RIGHT('processing'!FP9,LEN('processing'!FP9)-LEN('measurement'!FP9))))</f>
        <v>3210</v>
      </c>
      <c r="FQ9" t="s" s="2">
        <f>TRIM(IF('measurement'!FQ9="",'processing'!FQ9,RIGHT('processing'!FQ9,LEN('processing'!FQ9)-LEN('measurement'!FQ9))))</f>
        <v>1310</v>
      </c>
      <c r="FR9" t="s" s="2">
        <f>TRIM(IF('measurement'!FR9="",'processing'!FR9,RIGHT('processing'!FR9,LEN('processing'!FR9)-LEN('measurement'!FR9))))</f>
        <v>3312</v>
      </c>
      <c r="FS9" t="s" s="2">
        <f>TRIM(IF('measurement'!FS9="",'processing'!FS9,RIGHT('processing'!FS9,LEN('processing'!FS9)-LEN('measurement'!FS9))))</f>
        <v>1310</v>
      </c>
      <c r="FT9" t="s" s="2">
        <f>TRIM(IF('measurement'!FT9="",'processing'!FT9,RIGHT('processing'!FT9,LEN('processing'!FT9)-LEN('measurement'!FT9))))</f>
        <v>3210</v>
      </c>
      <c r="FU9" t="s" s="2">
        <f>TRIM(IF('measurement'!FU9="",'processing'!FU9,RIGHT('processing'!FU9,LEN('processing'!FU9)-LEN('measurement'!FU9))))</f>
        <v>3380</v>
      </c>
      <c r="FV9" t="s" s="2">
        <f>TRIM(IF('measurement'!FV9="",'processing'!FV9,RIGHT('processing'!FV9,LEN('processing'!FV9)-LEN('measurement'!FV9))))</f>
        <v>3252</v>
      </c>
      <c r="FW9" t="s" s="2">
        <f>TRIM(IF('measurement'!FW9="",'processing'!FW9,RIGHT('processing'!FW9,LEN('processing'!FW9)-LEN('measurement'!FW9))))</f>
        <v>1071</v>
      </c>
      <c r="FX9" t="s" s="2">
        <f>TRIM(IF('measurement'!FX9="",'processing'!FX9,RIGHT('processing'!FX9,LEN('processing'!FX9)-LEN('measurement'!FX9))))</f>
        <v>3196</v>
      </c>
      <c r="FY9" t="s" s="2">
        <f>TRIM(IF('measurement'!FY9="",'processing'!FY9,RIGHT('processing'!FY9,LEN('processing'!FY9)-LEN('measurement'!FY9))))</f>
        <v>1067</v>
      </c>
      <c r="FZ9" t="s" s="2">
        <f>TRIM(IF('measurement'!FZ9="",'processing'!FZ9,RIGHT('processing'!FZ9,LEN('processing'!FZ9)-LEN('measurement'!FZ9))))</f>
        <v>3312</v>
      </c>
      <c r="GA9" t="s" s="2">
        <f>TRIM(IF('measurement'!GA9="",'processing'!GA9,RIGHT('processing'!GA9,LEN('processing'!GA9)-LEN('measurement'!GA9))))</f>
        <v>3395</v>
      </c>
      <c r="GB9" t="s" s="2">
        <f>TRIM(IF('measurement'!GB9="",'processing'!GB9,RIGHT('processing'!GB9,LEN('processing'!GB9)-LEN('measurement'!GB9))))</f>
        <v>3336</v>
      </c>
      <c r="GC9" t="s" s="2">
        <f>TRIM(IF('measurement'!GC9="",'processing'!GC9,RIGHT('processing'!GC9,LEN('processing'!GC9)-LEN('measurement'!GC9))))</f>
        <v>3396</v>
      </c>
      <c r="GD9" t="s" s="2">
        <f>TRIM(IF('measurement'!GD9="",'processing'!GD9,RIGHT('processing'!GD9,LEN('processing'!GD9)-LEN('measurement'!GD9))))</f>
        <v>3294</v>
      </c>
      <c r="GE9" t="s" s="2">
        <f>TRIM(IF('measurement'!GE9="",'processing'!GE9,RIGHT('processing'!GE9,LEN('processing'!GE9)-LEN('measurement'!GE9))))</f>
        <v>3219</v>
      </c>
      <c r="GF9" t="s" s="2">
        <f>TRIM(IF('measurement'!GF9="",'processing'!GF9,RIGHT('processing'!GF9,LEN('processing'!GF9)-LEN('measurement'!GF9))))</f>
        <v>1064</v>
      </c>
      <c r="GG9" t="s" s="2">
        <f>TRIM(IF('measurement'!GG9="",'processing'!GG9,RIGHT('processing'!GG9,LEN('processing'!GG9)-LEN('measurement'!GG9))))</f>
        <v>1338</v>
      </c>
      <c r="GH9" t="s" s="2">
        <f>TRIM(IF('measurement'!GH9="",'processing'!GH9,RIGHT('processing'!GH9,LEN('processing'!GH9)-LEN('measurement'!GH9))))</f>
        <v>3341</v>
      </c>
      <c r="GI9" t="s" s="2">
        <f>TRIM(IF('measurement'!GI9="",'processing'!GI9,RIGHT('processing'!GI9,LEN('processing'!GI9)-LEN('measurement'!GI9))))</f>
        <v>3309</v>
      </c>
      <c r="GJ9" t="s" s="2">
        <f>TRIM(IF('measurement'!GJ9="",'processing'!GJ9,RIGHT('processing'!GJ9,LEN('processing'!GJ9)-LEN('measurement'!GJ9))))</f>
        <v>3247</v>
      </c>
      <c r="GK9" t="s" s="2">
        <f>TRIM(IF('measurement'!GK9="",'processing'!GK9,RIGHT('processing'!GK9,LEN('processing'!GK9)-LEN('measurement'!GK9))))</f>
        <v>3237</v>
      </c>
      <c r="GL9" t="s" s="2">
        <f>TRIM(IF('measurement'!GL9="",'processing'!GL9,RIGHT('processing'!GL9,LEN('processing'!GL9)-LEN('measurement'!GL9))))</f>
        <v>3292</v>
      </c>
      <c r="GM9" t="s" s="2">
        <f>TRIM(IF('measurement'!GM9="",'processing'!GM9,RIGHT('processing'!GM9,LEN('processing'!GM9)-LEN('measurement'!GM9))))</f>
        <v>3216</v>
      </c>
      <c r="GN9" t="s" s="2">
        <f>TRIM(IF('measurement'!GN9="",'processing'!GN9,RIGHT('processing'!GN9,LEN('processing'!GN9)-LEN('measurement'!GN9))))</f>
        <v>3293</v>
      </c>
    </row>
    <row r="10" ht="16" customHeight="1">
      <c r="A10" t="s" s="2">
        <f>TRIM(IF('measurement'!A10="",'processing'!A10,RIGHT('processing'!A10,LEN('processing'!A10)-LEN('measurement'!A10))))</f>
        <v>3378</v>
      </c>
      <c r="B10" t="s" s="2">
        <f>TRIM(IF('measurement'!B10="",'processing'!B10,RIGHT('processing'!B10,LEN('processing'!B10)-LEN('measurement'!B10))))</f>
        <v>3226</v>
      </c>
      <c r="C10" t="s" s="2">
        <f>TRIM(IF('measurement'!C10="",'processing'!C10,RIGHT('processing'!C10,LEN('processing'!C10)-LEN('measurement'!C10))))</f>
        <v>3227</v>
      </c>
      <c r="D10" t="s" s="2">
        <f>TRIM(IF('measurement'!D10="",'processing'!D10,RIGHT('processing'!D10,LEN('processing'!D10)-LEN('measurement'!D10))))</f>
        <v>3286</v>
      </c>
      <c r="E10" t="s" s="2">
        <f>TRIM(IF('measurement'!E10="",'processing'!E10,RIGHT('processing'!E10,LEN('processing'!E10)-LEN('measurement'!E10))))</f>
        <v>3378</v>
      </c>
      <c r="F10" t="s" s="2">
        <f>TRIM(IF('measurement'!F10="",'processing'!F10,RIGHT('processing'!F10,LEN('processing'!F10)-LEN('measurement'!F10))))</f>
        <v>3309</v>
      </c>
      <c r="G10" t="s" s="2">
        <f>TRIM(IF('measurement'!G10="",'processing'!G10,RIGHT('processing'!G10,LEN('processing'!G10)-LEN('measurement'!G10))))</f>
        <v>3227</v>
      </c>
      <c r="H10" t="s" s="2">
        <f>TRIM(IF('measurement'!H10="",'processing'!H10,RIGHT('processing'!H10,LEN('processing'!H10)-LEN('measurement'!H10))))</f>
        <v>3237</v>
      </c>
      <c r="I10" t="s" s="2">
        <f>TRIM(IF('measurement'!I10="",'processing'!I10,RIGHT('processing'!I10,LEN('processing'!I10)-LEN('measurement'!I10))))</f>
        <v>3258</v>
      </c>
      <c r="J10" t="s" s="2">
        <f>TRIM(IF('measurement'!J10="",'processing'!J10,RIGHT('processing'!J10,LEN('processing'!J10)-LEN('measurement'!J10))))</f>
        <v>3395</v>
      </c>
      <c r="K10" t="s" s="2">
        <f>TRIM(IF('measurement'!K10="",'processing'!K10,RIGHT('processing'!K10,LEN('processing'!K10)-LEN('measurement'!K10))))</f>
        <v>3335</v>
      </c>
      <c r="L10" t="s" s="2">
        <f>TRIM(IF('measurement'!L10="",'processing'!L10,RIGHT('processing'!L10,LEN('processing'!L10)-LEN('measurement'!L10))))</f>
        <v>3349</v>
      </c>
      <c r="M10" t="s" s="2">
        <f>TRIM(IF('measurement'!M10="",'processing'!M10,RIGHT('processing'!M10,LEN('processing'!M10)-LEN('measurement'!M10))))</f>
        <v>3294</v>
      </c>
      <c r="N10" t="s" s="2">
        <f>TRIM(IF('measurement'!N10="",'processing'!N10,RIGHT('processing'!N10,LEN('processing'!N10)-LEN('measurement'!N10))))</f>
        <v>3286</v>
      </c>
      <c r="O10" t="s" s="2">
        <f>TRIM(IF('measurement'!O10="",'processing'!O10,RIGHT('processing'!O10,LEN('processing'!O10)-LEN('measurement'!O10))))</f>
        <v>3294</v>
      </c>
      <c r="P10" t="s" s="2">
        <f>TRIM(IF('measurement'!P10="",'processing'!P10,RIGHT('processing'!P10,LEN('processing'!P10)-LEN('measurement'!P10))))</f>
        <v>3247</v>
      </c>
      <c r="Q10" t="s" s="2">
        <f>TRIM(IF('measurement'!Q10="",'processing'!Q10,RIGHT('processing'!Q10,LEN('processing'!Q10)-LEN('measurement'!Q10))))</f>
        <v>3284</v>
      </c>
      <c r="R10" t="s" s="2">
        <f>TRIM(IF('measurement'!R10="",'processing'!R10,RIGHT('processing'!R10,LEN('processing'!R10)-LEN('measurement'!R10))))</f>
        <v>3234</v>
      </c>
      <c r="S10" t="s" s="2">
        <f>TRIM(IF('measurement'!S10="",'processing'!S10,RIGHT('processing'!S10,LEN('processing'!S10)-LEN('measurement'!S10))))</f>
        <v>3222</v>
      </c>
      <c r="T10" t="s" s="2">
        <f>TRIM(IF('measurement'!T10="",'processing'!T10,RIGHT('processing'!T10,LEN('processing'!T10)-LEN('measurement'!T10))))</f>
        <v>3397</v>
      </c>
      <c r="U10" t="s" s="2">
        <f>TRIM(IF('measurement'!U10="",'processing'!U10,RIGHT('processing'!U10,LEN('processing'!U10)-LEN('measurement'!U10))))</f>
        <v>3210</v>
      </c>
      <c r="V10" t="s" s="2">
        <f>TRIM(IF('measurement'!V10="",'processing'!V10,RIGHT('processing'!V10,LEN('processing'!V10)-LEN('measurement'!V10))))</f>
        <v>3275</v>
      </c>
      <c r="W10" t="s" s="2">
        <f>TRIM(IF('measurement'!W10="",'processing'!W10,RIGHT('processing'!W10,LEN('processing'!W10)-LEN('measurement'!W10))))</f>
        <v>3301</v>
      </c>
      <c r="X10" t="s" s="2">
        <f>TRIM(IF('measurement'!X10="",'processing'!X10,RIGHT('processing'!X10,LEN('processing'!X10)-LEN('measurement'!X10))))</f>
        <v>3234</v>
      </c>
      <c r="Y10" t="s" s="2">
        <f>TRIM(IF('measurement'!Y10="",'processing'!Y10,RIGHT('processing'!Y10,LEN('processing'!Y10)-LEN('measurement'!Y10))))</f>
        <v>3227</v>
      </c>
      <c r="Z10" t="s" s="2">
        <f>TRIM(IF('measurement'!Z10="",'processing'!Z10,RIGHT('processing'!Z10,LEN('processing'!Z10)-LEN('measurement'!Z10))))</f>
        <v>3294</v>
      </c>
      <c r="AA10" t="s" s="2">
        <f>TRIM(IF('measurement'!AA10="",'processing'!AA10,RIGHT('processing'!AA10,LEN('processing'!AA10)-LEN('measurement'!AA10))))</f>
        <v>3288</v>
      </c>
      <c r="AB10" t="s" s="2">
        <f>TRIM(IF('measurement'!AB10="",'processing'!AB10,RIGHT('processing'!AB10,LEN('processing'!AB10)-LEN('measurement'!AB10))))</f>
        <v>3295</v>
      </c>
      <c r="AC10" t="s" s="2">
        <f>TRIM(IF('measurement'!AC10="",'processing'!AC10,RIGHT('processing'!AC10,LEN('processing'!AC10)-LEN('measurement'!AC10))))</f>
        <v>3398</v>
      </c>
      <c r="AD10" t="s" s="2">
        <f>TRIM(IF('measurement'!AD10="",'processing'!AD10,RIGHT('processing'!AD10,LEN('processing'!AD10)-LEN('measurement'!AD10))))</f>
        <v>1360</v>
      </c>
      <c r="AE10" t="s" s="2">
        <f>TRIM(IF('measurement'!AE10="",'processing'!AE10,RIGHT('processing'!AE10,LEN('processing'!AE10)-LEN('measurement'!AE10))))</f>
        <v>3312</v>
      </c>
      <c r="AF10" t="s" s="2">
        <f>TRIM(IF('measurement'!AF10="",'processing'!AF10,RIGHT('processing'!AF10,LEN('processing'!AF10)-LEN('measurement'!AF10))))</f>
        <v>1052</v>
      </c>
      <c r="AG10" t="s" s="2">
        <f>TRIM(IF('measurement'!AG10="",'processing'!AG10,RIGHT('processing'!AG10,LEN('processing'!AG10)-LEN('measurement'!AG10))))</f>
        <v>3190</v>
      </c>
      <c r="AH10" t="s" s="2">
        <f>TRIM(IF('measurement'!AH10="",'processing'!AH10,RIGHT('processing'!AH10,LEN('processing'!AH10)-LEN('measurement'!AH10))))</f>
        <v>3399</v>
      </c>
      <c r="AI10" t="s" s="2">
        <f>TRIM(IF('measurement'!AI10="",'processing'!AI10,RIGHT('processing'!AI10,LEN('processing'!AI10)-LEN('measurement'!AI10))))</f>
        <v>1440</v>
      </c>
      <c r="AJ10" t="s" s="2">
        <f>TRIM(IF('measurement'!AJ10="",'processing'!AJ10,RIGHT('processing'!AJ10,LEN('processing'!AJ10)-LEN('measurement'!AJ10))))</f>
        <v>3207</v>
      </c>
      <c r="AK10" t="s" s="2">
        <f>TRIM(IF('measurement'!AK10="",'processing'!AK10,RIGHT('processing'!AK10,LEN('processing'!AK10)-LEN('measurement'!AK10))))</f>
        <v>3253</v>
      </c>
      <c r="AL10" t="s" s="2">
        <f>TRIM(IF('measurement'!AL10="",'processing'!AL10,RIGHT('processing'!AL10,LEN('processing'!AL10)-LEN('measurement'!AL10))))</f>
        <v>1242</v>
      </c>
      <c r="AM10" t="s" s="2">
        <f>TRIM(IF('measurement'!AM10="",'processing'!AM10,RIGHT('processing'!AM10,LEN('processing'!AM10)-LEN('measurement'!AM10))))</f>
        <v>3400</v>
      </c>
      <c r="AN10" t="s" s="2">
        <f>TRIM(IF('measurement'!AN10="",'processing'!AN10,RIGHT('processing'!AN10,LEN('processing'!AN10)-LEN('measurement'!AN10))))</f>
        <v>3207</v>
      </c>
      <c r="AO10" t="s" s="2">
        <f>TRIM(IF('measurement'!AO10="",'processing'!AO10,RIGHT('processing'!AO10,LEN('processing'!AO10)-LEN('measurement'!AO10))))</f>
        <v>3243</v>
      </c>
      <c r="AP10" t="s" s="2">
        <f>TRIM(IF('measurement'!AP10="",'processing'!AP10,RIGHT('processing'!AP10,LEN('processing'!AP10)-LEN('measurement'!AP10))))</f>
        <v>3345</v>
      </c>
      <c r="AQ10" t="s" s="2">
        <f>TRIM(IF('measurement'!AQ10="",'processing'!AQ10,RIGHT('processing'!AQ10,LEN('processing'!AQ10)-LEN('measurement'!AQ10))))</f>
        <v>3340</v>
      </c>
      <c r="AR10" t="s" s="2">
        <f>TRIM(IF('measurement'!AR10="",'processing'!AR10,RIGHT('processing'!AR10,LEN('processing'!AR10)-LEN('measurement'!AR10))))</f>
        <v>3327</v>
      </c>
      <c r="AS10" t="s" s="2">
        <f>TRIM(IF('measurement'!AS10="",'processing'!AS10,RIGHT('processing'!AS10,LEN('processing'!AS10)-LEN('measurement'!AS10))))</f>
        <v>3237</v>
      </c>
      <c r="AT10" t="s" s="2">
        <f>TRIM(IF('measurement'!AT10="",'processing'!AT10,RIGHT('processing'!AT10,LEN('processing'!AT10)-LEN('measurement'!AT10))))</f>
        <v>3275</v>
      </c>
      <c r="AU10" t="s" s="2">
        <f>TRIM(IF('measurement'!AU10="",'processing'!AU10,RIGHT('processing'!AU10,LEN('processing'!AU10)-LEN('measurement'!AU10))))</f>
        <v>3305</v>
      </c>
      <c r="AV10" t="s" s="2">
        <f>TRIM(IF('measurement'!AV10="",'processing'!AV10,RIGHT('processing'!AV10,LEN('processing'!AV10)-LEN('measurement'!AV10))))</f>
        <v>3230</v>
      </c>
      <c r="AW10" t="s" s="2">
        <f>TRIM(IF('measurement'!AW10="",'processing'!AW10,RIGHT('processing'!AW10,LEN('processing'!AW10)-LEN('measurement'!AW10))))</f>
        <v>3196</v>
      </c>
      <c r="AX10" t="s" s="2">
        <f>TRIM(IF('measurement'!AX10="",'processing'!AX10,RIGHT('processing'!AX10,LEN('processing'!AX10)-LEN('measurement'!AX10))))</f>
        <v>3269</v>
      </c>
      <c r="AY10" t="s" s="2">
        <f>TRIM(IF('measurement'!AY10="",'processing'!AY10,RIGHT('processing'!AY10,LEN('processing'!AY10)-LEN('measurement'!AY10))))</f>
        <v>3262</v>
      </c>
      <c r="AZ10" t="s" s="2">
        <f>TRIM(IF('measurement'!AZ10="",'processing'!AZ10,RIGHT('processing'!AZ10,LEN('processing'!AZ10)-LEN('measurement'!AZ10))))</f>
        <v>3219</v>
      </c>
      <c r="BA10" t="s" s="2">
        <f>TRIM(IF('measurement'!BA10="",'processing'!BA10,RIGHT('processing'!BA10,LEN('processing'!BA10)-LEN('measurement'!BA10))))</f>
        <v>3196</v>
      </c>
      <c r="BB10" t="s" s="2">
        <f>TRIM(IF('measurement'!BB10="",'processing'!BB10,RIGHT('processing'!BB10,LEN('processing'!BB10)-LEN('measurement'!BB10))))</f>
        <v>3382</v>
      </c>
      <c r="BC10" t="s" s="2">
        <f>TRIM(IF('measurement'!BC10="",'processing'!BC10,RIGHT('processing'!BC10,LEN('processing'!BC10)-LEN('measurement'!BC10))))</f>
        <v>3238</v>
      </c>
      <c r="BD10" t="s" s="2">
        <f>TRIM(IF('measurement'!BD10="",'processing'!BD10,RIGHT('processing'!BD10,LEN('processing'!BD10)-LEN('measurement'!BD10))))</f>
        <v>3316</v>
      </c>
      <c r="BE10" t="s" s="2">
        <f>TRIM(IF('measurement'!BE10="",'processing'!BE10,RIGHT('processing'!BE10,LEN('processing'!BE10)-LEN('measurement'!BE10))))</f>
        <v>3369</v>
      </c>
      <c r="BF10" t="s" s="2">
        <f>TRIM(IF('measurement'!BF10="",'processing'!BF10,RIGHT('processing'!BF10,LEN('processing'!BF10)-LEN('measurement'!BF10))))</f>
        <v>3196</v>
      </c>
      <c r="BG10" t="s" s="2">
        <f>TRIM(IF('measurement'!BG10="",'processing'!BG10,RIGHT('processing'!BG10,LEN('processing'!BG10)-LEN('measurement'!BG10))))</f>
        <v>3239</v>
      </c>
      <c r="BH10" t="s" s="2">
        <f>TRIM(IF('measurement'!BH10="",'processing'!BH10,RIGHT('processing'!BH10,LEN('processing'!BH10)-LEN('measurement'!BH10))))</f>
        <v>3238</v>
      </c>
      <c r="BI10" t="s" s="2">
        <f>TRIM(IF('measurement'!BI10="",'processing'!BI10,RIGHT('processing'!BI10,LEN('processing'!BI10)-LEN('measurement'!BI10))))</f>
        <v>3275</v>
      </c>
      <c r="BJ10" t="s" s="2">
        <f>TRIM(IF('measurement'!BJ10="",'processing'!BJ10,RIGHT('processing'!BJ10,LEN('processing'!BJ10)-LEN('measurement'!BJ10))))</f>
        <v>3275</v>
      </c>
      <c r="BK10" t="s" s="2">
        <f>TRIM(IF('measurement'!BK10="",'processing'!BK10,RIGHT('processing'!BK10,LEN('processing'!BK10)-LEN('measurement'!BK10))))</f>
        <v>3237</v>
      </c>
      <c r="BL10" t="s" s="2">
        <f>TRIM(IF('measurement'!BL10="",'processing'!BL10,RIGHT('processing'!BL10,LEN('processing'!BL10)-LEN('measurement'!BL10))))</f>
        <v>1036</v>
      </c>
      <c r="BM10" t="s" s="2">
        <f>TRIM(IF('measurement'!BM10="",'processing'!BM10,RIGHT('processing'!BM10,LEN('processing'!BM10)-LEN('measurement'!BM10))))</f>
        <v>3269</v>
      </c>
      <c r="BN10" t="s" s="2">
        <f>TRIM(IF('measurement'!BN10="",'processing'!BN10,RIGHT('processing'!BN10,LEN('processing'!BN10)-LEN('measurement'!BN10))))</f>
        <v>3233</v>
      </c>
      <c r="BO10" t="s" s="2">
        <f>TRIM(IF('measurement'!BO10="",'processing'!BO10,RIGHT('processing'!BO10,LEN('processing'!BO10)-LEN('measurement'!BO10))))</f>
        <v>3286</v>
      </c>
      <c r="BP10" t="s" s="2">
        <f>TRIM(IF('measurement'!BP10="",'processing'!BP10,RIGHT('processing'!BP10,LEN('processing'!BP10)-LEN('measurement'!BP10))))</f>
        <v>3299</v>
      </c>
      <c r="BQ10" t="s" s="2">
        <f>TRIM(IF('measurement'!BQ10="",'processing'!BQ10,RIGHT('processing'!BQ10,LEN('processing'!BQ10)-LEN('measurement'!BQ10))))</f>
        <v>1543</v>
      </c>
      <c r="BR10" t="s" s="2">
        <f>TRIM(IF('measurement'!BR10="",'processing'!BR10,RIGHT('processing'!BR10,LEN('processing'!BR10)-LEN('measurement'!BR10))))</f>
        <v>3370</v>
      </c>
      <c r="BS10" t="s" s="2">
        <f>TRIM(IF('measurement'!BS10="",'processing'!BS10,RIGHT('processing'!BS10,LEN('processing'!BS10)-LEN('measurement'!BS10))))</f>
        <v>3294</v>
      </c>
      <c r="BT10" t="s" s="2">
        <f>TRIM(IF('measurement'!BT10="",'processing'!BT10,RIGHT('processing'!BT10,LEN('processing'!BT10)-LEN('measurement'!BT10))))</f>
        <v>3237</v>
      </c>
      <c r="BU10" t="s" s="2">
        <f>TRIM(IF('measurement'!BU10="",'processing'!BU10,RIGHT('processing'!BU10,LEN('processing'!BU10)-LEN('measurement'!BU10))))</f>
        <v>3301</v>
      </c>
      <c r="BV10" t="s" s="2">
        <f>TRIM(IF('measurement'!BV10="",'processing'!BV10,RIGHT('processing'!BV10,LEN('processing'!BV10)-LEN('measurement'!BV10))))</f>
        <v>3262</v>
      </c>
      <c r="BW10" t="s" s="2">
        <f>TRIM(IF('measurement'!BW10="",'processing'!BW10,RIGHT('processing'!BW10,LEN('processing'!BW10)-LEN('measurement'!BW10))))</f>
        <v>3346</v>
      </c>
      <c r="BX10" t="s" s="2">
        <f>TRIM(IF('measurement'!BX10="",'processing'!BX10,RIGHT('processing'!BX10,LEN('processing'!BX10)-LEN('measurement'!BX10))))</f>
        <v>3275</v>
      </c>
      <c r="BY10" t="s" s="2">
        <f>TRIM(IF('measurement'!BY10="",'processing'!BY10,RIGHT('processing'!BY10,LEN('processing'!BY10)-LEN('measurement'!BY10))))</f>
        <v>3302</v>
      </c>
      <c r="BZ10" t="s" s="2">
        <f>TRIM(IF('measurement'!BZ10="",'processing'!BZ10,RIGHT('processing'!BZ10,LEN('processing'!BZ10)-LEN('measurement'!BZ10))))</f>
        <v>3401</v>
      </c>
      <c r="CA10" t="s" s="2">
        <f>TRIM(IF('measurement'!CA10="",'processing'!CA10,RIGHT('processing'!CA10,LEN('processing'!CA10)-LEN('measurement'!CA10))))</f>
        <v>3335</v>
      </c>
      <c r="CB10" t="s" s="2">
        <f>TRIM(IF('measurement'!CB10="",'processing'!CB10,RIGHT('processing'!CB10,LEN('processing'!CB10)-LEN('measurement'!CB10))))</f>
        <v>3206</v>
      </c>
      <c r="CC10" t="s" s="2">
        <f>TRIM(IF('measurement'!CC10="",'processing'!CC10,RIGHT('processing'!CC10,LEN('processing'!CC10)-LEN('measurement'!CC10))))</f>
        <v>1075</v>
      </c>
      <c r="CD10" t="s" s="2">
        <f>TRIM(IF('measurement'!CD10="",'processing'!CD10,RIGHT('processing'!CD10,LEN('processing'!CD10)-LEN('measurement'!CD10))))</f>
        <v>3402</v>
      </c>
      <c r="CE10" t="s" s="2">
        <f>TRIM(IF('measurement'!CE10="",'processing'!CE10,RIGHT('processing'!CE10,LEN('processing'!CE10)-LEN('measurement'!CE10))))</f>
        <v>3312</v>
      </c>
      <c r="CF10" t="s" s="2">
        <f>TRIM(IF('measurement'!CF10="",'processing'!CF10,RIGHT('processing'!CF10,LEN('processing'!CF10)-LEN('measurement'!CF10))))</f>
        <v>3196</v>
      </c>
      <c r="CG10" t="s" s="2">
        <f>TRIM(IF('measurement'!CG10="",'processing'!CG10,RIGHT('processing'!CG10,LEN('processing'!CG10)-LEN('measurement'!CG10))))</f>
        <v>3229</v>
      </c>
      <c r="CH10" t="s" s="2">
        <f>TRIM(IF('measurement'!CH10="",'processing'!CH10,RIGHT('processing'!CH10,LEN('processing'!CH10)-LEN('measurement'!CH10))))</f>
        <v>3403</v>
      </c>
      <c r="CI10" t="s" s="2">
        <f>TRIM(IF('measurement'!CI10="",'processing'!CI10,RIGHT('processing'!CI10,LEN('processing'!CI10)-LEN('measurement'!CI10))))</f>
        <v>3275</v>
      </c>
      <c r="CJ10" t="s" s="2">
        <f>TRIM(IF('measurement'!CJ10="",'processing'!CJ10,RIGHT('processing'!CJ10,LEN('processing'!CJ10)-LEN('measurement'!CJ10))))</f>
        <v>3286</v>
      </c>
      <c r="CK10" t="s" s="2">
        <f>TRIM(IF('measurement'!CK10="",'processing'!CK10,RIGHT('processing'!CK10,LEN('processing'!CK10)-LEN('measurement'!CK10))))</f>
        <v>1153</v>
      </c>
      <c r="CL10" t="s" s="2">
        <f>TRIM(IF('measurement'!CL10="",'processing'!CL10,RIGHT('processing'!CL10,LEN('processing'!CL10)-LEN('measurement'!CL10))))</f>
        <v>1353</v>
      </c>
      <c r="CM10" t="s" s="2">
        <f>TRIM(IF('measurement'!CM10="",'processing'!CM10,RIGHT('processing'!CM10,LEN('processing'!CM10)-LEN('measurement'!CM10))))</f>
        <v>3333</v>
      </c>
      <c r="CN10" t="s" s="2">
        <f>TRIM(IF('measurement'!CN10="",'processing'!CN10,RIGHT('processing'!CN10,LEN('processing'!CN10)-LEN('measurement'!CN10))))</f>
        <v>3214</v>
      </c>
      <c r="CO10" t="s" s="2">
        <f>TRIM(IF('measurement'!CO10="",'processing'!CO10,RIGHT('processing'!CO10,LEN('processing'!CO10)-LEN('measurement'!CO10))))</f>
        <v>1235</v>
      </c>
      <c r="CP10" t="s" s="2">
        <f>TRIM(IF('measurement'!CP10="",'processing'!CP10,RIGHT('processing'!CP10,LEN('processing'!CP10)-LEN('measurement'!CP10))))</f>
        <v>3243</v>
      </c>
      <c r="CQ10" t="s" s="2">
        <f>TRIM(IF('measurement'!CQ10="",'processing'!CQ10,RIGHT('processing'!CQ10,LEN('processing'!CQ10)-LEN('measurement'!CQ10))))</f>
        <v>3368</v>
      </c>
      <c r="CR10" t="s" s="2">
        <f>TRIM(IF('measurement'!CR10="",'processing'!CR10,RIGHT('processing'!CR10,LEN('processing'!CR10)-LEN('measurement'!CR10))))</f>
        <v>3207</v>
      </c>
      <c r="CS10" t="s" s="2">
        <f>TRIM(IF('measurement'!CS10="",'processing'!CS10,RIGHT('processing'!CS10,LEN('processing'!CS10)-LEN('measurement'!CS10))))</f>
        <v>3316</v>
      </c>
      <c r="CT10" t="s" s="2">
        <f>TRIM(IF('measurement'!CT10="",'processing'!CT10,RIGHT('processing'!CT10,LEN('processing'!CT10)-LEN('measurement'!CT10))))</f>
        <v>3193</v>
      </c>
      <c r="CU10" t="s" s="2">
        <f>TRIM(IF('measurement'!CU10="",'processing'!CU10,RIGHT('processing'!CU10,LEN('processing'!CU10)-LEN('measurement'!CU10))))</f>
        <v>1329</v>
      </c>
      <c r="CV10" t="s" s="2">
        <f>TRIM(IF('measurement'!CV10="",'processing'!CV10,RIGHT('processing'!CV10,LEN('processing'!CV10)-LEN('measurement'!CV10))))</f>
        <v>3286</v>
      </c>
      <c r="CW10" t="s" s="2">
        <f>TRIM(IF('measurement'!CW10="",'processing'!CW10,RIGHT('processing'!CW10,LEN('processing'!CW10)-LEN('measurement'!CW10))))</f>
        <v>3278</v>
      </c>
      <c r="CX10" t="s" s="2">
        <f>TRIM(IF('measurement'!CX10="",'processing'!CX10,RIGHT('processing'!CX10,LEN('processing'!CX10)-LEN('measurement'!CX10))))</f>
        <v>1406</v>
      </c>
      <c r="CY10" t="s" s="2">
        <f>TRIM(IF('measurement'!CY10="",'processing'!CY10,RIGHT('processing'!CY10,LEN('processing'!CY10)-LEN('measurement'!CY10))))</f>
        <v>3233</v>
      </c>
      <c r="CZ10" t="s" s="2">
        <f>TRIM(IF('measurement'!CZ10="",'processing'!CZ10,RIGHT('processing'!CZ10,LEN('processing'!CZ10)-LEN('measurement'!CZ10))))</f>
        <v>3321</v>
      </c>
      <c r="DA10" t="s" s="2">
        <f>TRIM(IF('measurement'!DA10="",'processing'!DA10,RIGHT('processing'!DA10,LEN('processing'!DA10)-LEN('measurement'!DA10))))</f>
        <v>1190</v>
      </c>
      <c r="DB10" t="s" s="2">
        <f>TRIM(IF('measurement'!DB10="",'processing'!DB10,RIGHT('processing'!DB10,LEN('processing'!DB10)-LEN('measurement'!DB10))))</f>
        <v>1310</v>
      </c>
      <c r="DC10" t="s" s="2">
        <f>TRIM(IF('measurement'!DC10="",'processing'!DC10,RIGHT('processing'!DC10,LEN('processing'!DC10)-LEN('measurement'!DC10))))</f>
        <v>1250</v>
      </c>
      <c r="DD10" t="s" s="2">
        <f>TRIM(IF('measurement'!DD10="",'processing'!DD10,RIGHT('processing'!DD10,LEN('processing'!DD10)-LEN('measurement'!DD10))))</f>
        <v>3378</v>
      </c>
      <c r="DE10" t="s" s="2">
        <f>TRIM(IF('measurement'!DE10="",'processing'!DE10,RIGHT('processing'!DE10,LEN('processing'!DE10)-LEN('measurement'!DE10))))</f>
        <v>3315</v>
      </c>
      <c r="DF10" t="s" s="2">
        <f>TRIM(IF('measurement'!DF10="",'processing'!DF10,RIGHT('processing'!DF10,LEN('processing'!DF10)-LEN('measurement'!DF10))))</f>
        <v>3358</v>
      </c>
      <c r="DG10" t="s" s="2">
        <f>TRIM(IF('measurement'!DG10="",'processing'!DG10,RIGHT('processing'!DG10,LEN('processing'!DG10)-LEN('measurement'!DG10))))</f>
        <v>3286</v>
      </c>
      <c r="DH10" t="s" s="2">
        <f>TRIM(IF('measurement'!DH10="",'processing'!DH10,RIGHT('processing'!DH10,LEN('processing'!DH10)-LEN('measurement'!DH10))))</f>
        <v>3387</v>
      </c>
      <c r="DI10" t="s" s="2">
        <f>TRIM(IF('measurement'!DI10="",'processing'!DI10,RIGHT('processing'!DI10,LEN('processing'!DI10)-LEN('measurement'!DI10))))</f>
        <v>1055</v>
      </c>
      <c r="DJ10" t="s" s="2">
        <f>TRIM(IF('measurement'!DJ10="",'processing'!DJ10,RIGHT('processing'!DJ10,LEN('processing'!DJ10)-LEN('measurement'!DJ10))))</f>
        <v>3390</v>
      </c>
      <c r="DK10" t="s" s="2">
        <f>TRIM(IF('measurement'!DK10="",'processing'!DK10,RIGHT('processing'!DK10,LEN('processing'!DK10)-LEN('measurement'!DK10))))</f>
        <v>3236</v>
      </c>
      <c r="DL10" t="s" s="2">
        <f>TRIM(IF('measurement'!DL10="",'processing'!DL10,RIGHT('processing'!DL10,LEN('processing'!DL10)-LEN('measurement'!DL10))))</f>
        <v>1149</v>
      </c>
      <c r="DM10" t="s" s="2">
        <f>TRIM(IF('measurement'!DM10="",'processing'!DM10,RIGHT('processing'!DM10,LEN('processing'!DM10)-LEN('measurement'!DM10))))</f>
        <v>3315</v>
      </c>
      <c r="DN10" t="s" s="2">
        <f>TRIM(IF('measurement'!DN10="",'processing'!DN10,RIGHT('processing'!DN10,LEN('processing'!DN10)-LEN('measurement'!DN10))))</f>
        <v>3238</v>
      </c>
      <c r="DO10" t="s" s="2">
        <f>TRIM(IF('measurement'!DO10="",'processing'!DO10,RIGHT('processing'!DO10,LEN('processing'!DO10)-LEN('measurement'!DO10))))</f>
        <v>3275</v>
      </c>
      <c r="DP10" t="s" s="2">
        <f>TRIM(IF('measurement'!DP10="",'processing'!DP10,RIGHT('processing'!DP10,LEN('processing'!DP10)-LEN('measurement'!DP10))))</f>
        <v>3207</v>
      </c>
      <c r="DQ10" t="s" s="2">
        <f>TRIM(IF('measurement'!DQ10="",'processing'!DQ10,RIGHT('processing'!DQ10,LEN('processing'!DQ10)-LEN('measurement'!DQ10))))</f>
        <v>3368</v>
      </c>
      <c r="DR10" t="s" s="2">
        <f>TRIM(IF('measurement'!DR10="",'processing'!DR10,RIGHT('processing'!DR10,LEN('processing'!DR10)-LEN('measurement'!DR10))))</f>
      </c>
      <c r="DS10" t="s" s="2">
        <f>TRIM(IF('measurement'!DS10="",'processing'!DS10,RIGHT('processing'!DS10,LEN('processing'!DS10)-LEN('measurement'!DS10))))</f>
        <v>3207</v>
      </c>
      <c r="DT10" t="s" s="2">
        <f>TRIM(IF('measurement'!DT10="",'processing'!DT10,RIGHT('processing'!DT10,LEN('processing'!DT10)-LEN('measurement'!DT10))))</f>
        <v>3368</v>
      </c>
      <c r="DU10" t="s" s="2">
        <f>TRIM(IF('measurement'!DU10="",'processing'!DU10,RIGHT('processing'!DU10,LEN('processing'!DU10)-LEN('measurement'!DU10))))</f>
        <v>3238</v>
      </c>
      <c r="DV10" t="s" s="2">
        <f>TRIM(IF('measurement'!DV10="",'processing'!DV10,RIGHT('processing'!DV10,LEN('processing'!DV10)-LEN('measurement'!DV10))))</f>
        <v>3314</v>
      </c>
      <c r="DW10" t="s" s="2">
        <f>TRIM(IF('measurement'!DW10="",'processing'!DW10,RIGHT('processing'!DW10,LEN('processing'!DW10)-LEN('measurement'!DW10))))</f>
        <v>1242</v>
      </c>
      <c r="DX10" t="s" s="2">
        <f>TRIM(IF('measurement'!DX10="",'processing'!DX10,RIGHT('processing'!DX10,LEN('processing'!DX10)-LEN('measurement'!DX10))))</f>
        <v>1099</v>
      </c>
      <c r="DY10" t="s" s="2">
        <f>TRIM(IF('measurement'!DY10="",'processing'!DY10,RIGHT('processing'!DY10,LEN('processing'!DY10)-LEN('measurement'!DY10))))</f>
        <v>3378</v>
      </c>
      <c r="DZ10" t="s" s="2">
        <f>TRIM(IF('measurement'!DZ10="",'processing'!DZ10,RIGHT('processing'!DZ10,LEN('processing'!DZ10)-LEN('measurement'!DZ10))))</f>
        <v>1242</v>
      </c>
      <c r="EA10" t="s" s="2">
        <f>TRIM(IF('measurement'!EA10="",'processing'!EA10,RIGHT('processing'!EA10,LEN('processing'!EA10)-LEN('measurement'!EA10))))</f>
        <v>3391</v>
      </c>
      <c r="EB10" t="s" s="2">
        <f>TRIM(IF('measurement'!EB10="",'processing'!EB10,RIGHT('processing'!EB10,LEN('processing'!EB10)-LEN('measurement'!EB10))))</f>
        <v>1306</v>
      </c>
      <c r="EC10" t="s" s="2">
        <f>TRIM(IF('measurement'!EC10="",'processing'!EC10,RIGHT('processing'!EC10,LEN('processing'!EC10)-LEN('measurement'!EC10))))</f>
        <v>3318</v>
      </c>
      <c r="ED10" t="s" s="2">
        <f>TRIM(IF('measurement'!ED10="",'processing'!ED10,RIGHT('processing'!ED10,LEN('processing'!ED10)-LEN('measurement'!ED10))))</f>
        <v>3233</v>
      </c>
      <c r="EE10" t="s" s="2">
        <f>TRIM(IF('measurement'!EE10="",'processing'!EE10,RIGHT('processing'!EE10,LEN('processing'!EE10)-LEN('measurement'!EE10))))</f>
        <v>1175</v>
      </c>
      <c r="EF10" t="s" s="2">
        <f>TRIM(IF('measurement'!EF10="",'processing'!EF10,RIGHT('processing'!EF10,LEN('processing'!EF10)-LEN('measurement'!EF10))))</f>
        <v>3380</v>
      </c>
      <c r="EG10" t="s" s="2">
        <f>TRIM(IF('measurement'!EG10="",'processing'!EG10,RIGHT('processing'!EG10,LEN('processing'!EG10)-LEN('measurement'!EG10))))</f>
        <v>1338</v>
      </c>
      <c r="EH10" t="s" s="2">
        <f>TRIM(IF('measurement'!EH10="",'processing'!EH10,RIGHT('processing'!EH10,LEN('processing'!EH10)-LEN('measurement'!EH10))))</f>
        <v>3196</v>
      </c>
      <c r="EI10" t="s" s="2">
        <f>TRIM(IF('measurement'!EI10="",'processing'!EI10,RIGHT('processing'!EI10,LEN('processing'!EI10)-LEN('measurement'!EI10))))</f>
        <v>3297</v>
      </c>
      <c r="EJ10" t="s" s="2">
        <f>TRIM(IF('measurement'!EJ10="",'processing'!EJ10,RIGHT('processing'!EJ10,LEN('processing'!EJ10)-LEN('measurement'!EJ10))))</f>
        <v>3387</v>
      </c>
      <c r="EK10" t="s" s="2">
        <f>TRIM(IF('measurement'!EK10="",'processing'!EK10,RIGHT('processing'!EK10,LEN('processing'!EK10)-LEN('measurement'!EK10))))</f>
        <v>3286</v>
      </c>
      <c r="EL10" t="s" s="2">
        <f>TRIM(IF('measurement'!EL10="",'processing'!EL10,RIGHT('processing'!EL10,LEN('processing'!EL10)-LEN('measurement'!EL10))))</f>
        <v>1235</v>
      </c>
      <c r="EM10" t="s" s="2">
        <f>TRIM(IF('measurement'!EM10="",'processing'!EM10,RIGHT('processing'!EM10,LEN('processing'!EM10)-LEN('measurement'!EM10))))</f>
        <v>3242</v>
      </c>
      <c r="EN10" t="s" s="2">
        <f>TRIM(IF('measurement'!EN10="",'processing'!EN10,RIGHT('processing'!EN10,LEN('processing'!EN10)-LEN('measurement'!EN10))))</f>
        <v>3391</v>
      </c>
      <c r="EO10" t="s" s="2">
        <f>TRIM(IF('measurement'!EO10="",'processing'!EO10,RIGHT('processing'!EO10,LEN('processing'!EO10)-LEN('measurement'!EO10))))</f>
        <v>3262</v>
      </c>
      <c r="EP10" t="s" s="2">
        <f>TRIM(IF('measurement'!EP10="",'processing'!EP10,RIGHT('processing'!EP10,LEN('processing'!EP10)-LEN('measurement'!EP10))))</f>
        <v>1081</v>
      </c>
      <c r="EQ10" t="s" s="2">
        <f>TRIM(IF('measurement'!EQ10="",'processing'!EQ10,RIGHT('processing'!EQ10,LEN('processing'!EQ10)-LEN('measurement'!EQ10))))</f>
        <v>3286</v>
      </c>
      <c r="ER10" t="s" s="2">
        <f>TRIM(IF('measurement'!ER10="",'processing'!ER10,RIGHT('processing'!ER10,LEN('processing'!ER10)-LEN('measurement'!ER10))))</f>
        <v>3210</v>
      </c>
      <c r="ES10" t="s" s="2">
        <f>TRIM(IF('measurement'!ES10="",'processing'!ES10,RIGHT('processing'!ES10,LEN('processing'!ES10)-LEN('measurement'!ES10))))</f>
        <v>1551</v>
      </c>
      <c r="ET10" t="s" s="2">
        <f>TRIM(IF('measurement'!ET10="",'processing'!ET10,RIGHT('processing'!ET10,LEN('processing'!ET10)-LEN('measurement'!ET10))))</f>
        <v>3284</v>
      </c>
      <c r="EU10" t="s" s="2">
        <f>TRIM(IF('measurement'!EU10="",'processing'!EU10,RIGHT('processing'!EU10,LEN('processing'!EU10)-LEN('measurement'!EU10))))</f>
        <v>3379</v>
      </c>
      <c r="EV10" t="s" s="2">
        <f>TRIM(IF('measurement'!EV10="",'processing'!EV10,RIGHT('processing'!EV10,LEN('processing'!EV10)-LEN('measurement'!EV10))))</f>
        <v>3304</v>
      </c>
      <c r="EW10" t="s" s="2">
        <f>TRIM(IF('measurement'!EW10="",'processing'!EW10,RIGHT('processing'!EW10,LEN('processing'!EW10)-LEN('measurement'!EW10))))</f>
        <v>3284</v>
      </c>
      <c r="EX10" t="s" s="2">
        <f>TRIM(IF('measurement'!EX10="",'processing'!EX10,RIGHT('processing'!EX10,LEN('processing'!EX10)-LEN('measurement'!EX10))))</f>
        <v>3397</v>
      </c>
      <c r="EY10" t="s" s="2">
        <f>TRIM(IF('measurement'!EY10="",'processing'!EY10,RIGHT('processing'!EY10,LEN('processing'!EY10)-LEN('measurement'!EY10))))</f>
        <v>3344</v>
      </c>
      <c r="EZ10" t="s" s="2">
        <f>TRIM(IF('measurement'!EZ10="",'processing'!EZ10,RIGHT('processing'!EZ10,LEN('processing'!EZ10)-LEN('measurement'!EZ10))))</f>
        <v>3404</v>
      </c>
      <c r="FA10" t="s" s="2">
        <f>TRIM(IF('measurement'!FA10="",'processing'!FA10,RIGHT('processing'!FA10,LEN('processing'!FA10)-LEN('measurement'!FA10))))</f>
        <v>3209</v>
      </c>
      <c r="FB10" t="s" s="2">
        <f>TRIM(IF('measurement'!FB10="",'processing'!FB10,RIGHT('processing'!FB10,LEN('processing'!FB10)-LEN('measurement'!FB10))))</f>
        <v>3329</v>
      </c>
      <c r="FC10" t="s" s="2">
        <f>TRIM(IF('measurement'!FC10="",'processing'!FC10,RIGHT('processing'!FC10,LEN('processing'!FC10)-LEN('measurement'!FC10))))</f>
        <v>3233</v>
      </c>
      <c r="FD10" t="s" s="2">
        <f>TRIM(IF('measurement'!FD10="",'processing'!FD10,RIGHT('processing'!FD10,LEN('processing'!FD10)-LEN('measurement'!FD10))))</f>
        <v>3351</v>
      </c>
      <c r="FE10" t="s" s="2">
        <f>TRIM(IF('measurement'!FE10="",'processing'!FE10,RIGHT('processing'!FE10,LEN('processing'!FE10)-LEN('measurement'!FE10))))</f>
        <v>3405</v>
      </c>
      <c r="FF10" t="s" s="2">
        <f>TRIM(IF('measurement'!FF10="",'processing'!FF10,RIGHT('processing'!FF10,LEN('processing'!FF10)-LEN('measurement'!FF10))))</f>
        <v>3253</v>
      </c>
      <c r="FG10" t="s" s="2">
        <f>TRIM(IF('measurement'!FG10="",'processing'!FG10,RIGHT('processing'!FG10,LEN('processing'!FG10)-LEN('measurement'!FG10))))</f>
        <v>3280</v>
      </c>
      <c r="FH10" t="s" s="2">
        <f>TRIM(IF('measurement'!FH10="",'processing'!FH10,RIGHT('processing'!FH10,LEN('processing'!FH10)-LEN('measurement'!FH10))))</f>
        <v>3222</v>
      </c>
      <c r="FI10" t="s" s="2">
        <f>TRIM(IF('measurement'!FI10="",'processing'!FI10,RIGHT('processing'!FI10,LEN('processing'!FI10)-LEN('measurement'!FI10))))</f>
        <v>1345</v>
      </c>
      <c r="FJ10" t="s" s="2">
        <f>TRIM(IF('measurement'!FJ10="",'processing'!FJ10,RIGHT('processing'!FJ10,LEN('processing'!FJ10)-LEN('measurement'!FJ10))))</f>
        <v>3375</v>
      </c>
      <c r="FK10" t="s" s="2">
        <f>TRIM(IF('measurement'!FK10="",'processing'!FK10,RIGHT('processing'!FK10,LEN('processing'!FK10)-LEN('measurement'!FK10))))</f>
        <v>1493</v>
      </c>
      <c r="FL10" t="s" s="2">
        <f>TRIM(IF('measurement'!FL10="",'processing'!FL10,RIGHT('processing'!FL10,LEN('processing'!FL10)-LEN('measurement'!FL10))))</f>
        <v>3346</v>
      </c>
      <c r="FM10" t="s" s="2">
        <f>TRIM(IF('measurement'!FM10="",'processing'!FM10,RIGHT('processing'!FM10,LEN('processing'!FM10)-LEN('measurement'!FM10))))</f>
        <v>1075</v>
      </c>
      <c r="FN10" t="s" s="2">
        <f>TRIM(IF('measurement'!FN10="",'processing'!FN10,RIGHT('processing'!FN10,LEN('processing'!FN10)-LEN('measurement'!FN10))))</f>
        <v>3228</v>
      </c>
      <c r="FO10" t="s" s="2">
        <f>TRIM(IF('measurement'!FO10="",'processing'!FO10,RIGHT('processing'!FO10,LEN('processing'!FO10)-LEN('measurement'!FO10))))</f>
        <v>3207</v>
      </c>
      <c r="FP10" t="s" s="2">
        <f>TRIM(IF('measurement'!FP10="",'processing'!FP10,RIGHT('processing'!FP10,LEN('processing'!FP10)-LEN('measurement'!FP10))))</f>
        <v>3297</v>
      </c>
      <c r="FQ10" t="s" s="2">
        <f>TRIM(IF('measurement'!FQ10="",'processing'!FQ10,RIGHT('processing'!FQ10,LEN('processing'!FQ10)-LEN('measurement'!FQ10))))</f>
        <v>3406</v>
      </c>
      <c r="FR10" t="s" s="2">
        <f>TRIM(IF('measurement'!FR10="",'processing'!FR10,RIGHT('processing'!FR10,LEN('processing'!FR10)-LEN('measurement'!FR10))))</f>
        <v>3358</v>
      </c>
      <c r="FS10" t="s" s="2">
        <f>TRIM(IF('measurement'!FS10="",'processing'!FS10,RIGHT('processing'!FS10,LEN('processing'!FS10)-LEN('measurement'!FS10))))</f>
        <v>3197</v>
      </c>
      <c r="FT10" t="s" s="2">
        <f>TRIM(IF('measurement'!FT10="",'processing'!FT10,RIGHT('processing'!FT10,LEN('processing'!FT10)-LEN('measurement'!FT10))))</f>
        <v>3233</v>
      </c>
      <c r="FU10" t="s" s="2">
        <f>TRIM(IF('measurement'!FU10="",'processing'!FU10,RIGHT('processing'!FU10,LEN('processing'!FU10)-LEN('measurement'!FU10))))</f>
        <v>3219</v>
      </c>
      <c r="FV10" t="s" s="2">
        <f>TRIM(IF('measurement'!FV10="",'processing'!FV10,RIGHT('processing'!FV10,LEN('processing'!FV10)-LEN('measurement'!FV10))))</f>
        <v>3404</v>
      </c>
      <c r="FW10" t="s" s="2">
        <f>TRIM(IF('measurement'!FW10="",'processing'!FW10,RIGHT('processing'!FW10,LEN('processing'!FW10)-LEN('measurement'!FW10))))</f>
        <v>1331</v>
      </c>
      <c r="FX10" t="s" s="2">
        <f>TRIM(IF('measurement'!FX10="",'processing'!FX10,RIGHT('processing'!FX10,LEN('processing'!FX10)-LEN('measurement'!FX10))))</f>
        <v>1532</v>
      </c>
      <c r="FY10" t="s" s="2">
        <f>TRIM(IF('measurement'!FY10="",'processing'!FY10,RIGHT('processing'!FY10,LEN('processing'!FY10)-LEN('measurement'!FY10))))</f>
        <v>3321</v>
      </c>
      <c r="FZ10" t="s" s="2">
        <f>TRIM(IF('measurement'!FZ10="",'processing'!FZ10,RIGHT('processing'!FZ10,LEN('processing'!FZ10)-LEN('measurement'!FZ10))))</f>
        <v>3294</v>
      </c>
      <c r="GA10" t="s" s="2">
        <f>TRIM(IF('measurement'!GA10="",'processing'!GA10,RIGHT('processing'!GA10,LEN('processing'!GA10)-LEN('measurement'!GA10))))</f>
        <v>3233</v>
      </c>
      <c r="GB10" t="s" s="2">
        <f>TRIM(IF('measurement'!GB10="",'processing'!GB10,RIGHT('processing'!GB10,LEN('processing'!GB10)-LEN('measurement'!GB10))))</f>
        <v>3275</v>
      </c>
      <c r="GC10" t="s" s="2">
        <f>TRIM(IF('measurement'!GC10="",'processing'!GC10,RIGHT('processing'!GC10,LEN('processing'!GC10)-LEN('measurement'!GC10))))</f>
        <v>3301</v>
      </c>
      <c r="GD10" t="s" s="2">
        <f>TRIM(IF('measurement'!GD10="",'processing'!GD10,RIGHT('processing'!GD10,LEN('processing'!GD10)-LEN('measurement'!GD10))))</f>
        <v>3351</v>
      </c>
      <c r="GE10" t="s" s="2">
        <f>TRIM(IF('measurement'!GE10="",'processing'!GE10,RIGHT('processing'!GE10,LEN('processing'!GE10)-LEN('measurement'!GE10))))</f>
        <v>3407</v>
      </c>
      <c r="GF10" t="s" s="2">
        <f>TRIM(IF('measurement'!GF10="",'processing'!GF10,RIGHT('processing'!GF10,LEN('processing'!GF10)-LEN('measurement'!GF10))))</f>
        <v>3329</v>
      </c>
      <c r="GG10" t="s" s="2">
        <f>TRIM(IF('measurement'!GG10="",'processing'!GG10,RIGHT('processing'!GG10,LEN('processing'!GG10)-LEN('measurement'!GG10))))</f>
        <v>3303</v>
      </c>
      <c r="GH10" t="s" s="2">
        <f>TRIM(IF('measurement'!GH10="",'processing'!GH10,RIGHT('processing'!GH10,LEN('processing'!GH10)-LEN('measurement'!GH10))))</f>
        <v>3333</v>
      </c>
      <c r="GI10" t="s" s="2">
        <f>TRIM(IF('measurement'!GI10="",'processing'!GI10,RIGHT('processing'!GI10,LEN('processing'!GI10)-LEN('measurement'!GI10))))</f>
        <v>3378</v>
      </c>
      <c r="GJ10" t="s" s="2">
        <f>TRIM(IF('measurement'!GJ10="",'processing'!GJ10,RIGHT('processing'!GJ10,LEN('processing'!GJ10)-LEN('measurement'!GJ10))))</f>
        <v>3196</v>
      </c>
      <c r="GK10" t="s" s="2">
        <f>TRIM(IF('measurement'!GK10="",'processing'!GK10,RIGHT('processing'!GK10,LEN('processing'!GK10)-LEN('measurement'!GK10))))</f>
        <v>3315</v>
      </c>
      <c r="GL10" t="s" s="2">
        <f>TRIM(IF('measurement'!GL10="",'processing'!GL10,RIGHT('processing'!GL10,LEN('processing'!GL10)-LEN('measurement'!GL10))))</f>
        <v>3309</v>
      </c>
      <c r="GM10" t="s" s="2">
        <f>TRIM(IF('measurement'!GM10="",'processing'!GM10,RIGHT('processing'!GM10,LEN('processing'!GM10)-LEN('measurement'!GM10))))</f>
        <v>3286</v>
      </c>
      <c r="GN10" t="s" s="2">
        <f>TRIM(IF('measurement'!GN10="",'processing'!GN10,RIGHT('processing'!GN10,LEN('processing'!GN10)-LEN('measurement'!GN10))))</f>
        <v>3262</v>
      </c>
    </row>
    <row r="11" ht="16" customHeight="1">
      <c r="A11" t="s" s="2">
        <f>TRIM(IF('measurement'!A11="",'processing'!A11,RIGHT('processing'!A11,LEN('processing'!A11)-LEN('measurement'!A11))))</f>
        <v>3238</v>
      </c>
      <c r="B11" t="s" s="2">
        <f>TRIM(IF('measurement'!B11="",'processing'!B11,RIGHT('processing'!B11,LEN('processing'!B11)-LEN('measurement'!B11))))</f>
        <v>3297</v>
      </c>
      <c r="C11" t="s" s="2">
        <f>TRIM(IF('measurement'!C11="",'processing'!C11,RIGHT('processing'!C11,LEN('processing'!C11)-LEN('measurement'!C11))))</f>
        <v>3212</v>
      </c>
      <c r="D11" t="s" s="2">
        <f>TRIM(IF('measurement'!D11="",'processing'!D11,RIGHT('processing'!D11,LEN('processing'!D11)-LEN('measurement'!D11))))</f>
        <v>3347</v>
      </c>
      <c r="E11" t="s" s="2">
        <f>TRIM(IF('measurement'!E11="",'processing'!E11,RIGHT('processing'!E11,LEN('processing'!E11)-LEN('measurement'!E11))))</f>
        <v>3384</v>
      </c>
      <c r="F11" t="s" s="2">
        <f>TRIM(IF('measurement'!F11="",'processing'!F11,RIGHT('processing'!F11,LEN('processing'!F11)-LEN('measurement'!F11))))</f>
        <v>3281</v>
      </c>
      <c r="G11" t="s" s="2">
        <f>TRIM(IF('measurement'!G11="",'processing'!G11,RIGHT('processing'!G11,LEN('processing'!G11)-LEN('measurement'!G11))))</f>
        <v>3408</v>
      </c>
      <c r="H11" t="s" s="2">
        <f>TRIM(IF('measurement'!H11="",'processing'!H11,RIGHT('processing'!H11,LEN('processing'!H11)-LEN('measurement'!H11))))</f>
        <v>3223</v>
      </c>
      <c r="I11" t="s" s="2">
        <f>TRIM(IF('measurement'!I11="",'processing'!I11,RIGHT('processing'!I11,LEN('processing'!I11)-LEN('measurement'!I11))))</f>
        <v>1060</v>
      </c>
      <c r="J11" t="s" s="2">
        <f>TRIM(IF('measurement'!J11="",'processing'!J11,RIGHT('processing'!J11,LEN('processing'!J11)-LEN('measurement'!J11))))</f>
        <v>3281</v>
      </c>
      <c r="K11" t="s" s="2">
        <f>TRIM(IF('measurement'!K11="",'processing'!K11,RIGHT('processing'!K11,LEN('processing'!K11)-LEN('measurement'!K11))))</f>
        <v>3237</v>
      </c>
      <c r="L11" t="s" s="2">
        <f>TRIM(IF('measurement'!L11="",'processing'!L11,RIGHT('processing'!L11,LEN('processing'!L11)-LEN('measurement'!L11))))</f>
        <v>3398</v>
      </c>
      <c r="M11" t="s" s="2">
        <f>TRIM(IF('measurement'!M11="",'processing'!M11,RIGHT('processing'!M11,LEN('processing'!M11)-LEN('measurement'!M11))))</f>
        <v>1252</v>
      </c>
      <c r="N11" t="s" s="2">
        <f>TRIM(IF('measurement'!N11="",'processing'!N11,RIGHT('processing'!N11,LEN('processing'!N11)-LEN('measurement'!N11))))</f>
        <v>3233</v>
      </c>
      <c r="O11" t="s" s="2">
        <f>TRIM(IF('measurement'!O11="",'processing'!O11,RIGHT('processing'!O11,LEN('processing'!O11)-LEN('measurement'!O11))))</f>
        <v>3207</v>
      </c>
      <c r="P11" t="s" s="2">
        <f>TRIM(IF('measurement'!P11="",'processing'!P11,RIGHT('processing'!P11,LEN('processing'!P11)-LEN('measurement'!P11))))</f>
        <v>3409</v>
      </c>
      <c r="Q11" t="s" s="2">
        <f>TRIM(IF('measurement'!Q11="",'processing'!Q11,RIGHT('processing'!Q11,LEN('processing'!Q11)-LEN('measurement'!Q11))))</f>
        <v>1310</v>
      </c>
      <c r="R11" t="s" s="2">
        <f>TRIM(IF('measurement'!R11="",'processing'!R11,RIGHT('processing'!R11,LEN('processing'!R11)-LEN('measurement'!R11))))</f>
        <v>3284</v>
      </c>
      <c r="S11" t="s" s="2">
        <f>TRIM(IF('measurement'!S11="",'processing'!S11,RIGHT('processing'!S11,LEN('processing'!S11)-LEN('measurement'!S11))))</f>
        <v>3376</v>
      </c>
      <c r="T11" t="s" s="2">
        <f>TRIM(IF('measurement'!T11="",'processing'!T11,RIGHT('processing'!T11,LEN('processing'!T11)-LEN('measurement'!T11))))</f>
        <v>3398</v>
      </c>
      <c r="U11" t="s" s="2">
        <f>TRIM(IF('measurement'!U11="",'processing'!U11,RIGHT('processing'!U11,LEN('processing'!U11)-LEN('measurement'!U11))))</f>
        <v>3222</v>
      </c>
      <c r="V11" t="s" s="2">
        <f>TRIM(IF('measurement'!V11="",'processing'!V11,RIGHT('processing'!V11,LEN('processing'!V11)-LEN('measurement'!V11))))</f>
        <v>1559</v>
      </c>
      <c r="W11" t="s" s="2">
        <f>TRIM(IF('measurement'!W11="",'processing'!W11,RIGHT('processing'!W11,LEN('processing'!W11)-LEN('measurement'!W11))))</f>
        <v>3363</v>
      </c>
      <c r="X11" t="s" s="2">
        <f>TRIM(IF('measurement'!X11="",'processing'!X11,RIGHT('processing'!X11,LEN('processing'!X11)-LEN('measurement'!X11))))</f>
        <v>3284</v>
      </c>
      <c r="Y11" t="s" s="2">
        <f>TRIM(IF('measurement'!Y11="",'processing'!Y11,RIGHT('processing'!Y11,LEN('processing'!Y11)-LEN('measurement'!Y11))))</f>
        <v>3410</v>
      </c>
      <c r="Z11" t="s" s="2">
        <f>TRIM(IF('measurement'!Z11="",'processing'!Z11,RIGHT('processing'!Z11,LEN('processing'!Z11)-LEN('measurement'!Z11))))</f>
        <v>3237</v>
      </c>
      <c r="AA11" t="s" s="2">
        <f>TRIM(IF('measurement'!AA11="",'processing'!AA11,RIGHT('processing'!AA11,LEN('processing'!AA11)-LEN('measurement'!AA11))))</f>
        <v>3286</v>
      </c>
      <c r="AB11" t="s" s="2">
        <f>TRIM(IF('measurement'!AB11="",'processing'!AB11,RIGHT('processing'!AB11,LEN('processing'!AB11)-LEN('measurement'!AB11))))</f>
        <v>3391</v>
      </c>
      <c r="AC11" t="s" s="2">
        <f>TRIM(IF('measurement'!AC11="",'processing'!AC11,RIGHT('processing'!AC11,LEN('processing'!AC11)-LEN('measurement'!AC11))))</f>
        <v>3349</v>
      </c>
      <c r="AD11" t="s" s="2">
        <f>TRIM(IF('measurement'!AD11="",'processing'!AD11,RIGHT('processing'!AD11,LEN('processing'!AD11)-LEN('measurement'!AD11))))</f>
        <v>3307</v>
      </c>
      <c r="AE11" t="s" s="2">
        <f>TRIM(IF('measurement'!AE11="",'processing'!AE11,RIGHT('processing'!AE11,LEN('processing'!AE11)-LEN('measurement'!AE11))))</f>
        <v>3207</v>
      </c>
      <c r="AF11" t="s" s="2">
        <f>TRIM(IF('measurement'!AF11="",'processing'!AF11,RIGHT('processing'!AF11,LEN('processing'!AF11)-LEN('measurement'!AF11))))</f>
        <v>3294</v>
      </c>
      <c r="AG11" t="s" s="2">
        <f>TRIM(IF('measurement'!AG11="",'processing'!AG11,RIGHT('processing'!AG11,LEN('processing'!AG11)-LEN('measurement'!AG11))))</f>
        <v>3315</v>
      </c>
      <c r="AH11" t="s" s="2">
        <f>TRIM(IF('measurement'!AH11="",'processing'!AH11,RIGHT('processing'!AH11,LEN('processing'!AH11)-LEN('measurement'!AH11))))</f>
        <v>3411</v>
      </c>
      <c r="AI11" t="s" s="2">
        <f>TRIM(IF('measurement'!AI11="",'processing'!AI11,RIGHT('processing'!AI11,LEN('processing'!AI11)-LEN('measurement'!AI11))))</f>
        <v>3358</v>
      </c>
      <c r="AJ11" t="s" s="2">
        <f>TRIM(IF('measurement'!AJ11="",'processing'!AJ11,RIGHT('processing'!AJ11,LEN('processing'!AJ11)-LEN('measurement'!AJ11))))</f>
        <v>3258</v>
      </c>
      <c r="AK11" t="s" s="2">
        <f>TRIM(IF('measurement'!AK11="",'processing'!AK11,RIGHT('processing'!AK11,LEN('processing'!AK11)-LEN('measurement'!AK11))))</f>
        <v>3405</v>
      </c>
      <c r="AL11" t="s" s="2">
        <f>TRIM(IF('measurement'!AL11="",'processing'!AL11,RIGHT('processing'!AL11,LEN('processing'!AL11)-LEN('measurement'!AL11))))</f>
        <v>3333</v>
      </c>
      <c r="AM11" t="s" s="2">
        <f>TRIM(IF('measurement'!AM11="",'processing'!AM11,RIGHT('processing'!AM11,LEN('processing'!AM11)-LEN('measurement'!AM11))))</f>
        <v>3319</v>
      </c>
      <c r="AN11" t="s" s="2">
        <f>TRIM(IF('measurement'!AN11="",'processing'!AN11,RIGHT('processing'!AN11,LEN('processing'!AN11)-LEN('measurement'!AN11))))</f>
        <v>3286</v>
      </c>
      <c r="AO11" t="s" s="2">
        <f>TRIM(IF('measurement'!AO11="",'processing'!AO11,RIGHT('processing'!AO11,LEN('processing'!AO11)-LEN('measurement'!AO11))))</f>
        <v>3239</v>
      </c>
      <c r="AP11" t="s" s="2">
        <f>TRIM(IF('measurement'!AP11="",'processing'!AP11,RIGHT('processing'!AP11,LEN('processing'!AP11)-LEN('measurement'!AP11))))</f>
        <v>3207</v>
      </c>
      <c r="AQ11" t="s" s="2">
        <f>TRIM(IF('measurement'!AQ11="",'processing'!AQ11,RIGHT('processing'!AQ11,LEN('processing'!AQ11)-LEN('measurement'!AQ11))))</f>
        <v>3196</v>
      </c>
      <c r="AR11" t="s" s="2">
        <f>TRIM(IF('measurement'!AR11="",'processing'!AR11,RIGHT('processing'!AR11,LEN('processing'!AR11)-LEN('measurement'!AR11))))</f>
        <v>3246</v>
      </c>
      <c r="AS11" t="s" s="2">
        <f>TRIM(IF('measurement'!AS11="",'processing'!AS11,RIGHT('processing'!AS11,LEN('processing'!AS11)-LEN('measurement'!AS11))))</f>
        <v>3251</v>
      </c>
      <c r="AT11" t="s" s="2">
        <f>TRIM(IF('measurement'!AT11="",'processing'!AT11,RIGHT('processing'!AT11,LEN('processing'!AT11)-LEN('measurement'!AT11))))</f>
        <v>3262</v>
      </c>
      <c r="AU11" t="s" s="2">
        <f>TRIM(IF('measurement'!AU11="",'processing'!AU11,RIGHT('processing'!AU11,LEN('processing'!AU11)-LEN('measurement'!AU11))))</f>
        <v>3216</v>
      </c>
      <c r="AV11" t="s" s="2">
        <f>TRIM(IF('measurement'!AV11="",'processing'!AV11,RIGHT('processing'!AV11,LEN('processing'!AV11)-LEN('measurement'!AV11))))</f>
        <v>1047</v>
      </c>
      <c r="AW11" t="s" s="2">
        <f>TRIM(IF('measurement'!AW11="",'processing'!AW11,RIGHT('processing'!AW11,LEN('processing'!AW11)-LEN('measurement'!AW11))))</f>
        <v>3247</v>
      </c>
      <c r="AX11" t="s" s="2">
        <f>TRIM(IF('measurement'!AX11="",'processing'!AX11,RIGHT('processing'!AX11,LEN('processing'!AX11)-LEN('measurement'!AX11))))</f>
        <v>1242</v>
      </c>
      <c r="AY11" t="s" s="2">
        <f>TRIM(IF('measurement'!AY11="",'processing'!AY11,RIGHT('processing'!AY11,LEN('processing'!AY11)-LEN('measurement'!AY11))))</f>
        <v>3233</v>
      </c>
      <c r="AZ11" t="s" s="2">
        <f>TRIM(IF('measurement'!AZ11="",'processing'!AZ11,RIGHT('processing'!AZ11,LEN('processing'!AZ11)-LEN('measurement'!AZ11))))</f>
        <v>3216</v>
      </c>
      <c r="BA11" t="s" s="2">
        <f>TRIM(IF('measurement'!BA11="",'processing'!BA11,RIGHT('processing'!BA11,LEN('processing'!BA11)-LEN('measurement'!BA11))))</f>
        <v>3258</v>
      </c>
      <c r="BB11" t="s" s="2">
        <f>TRIM(IF('measurement'!BB11="",'processing'!BB11,RIGHT('processing'!BB11,LEN('processing'!BB11)-LEN('measurement'!BB11))))</f>
        <v>3212</v>
      </c>
      <c r="BC11" t="s" s="2">
        <f>TRIM(IF('measurement'!BC11="",'processing'!BC11,RIGHT('processing'!BC11,LEN('processing'!BC11)-LEN('measurement'!BC11))))</f>
        <v>1242</v>
      </c>
      <c r="BD11" t="s" s="2">
        <f>TRIM(IF('measurement'!BD11="",'processing'!BD11,RIGHT('processing'!BD11,LEN('processing'!BD11)-LEN('measurement'!BD11))))</f>
        <v>3284</v>
      </c>
      <c r="BE11" t="s" s="2">
        <f>TRIM(IF('measurement'!BE11="",'processing'!BE11,RIGHT('processing'!BE11,LEN('processing'!BE11)-LEN('measurement'!BE11))))</f>
        <v>3321</v>
      </c>
      <c r="BF11" t="s" s="2">
        <f>TRIM(IF('measurement'!BF11="",'processing'!BF11,RIGHT('processing'!BF11,LEN('processing'!BF11)-LEN('measurement'!BF11))))</f>
        <v>1440</v>
      </c>
      <c r="BG11" t="s" s="2">
        <f>TRIM(IF('measurement'!BG11="",'processing'!BG11,RIGHT('processing'!BG11,LEN('processing'!BG11)-LEN('measurement'!BG11))))</f>
        <v>3382</v>
      </c>
      <c r="BH11" t="s" s="2">
        <f>TRIM(IF('measurement'!BH11="",'processing'!BH11,RIGHT('processing'!BH11,LEN('processing'!BH11)-LEN('measurement'!BH11))))</f>
        <v>3216</v>
      </c>
      <c r="BI11" t="s" s="2">
        <f>TRIM(IF('measurement'!BI11="",'processing'!BI11,RIGHT('processing'!BI11,LEN('processing'!BI11)-LEN('measurement'!BI11))))</f>
        <v>1037</v>
      </c>
      <c r="BJ11" t="s" s="2">
        <f>TRIM(IF('measurement'!BJ11="",'processing'!BJ11,RIGHT('processing'!BJ11,LEN('processing'!BJ11)-LEN('measurement'!BJ11))))</f>
        <v>3212</v>
      </c>
      <c r="BK11" t="s" s="2">
        <f>TRIM(IF('measurement'!BK11="",'processing'!BK11,RIGHT('processing'!BK11,LEN('processing'!BK11)-LEN('measurement'!BK11))))</f>
        <v>3214</v>
      </c>
      <c r="BL11" t="s" s="2">
        <f>TRIM(IF('measurement'!BL11="",'processing'!BL11,RIGHT('processing'!BL11,LEN('processing'!BL11)-LEN('measurement'!BL11))))</f>
        <v>3358</v>
      </c>
      <c r="BM11" t="s" s="2">
        <f>TRIM(IF('measurement'!BM11="",'processing'!BM11,RIGHT('processing'!BM11,LEN('processing'!BM11)-LEN('measurement'!BM11))))</f>
        <v>3237</v>
      </c>
      <c r="BN11" t="s" s="2">
        <f>TRIM(IF('measurement'!BN11="",'processing'!BN11,RIGHT('processing'!BN11,LEN('processing'!BN11)-LEN('measurement'!BN11))))</f>
        <v>3286</v>
      </c>
      <c r="BO11" t="s" s="2">
        <f>TRIM(IF('measurement'!BO11="",'processing'!BO11,RIGHT('processing'!BO11,LEN('processing'!BO11)-LEN('measurement'!BO11))))</f>
        <v>3238</v>
      </c>
      <c r="BP11" t="s" s="2">
        <f>TRIM(IF('measurement'!BP11="",'processing'!BP11,RIGHT('processing'!BP11,LEN('processing'!BP11)-LEN('measurement'!BP11))))</f>
        <v>3288</v>
      </c>
      <c r="BQ11" t="s" s="2">
        <f>TRIM(IF('measurement'!BQ11="",'processing'!BQ11,RIGHT('processing'!BQ11,LEN('processing'!BQ11)-LEN('measurement'!BQ11))))</f>
        <v>3348</v>
      </c>
      <c r="BR11" t="s" s="2">
        <f>TRIM(IF('measurement'!BR11="",'processing'!BR11,RIGHT('processing'!BR11,LEN('processing'!BR11)-LEN('measurement'!BR11))))</f>
        <v>3284</v>
      </c>
      <c r="BS11" t="s" s="2">
        <f>TRIM(IF('measurement'!BS11="",'processing'!BS11,RIGHT('processing'!BS11,LEN('processing'!BS11)-LEN('measurement'!BS11))))</f>
        <v>1181</v>
      </c>
      <c r="BT11" t="s" s="2">
        <f>TRIM(IF('measurement'!BT11="",'processing'!BT11,RIGHT('processing'!BT11,LEN('processing'!BT11)-LEN('measurement'!BT11))))</f>
        <v>3190</v>
      </c>
      <c r="BU11" t="s" s="2">
        <f>TRIM(IF('measurement'!BU11="",'processing'!BU11,RIGHT('processing'!BU11,LEN('processing'!BU11)-LEN('measurement'!BU11))))</f>
        <v>3212</v>
      </c>
      <c r="BV11" t="s" s="2">
        <f>TRIM(IF('measurement'!BV11="",'processing'!BV11,RIGHT('processing'!BV11,LEN('processing'!BV11)-LEN('measurement'!BV11))))</f>
        <v>3305</v>
      </c>
      <c r="BW11" t="s" s="2">
        <f>TRIM(IF('measurement'!BW11="",'processing'!BW11,RIGHT('processing'!BW11,LEN('processing'!BW11)-LEN('measurement'!BW11))))</f>
        <v>3275</v>
      </c>
      <c r="BX11" t="s" s="2">
        <f>TRIM(IF('measurement'!BX11="",'processing'!BX11,RIGHT('processing'!BX11,LEN('processing'!BX11)-LEN('measurement'!BX11))))</f>
        <v>3254</v>
      </c>
      <c r="BY11" t="s" s="2">
        <f>TRIM(IF('measurement'!BY11="",'processing'!BY11,RIGHT('processing'!BY11,LEN('processing'!BY11)-LEN('measurement'!BY11))))</f>
        <v>3228</v>
      </c>
      <c r="BZ11" t="s" s="2">
        <f>TRIM(IF('measurement'!BZ11="",'processing'!BZ11,RIGHT('processing'!BZ11,LEN('processing'!BZ11)-LEN('measurement'!BZ11))))</f>
        <v>3254</v>
      </c>
      <c r="CA11" t="s" s="2">
        <f>TRIM(IF('measurement'!CA11="",'processing'!CA11,RIGHT('processing'!CA11,LEN('processing'!CA11)-LEN('measurement'!CA11))))</f>
        <v>1085</v>
      </c>
      <c r="CB11" t="s" s="2">
        <f>TRIM(IF('measurement'!CB11="",'processing'!CB11,RIGHT('processing'!CB11,LEN('processing'!CB11)-LEN('measurement'!CB11))))</f>
        <v>1563</v>
      </c>
      <c r="CC11" t="s" s="2">
        <f>TRIM(IF('measurement'!CC11="",'processing'!CC11,RIGHT('processing'!CC11,LEN('processing'!CC11)-LEN('measurement'!CC11))))</f>
        <v>3207</v>
      </c>
      <c r="CD11" t="s" s="2">
        <f>TRIM(IF('measurement'!CD11="",'processing'!CD11,RIGHT('processing'!CD11,LEN('processing'!CD11)-LEN('measurement'!CD11))))</f>
        <v>3370</v>
      </c>
      <c r="CE11" t="s" s="2">
        <f>TRIM(IF('measurement'!CE11="",'processing'!CE11,RIGHT('processing'!CE11,LEN('processing'!CE11)-LEN('measurement'!CE11))))</f>
        <v>3378</v>
      </c>
      <c r="CF11" t="s" s="2">
        <f>TRIM(IF('measurement'!CF11="",'processing'!CF11,RIGHT('processing'!CF11,LEN('processing'!CF11)-LEN('measurement'!CF11))))</f>
        <v>3294</v>
      </c>
      <c r="CG11" t="s" s="2">
        <f>TRIM(IF('measurement'!CG11="",'processing'!CG11,RIGHT('processing'!CG11,LEN('processing'!CG11)-LEN('measurement'!CG11))))</f>
        <v>1338</v>
      </c>
      <c r="CH11" t="s" s="2">
        <f>TRIM(IF('measurement'!CH11="",'processing'!CH11,RIGHT('processing'!CH11,LEN('processing'!CH11)-LEN('measurement'!CH11))))</f>
      </c>
      <c r="CI11" t="s" s="2">
        <f>TRIM(IF('measurement'!CI11="",'processing'!CI11,RIGHT('processing'!CI11,LEN('processing'!CI11)-LEN('measurement'!CI11))))</f>
        <v>1314</v>
      </c>
      <c r="CJ11" t="s" s="2">
        <f>TRIM(IF('measurement'!CJ11="",'processing'!CJ11,RIGHT('processing'!CJ11,LEN('processing'!CJ11)-LEN('measurement'!CJ11))))</f>
        <v>1532</v>
      </c>
      <c r="CK11" t="s" s="2">
        <f>TRIM(IF('measurement'!CK11="",'processing'!CK11,RIGHT('processing'!CK11,LEN('processing'!CK11)-LEN('measurement'!CK11))))</f>
        <v>1338</v>
      </c>
      <c r="CL11" t="s" s="2">
        <f>TRIM(IF('measurement'!CL11="",'processing'!CL11,RIGHT('processing'!CL11,LEN('processing'!CL11)-LEN('measurement'!CL11))))</f>
        <v>1333</v>
      </c>
      <c r="CM11" t="s" s="2">
        <f>TRIM(IF('measurement'!CM11="",'processing'!CM11,RIGHT('processing'!CM11,LEN('processing'!CM11)-LEN('measurement'!CM11))))</f>
        <v>3390</v>
      </c>
      <c r="CN11" t="s" s="2">
        <f>TRIM(IF('measurement'!CN11="",'processing'!CN11,RIGHT('processing'!CN11,LEN('processing'!CN11)-LEN('measurement'!CN11))))</f>
        <v>3207</v>
      </c>
      <c r="CO11" t="s" s="2">
        <f>TRIM(IF('measurement'!CO11="",'processing'!CO11,RIGHT('processing'!CO11,LEN('processing'!CO11)-LEN('measurement'!CO11))))</f>
        <v>3305</v>
      </c>
      <c r="CP11" t="s" s="2">
        <f>TRIM(IF('measurement'!CP11="",'processing'!CP11,RIGHT('processing'!CP11,LEN('processing'!CP11)-LEN('measurement'!CP11))))</f>
        <v>3378</v>
      </c>
      <c r="CQ11" t="s" s="2">
        <f>TRIM(IF('measurement'!CQ11="",'processing'!CQ11,RIGHT('processing'!CQ11,LEN('processing'!CQ11)-LEN('measurement'!CQ11))))</f>
        <v>3348</v>
      </c>
      <c r="CR11" t="s" s="2">
        <f>TRIM(IF('measurement'!CR11="",'processing'!CR11,RIGHT('processing'!CR11,LEN('processing'!CR11)-LEN('measurement'!CR11))))</f>
        <v>3196</v>
      </c>
      <c r="CS11" t="s" s="2">
        <f>TRIM(IF('measurement'!CS11="",'processing'!CS11,RIGHT('processing'!CS11,LEN('processing'!CS11)-LEN('measurement'!CS11))))</f>
        <v>3233</v>
      </c>
      <c r="CT11" t="s" s="2">
        <f>TRIM(IF('measurement'!CT11="",'processing'!CT11,RIGHT('processing'!CT11,LEN('processing'!CT11)-LEN('measurement'!CT11))))</f>
        <v>3262</v>
      </c>
      <c r="CU11" t="s" s="2">
        <f>TRIM(IF('measurement'!CU11="",'processing'!CU11,RIGHT('processing'!CU11,LEN('processing'!CU11)-LEN('measurement'!CU11))))</f>
        <v>3286</v>
      </c>
      <c r="CV11" t="s" s="2">
        <f>TRIM(IF('measurement'!CV11="",'processing'!CV11,RIGHT('processing'!CV11,LEN('processing'!CV11)-LEN('measurement'!CV11))))</f>
        <v>3284</v>
      </c>
      <c r="CW11" t="s" s="2">
        <f>TRIM(IF('measurement'!CW11="",'processing'!CW11,RIGHT('processing'!CW11,LEN('processing'!CW11)-LEN('measurement'!CW11))))</f>
        <v>1329</v>
      </c>
      <c r="CX11" t="s" s="2">
        <f>TRIM(IF('measurement'!CX11="",'processing'!CX11,RIGHT('processing'!CX11,LEN('processing'!CX11)-LEN('measurement'!CX11))))</f>
        <v>3233</v>
      </c>
      <c r="CY11" t="s" s="2">
        <f>TRIM(IF('measurement'!CY11="",'processing'!CY11,RIGHT('processing'!CY11,LEN('processing'!CY11)-LEN('measurement'!CY11))))</f>
        <v>3384</v>
      </c>
      <c r="CZ11" t="s" s="2">
        <f>TRIM(IF('measurement'!CZ11="",'processing'!CZ11,RIGHT('processing'!CZ11,LEN('processing'!CZ11)-LEN('measurement'!CZ11))))</f>
        <v>3196</v>
      </c>
      <c r="DA11" t="s" s="2">
        <f>TRIM(IF('measurement'!DA11="",'processing'!DA11,RIGHT('processing'!DA11,LEN('processing'!DA11)-LEN('measurement'!DA11))))</f>
        <v>3316</v>
      </c>
      <c r="DB11" t="s" s="2">
        <f>TRIM(IF('measurement'!DB11="",'processing'!DB11,RIGHT('processing'!DB11,LEN('processing'!DB11)-LEN('measurement'!DB11))))</f>
        <v>3227</v>
      </c>
      <c r="DC11" t="s" s="2">
        <f>TRIM(IF('measurement'!DC11="",'processing'!DC11,RIGHT('processing'!DC11,LEN('processing'!DC11)-LEN('measurement'!DC11))))</f>
        <v>3258</v>
      </c>
      <c r="DD11" t="s" s="2">
        <f>TRIM(IF('measurement'!DD11="",'processing'!DD11,RIGHT('processing'!DD11,LEN('processing'!DD11)-LEN('measurement'!DD11))))</f>
        <v>3284</v>
      </c>
      <c r="DE11" t="s" s="2">
        <f>TRIM(IF('measurement'!DE11="",'processing'!DE11,RIGHT('processing'!DE11,LEN('processing'!DE11)-LEN('measurement'!DE11))))</f>
        <v>1331</v>
      </c>
      <c r="DF11" t="s" s="2">
        <f>TRIM(IF('measurement'!DF11="",'processing'!DF11,RIGHT('processing'!DF11,LEN('processing'!DF11)-LEN('measurement'!DF11))))</f>
        <v>1242</v>
      </c>
      <c r="DG11" t="s" s="2">
        <f>TRIM(IF('measurement'!DG11="",'processing'!DG11,RIGHT('processing'!DG11,LEN('processing'!DG11)-LEN('measurement'!DG11))))</f>
        <v>1329</v>
      </c>
      <c r="DH11" t="s" s="2">
        <f>TRIM(IF('measurement'!DH11="",'processing'!DH11,RIGHT('processing'!DH11,LEN('processing'!DH11)-LEN('measurement'!DH11))))</f>
        <v>3331</v>
      </c>
      <c r="DI11" t="s" s="2">
        <f>TRIM(IF('measurement'!DI11="",'processing'!DI11,RIGHT('processing'!DI11,LEN('processing'!DI11)-LEN('measurement'!DI11))))</f>
        <v>3361</v>
      </c>
      <c r="DJ11" t="s" s="2">
        <f>TRIM(IF('measurement'!DJ11="",'processing'!DJ11,RIGHT('processing'!DJ11,LEN('processing'!DJ11)-LEN('measurement'!DJ11))))</f>
      </c>
      <c r="DK11" t="s" s="2">
        <f>TRIM(IF('measurement'!DK11="",'processing'!DK11,RIGHT('processing'!DK11,LEN('processing'!DK11)-LEN('measurement'!DK11))))</f>
        <v>3344</v>
      </c>
      <c r="DL11" t="s" s="2">
        <f>TRIM(IF('measurement'!DL11="",'processing'!DL11,RIGHT('processing'!DL11,LEN('processing'!DL11)-LEN('measurement'!DL11))))</f>
        <v>3262</v>
      </c>
      <c r="DM11" t="s" s="2">
        <f>TRIM(IF('measurement'!DM11="",'processing'!DM11,RIGHT('processing'!DM11,LEN('processing'!DM11)-LEN('measurement'!DM11))))</f>
        <v>3319</v>
      </c>
      <c r="DN11" t="s" s="2">
        <f>TRIM(IF('measurement'!DN11="",'processing'!DN11,RIGHT('processing'!DN11,LEN('processing'!DN11)-LEN('measurement'!DN11))))</f>
      </c>
      <c r="DO11" t="s" s="2">
        <f>TRIM(IF('measurement'!DO11="",'processing'!DO11,RIGHT('processing'!DO11,LEN('processing'!DO11)-LEN('measurement'!DO11))))</f>
        <v>1345</v>
      </c>
      <c r="DP11" t="s" s="2">
        <f>TRIM(IF('measurement'!DP11="",'processing'!DP11,RIGHT('processing'!DP11,LEN('processing'!DP11)-LEN('measurement'!DP11))))</f>
        <v>1329</v>
      </c>
      <c r="DQ11" t="s" s="2">
        <f>TRIM(IF('measurement'!DQ11="",'processing'!DQ11,RIGHT('processing'!DQ11,LEN('processing'!DQ11)-LEN('measurement'!DQ11))))</f>
        <v>1331</v>
      </c>
      <c r="DR11" t="s" s="2">
        <f>TRIM(IF('measurement'!DR11="",'processing'!DR11,RIGHT('processing'!DR11,LEN('processing'!DR11)-LEN('measurement'!DR11))))</f>
      </c>
      <c r="DS11" t="s" s="2">
        <f>TRIM(IF('measurement'!DS11="",'processing'!DS11,RIGHT('processing'!DS11,LEN('processing'!DS11)-LEN('measurement'!DS11))))</f>
        <v>3294</v>
      </c>
      <c r="DT11" t="s" s="2">
        <f>TRIM(IF('measurement'!DT11="",'processing'!DT11,RIGHT('processing'!DT11,LEN('processing'!DT11)-LEN('measurement'!DT11))))</f>
        <v>1032</v>
      </c>
      <c r="DU11" t="s" s="2">
        <f>TRIM(IF('measurement'!DU11="",'processing'!DU11,RIGHT('processing'!DU11,LEN('processing'!DU11)-LEN('measurement'!DU11))))</f>
      </c>
      <c r="DV11" t="s" s="2">
        <f>TRIM(IF('measurement'!DV11="",'processing'!DV11,RIGHT('processing'!DV11,LEN('processing'!DV11)-LEN('measurement'!DV11))))</f>
        <v>3232</v>
      </c>
      <c r="DW11" t="s" s="2">
        <f>TRIM(IF('measurement'!DW11="",'processing'!DW11,RIGHT('processing'!DW11,LEN('processing'!DW11)-LEN('measurement'!DW11))))</f>
        <v>3391</v>
      </c>
      <c r="DX11" t="s" s="2">
        <f>TRIM(IF('measurement'!DX11="",'processing'!DX11,RIGHT('processing'!DX11,LEN('processing'!DX11)-LEN('measurement'!DX11))))</f>
        <v>3310</v>
      </c>
      <c r="DY11" t="s" s="2">
        <f>TRIM(IF('measurement'!DY11="",'processing'!DY11,RIGHT('processing'!DY11,LEN('processing'!DY11)-LEN('measurement'!DY11))))</f>
        <v>3233</v>
      </c>
      <c r="DZ11" t="s" s="2">
        <f>TRIM(IF('measurement'!DZ11="",'processing'!DZ11,RIGHT('processing'!DZ11,LEN('processing'!DZ11)-LEN('measurement'!DZ11))))</f>
        <v>3280</v>
      </c>
      <c r="EA11" t="s" s="2">
        <f>TRIM(IF('measurement'!EA11="",'processing'!EA11,RIGHT('processing'!EA11,LEN('processing'!EA11)-LEN('measurement'!EA11))))</f>
      </c>
      <c r="EB11" t="s" s="2">
        <f>TRIM(IF('measurement'!EB11="",'processing'!EB11,RIGHT('processing'!EB11,LEN('processing'!EB11)-LEN('measurement'!EB11))))</f>
        <v>1314</v>
      </c>
      <c r="EC11" t="s" s="2">
        <f>TRIM(IF('measurement'!EC11="",'processing'!EC11,RIGHT('processing'!EC11,LEN('processing'!EC11)-LEN('measurement'!EC11))))</f>
        <v>3275</v>
      </c>
      <c r="ED11" t="s" s="2">
        <f>TRIM(IF('measurement'!ED11="",'processing'!ED11,RIGHT('processing'!ED11,LEN('processing'!ED11)-LEN('measurement'!ED11))))</f>
        <v>1242</v>
      </c>
      <c r="EE11" t="s" s="2">
        <f>TRIM(IF('measurement'!EE11="",'processing'!EE11,RIGHT('processing'!EE11,LEN('processing'!EE11)-LEN('measurement'!EE11))))</f>
        <v>1331</v>
      </c>
      <c r="EF11" t="s" s="2">
        <f>TRIM(IF('measurement'!EF11="",'processing'!EF11,RIGHT('processing'!EF11,LEN('processing'!EF11)-LEN('measurement'!EF11))))</f>
        <v>3384</v>
      </c>
      <c r="EG11" t="s" s="2">
        <f>TRIM(IF('measurement'!EG11="",'processing'!EG11,RIGHT('processing'!EG11,LEN('processing'!EG11)-LEN('measurement'!EG11))))</f>
        <v>3244</v>
      </c>
      <c r="EH11" t="s" s="2">
        <f>TRIM(IF('measurement'!EH11="",'processing'!EH11,RIGHT('processing'!EH11,LEN('processing'!EH11)-LEN('measurement'!EH11))))</f>
        <v>1083</v>
      </c>
      <c r="EI11" t="s" s="2">
        <f>TRIM(IF('measurement'!EI11="",'processing'!EI11,RIGHT('processing'!EI11,LEN('processing'!EI11)-LEN('measurement'!EI11))))</f>
        <v>3384</v>
      </c>
      <c r="EJ11" t="s" s="2">
        <f>TRIM(IF('measurement'!EJ11="",'processing'!EJ11,RIGHT('processing'!EJ11,LEN('processing'!EJ11)-LEN('measurement'!EJ11))))</f>
        <v>3275</v>
      </c>
      <c r="EK11" t="s" s="2">
        <f>TRIM(IF('measurement'!EK11="",'processing'!EK11,RIGHT('processing'!EK11,LEN('processing'!EK11)-LEN('measurement'!EK11))))</f>
        <v>1563</v>
      </c>
      <c r="EL11" t="s" s="2">
        <f>TRIM(IF('measurement'!EL11="",'processing'!EL11,RIGHT('processing'!EL11,LEN('processing'!EL11)-LEN('measurement'!EL11))))</f>
        <v>3284</v>
      </c>
      <c r="EM11" t="s" s="2">
        <f>TRIM(IF('measurement'!EM11="",'processing'!EM11,RIGHT('processing'!EM11,LEN('processing'!EM11)-LEN('measurement'!EM11))))</f>
        <v>1329</v>
      </c>
      <c r="EN11" t="s" s="2">
        <f>TRIM(IF('measurement'!EN11="",'processing'!EN11,RIGHT('processing'!EN11,LEN('processing'!EN11)-LEN('measurement'!EN11))))</f>
        <v>3319</v>
      </c>
      <c r="EO11" t="s" s="2">
        <f>TRIM(IF('measurement'!EO11="",'processing'!EO11,RIGHT('processing'!EO11,LEN('processing'!EO11)-LEN('measurement'!EO11))))</f>
        <v>3286</v>
      </c>
      <c r="EP11" t="s" s="2">
        <f>TRIM(IF('measurement'!EP11="",'processing'!EP11,RIGHT('processing'!EP11,LEN('processing'!EP11)-LEN('measurement'!EP11))))</f>
        <v>1532</v>
      </c>
      <c r="EQ11" t="s" s="2">
        <f>TRIM(IF('measurement'!EQ11="",'processing'!EQ11,RIGHT('processing'!EQ11,LEN('processing'!EQ11)-LEN('measurement'!EQ11))))</f>
        <v>1329</v>
      </c>
      <c r="ER11" t="s" s="2">
        <f>TRIM(IF('measurement'!ER11="",'processing'!ER11,RIGHT('processing'!ER11,LEN('processing'!ER11)-LEN('measurement'!ER11))))</f>
        <v>3412</v>
      </c>
      <c r="ES11" t="s" s="2">
        <f>TRIM(IF('measurement'!ES11="",'processing'!ES11,RIGHT('processing'!ES11,LEN('processing'!ES11)-LEN('measurement'!ES11))))</f>
        <v>3391</v>
      </c>
      <c r="ET11" t="s" s="2">
        <f>TRIM(IF('measurement'!ET11="",'processing'!ET11,RIGHT('processing'!ET11,LEN('processing'!ET11)-LEN('measurement'!ET11))))</f>
        <v>3238</v>
      </c>
      <c r="EU11" t="s" s="2">
        <f>TRIM(IF('measurement'!EU11="",'processing'!EU11,RIGHT('processing'!EU11,LEN('processing'!EU11)-LEN('measurement'!EU11))))</f>
        <v>3352</v>
      </c>
      <c r="EV11" t="s" s="2">
        <f>TRIM(IF('measurement'!EV11="",'processing'!EV11,RIGHT('processing'!EV11,LEN('processing'!EV11)-LEN('measurement'!EV11))))</f>
        <v>3264</v>
      </c>
      <c r="EW11" t="s" s="2">
        <f>TRIM(IF('measurement'!EW11="",'processing'!EW11,RIGHT('processing'!EW11,LEN('processing'!EW11)-LEN('measurement'!EW11))))</f>
        <v>3242</v>
      </c>
      <c r="EX11" t="s" s="2">
        <f>TRIM(IF('measurement'!EX11="",'processing'!EX11,RIGHT('processing'!EX11,LEN('processing'!EX11)-LEN('measurement'!EX11))))</f>
        <v>3278</v>
      </c>
      <c r="EY11" t="s" s="2">
        <f>TRIM(IF('measurement'!EY11="",'processing'!EY11,RIGHT('processing'!EY11,LEN('processing'!EY11)-LEN('measurement'!EY11))))</f>
        <v>3373</v>
      </c>
      <c r="EZ11" t="s" s="2">
        <f>TRIM(IF('measurement'!EZ11="",'processing'!EZ11,RIGHT('processing'!EZ11,LEN('processing'!EZ11)-LEN('measurement'!EZ11))))</f>
        <v>3370</v>
      </c>
      <c r="FA11" t="s" s="2">
        <f>TRIM(IF('measurement'!FA11="",'processing'!FA11,RIGHT('processing'!FA11,LEN('processing'!FA11)-LEN('measurement'!FA11))))</f>
        <v>3227</v>
      </c>
      <c r="FB11" t="s" s="2">
        <f>TRIM(IF('measurement'!FB11="",'processing'!FB11,RIGHT('processing'!FB11,LEN('processing'!FB11)-LEN('measurement'!FB11))))</f>
        <v>3275</v>
      </c>
      <c r="FC11" t="s" s="2">
        <f>TRIM(IF('measurement'!FC11="",'processing'!FC11,RIGHT('processing'!FC11,LEN('processing'!FC11)-LEN('measurement'!FC11))))</f>
        <v>3307</v>
      </c>
      <c r="FD11" t="s" s="2">
        <f>TRIM(IF('measurement'!FD11="",'processing'!FD11,RIGHT('processing'!FD11,LEN('processing'!FD11)-LEN('measurement'!FD11))))</f>
        <v>3233</v>
      </c>
      <c r="FE11" t="s" s="2">
        <f>TRIM(IF('measurement'!FE11="",'processing'!FE11,RIGHT('processing'!FE11,LEN('processing'!FE11)-LEN('measurement'!FE11))))</f>
      </c>
      <c r="FF11" t="s" s="2">
        <f>TRIM(IF('measurement'!FF11="",'processing'!FF11,RIGHT('processing'!FF11,LEN('processing'!FF11)-LEN('measurement'!FF11))))</f>
        <v>3331</v>
      </c>
      <c r="FG11" t="s" s="2">
        <f>TRIM(IF('measurement'!FG11="",'processing'!FG11,RIGHT('processing'!FG11,LEN('processing'!FG11)-LEN('measurement'!FG11))))</f>
        <v>1242</v>
      </c>
      <c r="FH11" t="s" s="2">
        <f>TRIM(IF('measurement'!FH11="",'processing'!FH11,RIGHT('processing'!FH11,LEN('processing'!FH11)-LEN('measurement'!FH11))))</f>
        <v>3253</v>
      </c>
      <c r="FI11" t="s" s="2">
        <f>TRIM(IF('measurement'!FI11="",'processing'!FI11,RIGHT('processing'!FI11,LEN('processing'!FI11)-LEN('measurement'!FI11))))</f>
        <v>3389</v>
      </c>
      <c r="FJ11" t="s" s="2">
        <f>TRIM(IF('measurement'!FJ11="",'processing'!FJ11,RIGHT('processing'!FJ11,LEN('processing'!FJ11)-LEN('measurement'!FJ11))))</f>
        <v>3371</v>
      </c>
      <c r="FK11" t="s" s="2">
        <f>TRIM(IF('measurement'!FK11="",'processing'!FK11,RIGHT('processing'!FK11,LEN('processing'!FK11)-LEN('measurement'!FK11))))</f>
        <v>3233</v>
      </c>
      <c r="FL11" t="s" s="2">
        <f>TRIM(IF('measurement'!FL11="",'processing'!FL11,RIGHT('processing'!FL11,LEN('processing'!FL11)-LEN('measurement'!FL11))))</f>
        <v>3284</v>
      </c>
      <c r="FM11" t="s" s="2">
        <f>TRIM(IF('measurement'!FM11="",'processing'!FM11,RIGHT('processing'!FM11,LEN('processing'!FM11)-LEN('measurement'!FM11))))</f>
        <v>3294</v>
      </c>
      <c r="FN11" t="s" s="2">
        <f>TRIM(IF('measurement'!FN11="",'processing'!FN11,RIGHT('processing'!FN11,LEN('processing'!FN11)-LEN('measurement'!FN11))))</f>
        <v>3329</v>
      </c>
      <c r="FO11" t="s" s="2">
        <f>TRIM(IF('measurement'!FO11="",'processing'!FO11,RIGHT('processing'!FO11,LEN('processing'!FO11)-LEN('measurement'!FO11))))</f>
        <v>3355</v>
      </c>
      <c r="FP11" t="s" s="2">
        <f>TRIM(IF('measurement'!FP11="",'processing'!FP11,RIGHT('processing'!FP11,LEN('processing'!FP11)-LEN('measurement'!FP11))))</f>
        <v>3398</v>
      </c>
      <c r="FQ11" t="s" s="2">
        <f>TRIM(IF('measurement'!FQ11="",'processing'!FQ11,RIGHT('processing'!FQ11,LEN('processing'!FQ11)-LEN('measurement'!FQ11))))</f>
        <v>3248</v>
      </c>
      <c r="FR11" t="s" s="2">
        <f>TRIM(IF('measurement'!FR11="",'processing'!FR11,RIGHT('processing'!FR11,LEN('processing'!FR11)-LEN('measurement'!FR11))))</f>
        <v>3336</v>
      </c>
      <c r="FS11" t="s" s="2">
        <f>TRIM(IF('measurement'!FS11="",'processing'!FS11,RIGHT('processing'!FS11,LEN('processing'!FS11)-LEN('measurement'!FS11))))</f>
        <v>3257</v>
      </c>
      <c r="FT11" t="s" s="2">
        <f>TRIM(IF('measurement'!FT11="",'processing'!FT11,RIGHT('processing'!FT11,LEN('processing'!FT11)-LEN('measurement'!FT11))))</f>
        <v>3371</v>
      </c>
      <c r="FU11" t="s" s="2">
        <f>TRIM(IF('measurement'!FU11="",'processing'!FU11,RIGHT('processing'!FU11,LEN('processing'!FU11)-LEN('measurement'!FU11))))</f>
        <v>3333</v>
      </c>
      <c r="FV11" t="s" s="2">
        <f>TRIM(IF('measurement'!FV11="",'processing'!FV11,RIGHT('processing'!FV11,LEN('processing'!FV11)-LEN('measurement'!FV11))))</f>
        <v>3214</v>
      </c>
      <c r="FW11" t="s" s="2">
        <f>TRIM(IF('measurement'!FW11="",'processing'!FW11,RIGHT('processing'!FW11,LEN('processing'!FW11)-LEN('measurement'!FW11))))</f>
        <v>3339</v>
      </c>
      <c r="FX11" t="s" s="2">
        <f>TRIM(IF('measurement'!FX11="",'processing'!FX11,RIGHT('processing'!FX11,LEN('processing'!FX11)-LEN('measurement'!FX11))))</f>
        <v>1068</v>
      </c>
      <c r="FY11" t="s" s="2">
        <f>TRIM(IF('measurement'!FY11="",'processing'!FY11,RIGHT('processing'!FY11,LEN('processing'!FY11)-LEN('measurement'!FY11))))</f>
        <v>3358</v>
      </c>
      <c r="FZ11" t="s" s="2">
        <f>TRIM(IF('measurement'!FZ11="",'processing'!FZ11,RIGHT('processing'!FZ11,LEN('processing'!FZ11)-LEN('measurement'!FZ11))))</f>
        <v>3309</v>
      </c>
      <c r="GA11" t="s" s="2">
        <f>TRIM(IF('measurement'!GA11="",'processing'!GA11,RIGHT('processing'!GA11,LEN('processing'!GA11)-LEN('measurement'!GA11))))</f>
        <v>1242</v>
      </c>
      <c r="GB11" t="s" s="2">
        <f>TRIM(IF('measurement'!GB11="",'processing'!GB11,RIGHT('processing'!GB11,LEN('processing'!GB11)-LEN('measurement'!GB11))))</f>
        <v>3216</v>
      </c>
      <c r="GC11" t="s" s="2">
        <f>TRIM(IF('measurement'!GC11="",'processing'!GC11,RIGHT('processing'!GC11,LEN('processing'!GC11)-LEN('measurement'!GC11))))</f>
        <v>3262</v>
      </c>
      <c r="GD11" t="s" s="2">
        <f>TRIM(IF('measurement'!GD11="",'processing'!GD11,RIGHT('processing'!GD11,LEN('processing'!GD11)-LEN('measurement'!GD11))))</f>
        <v>1532</v>
      </c>
      <c r="GE11" t="s" s="2">
        <f>TRIM(IF('measurement'!GE11="",'processing'!GE11,RIGHT('processing'!GE11,LEN('processing'!GE11)-LEN('measurement'!GE11))))</f>
        <v>1306</v>
      </c>
      <c r="GF11" t="s" s="2">
        <f>TRIM(IF('measurement'!GF11="",'processing'!GF11,RIGHT('processing'!GF11,LEN('processing'!GF11)-LEN('measurement'!GF11))))</f>
        <v>1290</v>
      </c>
      <c r="GG11" t="s" s="2">
        <f>TRIM(IF('measurement'!GG11="",'processing'!GG11,RIGHT('processing'!GG11,LEN('processing'!GG11)-LEN('measurement'!GG11))))</f>
        <v>1182</v>
      </c>
      <c r="GH11" t="s" s="2">
        <f>TRIM(IF('measurement'!GH11="",'processing'!GH11,RIGHT('processing'!GH11,LEN('processing'!GH11)-LEN('measurement'!GH11))))</f>
        <v>3391</v>
      </c>
      <c r="GI11" t="s" s="2">
        <f>TRIM(IF('measurement'!GI11="",'processing'!GI11,RIGHT('processing'!GI11,LEN('processing'!GI11)-LEN('measurement'!GI11))))</f>
        <v>3207</v>
      </c>
      <c r="GJ11" t="s" s="2">
        <f>TRIM(IF('measurement'!GJ11="",'processing'!GJ11,RIGHT('processing'!GJ11,LEN('processing'!GJ11)-LEN('measurement'!GJ11))))</f>
        <v>3398</v>
      </c>
      <c r="GK11" t="s" s="2">
        <f>TRIM(IF('measurement'!GK11="",'processing'!GK11,RIGHT('processing'!GK11,LEN('processing'!GK11)-LEN('measurement'!GK11))))</f>
        <v>3294</v>
      </c>
      <c r="GL11" t="s" s="2">
        <f>TRIM(IF('measurement'!GL11="",'processing'!GL11,RIGHT('processing'!GL11,LEN('processing'!GL11)-LEN('measurement'!GL11))))</f>
        <v>3331</v>
      </c>
      <c r="GM11" t="s" s="2">
        <f>TRIM(IF('measurement'!GM11="",'processing'!GM11,RIGHT('processing'!GM11,LEN('processing'!GM11)-LEN('measurement'!GM11))))</f>
        <v>3389</v>
      </c>
      <c r="GN11" t="s" s="2">
        <f>TRIM(IF('measurement'!GN11="",'processing'!GN11,RIGHT('processing'!GN11,LEN('processing'!GN11)-LEN('measurement'!GN11))))</f>
        <v>3316</v>
      </c>
    </row>
    <row r="12" ht="16" customHeight="1">
      <c r="A12" t="s" s="2">
        <f>TRIM(IF('measurement'!A12="",'processing'!A12,RIGHT('processing'!A12,LEN('processing'!A12)-LEN('measurement'!A12))))</f>
        <v>3233</v>
      </c>
      <c r="B12" t="s" s="2">
        <f>TRIM(IF('measurement'!B12="",'processing'!B12,RIGHT('processing'!B12,LEN('processing'!B12)-LEN('measurement'!B12))))</f>
        <v>3413</v>
      </c>
      <c r="C12" t="s" s="2">
        <f>TRIM(IF('measurement'!C12="",'processing'!C12,RIGHT('processing'!C12,LEN('processing'!C12)-LEN('measurement'!C12))))</f>
        <v>3262</v>
      </c>
      <c r="D12" t="s" s="2">
        <f>TRIM(IF('measurement'!D12="",'processing'!D12,RIGHT('processing'!D12,LEN('processing'!D12)-LEN('measurement'!D12))))</f>
        <v>3408</v>
      </c>
      <c r="E12" t="s" s="2">
        <f>TRIM(IF('measurement'!E12="",'processing'!E12,RIGHT('processing'!E12,LEN('processing'!E12)-LEN('measurement'!E12))))</f>
        <v>3414</v>
      </c>
      <c r="F12" t="s" s="2">
        <f>TRIM(IF('measurement'!F12="",'processing'!F12,RIGHT('processing'!F12,LEN('processing'!F12)-LEN('measurement'!F12))))</f>
        <v>3239</v>
      </c>
      <c r="G12" t="s" s="2">
        <f>TRIM(IF('measurement'!G12="",'processing'!G12,RIGHT('processing'!G12,LEN('processing'!G12)-LEN('measurement'!G12))))</f>
        <v>3216</v>
      </c>
      <c r="H12" t="s" s="2">
        <f>TRIM(IF('measurement'!H12="",'processing'!H12,RIGHT('processing'!H12,LEN('processing'!H12)-LEN('measurement'!H12))))</f>
        <v>3296</v>
      </c>
      <c r="I12" t="s" s="2">
        <f>TRIM(IF('measurement'!I12="",'processing'!I12,RIGHT('processing'!I12,LEN('processing'!I12)-LEN('measurement'!I12))))</f>
        <v>3415</v>
      </c>
      <c r="J12" t="s" s="2">
        <f>TRIM(IF('measurement'!J12="",'processing'!J12,RIGHT('processing'!J12,LEN('processing'!J12)-LEN('measurement'!J12))))</f>
        <v>1329</v>
      </c>
      <c r="K12" t="s" s="2">
        <f>TRIM(IF('measurement'!K12="",'processing'!K12,RIGHT('processing'!K12,LEN('processing'!K12)-LEN('measurement'!K12))))</f>
        <v>1453</v>
      </c>
      <c r="L12" t="s" s="2">
        <f>TRIM(IF('measurement'!L12="",'processing'!L12,RIGHT('processing'!L12,LEN('processing'!L12)-LEN('measurement'!L12))))</f>
      </c>
      <c r="M12" t="s" s="2">
        <f>TRIM(IF('measurement'!M12="",'processing'!M12,RIGHT('processing'!M12,LEN('processing'!M12)-LEN('measurement'!M12))))</f>
        <v>3218</v>
      </c>
      <c r="N12" t="s" s="2">
        <f>TRIM(IF('measurement'!N12="",'processing'!N12,RIGHT('processing'!N12,LEN('processing'!N12)-LEN('measurement'!N12))))</f>
        <v>3389</v>
      </c>
      <c r="O12" t="s" s="2">
        <f>TRIM(IF('measurement'!O12="",'processing'!O12,RIGHT('processing'!O12,LEN('processing'!O12)-LEN('measurement'!O12))))</f>
        <v>1059</v>
      </c>
      <c r="P12" t="s" s="2">
        <f>TRIM(IF('measurement'!P12="",'processing'!P12,RIGHT('processing'!P12,LEN('processing'!P12)-LEN('measurement'!P12))))</f>
        <v>3207</v>
      </c>
      <c r="Q12" t="s" s="2">
        <f>TRIM(IF('measurement'!Q12="",'processing'!Q12,RIGHT('processing'!Q12,LEN('processing'!Q12)-LEN('measurement'!Q12))))</f>
        <v>1570</v>
      </c>
      <c r="R12" t="s" s="2">
        <f>TRIM(IF('measurement'!R12="",'processing'!R12,RIGHT('processing'!R12,LEN('processing'!R12)-LEN('measurement'!R12))))</f>
        <v>3382</v>
      </c>
      <c r="S12" t="s" s="2">
        <f>TRIM(IF('measurement'!S12="",'processing'!S12,RIGHT('processing'!S12,LEN('processing'!S12)-LEN('measurement'!S12))))</f>
        <v>1345</v>
      </c>
      <c r="T12" t="s" s="2">
        <f>TRIM(IF('measurement'!T12="",'processing'!T12,RIGHT('processing'!T12,LEN('processing'!T12)-LEN('measurement'!T12))))</f>
      </c>
      <c r="U12" t="s" s="2">
        <f>TRIM(IF('measurement'!U12="",'processing'!U12,RIGHT('processing'!U12,LEN('processing'!U12)-LEN('measurement'!U12))))</f>
        <v>3327</v>
      </c>
      <c r="V12" t="s" s="2">
        <f>TRIM(IF('measurement'!V12="",'processing'!V12,RIGHT('processing'!V12,LEN('processing'!V12)-LEN('measurement'!V12))))</f>
        <v>3410</v>
      </c>
      <c r="W12" t="s" s="2">
        <f>TRIM(IF('measurement'!W12="",'processing'!W12,RIGHT('processing'!W12,LEN('processing'!W12)-LEN('measurement'!W12))))</f>
        <v>3216</v>
      </c>
      <c r="X12" t="s" s="2">
        <f>TRIM(IF('measurement'!X12="",'processing'!X12,RIGHT('processing'!X12,LEN('processing'!X12)-LEN('measurement'!X12))))</f>
        <v>3382</v>
      </c>
      <c r="Y12" t="s" s="2">
        <f>TRIM(IF('measurement'!Y12="",'processing'!Y12,RIGHT('processing'!Y12,LEN('processing'!Y12)-LEN('measurement'!Y12))))</f>
        <v>3275</v>
      </c>
      <c r="Z12" t="s" s="2">
        <f>TRIM(IF('measurement'!Z12="",'processing'!Z12,RIGHT('processing'!Z12,LEN('processing'!Z12)-LEN('measurement'!Z12))))</f>
        <v>1331</v>
      </c>
      <c r="AA12" t="s" s="2">
        <f>TRIM(IF('measurement'!AA12="",'processing'!AA12,RIGHT('processing'!AA12,LEN('processing'!AA12)-LEN('measurement'!AA12))))</f>
        <v>3406</v>
      </c>
      <c r="AB12" t="s" s="2">
        <f>TRIM(IF('measurement'!AB12="",'processing'!AB12,RIGHT('processing'!AB12,LEN('processing'!AB12)-LEN('measurement'!AB12))))</f>
      </c>
      <c r="AC12" t="s" s="2">
        <f>TRIM(IF('measurement'!AC12="",'processing'!AC12,RIGHT('processing'!AC12,LEN('processing'!AC12)-LEN('measurement'!AC12))))</f>
        <v>3333</v>
      </c>
      <c r="AD12" t="s" s="2">
        <f>TRIM(IF('measurement'!AD12="",'processing'!AD12,RIGHT('processing'!AD12,LEN('processing'!AD12)-LEN('measurement'!AD12))))</f>
        <v>3416</v>
      </c>
      <c r="AE12" t="s" s="2">
        <f>TRIM(IF('measurement'!AE12="",'processing'!AE12,RIGHT('processing'!AE12,LEN('processing'!AE12)-LEN('measurement'!AE12))))</f>
        <v>3355</v>
      </c>
      <c r="AF12" t="s" s="2">
        <f>TRIM(IF('measurement'!AF12="",'processing'!AF12,RIGHT('processing'!AF12,LEN('processing'!AF12)-LEN('measurement'!AF12))))</f>
        <v>1338</v>
      </c>
      <c r="AG12" t="s" s="2">
        <f>TRIM(IF('measurement'!AG12="",'processing'!AG12,RIGHT('processing'!AG12,LEN('processing'!AG12)-LEN('measurement'!AG12))))</f>
        <v>1054</v>
      </c>
      <c r="AH12" t="s" s="2">
        <f>TRIM(IF('measurement'!AH12="",'processing'!AH12,RIGHT('processing'!AH12,LEN('processing'!AH12)-LEN('measurement'!AH12))))</f>
        <v>3417</v>
      </c>
      <c r="AI12" t="s" s="2">
        <f>TRIM(IF('measurement'!AI12="",'processing'!AI12,RIGHT('processing'!AI12,LEN('processing'!AI12)-LEN('measurement'!AI12))))</f>
        <v>3297</v>
      </c>
      <c r="AJ12" t="s" s="2">
        <f>TRIM(IF('measurement'!AJ12="",'processing'!AJ12,RIGHT('processing'!AJ12,LEN('processing'!AJ12)-LEN('measurement'!AJ12))))</f>
        <v>3238</v>
      </c>
      <c r="AK12" t="s" s="2">
        <f>TRIM(IF('measurement'!AK12="",'processing'!AK12,RIGHT('processing'!AK12,LEN('processing'!AK12)-LEN('measurement'!AK12))))</f>
        <v>3358</v>
      </c>
      <c r="AL12" t="s" s="2">
        <f>TRIM(IF('measurement'!AL12="",'processing'!AL12,RIGHT('processing'!AL12,LEN('processing'!AL12)-LEN('measurement'!AL12))))</f>
      </c>
      <c r="AM12" t="s" s="2">
        <f>TRIM(IF('measurement'!AM12="",'processing'!AM12,RIGHT('processing'!AM12,LEN('processing'!AM12)-LEN('measurement'!AM12))))</f>
        <v>3233</v>
      </c>
      <c r="AN12" t="s" s="2">
        <f>TRIM(IF('measurement'!AN12="",'processing'!AN12,RIGHT('processing'!AN12,LEN('processing'!AN12)-LEN('measurement'!AN12))))</f>
        <v>3233</v>
      </c>
      <c r="AO12" t="s" s="2">
        <f>TRIM(IF('measurement'!AO12="",'processing'!AO12,RIGHT('processing'!AO12,LEN('processing'!AO12)-LEN('measurement'!AO12))))</f>
        <v>1179</v>
      </c>
      <c r="AP12" t="s" s="2">
        <f>TRIM(IF('measurement'!AP12="",'processing'!AP12,RIGHT('processing'!AP12,LEN('processing'!AP12)-LEN('measurement'!AP12))))</f>
        <v>3240</v>
      </c>
      <c r="AQ12" t="s" s="2">
        <f>TRIM(IF('measurement'!AQ12="",'processing'!AQ12,RIGHT('processing'!AQ12,LEN('processing'!AQ12)-LEN('measurement'!AQ12))))</f>
        <v>3263</v>
      </c>
      <c r="AR12" t="s" s="2">
        <f>TRIM(IF('measurement'!AR12="",'processing'!AR12,RIGHT('processing'!AR12,LEN('processing'!AR12)-LEN('measurement'!AR12))))</f>
        <v>3344</v>
      </c>
      <c r="AS12" t="s" s="2">
        <f>TRIM(IF('measurement'!AS12="",'processing'!AS12,RIGHT('processing'!AS12,LEN('processing'!AS12)-LEN('measurement'!AS12))))</f>
        <v>3205</v>
      </c>
      <c r="AT12" t="s" s="2">
        <f>TRIM(IF('measurement'!AT12="",'processing'!AT12,RIGHT('processing'!AT12,LEN('processing'!AT12)-LEN('measurement'!AT12))))</f>
        <v>3338</v>
      </c>
      <c r="AU12" t="s" s="2">
        <f>TRIM(IF('measurement'!AU12="",'processing'!AU12,RIGHT('processing'!AU12,LEN('processing'!AU12)-LEN('measurement'!AU12))))</f>
        <v>3345</v>
      </c>
      <c r="AV12" t="s" s="2">
        <f>TRIM(IF('measurement'!AV12="",'processing'!AV12,RIGHT('processing'!AV12,LEN('processing'!AV12)-LEN('measurement'!AV12))))</f>
        <v>3406</v>
      </c>
      <c r="AW12" t="s" s="2">
        <f>TRIM(IF('measurement'!AW12="",'processing'!AW12,RIGHT('processing'!AW12,LEN('processing'!AW12)-LEN('measurement'!AW12))))</f>
        <v>3238</v>
      </c>
      <c r="AX12" t="s" s="2">
        <f>TRIM(IF('measurement'!AX12="",'processing'!AX12,RIGHT('processing'!AX12,LEN('processing'!AX12)-LEN('measurement'!AX12))))</f>
        <v>3284</v>
      </c>
      <c r="AY12" t="s" s="2">
        <f>TRIM(IF('measurement'!AY12="",'processing'!AY12,RIGHT('processing'!AY12,LEN('processing'!AY12)-LEN('measurement'!AY12))))</f>
        <v>3254</v>
      </c>
      <c r="AZ12" t="s" s="2">
        <f>TRIM(IF('measurement'!AZ12="",'processing'!AZ12,RIGHT('processing'!AZ12,LEN('processing'!AZ12)-LEN('measurement'!AZ12))))</f>
        <v>3275</v>
      </c>
      <c r="BA12" t="s" s="2">
        <f>TRIM(IF('measurement'!BA12="",'processing'!BA12,RIGHT('processing'!BA12,LEN('processing'!BA12)-LEN('measurement'!BA12))))</f>
        <v>3262</v>
      </c>
      <c r="BB12" t="s" s="2">
        <f>TRIM(IF('measurement'!BB12="",'processing'!BB12,RIGHT('processing'!BB12,LEN('processing'!BB12)-LEN('measurement'!BB12))))</f>
        <v>3284</v>
      </c>
      <c r="BC12" t="s" s="2">
        <f>TRIM(IF('measurement'!BC12="",'processing'!BC12,RIGHT('processing'!BC12,LEN('processing'!BC12)-LEN('measurement'!BC12))))</f>
        <v>3282</v>
      </c>
      <c r="BD12" t="s" s="2">
        <f>TRIM(IF('measurement'!BD12="",'processing'!BD12,RIGHT('processing'!BD12,LEN('processing'!BD12)-LEN('measurement'!BD12))))</f>
        <v>1310</v>
      </c>
      <c r="BE12" t="s" s="2">
        <f>TRIM(IF('measurement'!BE12="",'processing'!BE12,RIGHT('processing'!BE12,LEN('processing'!BE12)-LEN('measurement'!BE12))))</f>
        <v>3316</v>
      </c>
      <c r="BF12" t="s" s="2">
        <f>TRIM(IF('measurement'!BF12="",'processing'!BF12,RIGHT('processing'!BF12,LEN('processing'!BF12)-LEN('measurement'!BF12))))</f>
        <v>3207</v>
      </c>
      <c r="BG12" t="s" s="2">
        <f>TRIM(IF('measurement'!BG12="",'processing'!BG12,RIGHT('processing'!BG12,LEN('processing'!BG12)-LEN('measurement'!BG12))))</f>
        <v>3310</v>
      </c>
      <c r="BH12" t="s" s="2">
        <f>TRIM(IF('measurement'!BH12="",'processing'!BH12,RIGHT('processing'!BH12,LEN('processing'!BH12)-LEN('measurement'!BH12))))</f>
        <v>3275</v>
      </c>
      <c r="BI12" t="s" s="2">
        <f>TRIM(IF('measurement'!BI12="",'processing'!BI12,RIGHT('processing'!BI12,LEN('processing'!BI12)-LEN('measurement'!BI12))))</f>
        <v>3316</v>
      </c>
      <c r="BJ12" t="s" s="2">
        <f>TRIM(IF('measurement'!BJ12="",'processing'!BJ12,RIGHT('processing'!BJ12,LEN('processing'!BJ12)-LEN('measurement'!BJ12))))</f>
        <v>1329</v>
      </c>
      <c r="BK12" t="s" s="2">
        <f>TRIM(IF('measurement'!BK12="",'processing'!BK12,RIGHT('processing'!BK12,LEN('processing'!BK12)-LEN('measurement'!BK12))))</f>
        <v>1453</v>
      </c>
      <c r="BL12" t="s" s="2">
        <f>TRIM(IF('measurement'!BL12="",'processing'!BL12,RIGHT('processing'!BL12,LEN('processing'!BL12)-LEN('measurement'!BL12))))</f>
        <v>3207</v>
      </c>
      <c r="BM12" t="s" s="2">
        <f>TRIM(IF('measurement'!BM12="",'processing'!BM12,RIGHT('processing'!BM12,LEN('processing'!BM12)-LEN('measurement'!BM12))))</f>
        <v>3228</v>
      </c>
      <c r="BN12" t="s" s="2">
        <f>TRIM(IF('measurement'!BN12="",'processing'!BN12,RIGHT('processing'!BN12,LEN('processing'!BN12)-LEN('measurement'!BN12))))</f>
        <v>1329</v>
      </c>
      <c r="BO12" t="s" s="2">
        <f>TRIM(IF('measurement'!BO12="",'processing'!BO12,RIGHT('processing'!BO12,LEN('processing'!BO12)-LEN('measurement'!BO12))))</f>
        <v>3370</v>
      </c>
      <c r="BP12" t="s" s="2">
        <f>TRIM(IF('measurement'!BP12="",'processing'!BP12,RIGHT('processing'!BP12,LEN('processing'!BP12)-LEN('measurement'!BP12))))</f>
        <v>1032</v>
      </c>
      <c r="BQ12" t="s" s="2">
        <f>TRIM(IF('measurement'!BQ12="",'processing'!BQ12,RIGHT('processing'!BQ12,LEN('processing'!BQ12)-LEN('measurement'!BQ12))))</f>
        <v>3212</v>
      </c>
      <c r="BR12" t="s" s="2">
        <f>TRIM(IF('measurement'!BR12="",'processing'!BR12,RIGHT('processing'!BR12,LEN('processing'!BR12)-LEN('measurement'!BR12))))</f>
        <v>3238</v>
      </c>
      <c r="BS12" t="s" s="2">
        <f>TRIM(IF('measurement'!BS12="",'processing'!BS12,RIGHT('processing'!BS12,LEN('processing'!BS12)-LEN('measurement'!BS12))))</f>
        <v>3321</v>
      </c>
      <c r="BT12" t="s" s="2">
        <f>TRIM(IF('measurement'!BT12="",'processing'!BT12,RIGHT('processing'!BT12,LEN('processing'!BT12)-LEN('measurement'!BT12))))</f>
        <v>3371</v>
      </c>
      <c r="BU12" t="s" s="2">
        <f>TRIM(IF('measurement'!BU12="",'processing'!BU12,RIGHT('processing'!BU12,LEN('processing'!BU12)-LEN('measurement'!BU12))))</f>
        <v>3371</v>
      </c>
      <c r="BV12" t="s" s="2">
        <f>TRIM(IF('measurement'!BV12="",'processing'!BV12,RIGHT('processing'!BV12,LEN('processing'!BV12)-LEN('measurement'!BV12))))</f>
        <v>1329</v>
      </c>
      <c r="BW12" t="s" s="2">
        <f>TRIM(IF('measurement'!BW12="",'processing'!BW12,RIGHT('processing'!BW12,LEN('processing'!BW12)-LEN('measurement'!BW12))))</f>
        <v>3212</v>
      </c>
      <c r="BX12" t="s" s="2">
        <f>TRIM(IF('measurement'!BX12="",'processing'!BX12,RIGHT('processing'!BX12,LEN('processing'!BX12)-LEN('measurement'!BX12))))</f>
        <v>3365</v>
      </c>
      <c r="BY12" t="s" s="2">
        <f>TRIM(IF('measurement'!BY12="",'processing'!BY12,RIGHT('processing'!BY12,LEN('processing'!BY12)-LEN('measurement'!BY12))))</f>
        <v>3237</v>
      </c>
      <c r="BZ12" t="s" s="2">
        <f>TRIM(IF('measurement'!BZ12="",'processing'!BZ12,RIGHT('processing'!BZ12,LEN('processing'!BZ12)-LEN('measurement'!BZ12))))</f>
        <v>3275</v>
      </c>
      <c r="CA12" t="s" s="2">
        <f>TRIM(IF('measurement'!CA12="",'processing'!CA12,RIGHT('processing'!CA12,LEN('processing'!CA12)-LEN('measurement'!CA12))))</f>
        <v>3286</v>
      </c>
      <c r="CB12" t="s" s="2">
        <f>TRIM(IF('measurement'!CB12="",'processing'!CB12,RIGHT('processing'!CB12,LEN('processing'!CB12)-LEN('measurement'!CB12))))</f>
        <v>3221</v>
      </c>
      <c r="CC12" t="s" s="2">
        <f>TRIM(IF('measurement'!CC12="",'processing'!CC12,RIGHT('processing'!CC12,LEN('processing'!CC12)-LEN('measurement'!CC12))))</f>
        <v>3418</v>
      </c>
      <c r="CD12" t="s" s="2">
        <f>TRIM(IF('measurement'!CD12="",'processing'!CD12,RIGHT('processing'!CD12,LEN('processing'!CD12)-LEN('measurement'!CD12))))</f>
        <v>3233</v>
      </c>
      <c r="CE12" t="s" s="2">
        <f>TRIM(IF('measurement'!CE12="",'processing'!CE12,RIGHT('processing'!CE12,LEN('processing'!CE12)-LEN('measurement'!CE12))))</f>
        <v>3271</v>
      </c>
      <c r="CF12" t="s" s="2">
        <f>TRIM(IF('measurement'!CF12="",'processing'!CF12,RIGHT('processing'!CF12,LEN('processing'!CF12)-LEN('measurement'!CF12))))</f>
        <v>3318</v>
      </c>
      <c r="CG12" t="s" s="2">
        <f>TRIM(IF('measurement'!CG12="",'processing'!CG12,RIGHT('processing'!CG12,LEN('processing'!CG12)-LEN('measurement'!CG12))))</f>
        <v>3263</v>
      </c>
      <c r="CH12" t="s" s="2">
        <f>TRIM(IF('measurement'!CH12="",'processing'!CH12,RIGHT('processing'!CH12,LEN('processing'!CH12)-LEN('measurement'!CH12))))</f>
      </c>
      <c r="CI12" t="s" s="2">
        <f>TRIM(IF('measurement'!CI12="",'processing'!CI12,RIGHT('processing'!CI12,LEN('processing'!CI12)-LEN('measurement'!CI12))))</f>
        <v>3251</v>
      </c>
      <c r="CJ12" t="s" s="2">
        <f>TRIM(IF('measurement'!CJ12="",'processing'!CJ12,RIGHT('processing'!CJ12,LEN('processing'!CJ12)-LEN('measurement'!CJ12))))</f>
        <v>1082</v>
      </c>
      <c r="CK12" t="s" s="2">
        <f>TRIM(IF('measurement'!CK12="",'processing'!CK12,RIGHT('processing'!CK12,LEN('processing'!CK12)-LEN('measurement'!CK12))))</f>
        <v>3196</v>
      </c>
      <c r="CL12" t="s" s="2">
        <f>TRIM(IF('measurement'!CL12="",'processing'!CL12,RIGHT('processing'!CL12,LEN('processing'!CL12)-LEN('measurement'!CL12))))</f>
        <v>3419</v>
      </c>
      <c r="CM12" t="s" s="2">
        <f>TRIM(IF('measurement'!CM12="",'processing'!CM12,RIGHT('processing'!CM12,LEN('processing'!CM12)-LEN('measurement'!CM12))))</f>
      </c>
      <c r="CN12" t="s" s="2">
        <f>TRIM(IF('measurement'!CN12="",'processing'!CN12,RIGHT('processing'!CN12,LEN('processing'!CN12)-LEN('measurement'!CN12))))</f>
        <v>3288</v>
      </c>
      <c r="CO12" t="s" s="2">
        <f>TRIM(IF('measurement'!CO12="",'processing'!CO12,RIGHT('processing'!CO12,LEN('processing'!CO12)-LEN('measurement'!CO12))))</f>
        <v>3284</v>
      </c>
      <c r="CP12" t="s" s="2">
        <f>TRIM(IF('measurement'!CP12="",'processing'!CP12,RIGHT('processing'!CP12,LEN('processing'!CP12)-LEN('measurement'!CP12))))</f>
        <v>3284</v>
      </c>
      <c r="CQ12" t="s" s="2">
        <f>TRIM(IF('measurement'!CQ12="",'processing'!CQ12,RIGHT('processing'!CQ12,LEN('processing'!CQ12)-LEN('measurement'!CQ12))))</f>
        <v>3420</v>
      </c>
      <c r="CR12" t="s" s="2">
        <f>TRIM(IF('measurement'!CR12="",'processing'!CR12,RIGHT('processing'!CR12,LEN('processing'!CR12)-LEN('measurement'!CR12))))</f>
        <v>3303</v>
      </c>
      <c r="CS12" t="s" s="2">
        <f>TRIM(IF('measurement'!CS12="",'processing'!CS12,RIGHT('processing'!CS12,LEN('processing'!CS12)-LEN('measurement'!CS12))))</f>
        <v>3238</v>
      </c>
      <c r="CT12" t="s" s="2">
        <f>TRIM(IF('measurement'!CT12="",'processing'!CT12,RIGHT('processing'!CT12,LEN('processing'!CT12)-LEN('measurement'!CT12))))</f>
        <v>3200</v>
      </c>
      <c r="CU12" t="s" s="2">
        <f>TRIM(IF('measurement'!CU12="",'processing'!CU12,RIGHT('processing'!CU12,LEN('processing'!CU12)-LEN('measurement'!CU12))))</f>
      </c>
      <c r="CV12" t="s" s="2">
        <f>TRIM(IF('measurement'!CV12="",'processing'!CV12,RIGHT('processing'!CV12,LEN('processing'!CV12)-LEN('measurement'!CV12))))</f>
        <v>3252</v>
      </c>
      <c r="CW12" t="s" s="2">
        <f>TRIM(IF('measurement'!CW12="",'processing'!CW12,RIGHT('processing'!CW12,LEN('processing'!CW12)-LEN('measurement'!CW12))))</f>
        <v>3286</v>
      </c>
      <c r="CX12" t="s" s="2">
        <f>TRIM(IF('measurement'!CX12="",'processing'!CX12,RIGHT('processing'!CX12,LEN('processing'!CX12)-LEN('measurement'!CX12))))</f>
        <v>3421</v>
      </c>
      <c r="CY12" t="s" s="2">
        <f>TRIM(IF('measurement'!CY12="",'processing'!CY12,RIGHT('processing'!CY12,LEN('processing'!CY12)-LEN('measurement'!CY12))))</f>
        <v>3403</v>
      </c>
      <c r="CZ12" t="s" s="2">
        <f>TRIM(IF('measurement'!CZ12="",'processing'!CZ12,RIGHT('processing'!CZ12,LEN('processing'!CZ12)-LEN('measurement'!CZ12))))</f>
        <v>3229</v>
      </c>
      <c r="DA12" t="s" s="2">
        <f>TRIM(IF('measurement'!DA12="",'processing'!DA12,RIGHT('processing'!DA12,LEN('processing'!DA12)-LEN('measurement'!DA12))))</f>
        <v>3420</v>
      </c>
      <c r="DB12" t="s" s="2">
        <f>TRIM(IF('measurement'!DB12="",'processing'!DB12,RIGHT('processing'!DB12,LEN('processing'!DB12)-LEN('measurement'!DB12))))</f>
        <v>3212</v>
      </c>
      <c r="DC12" t="s" s="2">
        <f>TRIM(IF('measurement'!DC12="",'processing'!DC12,RIGHT('processing'!DC12,LEN('processing'!DC12)-LEN('measurement'!DC12))))</f>
        <v>3386</v>
      </c>
      <c r="DD12" t="s" s="2">
        <f>TRIM(IF('measurement'!DD12="",'processing'!DD12,RIGHT('processing'!DD12,LEN('processing'!DD12)-LEN('measurement'!DD12))))</f>
        <v>3319</v>
      </c>
      <c r="DE12" t="s" s="2">
        <f>TRIM(IF('measurement'!DE12="",'processing'!DE12,RIGHT('processing'!DE12,LEN('processing'!DE12)-LEN('measurement'!DE12))))</f>
        <v>1162</v>
      </c>
      <c r="DF12" t="s" s="2">
        <f>TRIM(IF('measurement'!DF12="",'processing'!DF12,RIGHT('processing'!DF12,LEN('processing'!DF12)-LEN('measurement'!DF12))))</f>
        <v>3210</v>
      </c>
      <c r="DG12" t="s" s="2">
        <f>TRIM(IF('measurement'!DG12="",'processing'!DG12,RIGHT('processing'!DG12,LEN('processing'!DG12)-LEN('measurement'!DG12))))</f>
      </c>
      <c r="DH12" t="s" s="2">
        <f>TRIM(IF('measurement'!DH12="",'processing'!DH12,RIGHT('processing'!DH12,LEN('processing'!DH12)-LEN('measurement'!DH12))))</f>
        <v>3344</v>
      </c>
      <c r="DI12" t="s" s="2">
        <f>TRIM(IF('measurement'!DI12="",'processing'!DI12,RIGHT('processing'!DI12,LEN('processing'!DI12)-LEN('measurement'!DI12))))</f>
        <v>1331</v>
      </c>
      <c r="DJ12" t="s" s="2">
        <f>TRIM(IF('measurement'!DJ12="",'processing'!DJ12,RIGHT('processing'!DJ12,LEN('processing'!DJ12)-LEN('measurement'!DJ12))))</f>
      </c>
      <c r="DK12" t="s" s="2">
        <f>TRIM(IF('measurement'!DK12="",'processing'!DK12,RIGHT('processing'!DK12,LEN('processing'!DK12)-LEN('measurement'!DK12))))</f>
        <v>3275</v>
      </c>
      <c r="DL12" t="s" s="2">
        <f>TRIM(IF('measurement'!DL12="",'processing'!DL12,RIGHT('processing'!DL12,LEN('processing'!DL12)-LEN('measurement'!DL12))))</f>
        <v>3286</v>
      </c>
      <c r="DM12" t="s" s="2">
        <f>TRIM(IF('measurement'!DM12="",'processing'!DM12,RIGHT('processing'!DM12,LEN('processing'!DM12)-LEN('measurement'!DM12))))</f>
        <v>1329</v>
      </c>
      <c r="DN12" t="s" s="2">
        <f>TRIM(IF('measurement'!DN12="",'processing'!DN12,RIGHT('processing'!DN12,LEN('processing'!DN12)-LEN('measurement'!DN12))))</f>
      </c>
      <c r="DO12" t="s" s="2">
        <f>TRIM(IF('measurement'!DO12="",'processing'!DO12,RIGHT('processing'!DO12,LEN('processing'!DO12)-LEN('measurement'!DO12))))</f>
        <v>3344</v>
      </c>
      <c r="DP12" t="s" s="2">
        <f>TRIM(IF('measurement'!DP12="",'processing'!DP12,RIGHT('processing'!DP12,LEN('processing'!DP12)-LEN('measurement'!DP12))))</f>
        <v>3286</v>
      </c>
      <c r="DQ12" t="s" s="2">
        <f>TRIM(IF('measurement'!DQ12="",'processing'!DQ12,RIGHT('processing'!DQ12,LEN('processing'!DQ12)-LEN('measurement'!DQ12))))</f>
        <v>3286</v>
      </c>
      <c r="DR12" t="s" s="2">
        <f>TRIM(IF('measurement'!DR12="",'processing'!DR12,RIGHT('processing'!DR12,LEN('processing'!DR12)-LEN('measurement'!DR12))))</f>
      </c>
      <c r="DS12" t="s" s="2">
        <f>TRIM(IF('measurement'!DS12="",'processing'!DS12,RIGHT('processing'!DS12,LEN('processing'!DS12)-LEN('measurement'!DS12))))</f>
        <v>3343</v>
      </c>
      <c r="DT12" t="s" s="2">
        <f>TRIM(IF('measurement'!DT12="",'processing'!DT12,RIGHT('processing'!DT12,LEN('processing'!DT12)-LEN('measurement'!DT12))))</f>
        <v>3406</v>
      </c>
      <c r="DU12" t="s" s="2">
        <f>TRIM(IF('measurement'!DU12="",'processing'!DU12,RIGHT('processing'!DU12,LEN('processing'!DU12)-LEN('measurement'!DU12))))</f>
      </c>
      <c r="DV12" t="s" s="2">
        <f>TRIM(IF('measurement'!DV12="",'processing'!DV12,RIGHT('processing'!DV12,LEN('processing'!DV12)-LEN('measurement'!DV12))))</f>
        <v>3379</v>
      </c>
      <c r="DW12" t="s" s="2">
        <f>TRIM(IF('measurement'!DW12="",'processing'!DW12,RIGHT('processing'!DW12,LEN('processing'!DW12)-LEN('measurement'!DW12))))</f>
      </c>
      <c r="DX12" t="s" s="2">
        <f>TRIM(IF('measurement'!DX12="",'processing'!DX12,RIGHT('processing'!DX12,LEN('processing'!DX12)-LEN('measurement'!DX12))))</f>
        <v>1160</v>
      </c>
      <c r="DY12" t="s" s="2">
        <f>TRIM(IF('measurement'!DY12="",'processing'!DY12,RIGHT('processing'!DY12,LEN('processing'!DY12)-LEN('measurement'!DY12))))</f>
        <v>3403</v>
      </c>
      <c r="DZ12" t="s" s="2">
        <f>TRIM(IF('measurement'!DZ12="",'processing'!DZ12,RIGHT('processing'!DZ12,LEN('processing'!DZ12)-LEN('measurement'!DZ12))))</f>
        <v>3333</v>
      </c>
      <c r="EA12" t="s" s="2">
        <f>TRIM(IF('measurement'!EA12="",'processing'!EA12,RIGHT('processing'!EA12,LEN('processing'!EA12)-LEN('measurement'!EA12))))</f>
      </c>
      <c r="EB12" t="s" s="2">
        <f>TRIM(IF('measurement'!EB12="",'processing'!EB12,RIGHT('processing'!EB12,LEN('processing'!EB12)-LEN('measurement'!EB12))))</f>
        <v>1233</v>
      </c>
      <c r="EC12" t="s" s="2">
        <f>TRIM(IF('measurement'!EC12="",'processing'!EC12,RIGHT('processing'!EC12,LEN('processing'!EC12)-LEN('measurement'!EC12))))</f>
        <v>3254</v>
      </c>
      <c r="ED12" t="s" s="2">
        <f>TRIM(IF('measurement'!ED12="",'processing'!ED12,RIGHT('processing'!ED12,LEN('processing'!ED12)-LEN('measurement'!ED12))))</f>
      </c>
      <c r="EE12" t="s" s="2">
        <f>TRIM(IF('measurement'!EE12="",'processing'!EE12,RIGHT('processing'!EE12,LEN('processing'!EE12)-LEN('measurement'!EE12))))</f>
        <v>3200</v>
      </c>
      <c r="EF12" t="s" s="2">
        <f>TRIM(IF('measurement'!EF12="",'processing'!EF12,RIGHT('processing'!EF12,LEN('processing'!EF12)-LEN('measurement'!EF12))))</f>
        <v>3422</v>
      </c>
      <c r="EG12" t="s" s="2">
        <f>TRIM(IF('measurement'!EG12="",'processing'!EG12,RIGHT('processing'!EG12,LEN('processing'!EG12)-LEN('measurement'!EG12))))</f>
        <v>3265</v>
      </c>
      <c r="EH12" t="s" s="2">
        <f>TRIM(IF('measurement'!EH12="",'processing'!EH12,RIGHT('processing'!EH12,LEN('processing'!EH12)-LEN('measurement'!EH12))))</f>
        <v>3378</v>
      </c>
      <c r="EI12" t="s" s="2">
        <f>TRIM(IF('measurement'!EI12="",'processing'!EI12,RIGHT('processing'!EI12,LEN('processing'!EI12)-LEN('measurement'!EI12))))</f>
        <v>1242</v>
      </c>
      <c r="EJ12" t="s" s="2">
        <f>TRIM(IF('measurement'!EJ12="",'processing'!EJ12,RIGHT('processing'!EJ12,LEN('processing'!EJ12)-LEN('measurement'!EJ12))))</f>
        <v>3216</v>
      </c>
      <c r="EK12" t="s" s="2">
        <f>TRIM(IF('measurement'!EK12="",'processing'!EK12,RIGHT('processing'!EK12,LEN('processing'!EK12)-LEN('measurement'!EK12))))</f>
        <v>1082</v>
      </c>
      <c r="EL12" t="s" s="2">
        <f>TRIM(IF('measurement'!EL12="",'processing'!EL12,RIGHT('processing'!EL12,LEN('processing'!EL12)-LEN('measurement'!EL12))))</f>
        <v>1242</v>
      </c>
      <c r="EM12" t="s" s="2">
        <f>TRIM(IF('measurement'!EM12="",'processing'!EM12,RIGHT('processing'!EM12,LEN('processing'!EM12)-LEN('measurement'!EM12))))</f>
        <v>1563</v>
      </c>
      <c r="EN12" t="s" s="2">
        <f>TRIM(IF('measurement'!EN12="",'processing'!EN12,RIGHT('processing'!EN12,LEN('processing'!EN12)-LEN('measurement'!EN12))))</f>
      </c>
      <c r="EO12" t="s" s="2">
        <f>TRIM(IF('measurement'!EO12="",'processing'!EO12,RIGHT('processing'!EO12,LEN('processing'!EO12)-LEN('measurement'!EO12))))</f>
        <v>1329</v>
      </c>
      <c r="EP12" t="s" s="2">
        <f>TRIM(IF('measurement'!EP12="",'processing'!EP12,RIGHT('processing'!EP12,LEN('processing'!EP12)-LEN('measurement'!EP12))))</f>
        <v>3286</v>
      </c>
      <c r="EQ12" t="s" s="2">
        <f>TRIM(IF('measurement'!EQ12="",'processing'!EQ12,RIGHT('processing'!EQ12,LEN('processing'!EQ12)-LEN('measurement'!EQ12))))</f>
        <v>3316</v>
      </c>
      <c r="ER12" t="s" s="2">
        <f>TRIM(IF('measurement'!ER12="",'processing'!ER12,RIGHT('processing'!ER12,LEN('processing'!ER12)-LEN('measurement'!ER12))))</f>
        <v>3393</v>
      </c>
      <c r="ES12" t="s" s="2">
        <f>TRIM(IF('measurement'!ES12="",'processing'!ES12,RIGHT('processing'!ES12,LEN('processing'!ES12)-LEN('measurement'!ES12))))</f>
        <v>3423</v>
      </c>
      <c r="ET12" t="s" s="2">
        <f>TRIM(IF('measurement'!ET12="",'processing'!ET12,RIGHT('processing'!ET12,LEN('processing'!ET12)-LEN('measurement'!ET12))))</f>
        <v>1077</v>
      </c>
      <c r="EU12" t="s" s="2">
        <f>TRIM(IF('measurement'!EU12="",'processing'!EU12,RIGHT('processing'!EU12,LEN('processing'!EU12)-LEN('measurement'!EU12))))</f>
        <v>3424</v>
      </c>
      <c r="EV12" t="s" s="2">
        <f>TRIM(IF('measurement'!EV12="",'processing'!EV12,RIGHT('processing'!EV12,LEN('processing'!EV12)-LEN('measurement'!EV12))))</f>
        <v>1345</v>
      </c>
      <c r="EW12" t="s" s="2">
        <f>TRIM(IF('measurement'!EW12="",'processing'!EW12,RIGHT('processing'!EW12,LEN('processing'!EW12)-LEN('measurement'!EW12))))</f>
        <v>3258</v>
      </c>
      <c r="EX12" t="s" s="2">
        <f>TRIM(IF('measurement'!EX12="",'processing'!EX12,RIGHT('processing'!EX12,LEN('processing'!EX12)-LEN('measurement'!EX12))))</f>
        <v>3391</v>
      </c>
      <c r="EY12" t="s" s="2">
        <f>TRIM(IF('measurement'!EY12="",'processing'!EY12,RIGHT('processing'!EY12,LEN('processing'!EY12)-LEN('measurement'!EY12))))</f>
        <v>3254</v>
      </c>
      <c r="EZ12" t="s" s="2">
        <f>TRIM(IF('measurement'!EZ12="",'processing'!EZ12,RIGHT('processing'!EZ12,LEN('processing'!EZ12)-LEN('measurement'!EZ12))))</f>
        <v>3375</v>
      </c>
      <c r="FA12" t="s" s="2">
        <f>TRIM(IF('measurement'!FA12="",'processing'!FA12,RIGHT('processing'!FA12,LEN('processing'!FA12)-LEN('measurement'!FA12))))</f>
        <v>3410</v>
      </c>
      <c r="FB12" t="s" s="2">
        <f>TRIM(IF('measurement'!FB12="",'processing'!FB12,RIGHT('processing'!FB12,LEN('processing'!FB12)-LEN('measurement'!FB12))))</f>
        <v>3379</v>
      </c>
      <c r="FC12" t="s" s="2">
        <f>TRIM(IF('measurement'!FC12="",'processing'!FC12,RIGHT('processing'!FC12,LEN('processing'!FC12)-LEN('measurement'!FC12))))</f>
      </c>
      <c r="FD12" t="s" s="2">
        <f>TRIM(IF('measurement'!FD12="",'processing'!FD12,RIGHT('processing'!FD12,LEN('processing'!FD12)-LEN('measurement'!FD12))))</f>
        <v>1242</v>
      </c>
      <c r="FE12" t="s" s="2">
        <f>TRIM(IF('measurement'!FE12="",'processing'!FE12,RIGHT('processing'!FE12,LEN('processing'!FE12)-LEN('measurement'!FE12))))</f>
      </c>
      <c r="FF12" t="s" s="2">
        <f>TRIM(IF('measurement'!FF12="",'processing'!FF12,RIGHT('processing'!FF12,LEN('processing'!FF12)-LEN('measurement'!FF12))))</f>
        <v>3275</v>
      </c>
      <c r="FG12" t="s" s="2">
        <f>TRIM(IF('measurement'!FG12="",'processing'!FG12,RIGHT('processing'!FG12,LEN('processing'!FG12)-LEN('measurement'!FG12))))</f>
        <v>3333</v>
      </c>
      <c r="FH12" t="s" s="2">
        <f>TRIM(IF('measurement'!FH12="",'processing'!FH12,RIGHT('processing'!FH12,LEN('processing'!FH12)-LEN('measurement'!FH12))))</f>
        <v>3252</v>
      </c>
      <c r="FI12" t="s" s="2">
        <f>TRIM(IF('measurement'!FI12="",'processing'!FI12,RIGHT('processing'!FI12,LEN('processing'!FI12)-LEN('measurement'!FI12))))</f>
        <v>3365</v>
      </c>
      <c r="FJ12" t="s" s="2">
        <f>TRIM(IF('measurement'!FJ12="",'processing'!FJ12,RIGHT('processing'!FJ12,LEN('processing'!FJ12)-LEN('measurement'!FJ12))))</f>
        <v>3365</v>
      </c>
      <c r="FK12" t="s" s="2">
        <f>TRIM(IF('measurement'!FK12="",'processing'!FK12,RIGHT('processing'!FK12,LEN('processing'!FK12)-LEN('measurement'!FK12))))</f>
        <v>3305</v>
      </c>
      <c r="FL12" t="s" s="2">
        <f>TRIM(IF('measurement'!FL12="",'processing'!FL12,RIGHT('processing'!FL12,LEN('processing'!FL12)-LEN('measurement'!FL12))))</f>
        <v>3286</v>
      </c>
      <c r="FM12" t="s" s="2">
        <f>TRIM(IF('measurement'!FM12="",'processing'!FM12,RIGHT('processing'!FM12,LEN('processing'!FM12)-LEN('measurement'!FM12))))</f>
        <v>3237</v>
      </c>
      <c r="FN12" t="s" s="2">
        <f>TRIM(IF('measurement'!FN12="",'processing'!FN12,RIGHT('processing'!FN12,LEN('processing'!FN12)-LEN('measurement'!FN12))))</f>
        <v>3275</v>
      </c>
      <c r="FO12" t="s" s="2">
        <f>TRIM(IF('measurement'!FO12="",'processing'!FO12,RIGHT('processing'!FO12,LEN('processing'!FO12)-LEN('measurement'!FO12))))</f>
        <v>3198</v>
      </c>
      <c r="FP12" t="s" s="2">
        <f>TRIM(IF('measurement'!FP12="",'processing'!FP12,RIGHT('processing'!FP12,LEN('processing'!FP12)-LEN('measurement'!FP12))))</f>
        <v>1242</v>
      </c>
      <c r="FQ12" t="s" s="2">
        <f>TRIM(IF('measurement'!FQ12="",'processing'!FQ12,RIGHT('processing'!FQ12,LEN('processing'!FQ12)-LEN('measurement'!FQ12))))</f>
        <v>3323</v>
      </c>
      <c r="FR12" t="s" s="2">
        <f>TRIM(IF('measurement'!FR12="",'processing'!FR12,RIGHT('processing'!FR12,LEN('processing'!FR12)-LEN('measurement'!FR12))))</f>
        <v>1297</v>
      </c>
      <c r="FS12" t="s" s="2">
        <f>TRIM(IF('measurement'!FS12="",'processing'!FS12,RIGHT('processing'!FS12,LEN('processing'!FS12)-LEN('measurement'!FS12))))</f>
        <v>3190</v>
      </c>
      <c r="FT12" t="s" s="2">
        <f>TRIM(IF('measurement'!FT12="",'processing'!FT12,RIGHT('processing'!FT12,LEN('processing'!FT12)-LEN('measurement'!FT12))))</f>
        <v>1073</v>
      </c>
      <c r="FU12" t="s" s="2">
        <f>TRIM(IF('measurement'!FU12="",'processing'!FU12,RIGHT('processing'!FU12,LEN('processing'!FU12)-LEN('measurement'!FU12))))</f>
      </c>
      <c r="FV12" t="s" s="2">
        <f>TRIM(IF('measurement'!FV12="",'processing'!FV12,RIGHT('processing'!FV12,LEN('processing'!FV12)-LEN('measurement'!FV12))))</f>
        <v>3216</v>
      </c>
      <c r="FW12" t="s" s="2">
        <f>TRIM(IF('measurement'!FW12="",'processing'!FW12,RIGHT('processing'!FW12,LEN('processing'!FW12)-LEN('measurement'!FW12))))</f>
        <v>3378</v>
      </c>
      <c r="FX12" t="s" s="2">
        <f>TRIM(IF('measurement'!FX12="",'processing'!FX12,RIGHT('processing'!FX12,LEN('processing'!FX12)-LEN('measurement'!FX12))))</f>
        <v>3233</v>
      </c>
      <c r="FY12" t="s" s="2">
        <f>TRIM(IF('measurement'!FY12="",'processing'!FY12,RIGHT('processing'!FY12,LEN('processing'!FY12)-LEN('measurement'!FY12))))</f>
        <v>3316</v>
      </c>
      <c r="FZ12" t="s" s="2">
        <f>TRIM(IF('measurement'!FZ12="",'processing'!FZ12,RIGHT('processing'!FZ12,LEN('processing'!FZ12)-LEN('measurement'!FZ12))))</f>
        <v>3331</v>
      </c>
      <c r="GA12" t="s" s="2">
        <f>TRIM(IF('measurement'!GA12="",'processing'!GA12,RIGHT('processing'!GA12,LEN('processing'!GA12)-LEN('measurement'!GA12))))</f>
        <v>3280</v>
      </c>
      <c r="GB12" t="s" s="2">
        <f>TRIM(IF('measurement'!GB12="",'processing'!GB12,RIGHT('processing'!GB12,LEN('processing'!GB12)-LEN('measurement'!GB12))))</f>
        <v>3254</v>
      </c>
      <c r="GC12" t="s" s="2">
        <f>TRIM(IF('measurement'!GC12="",'processing'!GC12,RIGHT('processing'!GC12,LEN('processing'!GC12)-LEN('measurement'!GC12))))</f>
        <v>3288</v>
      </c>
      <c r="GD12" t="s" s="2">
        <f>TRIM(IF('measurement'!GD12="",'processing'!GD12,RIGHT('processing'!GD12,LEN('processing'!GD12)-LEN('measurement'!GD12))))</f>
        <v>1329</v>
      </c>
      <c r="GE12" t="s" s="2">
        <f>TRIM(IF('measurement'!GE12="",'processing'!GE12,RIGHT('processing'!GE12,LEN('processing'!GE12)-LEN('measurement'!GE12))))</f>
        <v>3391</v>
      </c>
      <c r="GF12" t="s" s="2">
        <f>TRIM(IF('measurement'!GF12="",'processing'!GF12,RIGHT('processing'!GF12,LEN('processing'!GF12)-LEN('measurement'!GF12))))</f>
        <v>3304</v>
      </c>
      <c r="GG12" t="s" s="2">
        <f>TRIM(IF('measurement'!GG12="",'processing'!GG12,RIGHT('processing'!GG12,LEN('processing'!GG12)-LEN('measurement'!GG12))))</f>
        <v>3258</v>
      </c>
      <c r="GH12" t="s" s="2">
        <f>TRIM(IF('measurement'!GH12="",'processing'!GH12,RIGHT('processing'!GH12,LEN('processing'!GH12)-LEN('measurement'!GH12))))</f>
        <v>1242</v>
      </c>
      <c r="GI12" t="s" s="2">
        <f>TRIM(IF('measurement'!GI12="",'processing'!GI12,RIGHT('processing'!GI12,LEN('processing'!GI12)-LEN('measurement'!GI12))))</f>
        <v>3425</v>
      </c>
      <c r="GJ12" t="s" s="2">
        <f>TRIM(IF('measurement'!GJ12="",'processing'!GJ12,RIGHT('processing'!GJ12,LEN('processing'!GJ12)-LEN('measurement'!GJ12))))</f>
        <v>3238</v>
      </c>
      <c r="GK12" t="s" s="2">
        <f>TRIM(IF('measurement'!GK12="",'processing'!GK12,RIGHT('processing'!GK12,LEN('processing'!GK12)-LEN('measurement'!GK12))))</f>
        <v>3382</v>
      </c>
      <c r="GL12" t="s" s="2">
        <f>TRIM(IF('measurement'!GL12="",'processing'!GL12,RIGHT('processing'!GL12,LEN('processing'!GL12)-LEN('measurement'!GL12))))</f>
        <v>3294</v>
      </c>
      <c r="GM12" t="s" s="2">
        <f>TRIM(IF('measurement'!GM12="",'processing'!GM12,RIGHT('processing'!GM12,LEN('processing'!GM12)-LEN('measurement'!GM12))))</f>
        <v>3269</v>
      </c>
      <c r="GN12" t="s" s="2">
        <f>TRIM(IF('measurement'!GN12="",'processing'!GN12,RIGHT('processing'!GN12,LEN('processing'!GN12)-LEN('measurement'!GN12))))</f>
        <v>1440</v>
      </c>
    </row>
    <row r="13" ht="16" customHeight="1">
      <c r="A13" t="s" s="2">
        <f>TRIM(IF('measurement'!A13="",'processing'!A13,RIGHT('processing'!A13,LEN('processing'!A13)-LEN('measurement'!A13))))</f>
        <v>1242</v>
      </c>
      <c r="B13" t="s" s="2">
        <f>TRIM(IF('measurement'!B13="",'processing'!B13,RIGHT('processing'!B13,LEN('processing'!B13)-LEN('measurement'!B13))))</f>
        <v>3229</v>
      </c>
      <c r="C13" t="s" s="2">
        <f>TRIM(IF('measurement'!C13="",'processing'!C13,RIGHT('processing'!C13,LEN('processing'!C13)-LEN('measurement'!C13))))</f>
        <v>1329</v>
      </c>
      <c r="D13" t="s" s="2">
        <f>TRIM(IF('measurement'!D13="",'processing'!D13,RIGHT('processing'!D13,LEN('processing'!D13)-LEN('measurement'!D13))))</f>
        <v>3387</v>
      </c>
      <c r="E13" t="s" s="2">
        <f>TRIM(IF('measurement'!E13="",'processing'!E13,RIGHT('processing'!E13,LEN('processing'!E13)-LEN('measurement'!E13))))</f>
        <v>3356</v>
      </c>
      <c r="F13" t="s" s="2">
        <f>TRIM(IF('measurement'!F13="",'processing'!F13,RIGHT('processing'!F13,LEN('processing'!F13)-LEN('measurement'!F13))))</f>
        <v>3210</v>
      </c>
      <c r="G13" t="s" s="2">
        <f>TRIM(IF('measurement'!G13="",'processing'!G13,RIGHT('processing'!G13,LEN('processing'!G13)-LEN('measurement'!G13))))</f>
      </c>
      <c r="H13" t="s" s="2">
        <f>TRIM(IF('measurement'!H13="",'processing'!H13,RIGHT('processing'!H13,LEN('processing'!H13)-LEN('measurement'!H13))))</f>
        <v>3286</v>
      </c>
      <c r="I13" t="s" s="2">
        <f>TRIM(IF('measurement'!I13="",'processing'!I13,RIGHT('processing'!I13,LEN('processing'!I13)-LEN('measurement'!I13))))</f>
        <v>1559</v>
      </c>
      <c r="J13" t="s" s="2">
        <f>TRIM(IF('measurement'!J13="",'processing'!J13,RIGHT('processing'!J13,LEN('processing'!J13)-LEN('measurement'!J13))))</f>
        <v>3275</v>
      </c>
      <c r="K13" t="s" s="2">
        <f>TRIM(IF('measurement'!K13="",'processing'!K13,RIGHT('processing'!K13,LEN('processing'!K13)-LEN('measurement'!K13))))</f>
        <v>3347</v>
      </c>
      <c r="L13" t="s" s="2">
        <f>TRIM(IF('measurement'!L13="",'processing'!L13,RIGHT('processing'!L13,LEN('processing'!L13)-LEN('measurement'!L13))))</f>
      </c>
      <c r="M13" t="s" s="2">
        <f>TRIM(IF('measurement'!M13="",'processing'!M13,RIGHT('processing'!M13,LEN('processing'!M13)-LEN('measurement'!M13))))</f>
        <v>3239</v>
      </c>
      <c r="N13" t="s" s="2">
        <f>TRIM(IF('measurement'!N13="",'processing'!N13,RIGHT('processing'!N13,LEN('processing'!N13)-LEN('measurement'!N13))))</f>
        <v>3275</v>
      </c>
      <c r="O13" t="s" s="2">
        <f>TRIM(IF('measurement'!O13="",'processing'!O13,RIGHT('processing'!O13,LEN('processing'!O13)-LEN('measurement'!O13))))</f>
        <v>3309</v>
      </c>
      <c r="P13" t="s" s="2">
        <f>TRIM(IF('measurement'!P13="",'processing'!P13,RIGHT('processing'!P13,LEN('processing'!P13)-LEN('measurement'!P13))))</f>
        <v>3287</v>
      </c>
      <c r="Q13" t="s" s="2">
        <f>TRIM(IF('measurement'!Q13="",'processing'!Q13,RIGHT('processing'!Q13,LEN('processing'!Q13)-LEN('measurement'!Q13))))</f>
        <v>3238</v>
      </c>
      <c r="R13" t="s" s="2">
        <f>TRIM(IF('measurement'!R13="",'processing'!R13,RIGHT('processing'!R13,LEN('processing'!R13)-LEN('measurement'!R13))))</f>
        <v>3310</v>
      </c>
      <c r="S13" t="s" s="2">
        <f>TRIM(IF('measurement'!S13="",'processing'!S13,RIGHT('processing'!S13,LEN('processing'!S13)-LEN('measurement'!S13))))</f>
        <v>3304</v>
      </c>
      <c r="T13" t="s" s="2">
        <f>TRIM(IF('measurement'!T13="",'processing'!T13,RIGHT('processing'!T13,LEN('processing'!T13)-LEN('measurement'!T13))))</f>
      </c>
      <c r="U13" t="s" s="2">
        <f>TRIM(IF('measurement'!U13="",'processing'!U13,RIGHT('processing'!U13,LEN('processing'!U13)-LEN('measurement'!U13))))</f>
        <v>3240</v>
      </c>
      <c r="V13" t="s" s="2">
        <f>TRIM(IF('measurement'!V13="",'processing'!V13,RIGHT('processing'!V13,LEN('processing'!V13)-LEN('measurement'!V13))))</f>
        <v>3371</v>
      </c>
      <c r="W13" t="s" s="2">
        <f>TRIM(IF('measurement'!W13="",'processing'!W13,RIGHT('processing'!W13,LEN('processing'!W13)-LEN('measurement'!W13))))</f>
        <v>3398</v>
      </c>
      <c r="X13" t="s" s="2">
        <f>TRIM(IF('measurement'!X13="",'processing'!X13,RIGHT('processing'!X13,LEN('processing'!X13)-LEN('measurement'!X13))))</f>
        <v>3310</v>
      </c>
      <c r="Y13" t="s" s="2">
        <f>TRIM(IF('measurement'!Y13="",'processing'!Y13,RIGHT('processing'!Y13,LEN('processing'!Y13)-LEN('measurement'!Y13))))</f>
        <v>1329</v>
      </c>
      <c r="Z13" t="s" s="2">
        <f>TRIM(IF('measurement'!Z13="",'processing'!Z13,RIGHT('processing'!Z13,LEN('processing'!Z13)-LEN('measurement'!Z13))))</f>
        <v>1249</v>
      </c>
      <c r="AA13" t="s" s="2">
        <f>TRIM(IF('measurement'!AA13="",'processing'!AA13,RIGHT('processing'!AA13,LEN('processing'!AA13)-LEN('measurement'!AA13))))</f>
        <v>1242</v>
      </c>
      <c r="AB13" t="s" s="2">
        <f>TRIM(IF('measurement'!AB13="",'processing'!AB13,RIGHT('processing'!AB13,LEN('processing'!AB13)-LEN('measurement'!AB13))))</f>
      </c>
      <c r="AC13" t="s" s="2">
        <f>TRIM(IF('measurement'!AC13="",'processing'!AC13,RIGHT('processing'!AC13,LEN('processing'!AC13)-LEN('measurement'!AC13))))</f>
        <v>3341</v>
      </c>
      <c r="AD13" t="s" s="2">
        <f>TRIM(IF('measurement'!AD13="",'processing'!AD13,RIGHT('processing'!AD13,LEN('processing'!AD13)-LEN('measurement'!AD13))))</f>
      </c>
      <c r="AE13" t="s" s="2">
        <f>TRIM(IF('measurement'!AE13="",'processing'!AE13,RIGHT('processing'!AE13,LEN('processing'!AE13)-LEN('measurement'!AE13))))</f>
        <v>3333</v>
      </c>
      <c r="AF13" t="s" s="2">
        <f>TRIM(IF('measurement'!AF13="",'processing'!AF13,RIGHT('processing'!AF13,LEN('processing'!AF13)-LEN('measurement'!AF13))))</f>
        <v>3237</v>
      </c>
      <c r="AG13" t="s" s="2">
        <f>TRIM(IF('measurement'!AG13="",'processing'!AG13,RIGHT('processing'!AG13,LEN('processing'!AG13)-LEN('measurement'!AG13))))</f>
        <v>3237</v>
      </c>
      <c r="AH13" t="s" s="2">
        <f>TRIM(IF('measurement'!AH13="",'processing'!AH13,RIGHT('processing'!AH13,LEN('processing'!AH13)-LEN('measurement'!AH13))))</f>
        <v>3351</v>
      </c>
      <c r="AI13" t="s" s="2">
        <f>TRIM(IF('measurement'!AI13="",'processing'!AI13,RIGHT('processing'!AI13,LEN('processing'!AI13)-LEN('measurement'!AI13))))</f>
        <v>3207</v>
      </c>
      <c r="AJ13" t="s" s="2">
        <f>TRIM(IF('measurement'!AJ13="",'processing'!AJ13,RIGHT('processing'!AJ13,LEN('processing'!AJ13)-LEN('measurement'!AJ13))))</f>
        <v>1242</v>
      </c>
      <c r="AK13" t="s" s="2">
        <f>TRIM(IF('measurement'!AK13="",'processing'!AK13,RIGHT('processing'!AK13,LEN('processing'!AK13)-LEN('measurement'!AK13))))</f>
      </c>
      <c r="AL13" t="s" s="2">
        <f>TRIM(IF('measurement'!AL13="",'processing'!AL13,RIGHT('processing'!AL13,LEN('processing'!AL13)-LEN('measurement'!AL13))))</f>
      </c>
      <c r="AM13" t="s" s="2">
        <f>TRIM(IF('measurement'!AM13="",'processing'!AM13,RIGHT('processing'!AM13,LEN('processing'!AM13)-LEN('measurement'!AM13))))</f>
        <v>1242</v>
      </c>
      <c r="AN13" t="s" s="2">
        <f>TRIM(IF('measurement'!AN13="",'processing'!AN13,RIGHT('processing'!AN13,LEN('processing'!AN13)-LEN('measurement'!AN13))))</f>
        <v>1329</v>
      </c>
      <c r="AO13" t="s" s="2">
        <f>TRIM(IF('measurement'!AO13="",'processing'!AO13,RIGHT('processing'!AO13,LEN('processing'!AO13)-LEN('measurement'!AO13))))</f>
        <v>3193</v>
      </c>
      <c r="AP13" t="s" s="2">
        <f>TRIM(IF('measurement'!AP13="",'processing'!AP13,RIGHT('processing'!AP13,LEN('processing'!AP13)-LEN('measurement'!AP13))))</f>
      </c>
      <c r="AQ13" t="s" s="2">
        <f>TRIM(IF('measurement'!AQ13="",'processing'!AQ13,RIGHT('processing'!AQ13,LEN('processing'!AQ13)-LEN('measurement'!AQ13))))</f>
        <v>3284</v>
      </c>
      <c r="AR13" t="s" s="2">
        <f>TRIM(IF('measurement'!AR13="",'processing'!AR13,RIGHT('processing'!AR13,LEN('processing'!AR13)-LEN('measurement'!AR13))))</f>
        <v>3236</v>
      </c>
      <c r="AS13" t="s" s="2">
        <f>TRIM(IF('measurement'!AS13="",'processing'!AS13,RIGHT('processing'!AS13,LEN('processing'!AS13)-LEN('measurement'!AS13))))</f>
        <v>3286</v>
      </c>
      <c r="AT13" t="s" s="2">
        <f>TRIM(IF('measurement'!AT13="",'processing'!AT13,RIGHT('processing'!AT13,LEN('processing'!AT13)-LEN('measurement'!AT13))))</f>
        <v>1310</v>
      </c>
      <c r="AU13" t="s" s="2">
        <f>TRIM(IF('measurement'!AU13="",'processing'!AU13,RIGHT('processing'!AU13,LEN('processing'!AU13)-LEN('measurement'!AU13))))</f>
        <v>3225</v>
      </c>
      <c r="AV13" t="s" s="2">
        <f>TRIM(IF('measurement'!AV13="",'processing'!AV13,RIGHT('processing'!AV13,LEN('processing'!AV13)-LEN('measurement'!AV13))))</f>
        <v>3237</v>
      </c>
      <c r="AW13" t="s" s="2">
        <f>TRIM(IF('measurement'!AW13="",'processing'!AW13,RIGHT('processing'!AW13,LEN('processing'!AW13)-LEN('measurement'!AW13))))</f>
        <v>3200</v>
      </c>
      <c r="AX13" t="s" s="2">
        <f>TRIM(IF('measurement'!AX13="",'processing'!AX13,RIGHT('processing'!AX13,LEN('processing'!AX13)-LEN('measurement'!AX13))))</f>
        <v>1406</v>
      </c>
      <c r="AY13" t="s" s="2">
        <f>TRIM(IF('measurement'!AY13="",'processing'!AY13,RIGHT('processing'!AY13,LEN('processing'!AY13)-LEN('measurement'!AY13))))</f>
        <v>3387</v>
      </c>
      <c r="AZ13" t="s" s="2">
        <f>TRIM(IF('measurement'!AZ13="",'processing'!AZ13,RIGHT('processing'!AZ13,LEN('processing'!AZ13)-LEN('measurement'!AZ13))))</f>
        <v>3242</v>
      </c>
      <c r="BA13" t="s" s="2">
        <f>TRIM(IF('measurement'!BA13="",'processing'!BA13,RIGHT('processing'!BA13,LEN('processing'!BA13)-LEN('measurement'!BA13))))</f>
        <v>1583</v>
      </c>
      <c r="BB13" t="s" s="2">
        <f>TRIM(IF('measurement'!BB13="",'processing'!BB13,RIGHT('processing'!BB13,LEN('processing'!BB13)-LEN('measurement'!BB13))))</f>
        <v>3298</v>
      </c>
      <c r="BC13" t="s" s="2">
        <f>TRIM(IF('measurement'!BC13="",'processing'!BC13,RIGHT('processing'!BC13,LEN('processing'!BC13)-LEN('measurement'!BC13))))</f>
        <v>3262</v>
      </c>
      <c r="BD13" t="s" s="2">
        <f>TRIM(IF('measurement'!BD13="",'processing'!BD13,RIGHT('processing'!BD13,LEN('processing'!BD13)-LEN('measurement'!BD13))))</f>
        <v>1242</v>
      </c>
      <c r="BE13" t="s" s="2">
        <f>TRIM(IF('measurement'!BE13="",'processing'!BE13,RIGHT('processing'!BE13,LEN('processing'!BE13)-LEN('measurement'!BE13))))</f>
        <v>3207</v>
      </c>
      <c r="BF13" t="s" s="2">
        <f>TRIM(IF('measurement'!BF13="",'processing'!BF13,RIGHT('processing'!BF13,LEN('processing'!BF13)-LEN('measurement'!BF13))))</f>
        <v>3239</v>
      </c>
      <c r="BG13" t="s" s="2">
        <f>TRIM(IF('measurement'!BG13="",'processing'!BG13,RIGHT('processing'!BG13,LEN('processing'!BG13)-LEN('measurement'!BG13))))</f>
        <v>1406</v>
      </c>
      <c r="BH13" t="s" s="2">
        <f>TRIM(IF('measurement'!BH13="",'processing'!BH13,RIGHT('processing'!BH13,LEN('processing'!BH13)-LEN('measurement'!BH13))))</f>
        <v>3242</v>
      </c>
      <c r="BI13" t="s" s="2">
        <f>TRIM(IF('measurement'!BI13="",'processing'!BI13,RIGHT('processing'!BI13,LEN('processing'!BI13)-LEN('measurement'!BI13))))</f>
        <v>3238</v>
      </c>
      <c r="BJ13" t="s" s="2">
        <f>TRIM(IF('measurement'!BJ13="",'processing'!BJ13,RIGHT('processing'!BJ13,LEN('processing'!BJ13)-LEN('measurement'!BJ13))))</f>
        <v>3262</v>
      </c>
      <c r="BK13" t="s" s="2">
        <f>TRIM(IF('measurement'!BK13="",'processing'!BK13,RIGHT('processing'!BK13,LEN('processing'!BK13)-LEN('measurement'!BK13))))</f>
      </c>
      <c r="BL13" t="s" s="2">
        <f>TRIM(IF('measurement'!BL13="",'processing'!BL13,RIGHT('processing'!BL13,LEN('processing'!BL13)-LEN('measurement'!BL13))))</f>
        <v>3316</v>
      </c>
      <c r="BM13" t="s" s="2">
        <f>TRIM(IF('measurement'!BM13="",'processing'!BM13,RIGHT('processing'!BM13,LEN('processing'!BM13)-LEN('measurement'!BM13))))</f>
        <v>3275</v>
      </c>
      <c r="BN13" t="s" s="2">
        <f>TRIM(IF('measurement'!BN13="",'processing'!BN13,RIGHT('processing'!BN13,LEN('processing'!BN13)-LEN('measurement'!BN13))))</f>
        <v>1310</v>
      </c>
      <c r="BO13" t="s" s="2">
        <f>TRIM(IF('measurement'!BO13="",'processing'!BO13,RIGHT('processing'!BO13,LEN('processing'!BO13)-LEN('measurement'!BO13))))</f>
        <v>1034</v>
      </c>
      <c r="BP13" t="s" s="2">
        <f>TRIM(IF('measurement'!BP13="",'processing'!BP13,RIGHT('processing'!BP13,LEN('processing'!BP13)-LEN('measurement'!BP13))))</f>
        <v>3406</v>
      </c>
      <c r="BQ13" t="s" s="2">
        <f>TRIM(IF('measurement'!BQ13="",'processing'!BQ13,RIGHT('processing'!BQ13,LEN('processing'!BQ13)-LEN('measurement'!BQ13))))</f>
        <v>3275</v>
      </c>
      <c r="BR13" t="s" s="2">
        <f>TRIM(IF('measurement'!BR13="",'processing'!BR13,RIGHT('processing'!BR13,LEN('processing'!BR13)-LEN('measurement'!BR13))))</f>
        <v>3327</v>
      </c>
      <c r="BS13" t="s" s="2">
        <f>TRIM(IF('measurement'!BS13="",'processing'!BS13,RIGHT('processing'!BS13,LEN('processing'!BS13)-LEN('measurement'!BS13))))</f>
        <v>3331</v>
      </c>
      <c r="BT13" t="s" s="2">
        <f>TRIM(IF('measurement'!BT13="",'processing'!BT13,RIGHT('processing'!BT13,LEN('processing'!BT13)-LEN('measurement'!BT13))))</f>
        <v>3426</v>
      </c>
      <c r="BU13" t="s" s="2">
        <f>TRIM(IF('measurement'!BU13="",'processing'!BU13,RIGHT('processing'!BU13,LEN('processing'!BU13)-LEN('measurement'!BU13))))</f>
        <v>1559</v>
      </c>
      <c r="BV13" t="s" s="2">
        <f>TRIM(IF('measurement'!BV13="",'processing'!BV13,RIGHT('processing'!BV13,LEN('processing'!BV13)-LEN('measurement'!BV13))))</f>
      </c>
      <c r="BW13" t="s" s="2">
        <f>TRIM(IF('measurement'!BW13="",'processing'!BW13,RIGHT('processing'!BW13,LEN('processing'!BW13)-LEN('measurement'!BW13))))</f>
        <v>3262</v>
      </c>
      <c r="BX13" t="s" s="2">
        <f>TRIM(IF('measurement'!BX13="",'processing'!BX13,RIGHT('processing'!BX13,LEN('processing'!BX13)-LEN('measurement'!BX13))))</f>
        <v>3305</v>
      </c>
      <c r="BY13" t="s" s="2">
        <f>TRIM(IF('measurement'!BY13="",'processing'!BY13,RIGHT('processing'!BY13,LEN('processing'!BY13)-LEN('measurement'!BY13))))</f>
        <v>3275</v>
      </c>
      <c r="BZ13" t="s" s="2">
        <f>TRIM(IF('measurement'!BZ13="",'processing'!BZ13,RIGHT('processing'!BZ13,LEN('processing'!BZ13)-LEN('measurement'!BZ13))))</f>
        <v>3387</v>
      </c>
      <c r="CA13" t="s" s="2">
        <f>TRIM(IF('measurement'!CA13="",'processing'!CA13,RIGHT('processing'!CA13,LEN('processing'!CA13)-LEN('measurement'!CA13))))</f>
        <v>3427</v>
      </c>
      <c r="CB13" t="s" s="2">
        <f>TRIM(IF('measurement'!CB13="",'processing'!CB13,RIGHT('processing'!CB13,LEN('processing'!CB13)-LEN('measurement'!CB13))))</f>
        <v>1242</v>
      </c>
      <c r="CC13" t="s" s="2">
        <f>TRIM(IF('measurement'!CC13="",'processing'!CC13,RIGHT('processing'!CC13,LEN('processing'!CC13)-LEN('measurement'!CC13))))</f>
        <v>1586</v>
      </c>
      <c r="CD13" t="s" s="2">
        <f>TRIM(IF('measurement'!CD13="",'processing'!CD13,RIGHT('processing'!CD13,LEN('processing'!CD13)-LEN('measurement'!CD13))))</f>
        <v>3333</v>
      </c>
      <c r="CE13" t="s" s="2">
        <f>TRIM(IF('measurement'!CE13="",'processing'!CE13,RIGHT('processing'!CE13,LEN('processing'!CE13)-LEN('measurement'!CE13))))</f>
        <v>3244</v>
      </c>
      <c r="CF13" t="s" s="2">
        <f>TRIM(IF('measurement'!CF13="",'processing'!CF13,RIGHT('processing'!CF13,LEN('processing'!CF13)-LEN('measurement'!CF13))))</f>
        <v>1329</v>
      </c>
      <c r="CG13" t="s" s="2">
        <f>TRIM(IF('measurement'!CG13="",'processing'!CG13,RIGHT('processing'!CG13,LEN('processing'!CG13)-LEN('measurement'!CG13))))</f>
        <v>3265</v>
      </c>
      <c r="CH13" t="s" s="2">
        <f>TRIM(IF('measurement'!CH13="",'processing'!CH13,RIGHT('processing'!CH13,LEN('processing'!CH13)-LEN('measurement'!CH13))))</f>
      </c>
      <c r="CI13" t="s" s="2">
        <f>TRIM(IF('measurement'!CI13="",'processing'!CI13,RIGHT('processing'!CI13,LEN('processing'!CI13)-LEN('measurement'!CI13))))</f>
        <v>3217</v>
      </c>
      <c r="CJ13" t="s" s="2">
        <f>TRIM(IF('measurement'!CJ13="",'processing'!CJ13,RIGHT('processing'!CJ13,LEN('processing'!CJ13)-LEN('measurement'!CJ13))))</f>
        <v>3391</v>
      </c>
      <c r="CK13" t="s" s="2">
        <f>TRIM(IF('measurement'!CK13="",'processing'!CK13,RIGHT('processing'!CK13,LEN('processing'!CK13)-LEN('measurement'!CK13))))</f>
        <v>3286</v>
      </c>
      <c r="CL13" t="s" s="2">
        <f>TRIM(IF('measurement'!CL13="",'processing'!CL13,RIGHT('processing'!CL13,LEN('processing'!CL13)-LEN('measurement'!CL13))))</f>
        <v>3286</v>
      </c>
      <c r="CM13" t="s" s="2">
        <f>TRIM(IF('measurement'!CM13="",'processing'!CM13,RIGHT('processing'!CM13,LEN('processing'!CM13)-LEN('measurement'!CM13))))</f>
      </c>
      <c r="CN13" t="s" s="2">
        <f>TRIM(IF('measurement'!CN13="",'processing'!CN13,RIGHT('processing'!CN13,LEN('processing'!CN13)-LEN('measurement'!CN13))))</f>
        <v>3242</v>
      </c>
      <c r="CO13" t="s" s="2">
        <f>TRIM(IF('measurement'!CO13="",'processing'!CO13,RIGHT('processing'!CO13,LEN('processing'!CO13)-LEN('measurement'!CO13))))</f>
        <v>1310</v>
      </c>
      <c r="CP13" t="s" s="2">
        <f>TRIM(IF('measurement'!CP13="",'processing'!CP13,RIGHT('processing'!CP13,LEN('processing'!CP13)-LEN('measurement'!CP13))))</f>
        <v>3319</v>
      </c>
      <c r="CQ13" t="s" s="2">
        <f>TRIM(IF('measurement'!CQ13="",'processing'!CQ13,RIGHT('processing'!CQ13,LEN('processing'!CQ13)-LEN('measurement'!CQ13))))</f>
        <v>3281</v>
      </c>
      <c r="CR13" t="s" s="2">
        <f>TRIM(IF('measurement'!CR13="",'processing'!CR13,RIGHT('processing'!CR13,LEN('processing'!CR13)-LEN('measurement'!CR13))))</f>
        <v>3377</v>
      </c>
      <c r="CS13" t="s" s="2">
        <f>TRIM(IF('measurement'!CS13="",'processing'!CS13,RIGHT('processing'!CS13,LEN('processing'!CS13)-LEN('measurement'!CS13))))</f>
      </c>
      <c r="CT13" t="s" s="2">
        <f>TRIM(IF('measurement'!CT13="",'processing'!CT13,RIGHT('processing'!CT13,LEN('processing'!CT13)-LEN('measurement'!CT13))))</f>
        <v>1329</v>
      </c>
      <c r="CU13" t="s" s="2">
        <f>TRIM(IF('measurement'!CU13="",'processing'!CU13,RIGHT('processing'!CU13,LEN('processing'!CU13)-LEN('measurement'!CU13))))</f>
      </c>
      <c r="CV13" t="s" s="2">
        <f>TRIM(IF('measurement'!CV13="",'processing'!CV13,RIGHT('processing'!CV13,LEN('processing'!CV13)-LEN('measurement'!CV13))))</f>
        <v>3329</v>
      </c>
      <c r="CW13" t="s" s="2">
        <f>TRIM(IF('measurement'!CW13="",'processing'!CW13,RIGHT('processing'!CW13,LEN('processing'!CW13)-LEN('measurement'!CW13))))</f>
      </c>
      <c r="CX13" t="s" s="2">
        <f>TRIM(IF('measurement'!CX13="",'processing'!CX13,RIGHT('processing'!CX13,LEN('processing'!CX13)-LEN('measurement'!CX13))))</f>
        <v>1242</v>
      </c>
      <c r="CY13" t="s" s="2">
        <f>TRIM(IF('measurement'!CY13="",'processing'!CY13,RIGHT('processing'!CY13,LEN('processing'!CY13)-LEN('measurement'!CY13))))</f>
      </c>
      <c r="CZ13" t="s" s="2">
        <f>TRIM(IF('measurement'!CZ13="",'processing'!CZ13,RIGHT('processing'!CZ13,LEN('processing'!CZ13)-LEN('measurement'!CZ13))))</f>
        <v>3238</v>
      </c>
      <c r="DA13" t="s" s="2">
        <f>TRIM(IF('measurement'!DA13="",'processing'!DA13,RIGHT('processing'!DA13,LEN('processing'!DA13)-LEN('measurement'!DA13))))</f>
        <v>1310</v>
      </c>
      <c r="DB13" t="s" s="2">
        <f>TRIM(IF('measurement'!DB13="",'processing'!DB13,RIGHT('processing'!DB13,LEN('processing'!DB13)-LEN('measurement'!DB13))))</f>
        <v>1329</v>
      </c>
      <c r="DC13" t="s" s="2">
        <f>TRIM(IF('measurement'!DC13="",'processing'!DC13,RIGHT('processing'!DC13,LEN('processing'!DC13)-LEN('measurement'!DC13))))</f>
        <v>3376</v>
      </c>
      <c r="DD13" t="s" s="2">
        <f>TRIM(IF('measurement'!DD13="",'processing'!DD13,RIGHT('processing'!DD13,LEN('processing'!DD13)-LEN('measurement'!DD13))))</f>
        <v>3421</v>
      </c>
      <c r="DE13" t="s" s="2">
        <f>TRIM(IF('measurement'!DE13="",'processing'!DE13,RIGHT('processing'!DE13,LEN('processing'!DE13)-LEN('measurement'!DE13))))</f>
        <v>3347</v>
      </c>
      <c r="DF13" t="s" s="2">
        <f>TRIM(IF('measurement'!DF13="",'processing'!DF13,RIGHT('processing'!DF13,LEN('processing'!DF13)-LEN('measurement'!DF13))))</f>
        <v>1310</v>
      </c>
      <c r="DG13" t="s" s="2">
        <f>TRIM(IF('measurement'!DG13="",'processing'!DG13,RIGHT('processing'!DG13,LEN('processing'!DG13)-LEN('measurement'!DG13))))</f>
      </c>
      <c r="DH13" t="s" s="2">
        <f>TRIM(IF('measurement'!DH13="",'processing'!DH13,RIGHT('processing'!DH13,LEN('processing'!DH13)-LEN('measurement'!DH13))))</f>
        <v>3254</v>
      </c>
      <c r="DI13" t="s" s="2">
        <f>TRIM(IF('measurement'!DI13="",'processing'!DI13,RIGHT('processing'!DI13,LEN('processing'!DI13)-LEN('measurement'!DI13))))</f>
        <v>3286</v>
      </c>
      <c r="DJ13" t="s" s="2">
        <f>TRIM(IF('measurement'!DJ13="",'processing'!DJ13,RIGHT('processing'!DJ13,LEN('processing'!DJ13)-LEN('measurement'!DJ13))))</f>
      </c>
      <c r="DK13" t="s" s="2">
        <f>TRIM(IF('measurement'!DK13="",'processing'!DK13,RIGHT('processing'!DK13,LEN('processing'!DK13)-LEN('measurement'!DK13))))</f>
        <v>3286</v>
      </c>
      <c r="DL13" t="s" s="2">
        <f>TRIM(IF('measurement'!DL13="",'processing'!DL13,RIGHT('processing'!DL13,LEN('processing'!DL13)-LEN('measurement'!DL13))))</f>
        <v>3233</v>
      </c>
      <c r="DM13" t="s" s="2">
        <f>TRIM(IF('measurement'!DM13="",'processing'!DM13,RIGHT('processing'!DM13,LEN('processing'!DM13)-LEN('measurement'!DM13))))</f>
        <v>1406</v>
      </c>
      <c r="DN13" t="s" s="2">
        <f>TRIM(IF('measurement'!DN13="",'processing'!DN13,RIGHT('processing'!DN13,LEN('processing'!DN13)-LEN('measurement'!DN13))))</f>
      </c>
      <c r="DO13" t="s" s="2">
        <f>TRIM(IF('measurement'!DO13="",'processing'!DO13,RIGHT('processing'!DO13,LEN('processing'!DO13)-LEN('measurement'!DO13))))</f>
      </c>
      <c r="DP13" t="s" s="2">
        <f>TRIM(IF('measurement'!DP13="",'processing'!DP13,RIGHT('processing'!DP13,LEN('processing'!DP13)-LEN('measurement'!DP13))))</f>
        <v>3284</v>
      </c>
      <c r="DQ13" t="s" s="2">
        <f>TRIM(IF('measurement'!DQ13="",'processing'!DQ13,RIGHT('processing'!DQ13,LEN('processing'!DQ13)-LEN('measurement'!DQ13))))</f>
        <v>3257</v>
      </c>
      <c r="DR13" t="s" s="2">
        <f>TRIM(IF('measurement'!DR13="",'processing'!DR13,RIGHT('processing'!DR13,LEN('processing'!DR13)-LEN('measurement'!DR13))))</f>
      </c>
      <c r="DS13" t="s" s="2">
        <f>TRIM(IF('measurement'!DS13="",'processing'!DS13,RIGHT('processing'!DS13,LEN('processing'!DS13)-LEN('measurement'!DS13))))</f>
        <v>3333</v>
      </c>
      <c r="DT13" t="s" s="2">
        <f>TRIM(IF('measurement'!DT13="",'processing'!DT13,RIGHT('processing'!DT13,LEN('processing'!DT13)-LEN('measurement'!DT13))))</f>
        <v>3233</v>
      </c>
      <c r="DU13" t="s" s="2">
        <f>TRIM(IF('measurement'!DU13="",'processing'!DU13,RIGHT('processing'!DU13,LEN('processing'!DU13)-LEN('measurement'!DU13))))</f>
      </c>
      <c r="DV13" t="s" s="2">
        <f>TRIM(IF('measurement'!DV13="",'processing'!DV13,RIGHT('processing'!DV13,LEN('processing'!DV13)-LEN('measurement'!DV13))))</f>
        <v>3284</v>
      </c>
      <c r="DW13" t="s" s="2">
        <f>TRIM(IF('measurement'!DW13="",'processing'!DW13,RIGHT('processing'!DW13,LEN('processing'!DW13)-LEN('measurement'!DW13))))</f>
      </c>
      <c r="DX13" t="s" s="2">
        <f>TRIM(IF('measurement'!DX13="",'processing'!DX13,RIGHT('processing'!DX13,LEN('processing'!DX13)-LEN('measurement'!DX13))))</f>
        <v>1329</v>
      </c>
      <c r="DY13" t="s" s="2">
        <f>TRIM(IF('measurement'!DY13="",'processing'!DY13,RIGHT('processing'!DY13,LEN('processing'!DY13)-LEN('measurement'!DY13))))</f>
        <v>1242</v>
      </c>
      <c r="DZ13" t="s" s="2">
        <f>TRIM(IF('measurement'!DZ13="",'processing'!DZ13,RIGHT('processing'!DZ13,LEN('processing'!DZ13)-LEN('measurement'!DZ13))))</f>
      </c>
      <c r="EA13" t="s" s="2">
        <f>TRIM(IF('measurement'!EA13="",'processing'!EA13,RIGHT('processing'!EA13,LEN('processing'!EA13)-LEN('measurement'!EA13))))</f>
      </c>
      <c r="EB13" t="s" s="2">
        <f>TRIM(IF('measurement'!EB13="",'processing'!EB13,RIGHT('processing'!EB13,LEN('processing'!EB13)-LEN('measurement'!EB13))))</f>
        <v>1310</v>
      </c>
      <c r="EC13" t="s" s="2">
        <f>TRIM(IF('measurement'!EC13="",'processing'!EC13,RIGHT('processing'!EC13,LEN('processing'!EC13)-LEN('measurement'!EC13))))</f>
      </c>
      <c r="ED13" t="s" s="2">
        <f>TRIM(IF('measurement'!ED13="",'processing'!ED13,RIGHT('processing'!ED13,LEN('processing'!ED13)-LEN('measurement'!ED13))))</f>
      </c>
      <c r="EE13" t="s" s="2">
        <f>TRIM(IF('measurement'!EE13="",'processing'!EE13,RIGHT('processing'!EE13,LEN('processing'!EE13)-LEN('measurement'!EE13))))</f>
        <v>3221</v>
      </c>
      <c r="EF13" t="s" s="2">
        <f>TRIM(IF('measurement'!EF13="",'processing'!EF13,RIGHT('processing'!EF13,LEN('processing'!EF13)-LEN('measurement'!EF13))))</f>
      </c>
      <c r="EG13" t="s" s="2">
        <f>TRIM(IF('measurement'!EG13="",'processing'!EG13,RIGHT('processing'!EG13,LEN('processing'!EG13)-LEN('measurement'!EG13))))</f>
        <v>3198</v>
      </c>
      <c r="EH13" t="s" s="2">
        <f>TRIM(IF('measurement'!EH13="",'processing'!EH13,RIGHT('processing'!EH13,LEN('processing'!EH13)-LEN('measurement'!EH13))))</f>
        <v>3238</v>
      </c>
      <c r="EI13" t="s" s="2">
        <f>TRIM(IF('measurement'!EI13="",'processing'!EI13,RIGHT('processing'!EI13,LEN('processing'!EI13)-LEN('measurement'!EI13))))</f>
      </c>
      <c r="EJ13" t="s" s="2">
        <f>TRIM(IF('measurement'!EJ13="",'processing'!EJ13,RIGHT('processing'!EJ13,LEN('processing'!EJ13)-LEN('measurement'!EJ13))))</f>
        <v>1329</v>
      </c>
      <c r="EK13" t="s" s="2">
        <f>TRIM(IF('measurement'!EK13="",'processing'!EK13,RIGHT('processing'!EK13,LEN('processing'!EK13)-LEN('measurement'!EK13))))</f>
        <v>3262</v>
      </c>
      <c r="EL13" t="s" s="2">
        <f>TRIM(IF('measurement'!EL13="",'processing'!EL13,RIGHT('processing'!EL13,LEN('processing'!EL13)-LEN('measurement'!EL13))))</f>
        <v>1563</v>
      </c>
      <c r="EM13" t="s" s="2">
        <f>TRIM(IF('measurement'!EM13="",'processing'!EM13,RIGHT('processing'!EM13,LEN('processing'!EM13)-LEN('measurement'!EM13))))</f>
        <v>1084</v>
      </c>
      <c r="EN13" t="s" s="2">
        <f>TRIM(IF('measurement'!EN13="",'processing'!EN13,RIGHT('processing'!EN13,LEN('processing'!EN13)-LEN('measurement'!EN13))))</f>
      </c>
      <c r="EO13" t="s" s="2">
        <f>TRIM(IF('measurement'!EO13="",'processing'!EO13,RIGHT('processing'!EO13,LEN('processing'!EO13)-LEN('measurement'!EO13))))</f>
        <v>3379</v>
      </c>
      <c r="EP13" t="s" s="2">
        <f>TRIM(IF('measurement'!EP13="",'processing'!EP13,RIGHT('processing'!EP13,LEN('processing'!EP13)-LEN('measurement'!EP13))))</f>
        <v>1310</v>
      </c>
      <c r="EQ13" t="s" s="2">
        <f>TRIM(IF('measurement'!EQ13="",'processing'!EQ13,RIGHT('processing'!EQ13,LEN('processing'!EQ13)-LEN('measurement'!EQ13))))</f>
        <v>1563</v>
      </c>
      <c r="ER13" t="s" s="2">
        <f>TRIM(IF('measurement'!ER13="",'processing'!ER13,RIGHT('processing'!ER13,LEN('processing'!ER13)-LEN('measurement'!ER13))))</f>
        <v>3376</v>
      </c>
      <c r="ES13" t="s" s="2">
        <f>TRIM(IF('measurement'!ES13="",'processing'!ES13,RIGHT('processing'!ES13,LEN('processing'!ES13)-LEN('measurement'!ES13))))</f>
      </c>
      <c r="ET13" t="s" s="2">
        <f>TRIM(IF('measurement'!ET13="",'processing'!ET13,RIGHT('processing'!ET13,LEN('processing'!ET13)-LEN('measurement'!ET13))))</f>
        <v>1242</v>
      </c>
      <c r="EU13" t="s" s="2">
        <f>TRIM(IF('measurement'!EU13="",'processing'!EU13,RIGHT('processing'!EU13,LEN('processing'!EU13)-LEN('measurement'!EU13))))</f>
        <v>3391</v>
      </c>
      <c r="EV13" t="s" s="2">
        <f>TRIM(IF('measurement'!EV13="",'processing'!EV13,RIGHT('processing'!EV13,LEN('processing'!EV13)-LEN('measurement'!EV13))))</f>
        <v>3391</v>
      </c>
      <c r="EW13" t="s" s="2">
        <f>TRIM(IF('measurement'!EW13="",'processing'!EW13,RIGHT('processing'!EW13,LEN('processing'!EW13)-LEN('measurement'!EW13))))</f>
        <v>3198</v>
      </c>
      <c r="EX13" t="s" s="2">
        <f>TRIM(IF('measurement'!EX13="",'processing'!EX13,RIGHT('processing'!EX13,LEN('processing'!EX13)-LEN('measurement'!EX13))))</f>
        <v>3395</v>
      </c>
      <c r="EY13" t="s" s="2">
        <f>TRIM(IF('measurement'!EY13="",'processing'!EY13,RIGHT('processing'!EY13,LEN('processing'!EY13)-LEN('measurement'!EY13))))</f>
        <v>1329</v>
      </c>
      <c r="EZ13" t="s" s="2">
        <f>TRIM(IF('measurement'!EZ13="",'processing'!EZ13,RIGHT('processing'!EZ13,LEN('processing'!EZ13)-LEN('measurement'!EZ13))))</f>
        <v>1329</v>
      </c>
      <c r="FA13" t="s" s="2">
        <f>TRIM(IF('measurement'!FA13="",'processing'!FA13,RIGHT('processing'!FA13,LEN('processing'!FA13)-LEN('measurement'!FA13))))</f>
        <v>3286</v>
      </c>
      <c r="FB13" t="s" s="2">
        <f>TRIM(IF('measurement'!FB13="",'processing'!FB13,RIGHT('processing'!FB13,LEN('processing'!FB13)-LEN('measurement'!FB13))))</f>
        <v>1345</v>
      </c>
      <c r="FC13" t="s" s="2">
        <f>TRIM(IF('measurement'!FC13="",'processing'!FC13,RIGHT('processing'!FC13,LEN('processing'!FC13)-LEN('measurement'!FC13))))</f>
      </c>
      <c r="FD13" t="s" s="2">
        <f>TRIM(IF('measurement'!FD13="",'processing'!FD13,RIGHT('processing'!FD13,LEN('processing'!FD13)-LEN('measurement'!FD13))))</f>
        <v>3380</v>
      </c>
      <c r="FE13" t="s" s="2">
        <f>TRIM(IF('measurement'!FE13="",'processing'!FE13,RIGHT('processing'!FE13,LEN('processing'!FE13)-LEN('measurement'!FE13))))</f>
      </c>
      <c r="FF13" t="s" s="2">
        <f>TRIM(IF('measurement'!FF13="",'processing'!FF13,RIGHT('processing'!FF13,LEN('processing'!FF13)-LEN('measurement'!FF13))))</f>
        <v>1242</v>
      </c>
      <c r="FG13" t="s" s="2">
        <f>TRIM(IF('measurement'!FG13="",'processing'!FG13,RIGHT('processing'!FG13,LEN('processing'!FG13)-LEN('measurement'!FG13))))</f>
      </c>
      <c r="FH13" t="s" s="2">
        <f>TRIM(IF('measurement'!FH13="",'processing'!FH13,RIGHT('processing'!FH13,LEN('processing'!FH13)-LEN('measurement'!FH13))))</f>
        <v>3262</v>
      </c>
      <c r="FI13" t="s" s="2">
        <f>TRIM(IF('measurement'!FI13="",'processing'!FI13,RIGHT('processing'!FI13,LEN('processing'!FI13)-LEN('measurement'!FI13))))</f>
        <v>3371</v>
      </c>
      <c r="FJ13" t="s" s="2">
        <f>TRIM(IF('measurement'!FJ13="",'processing'!FJ13,RIGHT('processing'!FJ13,LEN('processing'!FJ13)-LEN('measurement'!FJ13))))</f>
        <v>1329</v>
      </c>
      <c r="FK13" t="s" s="2">
        <f>TRIM(IF('measurement'!FK13="",'processing'!FK13,RIGHT('processing'!FK13,LEN('processing'!FK13)-LEN('measurement'!FK13))))</f>
      </c>
      <c r="FL13" t="s" s="2">
        <f>TRIM(IF('measurement'!FL13="",'processing'!FL13,RIGHT('processing'!FL13,LEN('processing'!FL13)-LEN('measurement'!FL13))))</f>
        <v>3233</v>
      </c>
      <c r="FM13" t="s" s="2">
        <f>TRIM(IF('measurement'!FM13="",'processing'!FM13,RIGHT('processing'!FM13,LEN('processing'!FM13)-LEN('measurement'!FM13))))</f>
        <v>3238</v>
      </c>
      <c r="FN13" t="s" s="2">
        <f>TRIM(IF('measurement'!FN13="",'processing'!FN13,RIGHT('processing'!FN13,LEN('processing'!FN13)-LEN('measurement'!FN13))))</f>
        <v>1329</v>
      </c>
      <c r="FO13" t="s" s="2">
        <f>TRIM(IF('measurement'!FO13="",'processing'!FO13,RIGHT('processing'!FO13,LEN('processing'!FO13)-LEN('measurement'!FO13))))</f>
        <v>3398</v>
      </c>
      <c r="FP13" t="s" s="2">
        <f>TRIM(IF('measurement'!FP13="",'processing'!FP13,RIGHT('processing'!FP13,LEN('processing'!FP13)-LEN('measurement'!FP13))))</f>
      </c>
      <c r="FQ13" t="s" s="2">
        <f>TRIM(IF('measurement'!FQ13="",'processing'!FQ13,RIGHT('processing'!FQ13,LEN('processing'!FQ13)-LEN('measurement'!FQ13))))</f>
        <v>3210</v>
      </c>
      <c r="FR13" t="s" s="2">
        <f>TRIM(IF('measurement'!FR13="",'processing'!FR13,RIGHT('processing'!FR13,LEN('processing'!FR13)-LEN('measurement'!FR13))))</f>
        <v>1242</v>
      </c>
      <c r="FS13" t="s" s="2">
        <f>TRIM(IF('measurement'!FS13="",'processing'!FS13,RIGHT('processing'!FS13,LEN('processing'!FS13)-LEN('measurement'!FS13))))</f>
        <v>1583</v>
      </c>
      <c r="FT13" t="s" s="2">
        <f>TRIM(IF('measurement'!FT13="",'processing'!FT13,RIGHT('processing'!FT13,LEN('processing'!FT13)-LEN('measurement'!FT13))))</f>
        <v>3262</v>
      </c>
      <c r="FU13" t="s" s="2">
        <f>TRIM(IF('measurement'!FU13="",'processing'!FU13,RIGHT('processing'!FU13,LEN('processing'!FU13)-LEN('measurement'!FU13))))</f>
      </c>
      <c r="FV13" t="s" s="2">
        <f>TRIM(IF('measurement'!FV13="",'processing'!FV13,RIGHT('processing'!FV13,LEN('processing'!FV13)-LEN('measurement'!FV13))))</f>
        <v>3254</v>
      </c>
      <c r="FW13" t="s" s="2">
        <f>TRIM(IF('measurement'!FW13="",'processing'!FW13,RIGHT('processing'!FW13,LEN('processing'!FW13)-LEN('measurement'!FW13))))</f>
        <v>3327</v>
      </c>
      <c r="FX13" t="s" s="2">
        <f>TRIM(IF('measurement'!FX13="",'processing'!FX13,RIGHT('processing'!FX13,LEN('processing'!FX13)-LEN('measurement'!FX13))))</f>
        <v>3293</v>
      </c>
      <c r="FY13" t="s" s="2">
        <f>TRIM(IF('measurement'!FY13="",'processing'!FY13,RIGHT('processing'!FY13,LEN('processing'!FY13)-LEN('measurement'!FY13))))</f>
        <v>3207</v>
      </c>
      <c r="FZ13" t="s" s="2">
        <f>TRIM(IF('measurement'!FZ13="",'processing'!FZ13,RIGHT('processing'!FZ13,LEN('processing'!FZ13)-LEN('measurement'!FZ13))))</f>
        <v>3207</v>
      </c>
      <c r="GA13" t="s" s="2">
        <f>TRIM(IF('measurement'!GA13="",'processing'!GA13,RIGHT('processing'!GA13,LEN('processing'!GA13)-LEN('measurement'!GA13))))</f>
      </c>
      <c r="GB13" t="s" s="2">
        <f>TRIM(IF('measurement'!GB13="",'processing'!GB13,RIGHT('processing'!GB13,LEN('processing'!GB13)-LEN('measurement'!GB13))))</f>
        <v>3352</v>
      </c>
      <c r="GC13" t="s" s="2">
        <f>TRIM(IF('measurement'!GC13="",'processing'!GC13,RIGHT('processing'!GC13,LEN('processing'!GC13)-LEN('measurement'!GC13))))</f>
        <v>1587</v>
      </c>
      <c r="GD13" t="s" s="2">
        <f>TRIM(IF('measurement'!GD13="",'processing'!GD13,RIGHT('processing'!GD13,LEN('processing'!GD13)-LEN('measurement'!GD13))))</f>
        <v>3286</v>
      </c>
      <c r="GE13" t="s" s="2">
        <f>TRIM(IF('measurement'!GE13="",'processing'!GE13,RIGHT('processing'!GE13,LEN('processing'!GE13)-LEN('measurement'!GE13))))</f>
        <v>3221</v>
      </c>
      <c r="GF13" t="s" s="2">
        <f>TRIM(IF('measurement'!GF13="",'processing'!GF13,RIGHT('processing'!GF13,LEN('processing'!GF13)-LEN('measurement'!GF13))))</f>
        <v>1345</v>
      </c>
      <c r="GG13" t="s" s="2">
        <f>TRIM(IF('measurement'!GG13="",'processing'!GG13,RIGHT('processing'!GG13,LEN('processing'!GG13)-LEN('measurement'!GG13))))</f>
        <v>3207</v>
      </c>
      <c r="GH13" t="s" s="2">
        <f>TRIM(IF('measurement'!GH13="",'processing'!GH13,RIGHT('processing'!GH13,LEN('processing'!GH13)-LEN('measurement'!GH13))))</f>
        <v>3358</v>
      </c>
      <c r="GI13" t="s" s="2">
        <f>TRIM(IF('measurement'!GI13="",'processing'!GI13,RIGHT('processing'!GI13,LEN('processing'!GI13)-LEN('measurement'!GI13))))</f>
        <v>3252</v>
      </c>
      <c r="GJ13" t="s" s="2">
        <f>TRIM(IF('measurement'!GJ13="",'processing'!GJ13,RIGHT('processing'!GJ13,LEN('processing'!GJ13)-LEN('measurement'!GJ13))))</f>
        <v>1242</v>
      </c>
      <c r="GK13" t="s" s="2">
        <f>TRIM(IF('measurement'!GK13="",'processing'!GK13,RIGHT('processing'!GK13,LEN('processing'!GK13)-LEN('measurement'!GK13))))</f>
        <v>3406</v>
      </c>
      <c r="GL13" t="s" s="2">
        <f>TRIM(IF('measurement'!GL13="",'processing'!GL13,RIGHT('processing'!GL13,LEN('processing'!GL13)-LEN('measurement'!GL13))))</f>
        <v>3207</v>
      </c>
      <c r="GM13" t="s" s="2">
        <f>TRIM(IF('measurement'!GM13="",'processing'!GM13,RIGHT('processing'!GM13,LEN('processing'!GM13)-LEN('measurement'!GM13))))</f>
        <v>3275</v>
      </c>
      <c r="GN13" t="s" s="2">
        <f>TRIM(IF('measurement'!GN13="",'processing'!GN13,RIGHT('processing'!GN13,LEN('processing'!GN13)-LEN('measurement'!GN13))))</f>
        <v>3428</v>
      </c>
    </row>
    <row r="14" ht="16" customHeight="1">
      <c r="A14" t="s" s="2">
        <f>TRIM(IF('measurement'!A14="",'processing'!A14,RIGHT('processing'!A14,LEN('processing'!A14)-LEN('measurement'!A14))))</f>
      </c>
      <c r="B14" t="s" s="2">
        <f>TRIM(IF('measurement'!B14="",'processing'!B14,RIGHT('processing'!B14,LEN('processing'!B14)-LEN('measurement'!B14))))</f>
        <v>3219</v>
      </c>
      <c r="C14" t="s" s="2">
        <f>TRIM(IF('measurement'!C14="",'processing'!C14,RIGHT('processing'!C14,LEN('processing'!C14)-LEN('measurement'!C14))))</f>
        <v>1345</v>
      </c>
      <c r="D14" t="s" s="2">
        <f>TRIM(IF('measurement'!D14="",'processing'!D14,RIGHT('processing'!D14,LEN('processing'!D14)-LEN('measurement'!D14))))</f>
        <v>3275</v>
      </c>
      <c r="E14" t="s" s="2">
        <f>TRIM(IF('measurement'!E14="",'processing'!E14,RIGHT('processing'!E14,LEN('processing'!E14)-LEN('measurement'!E14))))</f>
        <v>1252</v>
      </c>
      <c r="F14" t="s" s="2">
        <f>TRIM(IF('measurement'!F14="",'processing'!F14,RIGHT('processing'!F14,LEN('processing'!F14)-LEN('measurement'!F14))))</f>
        <v>1242</v>
      </c>
      <c r="G14" t="s" s="2">
        <f>TRIM(IF('measurement'!G14="",'processing'!G14,RIGHT('processing'!G14,LEN('processing'!G14)-LEN('measurement'!G14))))</f>
      </c>
      <c r="H14" t="s" s="2">
        <f>TRIM(IF('measurement'!H14="",'processing'!H14,RIGHT('processing'!H14,LEN('processing'!H14)-LEN('measurement'!H14))))</f>
        <v>3262</v>
      </c>
      <c r="I14" t="s" s="2">
        <f>TRIM(IF('measurement'!I14="",'processing'!I14,RIGHT('processing'!I14,LEN('processing'!I14)-LEN('measurement'!I14))))</f>
        <v>3293</v>
      </c>
      <c r="J14" t="s" s="2">
        <f>TRIM(IF('measurement'!J14="",'processing'!J14,RIGHT('processing'!J14,LEN('processing'!J14)-LEN('measurement'!J14))))</f>
        <v>3262</v>
      </c>
      <c r="K14" t="s" s="2">
        <f>TRIM(IF('measurement'!K14="",'processing'!K14,RIGHT('processing'!K14,LEN('processing'!K14)-LEN('measurement'!K14))))</f>
        <v>3275</v>
      </c>
      <c r="L14" t="s" s="2">
        <f>TRIM(IF('measurement'!L14="",'processing'!L14,RIGHT('processing'!L14,LEN('processing'!L14)-LEN('measurement'!L14))))</f>
      </c>
      <c r="M14" t="s" s="2">
        <f>TRIM(IF('measurement'!M14="",'processing'!M14,RIGHT('processing'!M14,LEN('processing'!M14)-LEN('measurement'!M14))))</f>
        <v>3228</v>
      </c>
      <c r="N14" t="s" s="2">
        <f>TRIM(IF('measurement'!N14="",'processing'!N14,RIGHT('processing'!N14,LEN('processing'!N14)-LEN('measurement'!N14))))</f>
        <v>3254</v>
      </c>
      <c r="O14" t="s" s="2">
        <f>TRIM(IF('measurement'!O14="",'processing'!O14,RIGHT('processing'!O14,LEN('processing'!O14)-LEN('measurement'!O14))))</f>
        <v>3378</v>
      </c>
      <c r="P14" t="s" s="2">
        <f>TRIM(IF('measurement'!P14="",'processing'!P14,RIGHT('processing'!P14,LEN('processing'!P14)-LEN('measurement'!P14))))</f>
        <v>3238</v>
      </c>
      <c r="Q14" t="s" s="2">
        <f>TRIM(IF('measurement'!Q14="",'processing'!Q14,RIGHT('processing'!Q14,LEN('processing'!Q14)-LEN('measurement'!Q14))))</f>
        <v>3219</v>
      </c>
      <c r="R14" t="s" s="2">
        <f>TRIM(IF('measurement'!R14="",'processing'!R14,RIGHT('processing'!R14,LEN('processing'!R14)-LEN('measurement'!R14))))</f>
        <v>1406</v>
      </c>
      <c r="S14" t="s" s="2">
        <f>TRIM(IF('measurement'!S14="",'processing'!S14,RIGHT('processing'!S14,LEN('processing'!S14)-LEN('measurement'!S14))))</f>
        <v>3264</v>
      </c>
      <c r="T14" t="s" s="2">
        <f>TRIM(IF('measurement'!T14="",'processing'!T14,RIGHT('processing'!T14,LEN('processing'!T14)-LEN('measurement'!T14))))</f>
      </c>
      <c r="U14" t="s" s="2">
        <f>TRIM(IF('measurement'!U14="",'processing'!U14,RIGHT('processing'!U14,LEN('processing'!U14)-LEN('measurement'!U14))))</f>
        <v>3398</v>
      </c>
      <c r="V14" t="s" s="2">
        <f>TRIM(IF('measurement'!V14="",'processing'!V14,RIGHT('processing'!V14,LEN('processing'!V14)-LEN('measurement'!V14))))</f>
        <v>1329</v>
      </c>
      <c r="W14" t="s" s="2">
        <f>TRIM(IF('measurement'!W14="",'processing'!W14,RIGHT('processing'!W14,LEN('processing'!W14)-LEN('measurement'!W14))))</f>
        <v>3238</v>
      </c>
      <c r="X14" t="s" s="2">
        <f>TRIM(IF('measurement'!X14="",'processing'!X14,RIGHT('processing'!X14,LEN('processing'!X14)-LEN('measurement'!X14))))</f>
        <v>1406</v>
      </c>
      <c r="Y14" t="s" s="2">
        <f>TRIM(IF('measurement'!Y14="",'processing'!Y14,RIGHT('processing'!Y14,LEN('processing'!Y14)-LEN('measurement'!Y14))))</f>
      </c>
      <c r="Z14" t="s" s="2">
        <f>TRIM(IF('measurement'!Z14="",'processing'!Z14,RIGHT('processing'!Z14,LEN('processing'!Z14)-LEN('measurement'!Z14))))</f>
        <v>1242</v>
      </c>
      <c r="AA14" t="s" s="2">
        <f>TRIM(IF('measurement'!AA14="",'processing'!AA14,RIGHT('processing'!AA14,LEN('processing'!AA14)-LEN('measurement'!AA14))))</f>
        <v>3426</v>
      </c>
      <c r="AB14" t="s" s="2">
        <f>TRIM(IF('measurement'!AB14="",'processing'!AB14,RIGHT('processing'!AB14,LEN('processing'!AB14)-LEN('measurement'!AB14))))</f>
      </c>
      <c r="AC14" t="s" s="2">
        <f>TRIM(IF('measurement'!AC14="",'processing'!AC14,RIGHT('processing'!AC14,LEN('processing'!AC14)-LEN('measurement'!AC14))))</f>
      </c>
      <c r="AD14" t="s" s="2">
        <f>TRIM(IF('measurement'!AD14="",'processing'!AD14,RIGHT('processing'!AD14,LEN('processing'!AD14)-LEN('measurement'!AD14))))</f>
      </c>
      <c r="AE14" t="s" s="2">
        <f>TRIM(IF('measurement'!AE14="",'processing'!AE14,RIGHT('processing'!AE14,LEN('processing'!AE14)-LEN('measurement'!AE14))))</f>
        <v>3391</v>
      </c>
      <c r="AF14" t="s" s="2">
        <f>TRIM(IF('measurement'!AF14="",'processing'!AF14,RIGHT('processing'!AF14,LEN('processing'!AF14)-LEN('measurement'!AF14))))</f>
        <v>3286</v>
      </c>
      <c r="AG14" t="s" s="2">
        <f>TRIM(IF('measurement'!AG14="",'processing'!AG14,RIGHT('processing'!AG14,LEN('processing'!AG14)-LEN('measurement'!AG14))))</f>
        <v>1331</v>
      </c>
      <c r="AH14" t="s" s="2">
        <f>TRIM(IF('measurement'!AH14="",'processing'!AH14,RIGHT('processing'!AH14,LEN('processing'!AH14)-LEN('measurement'!AH14))))</f>
        <v>3210</v>
      </c>
      <c r="AI14" t="s" s="2">
        <f>TRIM(IF('measurement'!AI14="",'processing'!AI14,RIGHT('processing'!AI14,LEN('processing'!AI14)-LEN('measurement'!AI14))))</f>
        <v>3238</v>
      </c>
      <c r="AJ14" t="s" s="2">
        <f>TRIM(IF('measurement'!AJ14="",'processing'!AJ14,RIGHT('processing'!AJ14,LEN('processing'!AJ14)-LEN('measurement'!AJ14))))</f>
        <v>3307</v>
      </c>
      <c r="AK14" t="s" s="2">
        <f>TRIM(IF('measurement'!AK14="",'processing'!AK14,RIGHT('processing'!AK14,LEN('processing'!AK14)-LEN('measurement'!AK14))))</f>
      </c>
      <c r="AL14" t="s" s="2">
        <f>TRIM(IF('measurement'!AL14="",'processing'!AL14,RIGHT('processing'!AL14,LEN('processing'!AL14)-LEN('measurement'!AL14))))</f>
      </c>
      <c r="AM14" t="s" s="2">
        <f>TRIM(IF('measurement'!AM14="",'processing'!AM14,RIGHT('processing'!AM14,LEN('processing'!AM14)-LEN('measurement'!AM14))))</f>
        <v>3281</v>
      </c>
      <c r="AN14" t="s" s="2">
        <f>TRIM(IF('measurement'!AN14="",'processing'!AN14,RIGHT('processing'!AN14,LEN('processing'!AN14)-LEN('measurement'!AN14))))</f>
        <v>3379</v>
      </c>
      <c r="AO14" t="s" s="2">
        <f>TRIM(IF('measurement'!AO14="",'processing'!AO14,RIGHT('processing'!AO14,LEN('processing'!AO14)-LEN('measurement'!AO14))))</f>
        <v>3262</v>
      </c>
      <c r="AP14" t="s" s="2">
        <f>TRIM(IF('measurement'!AP14="",'processing'!AP14,RIGHT('processing'!AP14,LEN('processing'!AP14)-LEN('measurement'!AP14))))</f>
      </c>
      <c r="AQ14" t="s" s="2">
        <f>TRIM(IF('measurement'!AQ14="",'processing'!AQ14,RIGHT('processing'!AQ14,LEN('processing'!AQ14)-LEN('measurement'!AQ14))))</f>
        <v>3242</v>
      </c>
      <c r="AR14" t="s" s="2">
        <f>TRIM(IF('measurement'!AR14="",'processing'!AR14,RIGHT('processing'!AR14,LEN('processing'!AR14)-LEN('measurement'!AR14))))</f>
        <v>3347</v>
      </c>
      <c r="AS14" t="s" s="2">
        <f>TRIM(IF('measurement'!AS14="",'processing'!AS14,RIGHT('processing'!AS14,LEN('processing'!AS14)-LEN('measurement'!AS14))))</f>
        <v>1329</v>
      </c>
      <c r="AT14" t="s" s="2">
        <f>TRIM(IF('measurement'!AT14="",'processing'!AT14,RIGHT('processing'!AT14,LEN('processing'!AT14)-LEN('measurement'!AT14))))</f>
        <v>3429</v>
      </c>
      <c r="AU14" t="s" s="2">
        <f>TRIM(IF('measurement'!AU14="",'processing'!AU14,RIGHT('processing'!AU14,LEN('processing'!AU14)-LEN('measurement'!AU14))))</f>
        <v>3258</v>
      </c>
      <c r="AV14" t="s" s="2">
        <f>TRIM(IF('measurement'!AV14="",'processing'!AV14,RIGHT('processing'!AV14,LEN('processing'!AV14)-LEN('measurement'!AV14))))</f>
        <v>3269</v>
      </c>
      <c r="AW14" t="s" s="2">
        <f>TRIM(IF('measurement'!AW14="",'processing'!AW14,RIGHT('processing'!AW14,LEN('processing'!AW14)-LEN('measurement'!AW14))))</f>
        <v>3233</v>
      </c>
      <c r="AX14" t="s" s="2">
        <f>TRIM(IF('measurement'!AX14="",'processing'!AX14,RIGHT('processing'!AX14,LEN('processing'!AX14)-LEN('measurement'!AX14))))</f>
        <v>3430</v>
      </c>
      <c r="AY14" t="s" s="2">
        <f>TRIM(IF('measurement'!AY14="",'processing'!AY14,RIGHT('processing'!AY14,LEN('processing'!AY14)-LEN('measurement'!AY14))))</f>
        <v>3371</v>
      </c>
      <c r="AZ14" t="s" s="2">
        <f>TRIM(IF('measurement'!AZ14="",'processing'!AZ14,RIGHT('processing'!AZ14,LEN('processing'!AZ14)-LEN('measurement'!AZ14))))</f>
        <v>3329</v>
      </c>
      <c r="BA14" t="s" s="2">
        <f>TRIM(IF('measurement'!BA14="",'processing'!BA14,RIGHT('processing'!BA14,LEN('processing'!BA14)-LEN('measurement'!BA14))))</f>
        <v>3284</v>
      </c>
      <c r="BB14" t="s" s="2">
        <f>TRIM(IF('measurement'!BB14="",'processing'!BB14,RIGHT('processing'!BB14,LEN('processing'!BB14)-LEN('measurement'!BB14))))</f>
        <v>1329</v>
      </c>
      <c r="BC14" t="s" s="2">
        <f>TRIM(IF('measurement'!BC14="",'processing'!BC14,RIGHT('processing'!BC14,LEN('processing'!BC14)-LEN('measurement'!BC14))))</f>
        <v>3203</v>
      </c>
      <c r="BD14" t="s" s="2">
        <f>TRIM(IF('measurement'!BD14="",'processing'!BD14,RIGHT('processing'!BD14,LEN('processing'!BD14)-LEN('measurement'!BD14))))</f>
      </c>
      <c r="BE14" t="s" s="2">
        <f>TRIM(IF('measurement'!BE14="",'processing'!BE14,RIGHT('processing'!BE14,LEN('processing'!BE14)-LEN('measurement'!BE14))))</f>
        <v>1532</v>
      </c>
      <c r="BF14" t="s" s="2">
        <f>TRIM(IF('measurement'!BF14="",'processing'!BF14,RIGHT('processing'!BF14,LEN('processing'!BF14)-LEN('measurement'!BF14))))</f>
        <v>3359</v>
      </c>
      <c r="BG14" t="s" s="2">
        <f>TRIM(IF('measurement'!BG14="",'processing'!BG14,RIGHT('processing'!BG14,LEN('processing'!BG14)-LEN('measurement'!BG14))))</f>
        <v>1329</v>
      </c>
      <c r="BH14" t="s" s="2">
        <f>TRIM(IF('measurement'!BH14="",'processing'!BH14,RIGHT('processing'!BH14,LEN('processing'!BH14)-LEN('measurement'!BH14))))</f>
        <v>3329</v>
      </c>
      <c r="BI14" t="s" s="2">
        <f>TRIM(IF('measurement'!BI14="",'processing'!BI14,RIGHT('processing'!BI14,LEN('processing'!BI14)-LEN('measurement'!BI14))))</f>
        <v>3281</v>
      </c>
      <c r="BJ14" t="s" s="2">
        <f>TRIM(IF('measurement'!BJ14="",'processing'!BJ14,RIGHT('processing'!BJ14,LEN('processing'!BJ14)-LEN('measurement'!BJ14))))</f>
        <v>1563</v>
      </c>
      <c r="BK14" t="s" s="2">
        <f>TRIM(IF('measurement'!BK14="",'processing'!BK14,RIGHT('processing'!BK14,LEN('processing'!BK14)-LEN('measurement'!BK14))))</f>
      </c>
      <c r="BL14" t="s" s="2">
        <f>TRIM(IF('measurement'!BL14="",'processing'!BL14,RIGHT('processing'!BL14,LEN('processing'!BL14)-LEN('measurement'!BL14))))</f>
        <v>3276</v>
      </c>
      <c r="BM14" t="s" s="2">
        <f>TRIM(IF('measurement'!BM14="",'processing'!BM14,RIGHT('processing'!BM14,LEN('processing'!BM14)-LEN('measurement'!BM14))))</f>
        <v>3392</v>
      </c>
      <c r="BN14" t="s" s="2">
        <f>TRIM(IF('measurement'!BN14="",'processing'!BN14,RIGHT('processing'!BN14,LEN('processing'!BN14)-LEN('measurement'!BN14))))</f>
      </c>
      <c r="BO14" t="s" s="2">
        <f>TRIM(IF('measurement'!BO14="",'processing'!BO14,RIGHT('processing'!BO14,LEN('processing'!BO14)-LEN('measurement'!BO14))))</f>
        <v>3193</v>
      </c>
      <c r="BP14" t="s" s="2">
        <f>TRIM(IF('measurement'!BP14="",'processing'!BP14,RIGHT('processing'!BP14,LEN('processing'!BP14)-LEN('measurement'!BP14))))</f>
        <v>1329</v>
      </c>
      <c r="BQ14" t="s" s="2">
        <f>TRIM(IF('measurement'!BQ14="",'processing'!BQ14,RIGHT('processing'!BQ14,LEN('processing'!BQ14)-LEN('measurement'!BQ14))))</f>
        <v>3387</v>
      </c>
      <c r="BR14" t="s" s="2">
        <f>TRIM(IF('measurement'!BR14="",'processing'!BR14,RIGHT('processing'!BR14,LEN('processing'!BR14)-LEN('measurement'!BR14))))</f>
        <v>1046</v>
      </c>
      <c r="BS14" t="s" s="2">
        <f>TRIM(IF('measurement'!BS14="",'processing'!BS14,RIGHT('processing'!BS14,LEN('processing'!BS14)-LEN('measurement'!BS14))))</f>
        <v>1242</v>
      </c>
      <c r="BT14" t="s" s="2">
        <f>TRIM(IF('measurement'!BT14="",'processing'!BT14,RIGHT('processing'!BT14,LEN('processing'!BT14)-LEN('measurement'!BT14))))</f>
        <v>3420</v>
      </c>
      <c r="BU14" t="s" s="2">
        <f>TRIM(IF('measurement'!BU14="",'processing'!BU14,RIGHT('processing'!BU14,LEN('processing'!BU14)-LEN('measurement'!BU14))))</f>
        <v>3254</v>
      </c>
      <c r="BV14" t="s" s="2">
        <f>TRIM(IF('measurement'!BV14="",'processing'!BV14,RIGHT('processing'!BV14,LEN('processing'!BV14)-LEN('measurement'!BV14))))</f>
      </c>
      <c r="BW14" t="s" s="2">
        <f>TRIM(IF('measurement'!BW14="",'processing'!BW14,RIGHT('processing'!BW14,LEN('processing'!BW14)-LEN('measurement'!BW14))))</f>
        <v>1329</v>
      </c>
      <c r="BX14" t="s" s="2">
        <f>TRIM(IF('measurement'!BX14="",'processing'!BX14,RIGHT('processing'!BX14,LEN('processing'!BX14)-LEN('measurement'!BX14))))</f>
        <v>3262</v>
      </c>
      <c r="BY14" t="s" s="2">
        <f>TRIM(IF('measurement'!BY14="",'processing'!BY14,RIGHT('processing'!BY14,LEN('processing'!BY14)-LEN('measurement'!BY14))))</f>
        <v>3392</v>
      </c>
      <c r="BZ14" t="s" s="2">
        <f>TRIM(IF('measurement'!BZ14="",'processing'!BZ14,RIGHT('processing'!BZ14,LEN('processing'!BZ14)-LEN('measurement'!BZ14))))</f>
        <v>3262</v>
      </c>
      <c r="CA14" t="s" s="2">
        <f>TRIM(IF('measurement'!CA14="",'processing'!CA14,RIGHT('processing'!CA14,LEN('processing'!CA14)-LEN('measurement'!CA14))))</f>
        <v>1329</v>
      </c>
      <c r="CB14" t="s" s="2">
        <f>TRIM(IF('measurement'!CB14="",'processing'!CB14,RIGHT('processing'!CB14,LEN('processing'!CB14)-LEN('measurement'!CB14))))</f>
        <v>3382</v>
      </c>
      <c r="CC14" t="s" s="2">
        <f>TRIM(IF('measurement'!CC14="",'processing'!CC14,RIGHT('processing'!CC14,LEN('processing'!CC14)-LEN('measurement'!CC14))))</f>
        <v>3286</v>
      </c>
      <c r="CD14" t="s" s="2">
        <f>TRIM(IF('measurement'!CD14="",'processing'!CD14,RIGHT('processing'!CD14,LEN('processing'!CD14)-LEN('measurement'!CD14))))</f>
      </c>
      <c r="CE14" t="s" s="2">
        <f>TRIM(IF('measurement'!CE14="",'processing'!CE14,RIGHT('processing'!CE14,LEN('processing'!CE14)-LEN('measurement'!CE14))))</f>
        <v>3207</v>
      </c>
      <c r="CF14" t="s" s="2">
        <f>TRIM(IF('measurement'!CF14="",'processing'!CF14,RIGHT('processing'!CF14,LEN('processing'!CF14)-LEN('measurement'!CF14))))</f>
        <v>3431</v>
      </c>
      <c r="CG14" t="s" s="2">
        <f>TRIM(IF('measurement'!CG14="",'processing'!CG14,RIGHT('processing'!CG14,LEN('processing'!CG14)-LEN('measurement'!CG14))))</f>
        <v>1242</v>
      </c>
      <c r="CH14" t="s" s="2">
        <f>TRIM(IF('measurement'!CH14="",'processing'!CH14,RIGHT('processing'!CH14,LEN('processing'!CH14)-LEN('measurement'!CH14))))</f>
      </c>
      <c r="CI14" t="s" s="2">
        <f>TRIM(IF('measurement'!CI14="",'processing'!CI14,RIGHT('processing'!CI14,LEN('processing'!CI14)-LEN('measurement'!CI14))))</f>
        <v>1329</v>
      </c>
      <c r="CJ14" t="s" s="2">
        <f>TRIM(IF('measurement'!CJ14="",'processing'!CJ14,RIGHT('processing'!CJ14,LEN('processing'!CJ14)-LEN('measurement'!CJ14))))</f>
      </c>
      <c r="CK14" t="s" s="2">
        <f>TRIM(IF('measurement'!CK14="",'processing'!CK14,RIGHT('processing'!CK14,LEN('processing'!CK14)-LEN('measurement'!CK14))))</f>
        <v>1532</v>
      </c>
      <c r="CL14" t="s" s="2">
        <f>TRIM(IF('measurement'!CL14="",'processing'!CL14,RIGHT('processing'!CL14,LEN('processing'!CL14)-LEN('measurement'!CL14))))</f>
        <v>1595</v>
      </c>
      <c r="CM14" t="s" s="2">
        <f>TRIM(IF('measurement'!CM14="",'processing'!CM14,RIGHT('processing'!CM14,LEN('processing'!CM14)-LEN('measurement'!CM14))))</f>
      </c>
      <c r="CN14" t="s" s="2">
        <f>TRIM(IF('measurement'!CN14="",'processing'!CN14,RIGHT('processing'!CN14,LEN('processing'!CN14)-LEN('measurement'!CN14))))</f>
      </c>
      <c r="CO14" t="s" s="2">
        <f>TRIM(IF('measurement'!CO14="",'processing'!CO14,RIGHT('processing'!CO14,LEN('processing'!CO14)-LEN('measurement'!CO14))))</f>
        <v>3196</v>
      </c>
      <c r="CP14" t="s" s="2">
        <f>TRIM(IF('measurement'!CP14="",'processing'!CP14,RIGHT('processing'!CP14,LEN('processing'!CP14)-LEN('measurement'!CP14))))</f>
        <v>3426</v>
      </c>
      <c r="CQ14" t="s" s="2">
        <f>TRIM(IF('measurement'!CQ14="",'processing'!CQ14,RIGHT('processing'!CQ14,LEN('processing'!CQ14)-LEN('measurement'!CQ14))))</f>
        <v>1310</v>
      </c>
      <c r="CR14" t="s" s="2">
        <f>TRIM(IF('measurement'!CR14="",'processing'!CR14,RIGHT('processing'!CR14,LEN('processing'!CR14)-LEN('measurement'!CR14))))</f>
        <v>3238</v>
      </c>
      <c r="CS14" t="s" s="2">
        <f>TRIM(IF('measurement'!CS14="",'processing'!CS14,RIGHT('processing'!CS14,LEN('processing'!CS14)-LEN('measurement'!CS14))))</f>
      </c>
      <c r="CT14" t="s" s="2">
        <f>TRIM(IF('measurement'!CT14="",'processing'!CT14,RIGHT('processing'!CT14,LEN('processing'!CT14)-LEN('measurement'!CT14))))</f>
        <v>3286</v>
      </c>
      <c r="CU14" t="s" s="2">
        <f>TRIM(IF('measurement'!CU14="",'processing'!CU14,RIGHT('processing'!CU14,LEN('processing'!CU14)-LEN('measurement'!CU14))))</f>
      </c>
      <c r="CV14" t="s" s="2">
        <f>TRIM(IF('measurement'!CV14="",'processing'!CV14,RIGHT('processing'!CV14,LEN('processing'!CV14)-LEN('measurement'!CV14))))</f>
        <v>3275</v>
      </c>
      <c r="CW14" t="s" s="2">
        <f>TRIM(IF('measurement'!CW14="",'processing'!CW14,RIGHT('processing'!CW14,LEN('processing'!CW14)-LEN('measurement'!CW14))))</f>
      </c>
      <c r="CX14" t="s" s="2">
        <f>TRIM(IF('measurement'!CX14="",'processing'!CX14,RIGHT('processing'!CX14,LEN('processing'!CX14)-LEN('measurement'!CX14))))</f>
      </c>
      <c r="CY14" t="s" s="2">
        <f>TRIM(IF('measurement'!CY14="",'processing'!CY14,RIGHT('processing'!CY14,LEN('processing'!CY14)-LEN('measurement'!CY14))))</f>
      </c>
      <c r="CZ14" t="s" s="2">
        <f>TRIM(IF('measurement'!CZ14="",'processing'!CZ14,RIGHT('processing'!CZ14,LEN('processing'!CZ14)-LEN('measurement'!CZ14))))</f>
        <v>1242</v>
      </c>
      <c r="DA14" t="s" s="2">
        <f>TRIM(IF('measurement'!DA14="",'processing'!DA14,RIGHT('processing'!DA14,LEN('processing'!DA14)-LEN('measurement'!DA14))))</f>
        <v>1242</v>
      </c>
      <c r="DB14" t="s" s="2">
        <f>TRIM(IF('measurement'!DB14="",'processing'!DB14,RIGHT('processing'!DB14,LEN('processing'!DB14)-LEN('measurement'!DB14))))</f>
        <v>1345</v>
      </c>
      <c r="DC14" t="s" s="2">
        <f>TRIM(IF('measurement'!DC14="",'processing'!DC14,RIGHT('processing'!DC14,LEN('processing'!DC14)-LEN('measurement'!DC14))))</f>
        <v>3316</v>
      </c>
      <c r="DD14" t="s" s="2">
        <f>TRIM(IF('measurement'!DD14="",'processing'!DD14,RIGHT('processing'!DD14,LEN('processing'!DD14)-LEN('measurement'!DD14))))</f>
        <v>1242</v>
      </c>
      <c r="DE14" t="s" s="2">
        <f>TRIM(IF('measurement'!DE14="",'processing'!DE14,RIGHT('processing'!DE14,LEN('processing'!DE14)-LEN('measurement'!DE14))))</f>
        <v>3233</v>
      </c>
      <c r="DF14" t="s" s="2">
        <f>TRIM(IF('measurement'!DF14="",'processing'!DF14,RIGHT('processing'!DF14,LEN('processing'!DF14)-LEN('measurement'!DF14))))</f>
        <v>1570</v>
      </c>
      <c r="DG14" t="s" s="2">
        <f>TRIM(IF('measurement'!DG14="",'processing'!DG14,RIGHT('processing'!DG14,LEN('processing'!DG14)-LEN('measurement'!DG14))))</f>
      </c>
      <c r="DH14" t="s" s="2">
        <f>TRIM(IF('measurement'!DH14="",'processing'!DH14,RIGHT('processing'!DH14,LEN('processing'!DH14)-LEN('measurement'!DH14))))</f>
        <v>3410</v>
      </c>
      <c r="DI14" t="s" s="2">
        <f>TRIM(IF('measurement'!DI14="",'processing'!DI14,RIGHT('processing'!DI14,LEN('processing'!DI14)-LEN('measurement'!DI14))))</f>
        <v>1329</v>
      </c>
      <c r="DJ14" t="s" s="2">
        <f>TRIM(IF('measurement'!DJ14="",'processing'!DJ14,RIGHT('processing'!DJ14,LEN('processing'!DJ14)-LEN('measurement'!DJ14))))</f>
      </c>
      <c r="DK14" t="s" s="2">
        <f>TRIM(IF('measurement'!DK14="",'processing'!DK14,RIGHT('processing'!DK14,LEN('processing'!DK14)-LEN('measurement'!DK14))))</f>
      </c>
      <c r="DL14" t="s" s="2">
        <f>TRIM(IF('measurement'!DL14="",'processing'!DL14,RIGHT('processing'!DL14,LEN('processing'!DL14)-LEN('measurement'!DL14))))</f>
        <v>3426</v>
      </c>
      <c r="DM14" t="s" s="2">
        <f>TRIM(IF('measurement'!DM14="",'processing'!DM14,RIGHT('processing'!DM14,LEN('processing'!DM14)-LEN('measurement'!DM14))))</f>
      </c>
      <c r="DN14" t="s" s="2">
        <f>TRIM(IF('measurement'!DN14="",'processing'!DN14,RIGHT('processing'!DN14,LEN('processing'!DN14)-LEN('measurement'!DN14))))</f>
      </c>
      <c r="DO14" t="s" s="2">
        <f>TRIM(IF('measurement'!DO14="",'processing'!DO14,RIGHT('processing'!DO14,LEN('processing'!DO14)-LEN('measurement'!DO14))))</f>
      </c>
      <c r="DP14" t="s" s="2">
        <f>TRIM(IF('measurement'!DP14="",'processing'!DP14,RIGHT('processing'!DP14,LEN('processing'!DP14)-LEN('measurement'!DP14))))</f>
      </c>
      <c r="DQ14" t="s" s="2">
        <f>TRIM(IF('measurement'!DQ14="",'processing'!DQ14,RIGHT('processing'!DQ14,LEN('processing'!DQ14)-LEN('measurement'!DQ14))))</f>
      </c>
      <c r="DR14" t="s" s="2">
        <f>TRIM(IF('measurement'!DR14="",'processing'!DR14,RIGHT('processing'!DR14,LEN('processing'!DR14)-LEN('measurement'!DR14))))</f>
      </c>
      <c r="DS14" t="s" s="2">
        <f>TRIM(IF('measurement'!DS14="",'processing'!DS14,RIGHT('processing'!DS14,LEN('processing'!DS14)-LEN('measurement'!DS14))))</f>
        <v>1310</v>
      </c>
      <c r="DT14" t="s" s="2">
        <f>TRIM(IF('measurement'!DT14="",'processing'!DT14,RIGHT('processing'!DT14,LEN('processing'!DT14)-LEN('measurement'!DT14))))</f>
        <v>1242</v>
      </c>
      <c r="DU14" t="s" s="2">
        <f>TRIM(IF('measurement'!DU14="",'processing'!DU14,RIGHT('processing'!DU14,LEN('processing'!DU14)-LEN('measurement'!DU14))))</f>
      </c>
      <c r="DV14" t="s" s="2">
        <f>TRIM(IF('measurement'!DV14="",'processing'!DV14,RIGHT('processing'!DV14,LEN('processing'!DV14)-LEN('measurement'!DV14))))</f>
        <v>3391</v>
      </c>
      <c r="DW14" t="s" s="2">
        <f>TRIM(IF('measurement'!DW14="",'processing'!DW14,RIGHT('processing'!DW14,LEN('processing'!DW14)-LEN('measurement'!DW14))))</f>
      </c>
      <c r="DX14" t="s" s="2">
        <f>TRIM(IF('measurement'!DX14="",'processing'!DX14,RIGHT('processing'!DX14,LEN('processing'!DX14)-LEN('measurement'!DX14))))</f>
        <v>3319</v>
      </c>
      <c r="DY14" t="s" s="2">
        <f>TRIM(IF('measurement'!DY14="",'processing'!DY14,RIGHT('processing'!DY14,LEN('processing'!DY14)-LEN('measurement'!DY14))))</f>
      </c>
      <c r="DZ14" t="s" s="2">
        <f>TRIM(IF('measurement'!DZ14="",'processing'!DZ14,RIGHT('processing'!DZ14,LEN('processing'!DZ14)-LEN('measurement'!DZ14))))</f>
      </c>
      <c r="EA14" t="s" s="2">
        <f>TRIM(IF('measurement'!EA14="",'processing'!EA14,RIGHT('processing'!EA14,LEN('processing'!EA14)-LEN('measurement'!EA14))))</f>
      </c>
      <c r="EB14" t="s" s="2">
        <f>TRIM(IF('measurement'!EB14="",'processing'!EB14,RIGHT('processing'!EB14,LEN('processing'!EB14)-LEN('measurement'!EB14))))</f>
        <v>3242</v>
      </c>
      <c r="EC14" t="s" s="2">
        <f>TRIM(IF('measurement'!EC14="",'processing'!EC14,RIGHT('processing'!EC14,LEN('processing'!EC14)-LEN('measurement'!EC14))))</f>
      </c>
      <c r="ED14" t="s" s="2">
        <f>TRIM(IF('measurement'!ED14="",'processing'!ED14,RIGHT('processing'!ED14,LEN('processing'!ED14)-LEN('measurement'!ED14))))</f>
      </c>
      <c r="EE14" t="s" s="2">
        <f>TRIM(IF('measurement'!EE14="",'processing'!EE14,RIGHT('processing'!EE14,LEN('processing'!EE14)-LEN('measurement'!EE14))))</f>
        <v>3319</v>
      </c>
      <c r="EF14" t="s" s="2">
        <f>TRIM(IF('measurement'!EF14="",'processing'!EF14,RIGHT('processing'!EF14,LEN('processing'!EF14)-LEN('measurement'!EF14))))</f>
      </c>
      <c r="EG14" t="s" s="2">
        <f>TRIM(IF('measurement'!EG14="",'processing'!EG14,RIGHT('processing'!EG14,LEN('processing'!EG14)-LEN('measurement'!EG14))))</f>
        <v>3284</v>
      </c>
      <c r="EH14" t="s" s="2">
        <f>TRIM(IF('measurement'!EH14="",'processing'!EH14,RIGHT('processing'!EH14,LEN('processing'!EH14)-LEN('measurement'!EH14))))</f>
        <v>1563</v>
      </c>
      <c r="EI14" t="s" s="2">
        <f>TRIM(IF('measurement'!EI14="",'processing'!EI14,RIGHT('processing'!EI14,LEN('processing'!EI14)-LEN('measurement'!EI14))))</f>
      </c>
      <c r="EJ14" t="s" s="2">
        <f>TRIM(IF('measurement'!EJ14="",'processing'!EJ14,RIGHT('processing'!EJ14,LEN('processing'!EJ14)-LEN('measurement'!EJ14))))</f>
        <v>3430</v>
      </c>
      <c r="EK14" t="s" s="2">
        <f>TRIM(IF('measurement'!EK14="",'processing'!EK14,RIGHT('processing'!EK14,LEN('processing'!EK14)-LEN('measurement'!EK14))))</f>
        <v>3432</v>
      </c>
      <c r="EL14" t="s" s="2">
        <f>TRIM(IF('measurement'!EL14="",'processing'!EL14,RIGHT('processing'!EL14,LEN('processing'!EL14)-LEN('measurement'!EL14))))</f>
        <v>3422</v>
      </c>
      <c r="EM14" t="s" s="2">
        <f>TRIM(IF('measurement'!EM14="",'processing'!EM14,RIGHT('processing'!EM14,LEN('processing'!EM14)-LEN('measurement'!EM14))))</f>
        <v>3391</v>
      </c>
      <c r="EN14" t="s" s="2">
        <f>TRIM(IF('measurement'!EN14="",'processing'!EN14,RIGHT('processing'!EN14,LEN('processing'!EN14)-LEN('measurement'!EN14))))</f>
      </c>
      <c r="EO14" t="s" s="2">
        <f>TRIM(IF('measurement'!EO14="",'processing'!EO14,RIGHT('processing'!EO14,LEN('processing'!EO14)-LEN('measurement'!EO14))))</f>
      </c>
      <c r="EP14" t="s" s="2">
        <f>TRIM(IF('measurement'!EP14="",'processing'!EP14,RIGHT('processing'!EP14,LEN('processing'!EP14)-LEN('measurement'!EP14))))</f>
        <v>1563</v>
      </c>
      <c r="EQ14" t="s" s="2">
        <f>TRIM(IF('measurement'!EQ14="",'processing'!EQ14,RIGHT('processing'!EQ14,LEN('processing'!EQ14)-LEN('measurement'!EQ14))))</f>
        <v>3433</v>
      </c>
      <c r="ER14" t="s" s="2">
        <f>TRIM(IF('measurement'!ER14="",'processing'!ER14,RIGHT('processing'!ER14,LEN('processing'!ER14)-LEN('measurement'!ER14))))</f>
        <v>1242</v>
      </c>
      <c r="ES14" t="s" s="2">
        <f>TRIM(IF('measurement'!ES14="",'processing'!ES14,RIGHT('processing'!ES14,LEN('processing'!ES14)-LEN('measurement'!ES14))))</f>
      </c>
      <c r="ET14" t="s" s="2">
        <f>TRIM(IF('measurement'!ET14="",'processing'!ET14,RIGHT('processing'!ET14,LEN('processing'!ET14)-LEN('measurement'!ET14))))</f>
        <v>3242</v>
      </c>
      <c r="EU14" t="s" s="2">
        <f>TRIM(IF('measurement'!EU14="",'processing'!EU14,RIGHT('processing'!EU14,LEN('processing'!EU14)-LEN('measurement'!EU14))))</f>
      </c>
      <c r="EV14" t="s" s="2">
        <f>TRIM(IF('measurement'!EV14="",'processing'!EV14,RIGHT('processing'!EV14,LEN('processing'!EV14)-LEN('measurement'!EV14))))</f>
      </c>
      <c r="EW14" t="s" s="2">
        <f>TRIM(IF('measurement'!EW14="",'processing'!EW14,RIGHT('processing'!EW14,LEN('processing'!EW14)-LEN('measurement'!EW14))))</f>
        <v>3233</v>
      </c>
      <c r="EX14" t="s" s="2">
        <f>TRIM(IF('measurement'!EX14="",'processing'!EX14,RIGHT('processing'!EX14,LEN('processing'!EX14)-LEN('measurement'!EX14))))</f>
      </c>
      <c r="EY14" t="s" s="2">
        <f>TRIM(IF('measurement'!EY14="",'processing'!EY14,RIGHT('processing'!EY14,LEN('processing'!EY14)-LEN('measurement'!EY14))))</f>
      </c>
      <c r="EZ14" t="s" s="2">
        <f>TRIM(IF('measurement'!EZ14="",'processing'!EZ14,RIGHT('processing'!EZ14,LEN('processing'!EZ14)-LEN('measurement'!EZ14))))</f>
      </c>
      <c r="FA14" t="s" s="2">
        <f>TRIM(IF('measurement'!FA14="",'processing'!FA14,RIGHT('processing'!FA14,LEN('processing'!FA14)-LEN('measurement'!FA14))))</f>
      </c>
      <c r="FB14" t="s" s="2">
        <f>TRIM(IF('measurement'!FB14="",'processing'!FB14,RIGHT('processing'!FB14,LEN('processing'!FB14)-LEN('measurement'!FB14))))</f>
      </c>
      <c r="FC14" t="s" s="2">
        <f>TRIM(IF('measurement'!FC14="",'processing'!FC14,RIGHT('processing'!FC14,LEN('processing'!FC14)-LEN('measurement'!FC14))))</f>
      </c>
      <c r="FD14" t="s" s="2">
        <f>TRIM(IF('measurement'!FD14="",'processing'!FD14,RIGHT('processing'!FD14,LEN('processing'!FD14)-LEN('measurement'!FD14))))</f>
        <v>3333</v>
      </c>
      <c r="FE14" t="s" s="2">
        <f>TRIM(IF('measurement'!FE14="",'processing'!FE14,RIGHT('processing'!FE14,LEN('processing'!FE14)-LEN('measurement'!FE14))))</f>
      </c>
      <c r="FF14" t="s" s="2">
        <f>TRIM(IF('measurement'!FF14="",'processing'!FF14,RIGHT('processing'!FF14,LEN('processing'!FF14)-LEN('measurement'!FF14))))</f>
        <v>3403</v>
      </c>
      <c r="FG14" t="s" s="2">
        <f>TRIM(IF('measurement'!FG14="",'processing'!FG14,RIGHT('processing'!FG14,LEN('processing'!FG14)-LEN('measurement'!FG14))))</f>
      </c>
      <c r="FH14" t="s" s="2">
        <f>TRIM(IF('measurement'!FH14="",'processing'!FH14,RIGHT('processing'!FH14,LEN('processing'!FH14)-LEN('measurement'!FH14))))</f>
        <v>1242</v>
      </c>
      <c r="FI14" t="s" s="2">
        <f>TRIM(IF('measurement'!FI14="",'processing'!FI14,RIGHT('processing'!FI14,LEN('processing'!FI14)-LEN('measurement'!FI14))))</f>
        <v>3344</v>
      </c>
      <c r="FJ14" t="s" s="2">
        <f>TRIM(IF('measurement'!FJ14="",'processing'!FJ14,RIGHT('processing'!FJ14,LEN('processing'!FJ14)-LEN('measurement'!FJ14))))</f>
      </c>
      <c r="FK14" t="s" s="2">
        <f>TRIM(IF('measurement'!FK14="",'processing'!FK14,RIGHT('processing'!FK14,LEN('processing'!FK14)-LEN('measurement'!FK14))))</f>
      </c>
      <c r="FL14" t="s" s="2">
        <f>TRIM(IF('measurement'!FL14="",'processing'!FL14,RIGHT('processing'!FL14,LEN('processing'!FL14)-LEN('measurement'!FL14))))</f>
        <v>1329</v>
      </c>
      <c r="FM14" t="s" s="2">
        <f>TRIM(IF('measurement'!FM14="",'processing'!FM14,RIGHT('processing'!FM14,LEN('processing'!FM14)-LEN('measurement'!FM14))))</f>
        <v>3284</v>
      </c>
      <c r="FN14" t="s" s="2">
        <f>TRIM(IF('measurement'!FN14="",'processing'!FN14,RIGHT('processing'!FN14,LEN('processing'!FN14)-LEN('measurement'!FN14))))</f>
        <v>3216</v>
      </c>
      <c r="FO14" t="s" s="2">
        <f>TRIM(IF('measurement'!FO14="",'processing'!FO14,RIGHT('processing'!FO14,LEN('processing'!FO14)-LEN('measurement'!FO14))))</f>
        <v>3333</v>
      </c>
      <c r="FP14" t="s" s="2">
        <f>TRIM(IF('measurement'!FP14="",'processing'!FP14,RIGHT('processing'!FP14,LEN('processing'!FP14)-LEN('measurement'!FP14))))</f>
      </c>
      <c r="FQ14" t="s" s="2">
        <f>TRIM(IF('measurement'!FQ14="",'processing'!FQ14,RIGHT('processing'!FQ14,LEN('processing'!FQ14)-LEN('measurement'!FQ14))))</f>
        <v>1310</v>
      </c>
      <c r="FR14" t="s" s="2">
        <f>TRIM(IF('measurement'!FR14="",'processing'!FR14,RIGHT('processing'!FR14,LEN('processing'!FR14)-LEN('measurement'!FR14))))</f>
      </c>
      <c r="FS14" t="s" s="2">
        <f>TRIM(IF('measurement'!FS14="",'processing'!FS14,RIGHT('processing'!FS14,LEN('processing'!FS14)-LEN('measurement'!FS14))))</f>
        <v>3284</v>
      </c>
      <c r="FT14" t="s" s="2">
        <f>TRIM(IF('measurement'!FT14="",'processing'!FT14,RIGHT('processing'!FT14,LEN('processing'!FT14)-LEN('measurement'!FT14))))</f>
        <v>1329</v>
      </c>
      <c r="FU14" t="s" s="2">
        <f>TRIM(IF('measurement'!FU14="",'processing'!FU14,RIGHT('processing'!FU14,LEN('processing'!FU14)-LEN('measurement'!FU14))))</f>
      </c>
      <c r="FV14" t="s" s="2">
        <f>TRIM(IF('measurement'!FV14="",'processing'!FV14,RIGHT('processing'!FV14,LEN('processing'!FV14)-LEN('measurement'!FV14))))</f>
        <v>3233</v>
      </c>
      <c r="FW14" t="s" s="2">
        <f>TRIM(IF('measurement'!FW14="",'processing'!FW14,RIGHT('processing'!FW14,LEN('processing'!FW14)-LEN('measurement'!FW14))))</f>
        <v>3238</v>
      </c>
      <c r="FX14" t="s" s="2">
        <f>TRIM(IF('measurement'!FX14="",'processing'!FX14,RIGHT('processing'!FX14,LEN('processing'!FX14)-LEN('measurement'!FX14))))</f>
      </c>
      <c r="FY14" t="s" s="2">
        <f>TRIM(IF('measurement'!FY14="",'processing'!FY14,RIGHT('processing'!FY14,LEN('processing'!FY14)-LEN('measurement'!FY14))))</f>
        <v>3331</v>
      </c>
      <c r="FZ14" t="s" s="2">
        <f>TRIM(IF('measurement'!FZ14="",'processing'!FZ14,RIGHT('processing'!FZ14,LEN('processing'!FZ14)-LEN('measurement'!FZ14))))</f>
        <v>3434</v>
      </c>
      <c r="GA14" t="s" s="2">
        <f>TRIM(IF('measurement'!GA14="",'processing'!GA14,RIGHT('processing'!GA14,LEN('processing'!GA14)-LEN('measurement'!GA14))))</f>
      </c>
      <c r="GB14" t="s" s="2">
        <f>TRIM(IF('measurement'!GB14="",'processing'!GB14,RIGHT('processing'!GB14,LEN('processing'!GB14)-LEN('measurement'!GB14))))</f>
        <v>3357</v>
      </c>
      <c r="GC14" t="s" s="2">
        <f>TRIM(IF('measurement'!GC14="",'processing'!GC14,RIGHT('processing'!GC14,LEN('processing'!GC14)-LEN('measurement'!GC14))))</f>
        <v>3304</v>
      </c>
      <c r="GD14" t="s" s="2">
        <f>TRIM(IF('measurement'!GD14="",'processing'!GD14,RIGHT('processing'!GD14,LEN('processing'!GD14)-LEN('measurement'!GD14))))</f>
      </c>
      <c r="GE14" t="s" s="2">
        <f>TRIM(IF('measurement'!GE14="",'processing'!GE14,RIGHT('processing'!GE14,LEN('processing'!GE14)-LEN('measurement'!GE14))))</f>
        <v>3253</v>
      </c>
      <c r="GF14" t="s" s="2">
        <f>TRIM(IF('measurement'!GF14="",'processing'!GF14,RIGHT('processing'!GF14,LEN('processing'!GF14)-LEN('measurement'!GF14))))</f>
        <v>3264</v>
      </c>
      <c r="GG14" t="s" s="2">
        <f>TRIM(IF('measurement'!GG14="",'processing'!GG14,RIGHT('processing'!GG14,LEN('processing'!GG14)-LEN('measurement'!GG14))))</f>
        <v>3294</v>
      </c>
      <c r="GH14" t="s" s="2">
        <f>TRIM(IF('measurement'!GH14="",'processing'!GH14,RIGHT('processing'!GH14,LEN('processing'!GH14)-LEN('measurement'!GH14))))</f>
      </c>
      <c r="GI14" t="s" s="2">
        <f>TRIM(IF('measurement'!GI14="",'processing'!GI14,RIGHT('processing'!GI14,LEN('processing'!GI14)-LEN('measurement'!GI14))))</f>
        <v>3209</v>
      </c>
      <c r="GJ14" t="s" s="2">
        <f>TRIM(IF('measurement'!GJ14="",'processing'!GJ14,RIGHT('processing'!GJ14,LEN('processing'!GJ14)-LEN('measurement'!GJ14))))</f>
        <v>3423</v>
      </c>
      <c r="GK14" t="s" s="2">
        <f>TRIM(IF('measurement'!GK14="",'processing'!GK14,RIGHT('processing'!GK14,LEN('processing'!GK14)-LEN('measurement'!GK14))))</f>
        <v>3212</v>
      </c>
      <c r="GL14" t="s" s="2">
        <f>TRIM(IF('measurement'!GL14="",'processing'!GL14,RIGHT('processing'!GL14,LEN('processing'!GL14)-LEN('measurement'!GL14))))</f>
        <v>3316</v>
      </c>
      <c r="GM14" t="s" s="2">
        <f>TRIM(IF('measurement'!GM14="",'processing'!GM14,RIGHT('processing'!GM14,LEN('processing'!GM14)-LEN('measurement'!GM14))))</f>
        <v>3254</v>
      </c>
      <c r="GN14" t="s" s="2">
        <f>TRIM(IF('measurement'!GN14="",'processing'!GN14,RIGHT('processing'!GN14,LEN('processing'!GN14)-LEN('measurement'!GN14))))</f>
        <v>3239</v>
      </c>
    </row>
    <row r="15" ht="16" customHeight="1">
      <c r="A15" t="s" s="2">
        <f>TRIM(IF('measurement'!A15="",'processing'!A15,RIGHT('processing'!A15,LEN('processing'!A15)-LEN('measurement'!A15))))</f>
      </c>
      <c r="B15" t="s" s="2">
        <f>TRIM(IF('measurement'!B15="",'processing'!B15,RIGHT('processing'!B15,LEN('processing'!B15)-LEN('measurement'!B15))))</f>
        <v>3262</v>
      </c>
      <c r="C15" t="s" s="2">
        <f>TRIM(IF('measurement'!C15="",'processing'!C15,RIGHT('processing'!C15,LEN('processing'!C15)-LEN('measurement'!C15))))</f>
        <v>3379</v>
      </c>
      <c r="D15" t="s" s="2">
        <f>TRIM(IF('measurement'!D15="",'processing'!D15,RIGHT('processing'!D15,LEN('processing'!D15)-LEN('measurement'!D15))))</f>
        <v>3254</v>
      </c>
      <c r="E15" t="s" s="2">
        <f>TRIM(IF('measurement'!E15="",'processing'!E15,RIGHT('processing'!E15,LEN('processing'!E15)-LEN('measurement'!E15))))</f>
        <v>1333</v>
      </c>
      <c r="F15" t="s" s="2">
        <f>TRIM(IF('measurement'!F15="",'processing'!F15,RIGHT('processing'!F15,LEN('processing'!F15)-LEN('measurement'!F15))))</f>
      </c>
      <c r="G15" t="s" s="2">
        <f>TRIM(IF('measurement'!G15="",'processing'!G15,RIGHT('processing'!G15,LEN('processing'!G15)-LEN('measurement'!G15))))</f>
      </c>
      <c r="H15" t="s" s="2">
        <f>TRIM(IF('measurement'!H15="",'processing'!H15,RIGHT('processing'!H15,LEN('processing'!H15)-LEN('measurement'!H15))))</f>
        <v>1242</v>
      </c>
      <c r="I15" t="s" s="2">
        <f>TRIM(IF('measurement'!I15="",'processing'!I15,RIGHT('processing'!I15,LEN('processing'!I15)-LEN('measurement'!I15))))</f>
        <v>3238</v>
      </c>
      <c r="J15" t="s" s="2">
        <f>TRIM(IF('measurement'!J15="",'processing'!J15,RIGHT('processing'!J15,LEN('processing'!J15)-LEN('measurement'!J15))))</f>
      </c>
      <c r="K15" t="s" s="2">
        <f>TRIM(IF('measurement'!K15="",'processing'!K15,RIGHT('processing'!K15,LEN('processing'!K15)-LEN('measurement'!K15))))</f>
        <v>3286</v>
      </c>
      <c r="L15" t="s" s="2">
        <f>TRIM(IF('measurement'!L15="",'processing'!L15,RIGHT('processing'!L15,LEN('processing'!L15)-LEN('measurement'!L15))))</f>
      </c>
      <c r="M15" t="s" s="2">
        <f>TRIM(IF('measurement'!M15="",'processing'!M15,RIGHT('processing'!M15,LEN('processing'!M15)-LEN('measurement'!M15))))</f>
        <v>3410</v>
      </c>
      <c r="N15" t="s" s="2">
        <f>TRIM(IF('measurement'!N15="",'processing'!N15,RIGHT('processing'!N15,LEN('processing'!N15)-LEN('measurement'!N15))))</f>
        <v>1329</v>
      </c>
      <c r="O15" t="s" s="2">
        <f>TRIM(IF('measurement'!O15="",'processing'!O15,RIGHT('processing'!O15,LEN('processing'!O15)-LEN('measurement'!O15))))</f>
        <v>3394</v>
      </c>
      <c r="P15" t="s" s="2">
        <f>TRIM(IF('measurement'!P15="",'processing'!P15,RIGHT('processing'!P15,LEN('processing'!P15)-LEN('measurement'!P15))))</f>
        <v>1242</v>
      </c>
      <c r="Q15" t="s" s="2">
        <f>TRIM(IF('measurement'!Q15="",'processing'!Q15,RIGHT('processing'!Q15,LEN('processing'!Q15)-LEN('measurement'!Q15))))</f>
      </c>
      <c r="R15" t="s" s="2">
        <f>TRIM(IF('measurement'!R15="",'processing'!R15,RIGHT('processing'!R15,LEN('processing'!R15)-LEN('measurement'!R15))))</f>
        <v>1329</v>
      </c>
      <c r="S15" t="s" s="2">
        <f>TRIM(IF('measurement'!S15="",'processing'!S15,RIGHT('processing'!S15,LEN('processing'!S15)-LEN('measurement'!S15))))</f>
        <v>3363</v>
      </c>
      <c r="T15" t="s" s="2">
        <f>TRIM(IF('measurement'!T15="",'processing'!T15,RIGHT('processing'!T15,LEN('processing'!T15)-LEN('measurement'!T15))))</f>
      </c>
      <c r="U15" t="s" s="2">
        <f>TRIM(IF('measurement'!U15="",'processing'!U15,RIGHT('processing'!U15,LEN('processing'!U15)-LEN('measurement'!U15))))</f>
        <v>1242</v>
      </c>
      <c r="V15" t="s" s="2">
        <f>TRIM(IF('measurement'!V15="",'processing'!V15,RIGHT('processing'!V15,LEN('processing'!V15)-LEN('measurement'!V15))))</f>
      </c>
      <c r="W15" t="s" s="2">
        <f>TRIM(IF('measurement'!W15="",'processing'!W15,RIGHT('processing'!W15,LEN('processing'!W15)-LEN('measurement'!W15))))</f>
      </c>
      <c r="X15" t="s" s="2">
        <f>TRIM(IF('measurement'!X15="",'processing'!X15,RIGHT('processing'!X15,LEN('processing'!X15)-LEN('measurement'!X15))))</f>
        <v>1329</v>
      </c>
      <c r="Y15" t="s" s="2">
        <f>TRIM(IF('measurement'!Y15="",'processing'!Y15,RIGHT('processing'!Y15,LEN('processing'!Y15)-LEN('measurement'!Y15))))</f>
      </c>
      <c r="Z15" t="s" s="2">
        <f>TRIM(IF('measurement'!Z15="",'processing'!Z15,RIGHT('processing'!Z15,LEN('processing'!Z15)-LEN('measurement'!Z15))))</f>
        <v>3430</v>
      </c>
      <c r="AA15" t="s" s="2">
        <f>TRIM(IF('measurement'!AA15="",'processing'!AA15,RIGHT('processing'!AA15,LEN('processing'!AA15)-LEN('measurement'!AA15))))</f>
      </c>
      <c r="AB15" t="s" s="2">
        <f>TRIM(IF('measurement'!AB15="",'processing'!AB15,RIGHT('processing'!AB15,LEN('processing'!AB15)-LEN('measurement'!AB15))))</f>
      </c>
      <c r="AC15" t="s" s="2">
        <f>TRIM(IF('measurement'!AC15="",'processing'!AC15,RIGHT('processing'!AC15,LEN('processing'!AC15)-LEN('measurement'!AC15))))</f>
      </c>
      <c r="AD15" t="s" s="2">
        <f>TRIM(IF('measurement'!AD15="",'processing'!AD15,RIGHT('processing'!AD15,LEN('processing'!AD15)-LEN('measurement'!AD15))))</f>
      </c>
      <c r="AE15" t="s" s="2">
        <f>TRIM(IF('measurement'!AE15="",'processing'!AE15,RIGHT('processing'!AE15,LEN('processing'!AE15)-LEN('measurement'!AE15))))</f>
        <v>1242</v>
      </c>
      <c r="AF15" t="s" s="2">
        <f>TRIM(IF('measurement'!AF15="",'processing'!AF15,RIGHT('processing'!AF15,LEN('processing'!AF15)-LEN('measurement'!AF15))))</f>
        <v>3233</v>
      </c>
      <c r="AG15" t="s" s="2">
        <f>TRIM(IF('measurement'!AG15="",'processing'!AG15,RIGHT('processing'!AG15,LEN('processing'!AG15)-LEN('measurement'!AG15))))</f>
        <v>3258</v>
      </c>
      <c r="AH15" t="s" s="2">
        <f>TRIM(IF('measurement'!AH15="",'processing'!AH15,RIGHT('processing'!AH15,LEN('processing'!AH15)-LEN('measurement'!AH15))))</f>
        <v>1242</v>
      </c>
      <c r="AI15" t="s" s="2">
        <f>TRIM(IF('measurement'!AI15="",'processing'!AI15,RIGHT('processing'!AI15,LEN('processing'!AI15)-LEN('measurement'!AI15))))</f>
        <v>1242</v>
      </c>
      <c r="AJ15" t="s" s="2">
        <f>TRIM(IF('measurement'!AJ15="",'processing'!AJ15,RIGHT('processing'!AJ15,LEN('processing'!AJ15)-LEN('measurement'!AJ15))))</f>
      </c>
      <c r="AK15" t="s" s="2">
        <f>TRIM(IF('measurement'!AK15="",'processing'!AK15,RIGHT('processing'!AK15,LEN('processing'!AK15)-LEN('measurement'!AK15))))</f>
      </c>
      <c r="AL15" t="s" s="2">
        <f>TRIM(IF('measurement'!AL15="",'processing'!AL15,RIGHT('processing'!AL15,LEN('processing'!AL15)-LEN('measurement'!AL15))))</f>
      </c>
      <c r="AM15" t="s" s="2">
        <f>TRIM(IF('measurement'!AM15="",'processing'!AM15,RIGHT('processing'!AM15,LEN('processing'!AM15)-LEN('measurement'!AM15))))</f>
      </c>
      <c r="AN15" t="s" s="2">
        <f>TRIM(IF('measurement'!AN15="",'processing'!AN15,RIGHT('processing'!AN15,LEN('processing'!AN15)-LEN('measurement'!AN15))))</f>
      </c>
      <c r="AO15" t="s" s="2">
        <f>TRIM(IF('measurement'!AO15="",'processing'!AO15,RIGHT('processing'!AO15,LEN('processing'!AO15)-LEN('measurement'!AO15))))</f>
        <v>1242</v>
      </c>
      <c r="AP15" t="s" s="2">
        <f>TRIM(IF('measurement'!AP15="",'processing'!AP15,RIGHT('processing'!AP15,LEN('processing'!AP15)-LEN('measurement'!AP15))))</f>
      </c>
      <c r="AQ15" t="s" s="2">
        <f>TRIM(IF('measurement'!AQ15="",'processing'!AQ15,RIGHT('processing'!AQ15,LEN('processing'!AQ15)-LEN('measurement'!AQ15))))</f>
        <v>1329</v>
      </c>
      <c r="AR15" t="s" s="2">
        <f>TRIM(IF('measurement'!AR15="",'processing'!AR15,RIGHT('processing'!AR15,LEN('processing'!AR15)-LEN('measurement'!AR15))))</f>
        <v>3371</v>
      </c>
      <c r="AS15" t="s" s="2">
        <f>TRIM(IF('measurement'!AS15="",'processing'!AS15,RIGHT('processing'!AS15,LEN('processing'!AS15)-LEN('measurement'!AS15))))</f>
      </c>
      <c r="AT15" t="s" s="2">
        <f>TRIM(IF('measurement'!AT15="",'processing'!AT15,RIGHT('processing'!AT15,LEN('processing'!AT15)-LEN('measurement'!AT15))))</f>
        <v>3254</v>
      </c>
      <c r="AU15" t="s" s="2">
        <f>TRIM(IF('measurement'!AU15="",'processing'!AU15,RIGHT('processing'!AU15,LEN('processing'!AU15)-LEN('measurement'!AU15))))</f>
        <v>1306</v>
      </c>
      <c r="AV15" t="s" s="2">
        <f>TRIM(IF('measurement'!AV15="",'processing'!AV15,RIGHT('processing'!AV15,LEN('processing'!AV15)-LEN('measurement'!AV15))))</f>
        <v>1330</v>
      </c>
      <c r="AW15" t="s" s="2">
        <f>TRIM(IF('measurement'!AW15="",'processing'!AW15,RIGHT('processing'!AW15,LEN('processing'!AW15)-LEN('measurement'!AW15))))</f>
      </c>
      <c r="AX15" t="s" s="2">
        <f>TRIM(IF('measurement'!AX15="",'processing'!AX15,RIGHT('processing'!AX15,LEN('processing'!AX15)-LEN('measurement'!AX15))))</f>
        <v>3426</v>
      </c>
      <c r="AY15" t="s" s="2">
        <f>TRIM(IF('measurement'!AY15="",'processing'!AY15,RIGHT('processing'!AY15,LEN('processing'!AY15)-LEN('measurement'!AY15))))</f>
        <v>3275</v>
      </c>
      <c r="AZ15" t="s" s="2">
        <f>TRIM(IF('measurement'!AZ15="",'processing'!AZ15,RIGHT('processing'!AZ15,LEN('processing'!AZ15)-LEN('measurement'!AZ15))))</f>
        <v>3360</v>
      </c>
      <c r="BA15" t="s" s="2">
        <f>TRIM(IF('measurement'!BA15="",'processing'!BA15,RIGHT('processing'!BA15,LEN('processing'!BA15)-LEN('measurement'!BA15))))</f>
        <v>3286</v>
      </c>
      <c r="BB15" t="s" s="2">
        <f>TRIM(IF('measurement'!BB15="",'processing'!BB15,RIGHT('processing'!BB15,LEN('processing'!BB15)-LEN('measurement'!BB15))))</f>
        <v>3430</v>
      </c>
      <c r="BC15" t="s" s="2">
        <f>TRIM(IF('measurement'!BC15="",'processing'!BC15,RIGHT('processing'!BC15,LEN('processing'!BC15)-LEN('measurement'!BC15))))</f>
        <v>3258</v>
      </c>
      <c r="BD15" t="s" s="2">
        <f>TRIM(IF('measurement'!BD15="",'processing'!BD15,RIGHT('processing'!BD15,LEN('processing'!BD15)-LEN('measurement'!BD15))))</f>
      </c>
      <c r="BE15" t="s" s="2">
        <f>TRIM(IF('measurement'!BE15="",'processing'!BE15,RIGHT('processing'!BE15,LEN('processing'!BE15)-LEN('measurement'!BE15))))</f>
        <v>3238</v>
      </c>
      <c r="BF15" t="s" s="2">
        <f>TRIM(IF('measurement'!BF15="",'processing'!BF15,RIGHT('processing'!BF15,LEN('processing'!BF15)-LEN('measurement'!BF15))))</f>
        <v>1242</v>
      </c>
      <c r="BG15" t="s" s="2">
        <f>TRIM(IF('measurement'!BG15="",'processing'!BG15,RIGHT('processing'!BG15,LEN('processing'!BG15)-LEN('measurement'!BG15))))</f>
      </c>
      <c r="BH15" t="s" s="2">
        <f>TRIM(IF('measurement'!BH15="",'processing'!BH15,RIGHT('processing'!BH15,LEN('processing'!BH15)-LEN('measurement'!BH15))))</f>
        <v>3236</v>
      </c>
      <c r="BI15" t="s" s="2">
        <f>TRIM(IF('measurement'!BI15="",'processing'!BI15,RIGHT('processing'!BI15,LEN('processing'!BI15)-LEN('measurement'!BI15))))</f>
        <v>3227</v>
      </c>
      <c r="BJ15" t="s" s="2">
        <f>TRIM(IF('measurement'!BJ15="",'processing'!BJ15,RIGHT('processing'!BJ15,LEN('processing'!BJ15)-LEN('measurement'!BJ15))))</f>
        <v>3391</v>
      </c>
      <c r="BK15" t="s" s="2">
        <f>TRIM(IF('measurement'!BK15="",'processing'!BK15,RIGHT('processing'!BK15,LEN('processing'!BK15)-LEN('measurement'!BK15))))</f>
      </c>
      <c r="BL15" t="s" s="2">
        <f>TRIM(IF('measurement'!BL15="",'processing'!BL15,RIGHT('processing'!BL15,LEN('processing'!BL15)-LEN('measurement'!BL15))))</f>
      </c>
      <c r="BM15" t="s" s="2">
        <f>TRIM(IF('measurement'!BM15="",'processing'!BM15,RIGHT('processing'!BM15,LEN('processing'!BM15)-LEN('measurement'!BM15))))</f>
      </c>
      <c r="BN15" t="s" s="2">
        <f>TRIM(IF('measurement'!BN15="",'processing'!BN15,RIGHT('processing'!BN15,LEN('processing'!BN15)-LEN('measurement'!BN15))))</f>
      </c>
      <c r="BO15" t="s" s="2">
        <f>TRIM(IF('measurement'!BO15="",'processing'!BO15,RIGHT('processing'!BO15,LEN('processing'!BO15)-LEN('measurement'!BO15))))</f>
        <v>1242</v>
      </c>
      <c r="BP15" t="s" s="2">
        <f>TRIM(IF('measurement'!BP15="",'processing'!BP15,RIGHT('processing'!BP15,LEN('processing'!BP15)-LEN('measurement'!BP15))))</f>
      </c>
      <c r="BQ15" t="s" s="2">
        <f>TRIM(IF('measurement'!BQ15="",'processing'!BQ15,RIGHT('processing'!BQ15,LEN('processing'!BQ15)-LEN('measurement'!BQ15))))</f>
      </c>
      <c r="BR15" t="s" s="2">
        <f>TRIM(IF('measurement'!BR15="",'processing'!BR15,RIGHT('processing'!BR15,LEN('processing'!BR15)-LEN('measurement'!BR15))))</f>
        <v>3378</v>
      </c>
      <c r="BS15" t="s" s="2">
        <f>TRIM(IF('measurement'!BS15="",'processing'!BS15,RIGHT('processing'!BS15,LEN('processing'!BS15)-LEN('measurement'!BS15))))</f>
      </c>
      <c r="BT15" t="s" s="2">
        <f>TRIM(IF('measurement'!BT15="",'processing'!BT15,RIGHT('processing'!BT15,LEN('processing'!BT15)-LEN('measurement'!BT15))))</f>
        <v>1242</v>
      </c>
      <c r="BU15" t="s" s="2">
        <f>TRIM(IF('measurement'!BU15="",'processing'!BU15,RIGHT('processing'!BU15,LEN('processing'!BU15)-LEN('measurement'!BU15))))</f>
      </c>
      <c r="BV15" t="s" s="2">
        <f>TRIM(IF('measurement'!BV15="",'processing'!BV15,RIGHT('processing'!BV15,LEN('processing'!BV15)-LEN('measurement'!BV15))))</f>
      </c>
      <c r="BW15" t="s" s="2">
        <f>TRIM(IF('measurement'!BW15="",'processing'!BW15,RIGHT('processing'!BW15,LEN('processing'!BW15)-LEN('measurement'!BW15))))</f>
      </c>
      <c r="BX15" t="s" s="2">
        <f>TRIM(IF('measurement'!BX15="",'processing'!BX15,RIGHT('processing'!BX15,LEN('processing'!BX15)-LEN('measurement'!BX15))))</f>
      </c>
      <c r="BY15" t="s" s="2">
        <f>TRIM(IF('measurement'!BY15="",'processing'!BY15,RIGHT('processing'!BY15,LEN('processing'!BY15)-LEN('measurement'!BY15))))</f>
      </c>
      <c r="BZ15" t="s" s="2">
        <f>TRIM(IF('measurement'!BZ15="",'processing'!BZ15,RIGHT('processing'!BZ15,LEN('processing'!BZ15)-LEN('measurement'!BZ15))))</f>
        <v>3435</v>
      </c>
      <c r="CA15" t="s" s="2">
        <f>TRIM(IF('measurement'!CA15="",'processing'!CA15,RIGHT('processing'!CA15,LEN('processing'!CA15)-LEN('measurement'!CA15))))</f>
      </c>
      <c r="CB15" t="s" s="2">
        <f>TRIM(IF('measurement'!CB15="",'processing'!CB15,RIGHT('processing'!CB15,LEN('processing'!CB15)-LEN('measurement'!CB15))))</f>
        <v>3319</v>
      </c>
      <c r="CC15" t="s" s="2">
        <f>TRIM(IF('measurement'!CC15="",'processing'!CC15,RIGHT('processing'!CC15,LEN('processing'!CC15)-LEN('measurement'!CC15))))</f>
        <v>1242</v>
      </c>
      <c r="CD15" t="s" s="2">
        <f>TRIM(IF('measurement'!CD15="",'processing'!CD15,RIGHT('processing'!CD15,LEN('processing'!CD15)-LEN('measurement'!CD15))))</f>
      </c>
      <c r="CE15" t="s" s="2">
        <f>TRIM(IF('measurement'!CE15="",'processing'!CE15,RIGHT('processing'!CE15,LEN('processing'!CE15)-LEN('measurement'!CE15))))</f>
        <v>1242</v>
      </c>
      <c r="CF15" t="s" s="2">
        <f>TRIM(IF('measurement'!CF15="",'processing'!CF15,RIGHT('processing'!CF15,LEN('processing'!CF15)-LEN('measurement'!CF15))))</f>
        <v>3286</v>
      </c>
      <c r="CG15" t="s" s="2">
        <f>TRIM(IF('measurement'!CG15="",'processing'!CG15,RIGHT('processing'!CG15,LEN('processing'!CG15)-LEN('measurement'!CG15))))</f>
        <v>3238</v>
      </c>
      <c r="CH15" t="s" s="2">
        <f>TRIM(IF('measurement'!CH15="",'processing'!CH15,RIGHT('processing'!CH15,LEN('processing'!CH15)-LEN('measurement'!CH15))))</f>
      </c>
      <c r="CI15" t="s" s="2">
        <f>TRIM(IF('measurement'!CI15="",'processing'!CI15,RIGHT('processing'!CI15,LEN('processing'!CI15)-LEN('measurement'!CI15))))</f>
        <v>3286</v>
      </c>
      <c r="CJ15" t="s" s="2">
        <f>TRIM(IF('measurement'!CJ15="",'processing'!CJ15,RIGHT('processing'!CJ15,LEN('processing'!CJ15)-LEN('measurement'!CJ15))))</f>
      </c>
      <c r="CK15" t="s" s="2">
        <f>TRIM(IF('measurement'!CK15="",'processing'!CK15,RIGHT('processing'!CK15,LEN('processing'!CK15)-LEN('measurement'!CK15))))</f>
        <v>1329</v>
      </c>
      <c r="CL15" t="s" s="2">
        <f>TRIM(IF('measurement'!CL15="",'processing'!CL15,RIGHT('processing'!CL15,LEN('processing'!CL15)-LEN('measurement'!CL15))))</f>
      </c>
      <c r="CM15" t="s" s="2">
        <f>TRIM(IF('measurement'!CM15="",'processing'!CM15,RIGHT('processing'!CM15,LEN('processing'!CM15)-LEN('measurement'!CM15))))</f>
      </c>
      <c r="CN15" t="s" s="2">
        <f>TRIM(IF('measurement'!CN15="",'processing'!CN15,RIGHT('processing'!CN15,LEN('processing'!CN15)-LEN('measurement'!CN15))))</f>
      </c>
      <c r="CO15" t="s" s="2">
        <f>TRIM(IF('measurement'!CO15="",'processing'!CO15,RIGHT('processing'!CO15,LEN('processing'!CO15)-LEN('measurement'!CO15))))</f>
        <v>3391</v>
      </c>
      <c r="CP15" t="s" s="2">
        <f>TRIM(IF('measurement'!CP15="",'processing'!CP15,RIGHT('processing'!CP15,LEN('processing'!CP15)-LEN('measurement'!CP15))))</f>
        <v>1242</v>
      </c>
      <c r="CQ15" t="s" s="2">
        <f>TRIM(IF('measurement'!CQ15="",'processing'!CQ15,RIGHT('processing'!CQ15,LEN('processing'!CQ15)-LEN('measurement'!CQ15))))</f>
      </c>
      <c r="CR15" t="s" s="2">
        <f>TRIM(IF('measurement'!CR15="",'processing'!CR15,RIGHT('processing'!CR15,LEN('processing'!CR15)-LEN('measurement'!CR15))))</f>
        <v>3284</v>
      </c>
      <c r="CS15" t="s" s="2">
        <f>TRIM(IF('measurement'!CS15="",'processing'!CS15,RIGHT('processing'!CS15,LEN('processing'!CS15)-LEN('measurement'!CS15))))</f>
      </c>
      <c r="CT15" t="s" s="2">
        <f>TRIM(IF('measurement'!CT15="",'processing'!CT15,RIGHT('processing'!CT15,LEN('processing'!CT15)-LEN('measurement'!CT15))))</f>
        <v>3426</v>
      </c>
      <c r="CU15" t="s" s="2">
        <f>TRIM(IF('measurement'!CU15="",'processing'!CU15,RIGHT('processing'!CU15,LEN('processing'!CU15)-LEN('measurement'!CU15))))</f>
      </c>
      <c r="CV15" t="s" s="2">
        <f>TRIM(IF('measurement'!CV15="",'processing'!CV15,RIGHT('processing'!CV15,LEN('processing'!CV15)-LEN('measurement'!CV15))))</f>
        <v>1474</v>
      </c>
      <c r="CW15" t="s" s="2">
        <f>TRIM(IF('measurement'!CW15="",'processing'!CW15,RIGHT('processing'!CW15,LEN('processing'!CW15)-LEN('measurement'!CW15))))</f>
      </c>
      <c r="CX15" t="s" s="2">
        <f>TRIM(IF('measurement'!CX15="",'processing'!CX15,RIGHT('processing'!CX15,LEN('processing'!CX15)-LEN('measurement'!CX15))))</f>
      </c>
      <c r="CY15" t="s" s="2">
        <f>TRIM(IF('measurement'!CY15="",'processing'!CY15,RIGHT('processing'!CY15,LEN('processing'!CY15)-LEN('measurement'!CY15))))</f>
      </c>
      <c r="CZ15" t="s" s="2">
        <f>TRIM(IF('measurement'!CZ15="",'processing'!CZ15,RIGHT('processing'!CZ15,LEN('processing'!CZ15)-LEN('measurement'!CZ15))))</f>
        <v>1310</v>
      </c>
      <c r="DA15" t="s" s="2">
        <f>TRIM(IF('measurement'!DA15="",'processing'!DA15,RIGHT('processing'!DA15,LEN('processing'!DA15)-LEN('measurement'!DA15))))</f>
      </c>
      <c r="DB15" t="s" s="2">
        <f>TRIM(IF('measurement'!DB15="",'processing'!DB15,RIGHT('processing'!DB15,LEN('processing'!DB15)-LEN('measurement'!DB15))))</f>
        <v>3379</v>
      </c>
      <c r="DC15" t="s" s="2">
        <f>TRIM(IF('measurement'!DC15="",'processing'!DC15,RIGHT('processing'!DC15,LEN('processing'!DC15)-LEN('measurement'!DC15))))</f>
        <v>3327</v>
      </c>
      <c r="DD15" t="s" s="2">
        <f>TRIM(IF('measurement'!DD15="",'processing'!DD15,RIGHT('processing'!DD15,LEN('processing'!DD15)-LEN('measurement'!DD15))))</f>
        <v>3286</v>
      </c>
      <c r="DE15" t="s" s="2">
        <f>TRIM(IF('measurement'!DE15="",'processing'!DE15,RIGHT('processing'!DE15,LEN('processing'!DE15)-LEN('measurement'!DE15))))</f>
      </c>
      <c r="DF15" t="s" s="2">
        <f>TRIM(IF('measurement'!DF15="",'processing'!DF15,RIGHT('processing'!DF15,LEN('processing'!DF15)-LEN('measurement'!DF15))))</f>
        <v>3233</v>
      </c>
      <c r="DG15" t="s" s="2">
        <f>TRIM(IF('measurement'!DG15="",'processing'!DG15,RIGHT('processing'!DG15,LEN('processing'!DG15)-LEN('measurement'!DG15))))</f>
      </c>
      <c r="DH15" t="s" s="2">
        <f>TRIM(IF('measurement'!DH15="",'processing'!DH15,RIGHT('processing'!DH15,LEN('processing'!DH15)-LEN('measurement'!DH15))))</f>
        <v>3389</v>
      </c>
      <c r="DI15" t="s" s="2">
        <f>TRIM(IF('measurement'!DI15="",'processing'!DI15,RIGHT('processing'!DI15,LEN('processing'!DI15)-LEN('measurement'!DI15))))</f>
      </c>
      <c r="DJ15" t="s" s="2">
        <f>TRIM(IF('measurement'!DJ15="",'processing'!DJ15,RIGHT('processing'!DJ15,LEN('processing'!DJ15)-LEN('measurement'!DJ15))))</f>
      </c>
      <c r="DK15" t="s" s="2">
        <f>TRIM(IF('measurement'!DK15="",'processing'!DK15,RIGHT('processing'!DK15,LEN('processing'!DK15)-LEN('measurement'!DK15))))</f>
      </c>
      <c r="DL15" t="s" s="2">
        <f>TRIM(IF('measurement'!DL15="",'processing'!DL15,RIGHT('processing'!DL15,LEN('processing'!DL15)-LEN('measurement'!DL15))))</f>
        <v>3319</v>
      </c>
      <c r="DM15" t="s" s="2">
        <f>TRIM(IF('measurement'!DM15="",'processing'!DM15,RIGHT('processing'!DM15,LEN('processing'!DM15)-LEN('measurement'!DM15))))</f>
      </c>
      <c r="DN15" t="s" s="2">
        <f>TRIM(IF('measurement'!DN15="",'processing'!DN15,RIGHT('processing'!DN15,LEN('processing'!DN15)-LEN('measurement'!DN15))))</f>
      </c>
      <c r="DO15" t="s" s="2">
        <f>TRIM(IF('measurement'!DO15="",'processing'!DO15,RIGHT('processing'!DO15,LEN('processing'!DO15)-LEN('measurement'!DO15))))</f>
      </c>
      <c r="DP15" t="s" s="2">
        <f>TRIM(IF('measurement'!DP15="",'processing'!DP15,RIGHT('processing'!DP15,LEN('processing'!DP15)-LEN('measurement'!DP15))))</f>
      </c>
      <c r="DQ15" t="s" s="2">
        <f>TRIM(IF('measurement'!DQ15="",'processing'!DQ15,RIGHT('processing'!DQ15,LEN('processing'!DQ15)-LEN('measurement'!DQ15))))</f>
      </c>
      <c r="DR15" t="s" s="2">
        <f>TRIM(IF('measurement'!DR15="",'processing'!DR15,RIGHT('processing'!DR15,LEN('processing'!DR15)-LEN('measurement'!DR15))))</f>
      </c>
      <c r="DS15" t="s" s="2">
        <f>TRIM(IF('measurement'!DS15="",'processing'!DS15,RIGHT('processing'!DS15,LEN('processing'!DS15)-LEN('measurement'!DS15))))</f>
      </c>
      <c r="DT15" t="s" s="2">
        <f>TRIM(IF('measurement'!DT15="",'processing'!DT15,RIGHT('processing'!DT15,LEN('processing'!DT15)-LEN('measurement'!DT15))))</f>
        <v>1310</v>
      </c>
      <c r="DU15" t="s" s="2">
        <f>TRIM(IF('measurement'!DU15="",'processing'!DU15,RIGHT('processing'!DU15,LEN('processing'!DU15)-LEN('measurement'!DU15))))</f>
      </c>
      <c r="DV15" t="s" s="2">
        <f>TRIM(IF('measurement'!DV15="",'processing'!DV15,RIGHT('processing'!DV15,LEN('processing'!DV15)-LEN('measurement'!DV15))))</f>
      </c>
      <c r="DW15" t="s" s="2">
        <f>TRIM(IF('measurement'!DW15="",'processing'!DW15,RIGHT('processing'!DW15,LEN('processing'!DW15)-LEN('measurement'!DW15))))</f>
      </c>
      <c r="DX15" t="s" s="2">
        <f>TRIM(IF('measurement'!DX15="",'processing'!DX15,RIGHT('processing'!DX15,LEN('processing'!DX15)-LEN('measurement'!DX15))))</f>
        <v>3286</v>
      </c>
      <c r="DY15" t="s" s="2">
        <f>TRIM(IF('measurement'!DY15="",'processing'!DY15,RIGHT('processing'!DY15,LEN('processing'!DY15)-LEN('measurement'!DY15))))</f>
      </c>
      <c r="DZ15" t="s" s="2">
        <f>TRIM(IF('measurement'!DZ15="",'processing'!DZ15,RIGHT('processing'!DZ15,LEN('processing'!DZ15)-LEN('measurement'!DZ15))))</f>
      </c>
      <c r="EA15" t="s" s="2">
        <f>TRIM(IF('measurement'!EA15="",'processing'!EA15,RIGHT('processing'!EA15,LEN('processing'!EA15)-LEN('measurement'!EA15))))</f>
      </c>
      <c r="EB15" t="s" s="2">
        <f>TRIM(IF('measurement'!EB15="",'processing'!EB15,RIGHT('processing'!EB15,LEN('processing'!EB15)-LEN('measurement'!EB15))))</f>
        <v>3305</v>
      </c>
      <c r="EC15" t="s" s="2">
        <f>TRIM(IF('measurement'!EC15="",'processing'!EC15,RIGHT('processing'!EC15,LEN('processing'!EC15)-LEN('measurement'!EC15))))</f>
      </c>
      <c r="ED15" t="s" s="2">
        <f>TRIM(IF('measurement'!ED15="",'processing'!ED15,RIGHT('processing'!ED15,LEN('processing'!ED15)-LEN('measurement'!ED15))))</f>
      </c>
      <c r="EE15" t="s" s="2">
        <f>TRIM(IF('measurement'!EE15="",'processing'!EE15,RIGHT('processing'!EE15,LEN('processing'!EE15)-LEN('measurement'!EE15))))</f>
        <v>1242</v>
      </c>
      <c r="EF15" t="s" s="2">
        <f>TRIM(IF('measurement'!EF15="",'processing'!EF15,RIGHT('processing'!EF15,LEN('processing'!EF15)-LEN('measurement'!EF15))))</f>
      </c>
      <c r="EG15" t="s" s="2">
        <f>TRIM(IF('measurement'!EG15="",'processing'!EG15,RIGHT('processing'!EG15,LEN('processing'!EG15)-LEN('measurement'!EG15))))</f>
        <v>3238</v>
      </c>
      <c r="EH15" t="s" s="2">
        <f>TRIM(IF('measurement'!EH15="",'processing'!EH15,RIGHT('processing'!EH15,LEN('processing'!EH15)-LEN('measurement'!EH15))))</f>
      </c>
      <c r="EI15" t="s" s="2">
        <f>TRIM(IF('measurement'!EI15="",'processing'!EI15,RIGHT('processing'!EI15,LEN('processing'!EI15)-LEN('measurement'!EI15))))</f>
      </c>
      <c r="EJ15" t="s" s="2">
        <f>TRIM(IF('measurement'!EJ15="",'processing'!EJ15,RIGHT('processing'!EJ15,LEN('processing'!EJ15)-LEN('measurement'!EJ15))))</f>
      </c>
      <c r="EK15" t="s" s="2">
        <f>TRIM(IF('measurement'!EK15="",'processing'!EK15,RIGHT('processing'!EK15,LEN('processing'!EK15)-LEN('measurement'!EK15))))</f>
      </c>
      <c r="EL15" t="s" s="2">
        <f>TRIM(IF('measurement'!EL15="",'processing'!EL15,RIGHT('processing'!EL15,LEN('processing'!EL15)-LEN('measurement'!EL15))))</f>
      </c>
      <c r="EM15" t="s" s="2">
        <f>TRIM(IF('measurement'!EM15="",'processing'!EM15,RIGHT('processing'!EM15,LEN('processing'!EM15)-LEN('measurement'!EM15))))</f>
      </c>
      <c r="EN15" t="s" s="2">
        <f>TRIM(IF('measurement'!EN15="",'processing'!EN15,RIGHT('processing'!EN15,LEN('processing'!EN15)-LEN('measurement'!EN15))))</f>
      </c>
      <c r="EO15" t="s" s="2">
        <f>TRIM(IF('measurement'!EO15="",'processing'!EO15,RIGHT('processing'!EO15,LEN('processing'!EO15)-LEN('measurement'!EO15))))</f>
      </c>
      <c r="EP15" t="s" s="2">
        <f>TRIM(IF('measurement'!EP15="",'processing'!EP15,RIGHT('processing'!EP15,LEN('processing'!EP15)-LEN('measurement'!EP15))))</f>
        <v>3391</v>
      </c>
      <c r="EQ15" t="s" s="2">
        <f>TRIM(IF('measurement'!EQ15="",'processing'!EQ15,RIGHT('processing'!EQ15,LEN('processing'!EQ15)-LEN('measurement'!EQ15))))</f>
        <v>3391</v>
      </c>
      <c r="ER15" t="s" s="2">
        <f>TRIM(IF('measurement'!ER15="",'processing'!ER15,RIGHT('processing'!ER15,LEN('processing'!ER15)-LEN('measurement'!ER15))))</f>
      </c>
      <c r="ES15" t="s" s="2">
        <f>TRIM(IF('measurement'!ES15="",'processing'!ES15,RIGHT('processing'!ES15,LEN('processing'!ES15)-LEN('measurement'!ES15))))</f>
      </c>
      <c r="ET15" t="s" s="2">
        <f>TRIM(IF('measurement'!ET15="",'processing'!ET15,RIGHT('processing'!ET15,LEN('processing'!ET15)-LEN('measurement'!ET15))))</f>
        <v>3345</v>
      </c>
      <c r="EU15" t="s" s="2">
        <f>TRIM(IF('measurement'!EU15="",'processing'!EU15,RIGHT('processing'!EU15,LEN('processing'!EU15)-LEN('measurement'!EU15))))</f>
      </c>
      <c r="EV15" t="s" s="2">
        <f>TRIM(IF('measurement'!EV15="",'processing'!EV15,RIGHT('processing'!EV15,LEN('processing'!EV15)-LEN('measurement'!EV15))))</f>
      </c>
      <c r="EW15" t="s" s="2">
        <f>TRIM(IF('measurement'!EW15="",'processing'!EW15,RIGHT('processing'!EW15,LEN('processing'!EW15)-LEN('measurement'!EW15))))</f>
      </c>
      <c r="EX15" t="s" s="2">
        <f>TRIM(IF('measurement'!EX15="",'processing'!EX15,RIGHT('processing'!EX15,LEN('processing'!EX15)-LEN('measurement'!EX15))))</f>
      </c>
      <c r="EY15" t="s" s="2">
        <f>TRIM(IF('measurement'!EY15="",'processing'!EY15,RIGHT('processing'!EY15,LEN('processing'!EY15)-LEN('measurement'!EY15))))</f>
      </c>
      <c r="EZ15" t="s" s="2">
        <f>TRIM(IF('measurement'!EZ15="",'processing'!EZ15,RIGHT('processing'!EZ15,LEN('processing'!EZ15)-LEN('measurement'!EZ15))))</f>
      </c>
      <c r="FA15" t="s" s="2">
        <f>TRIM(IF('measurement'!FA15="",'processing'!FA15,RIGHT('processing'!FA15,LEN('processing'!FA15)-LEN('measurement'!FA15))))</f>
      </c>
      <c r="FB15" t="s" s="2">
        <f>TRIM(IF('measurement'!FB15="",'processing'!FB15,RIGHT('processing'!FB15,LEN('processing'!FB15)-LEN('measurement'!FB15))))</f>
      </c>
      <c r="FC15" t="s" s="2">
        <f>TRIM(IF('measurement'!FC15="",'processing'!FC15,RIGHT('processing'!FC15,LEN('processing'!FC15)-LEN('measurement'!FC15))))</f>
      </c>
      <c r="FD15" t="s" s="2">
        <f>TRIM(IF('measurement'!FD15="",'processing'!FD15,RIGHT('processing'!FD15,LEN('processing'!FD15)-LEN('measurement'!FD15))))</f>
      </c>
      <c r="FE15" t="s" s="2">
        <f>TRIM(IF('measurement'!FE15="",'processing'!FE15,RIGHT('processing'!FE15,LEN('processing'!FE15)-LEN('measurement'!FE15))))</f>
      </c>
      <c r="FF15" t="s" s="2">
        <f>TRIM(IF('measurement'!FF15="",'processing'!FF15,RIGHT('processing'!FF15,LEN('processing'!FF15)-LEN('measurement'!FF15))))</f>
        <v>3393</v>
      </c>
      <c r="FG15" t="s" s="2">
        <f>TRIM(IF('measurement'!FG15="",'processing'!FG15,RIGHT('processing'!FG15,LEN('processing'!FG15)-LEN('measurement'!FG15))))</f>
      </c>
      <c r="FH15" t="s" s="2">
        <f>TRIM(IF('measurement'!FH15="",'processing'!FH15,RIGHT('processing'!FH15,LEN('processing'!FH15)-LEN('measurement'!FH15))))</f>
        <v>3280</v>
      </c>
      <c r="FI15" t="s" s="2">
        <f>TRIM(IF('measurement'!FI15="",'processing'!FI15,RIGHT('processing'!FI15,LEN('processing'!FI15)-LEN('measurement'!FI15))))</f>
      </c>
      <c r="FJ15" t="s" s="2">
        <f>TRIM(IF('measurement'!FJ15="",'processing'!FJ15,RIGHT('processing'!FJ15,LEN('processing'!FJ15)-LEN('measurement'!FJ15))))</f>
      </c>
      <c r="FK15" t="s" s="2">
        <f>TRIM(IF('measurement'!FK15="",'processing'!FK15,RIGHT('processing'!FK15,LEN('processing'!FK15)-LEN('measurement'!FK15))))</f>
      </c>
      <c r="FL15" t="s" s="2">
        <f>TRIM(IF('measurement'!FL15="",'processing'!FL15,RIGHT('processing'!FL15,LEN('processing'!FL15)-LEN('measurement'!FL15))))</f>
      </c>
      <c r="FM15" t="s" s="2">
        <f>TRIM(IF('measurement'!FM15="",'processing'!FM15,RIGHT('processing'!FM15,LEN('processing'!FM15)-LEN('measurement'!FM15))))</f>
        <v>3371</v>
      </c>
      <c r="FN15" t="s" s="2">
        <f>TRIM(IF('measurement'!FN15="",'processing'!FN15,RIGHT('processing'!FN15,LEN('processing'!FN15)-LEN('measurement'!FN15))))</f>
        <v>3227</v>
      </c>
      <c r="FO15" t="s" s="2">
        <f>TRIM(IF('measurement'!FO15="",'processing'!FO15,RIGHT('processing'!FO15,LEN('processing'!FO15)-LEN('measurement'!FO15))))</f>
      </c>
      <c r="FP15" t="s" s="2">
        <f>TRIM(IF('measurement'!FP15="",'processing'!FP15,RIGHT('processing'!FP15,LEN('processing'!FP15)-LEN('measurement'!FP15))))</f>
      </c>
      <c r="FQ15" t="s" s="2">
        <f>TRIM(IF('measurement'!FQ15="",'processing'!FQ15,RIGHT('processing'!FQ15,LEN('processing'!FQ15)-LEN('measurement'!FQ15))))</f>
        <v>1511</v>
      </c>
      <c r="FR15" t="s" s="2">
        <f>TRIM(IF('measurement'!FR15="",'processing'!FR15,RIGHT('processing'!FR15,LEN('processing'!FR15)-LEN('measurement'!FR15))))</f>
      </c>
      <c r="FS15" t="s" s="2">
        <f>TRIM(IF('measurement'!FS15="",'processing'!FS15,RIGHT('processing'!FS15,LEN('processing'!FS15)-LEN('measurement'!FS15))))</f>
        <v>3319</v>
      </c>
      <c r="FT15" t="s" s="2">
        <f>TRIM(IF('measurement'!FT15="",'processing'!FT15,RIGHT('processing'!FT15,LEN('processing'!FT15)-LEN('measurement'!FT15))))</f>
        <v>3382</v>
      </c>
      <c r="FU15" t="s" s="2">
        <f>TRIM(IF('measurement'!FU15="",'processing'!FU15,RIGHT('processing'!FU15,LEN('processing'!FU15)-LEN('measurement'!FU15))))</f>
      </c>
      <c r="FV15" t="s" s="2">
        <f>TRIM(IF('measurement'!FV15="",'processing'!FV15,RIGHT('processing'!FV15,LEN('processing'!FV15)-LEN('measurement'!FV15))))</f>
        <v>1329</v>
      </c>
      <c r="FW15" t="s" s="2">
        <f>TRIM(IF('measurement'!FW15="",'processing'!FW15,RIGHT('processing'!FW15,LEN('processing'!FW15)-LEN('measurement'!FW15))))</f>
        <v>1242</v>
      </c>
      <c r="FX15" t="s" s="2">
        <f>TRIM(IF('measurement'!FX15="",'processing'!FX15,RIGHT('processing'!FX15,LEN('processing'!FX15)-LEN('measurement'!FX15))))</f>
      </c>
      <c r="FY15" t="s" s="2">
        <f>TRIM(IF('measurement'!FY15="",'processing'!FY15,RIGHT('processing'!FY15,LEN('processing'!FY15)-LEN('measurement'!FY15))))</f>
        <v>3238</v>
      </c>
      <c r="FZ15" t="s" s="2">
        <f>TRIM(IF('measurement'!FZ15="",'processing'!FZ15,RIGHT('processing'!FZ15,LEN('processing'!FZ15)-LEN('measurement'!FZ15))))</f>
        <v>3209</v>
      </c>
      <c r="GA15" t="s" s="2">
        <f>TRIM(IF('measurement'!GA15="",'processing'!GA15,RIGHT('processing'!GA15,LEN('processing'!GA15)-LEN('measurement'!GA15))))</f>
      </c>
      <c r="GB15" t="s" s="2">
        <f>TRIM(IF('measurement'!GB15="",'processing'!GB15,RIGHT('processing'!GB15,LEN('processing'!GB15)-LEN('measurement'!GB15))))</f>
      </c>
      <c r="GC15" t="s" s="2">
        <f>TRIM(IF('measurement'!GC15="",'processing'!GC15,RIGHT('processing'!GC15,LEN('processing'!GC15)-LEN('measurement'!GC15))))</f>
        <v>3221</v>
      </c>
      <c r="GD15" t="s" s="2">
        <f>TRIM(IF('measurement'!GD15="",'processing'!GD15,RIGHT('processing'!GD15,LEN('processing'!GD15)-LEN('measurement'!GD15))))</f>
      </c>
      <c r="GE15" t="s" s="2">
        <f>TRIM(IF('measurement'!GE15="",'processing'!GE15,RIGHT('processing'!GE15,LEN('processing'!GE15)-LEN('measurement'!GE15))))</f>
      </c>
      <c r="GF15" t="s" s="2">
        <f>TRIM(IF('measurement'!GF15="",'processing'!GF15,RIGHT('processing'!GF15,LEN('processing'!GF15)-LEN('measurement'!GF15))))</f>
        <v>3246</v>
      </c>
      <c r="GG15" t="s" s="2">
        <f>TRIM(IF('measurement'!GG15="",'processing'!GG15,RIGHT('processing'!GG15,LEN('processing'!GG15)-LEN('measurement'!GG15))))</f>
        <v>3242</v>
      </c>
      <c r="GH15" t="s" s="2">
        <f>TRIM(IF('measurement'!GH15="",'processing'!GH15,RIGHT('processing'!GH15,LEN('processing'!GH15)-LEN('measurement'!GH15))))</f>
      </c>
      <c r="GI15" t="s" s="2">
        <f>TRIM(IF('measurement'!GI15="",'processing'!GI15,RIGHT('processing'!GI15,LEN('processing'!GI15)-LEN('measurement'!GI15))))</f>
        <v>3238</v>
      </c>
      <c r="GJ15" t="s" s="2">
        <f>TRIM(IF('measurement'!GJ15="",'processing'!GJ15,RIGHT('processing'!GJ15,LEN('processing'!GJ15)-LEN('measurement'!GJ15))))</f>
      </c>
      <c r="GK15" t="s" s="2">
        <f>TRIM(IF('measurement'!GK15="",'processing'!GK15,RIGHT('processing'!GK15,LEN('processing'!GK15)-LEN('measurement'!GK15))))</f>
        <v>3368</v>
      </c>
      <c r="GL15" t="s" s="2">
        <f>TRIM(IF('measurement'!GL15="",'processing'!GL15,RIGHT('processing'!GL15,LEN('processing'!GL15)-LEN('measurement'!GL15))))</f>
        <v>3436</v>
      </c>
      <c r="GM15" t="s" s="2">
        <f>TRIM(IF('measurement'!GM15="",'processing'!GM15,RIGHT('processing'!GM15,LEN('processing'!GM15)-LEN('measurement'!GM15))))</f>
        <v>1329</v>
      </c>
      <c r="GN15" t="s" s="2">
        <f>TRIM(IF('measurement'!GN15="",'processing'!GN15,RIGHT('processing'!GN15,LEN('processing'!GN15)-LEN('measurement'!GN15))))</f>
        <v>3437</v>
      </c>
    </row>
    <row r="16" ht="16" customHeight="1">
      <c r="A16" t="s" s="2">
        <f>TRIM(IF('measurement'!A16="",'processing'!A16,RIGHT('processing'!A16,LEN('processing'!A16)-LEN('measurement'!A16))))</f>
      </c>
      <c r="B16" t="s" s="2">
        <f>TRIM(IF('measurement'!B16="",'processing'!B16,RIGHT('processing'!B16,LEN('processing'!B16)-LEN('measurement'!B16))))</f>
        <v>3253</v>
      </c>
      <c r="C16" t="s" s="2">
        <f>TRIM(IF('measurement'!C16="",'processing'!C16,RIGHT('processing'!C16,LEN('processing'!C16)-LEN('measurement'!C16))))</f>
      </c>
      <c r="D16" t="s" s="2">
        <f>TRIM(IF('measurement'!D16="",'processing'!D16,RIGHT('processing'!D16,LEN('processing'!D16)-LEN('measurement'!D16))))</f>
      </c>
      <c r="E16" t="s" s="2">
        <f>TRIM(IF('measurement'!E16="",'processing'!E16,RIGHT('processing'!E16,LEN('processing'!E16)-LEN('measurement'!E16))))</f>
        <v>1249</v>
      </c>
      <c r="F16" t="s" s="2">
        <f>TRIM(IF('measurement'!F16="",'processing'!F16,RIGHT('processing'!F16,LEN('processing'!F16)-LEN('measurement'!F16))))</f>
      </c>
      <c r="G16" t="s" s="2">
        <f>TRIM(IF('measurement'!G16="",'processing'!G16,RIGHT('processing'!G16,LEN('processing'!G16)-LEN('measurement'!G16))))</f>
      </c>
      <c r="H16" t="s" s="2">
        <f>TRIM(IF('measurement'!H16="",'processing'!H16,RIGHT('processing'!H16,LEN('processing'!H16)-LEN('measurement'!H16))))</f>
        <v>3430</v>
      </c>
      <c r="I16" t="s" s="2">
        <f>TRIM(IF('measurement'!I16="",'processing'!I16,RIGHT('processing'!I16,LEN('processing'!I16)-LEN('measurement'!I16))))</f>
        <v>3200</v>
      </c>
      <c r="J16" t="s" s="2">
        <f>TRIM(IF('measurement'!J16="",'processing'!J16,RIGHT('processing'!J16,LEN('processing'!J16)-LEN('measurement'!J16))))</f>
      </c>
      <c r="K16" t="s" s="2">
        <f>TRIM(IF('measurement'!K16="",'processing'!K16,RIGHT('processing'!K16,LEN('processing'!K16)-LEN('measurement'!K16))))</f>
        <v>3233</v>
      </c>
      <c r="L16" t="s" s="2">
        <f>TRIM(IF('measurement'!L16="",'processing'!L16,RIGHT('processing'!L16,LEN('processing'!L16)-LEN('measurement'!L16))))</f>
      </c>
      <c r="M16" t="s" s="2">
        <f>TRIM(IF('measurement'!M16="",'processing'!M16,RIGHT('processing'!M16,LEN('processing'!M16)-LEN('measurement'!M16))))</f>
        <v>1329</v>
      </c>
      <c r="N16" t="s" s="2">
        <f>TRIM(IF('measurement'!N16="",'processing'!N16,RIGHT('processing'!N16,LEN('processing'!N16)-LEN('measurement'!N16))))</f>
      </c>
      <c r="O16" t="s" s="2">
        <f>TRIM(IF('measurement'!O16="",'processing'!O16,RIGHT('processing'!O16,LEN('processing'!O16)-LEN('measurement'!O16))))</f>
        <v>3433</v>
      </c>
      <c r="P16" t="s" s="2">
        <f>TRIM(IF('measurement'!P16="",'processing'!P16,RIGHT('processing'!P16,LEN('processing'!P16)-LEN('measurement'!P16))))</f>
      </c>
      <c r="Q16" t="s" s="2">
        <f>TRIM(IF('measurement'!Q16="",'processing'!Q16,RIGHT('processing'!Q16,LEN('processing'!Q16)-LEN('measurement'!Q16))))</f>
      </c>
      <c r="R16" t="s" s="2">
        <f>TRIM(IF('measurement'!R16="",'processing'!R16,RIGHT('processing'!R16,LEN('processing'!R16)-LEN('measurement'!R16))))</f>
      </c>
      <c r="S16" t="s" s="2">
        <f>TRIM(IF('measurement'!S16="",'processing'!S16,RIGHT('processing'!S16,LEN('processing'!S16)-LEN('measurement'!S16))))</f>
        <v>3240</v>
      </c>
      <c r="T16" t="s" s="2">
        <f>TRIM(IF('measurement'!T16="",'processing'!T16,RIGHT('processing'!T16,LEN('processing'!T16)-LEN('measurement'!T16))))</f>
      </c>
      <c r="U16" t="s" s="2">
        <f>TRIM(IF('measurement'!U16="",'processing'!U16,RIGHT('processing'!U16,LEN('processing'!U16)-LEN('measurement'!U16))))</f>
      </c>
      <c r="V16" t="s" s="2">
        <f>TRIM(IF('measurement'!V16="",'processing'!V16,RIGHT('processing'!V16,LEN('processing'!V16)-LEN('measurement'!V16))))</f>
      </c>
      <c r="W16" t="s" s="2">
        <f>TRIM(IF('measurement'!W16="",'processing'!W16,RIGHT('processing'!W16,LEN('processing'!W16)-LEN('measurement'!W16))))</f>
      </c>
      <c r="X16" t="s" s="2">
        <f>TRIM(IF('measurement'!X16="",'processing'!X16,RIGHT('processing'!X16,LEN('processing'!X16)-LEN('measurement'!X16))))</f>
      </c>
      <c r="Y16" t="s" s="2">
        <f>TRIM(IF('measurement'!Y16="",'processing'!Y16,RIGHT('processing'!Y16,LEN('processing'!Y16)-LEN('measurement'!Y16))))</f>
      </c>
      <c r="Z16" t="s" s="2">
        <f>TRIM(IF('measurement'!Z16="",'processing'!Z16,RIGHT('processing'!Z16,LEN('processing'!Z16)-LEN('measurement'!Z16))))</f>
      </c>
      <c r="AA16" t="s" s="2">
        <f>TRIM(IF('measurement'!AA16="",'processing'!AA16,RIGHT('processing'!AA16,LEN('processing'!AA16)-LEN('measurement'!AA16))))</f>
      </c>
      <c r="AB16" t="s" s="2">
        <f>TRIM(IF('measurement'!AB16="",'processing'!AB16,RIGHT('processing'!AB16,LEN('processing'!AB16)-LEN('measurement'!AB16))))</f>
      </c>
      <c r="AC16" t="s" s="2">
        <f>TRIM(IF('measurement'!AC16="",'processing'!AC16,RIGHT('processing'!AC16,LEN('processing'!AC16)-LEN('measurement'!AC16))))</f>
      </c>
      <c r="AD16" t="s" s="2">
        <f>TRIM(IF('measurement'!AD16="",'processing'!AD16,RIGHT('processing'!AD16,LEN('processing'!AD16)-LEN('measurement'!AD16))))</f>
      </c>
      <c r="AE16" t="s" s="2">
        <f>TRIM(IF('measurement'!AE16="",'processing'!AE16,RIGHT('processing'!AE16,LEN('processing'!AE16)-LEN('measurement'!AE16))))</f>
      </c>
      <c r="AF16" t="s" s="2">
        <f>TRIM(IF('measurement'!AF16="",'processing'!AF16,RIGHT('processing'!AF16,LEN('processing'!AF16)-LEN('measurement'!AF16))))</f>
        <v>3426</v>
      </c>
      <c r="AG16" t="s" s="2">
        <f>TRIM(IF('measurement'!AG16="",'processing'!AG16,RIGHT('processing'!AG16,LEN('processing'!AG16)-LEN('measurement'!AG16))))</f>
        <v>1311</v>
      </c>
      <c r="AH16" t="s" s="2">
        <f>TRIM(IF('measurement'!AH16="",'processing'!AH16,RIGHT('processing'!AH16,LEN('processing'!AH16)-LEN('measurement'!AH16))))</f>
      </c>
      <c r="AI16" t="s" s="2">
        <f>TRIM(IF('measurement'!AI16="",'processing'!AI16,RIGHT('processing'!AI16,LEN('processing'!AI16)-LEN('measurement'!AI16))))</f>
      </c>
      <c r="AJ16" t="s" s="2">
        <f>TRIM(IF('measurement'!AJ16="",'processing'!AJ16,RIGHT('processing'!AJ16,LEN('processing'!AJ16)-LEN('measurement'!AJ16))))</f>
      </c>
      <c r="AK16" t="s" s="2">
        <f>TRIM(IF('measurement'!AK16="",'processing'!AK16,RIGHT('processing'!AK16,LEN('processing'!AK16)-LEN('measurement'!AK16))))</f>
      </c>
      <c r="AL16" t="s" s="2">
        <f>TRIM(IF('measurement'!AL16="",'processing'!AL16,RIGHT('processing'!AL16,LEN('processing'!AL16)-LEN('measurement'!AL16))))</f>
      </c>
      <c r="AM16" t="s" s="2">
        <f>TRIM(IF('measurement'!AM16="",'processing'!AM16,RIGHT('processing'!AM16,LEN('processing'!AM16)-LEN('measurement'!AM16))))</f>
      </c>
      <c r="AN16" t="s" s="2">
        <f>TRIM(IF('measurement'!AN16="",'processing'!AN16,RIGHT('processing'!AN16,LEN('processing'!AN16)-LEN('measurement'!AN16))))</f>
      </c>
      <c r="AO16" t="s" s="2">
        <f>TRIM(IF('measurement'!AO16="",'processing'!AO16,RIGHT('processing'!AO16,LEN('processing'!AO16)-LEN('measurement'!AO16))))</f>
        <v>3431</v>
      </c>
      <c r="AP16" t="s" s="2">
        <f>TRIM(IF('measurement'!AP16="",'processing'!AP16,RIGHT('processing'!AP16,LEN('processing'!AP16)-LEN('measurement'!AP16))))</f>
      </c>
      <c r="AQ16" t="s" s="2">
        <f>TRIM(IF('measurement'!AQ16="",'processing'!AQ16,RIGHT('processing'!AQ16,LEN('processing'!AQ16)-LEN('measurement'!AQ16))))</f>
        <v>3283</v>
      </c>
      <c r="AR16" t="s" s="2">
        <f>TRIM(IF('measurement'!AR16="",'processing'!AR16,RIGHT('processing'!AR16,LEN('processing'!AR16)-LEN('measurement'!AR16))))</f>
        <v>1242</v>
      </c>
      <c r="AS16" t="s" s="2">
        <f>TRIM(IF('measurement'!AS16="",'processing'!AS16,RIGHT('processing'!AS16,LEN('processing'!AS16)-LEN('measurement'!AS16))))</f>
      </c>
      <c r="AT16" t="s" s="2">
        <f>TRIM(IF('measurement'!AT16="",'processing'!AT16,RIGHT('processing'!AT16,LEN('processing'!AT16)-LEN('measurement'!AT16))))</f>
      </c>
      <c r="AU16" t="s" s="2">
        <f>TRIM(IF('measurement'!AU16="",'processing'!AU16,RIGHT('processing'!AU16,LEN('processing'!AU16)-LEN('measurement'!AU16))))</f>
        <v>1233</v>
      </c>
      <c r="AV16" t="s" s="2">
        <f>TRIM(IF('measurement'!AV16="",'processing'!AV16,RIGHT('processing'!AV16,LEN('processing'!AV16)-LEN('measurement'!AV16))))</f>
        <v>3371</v>
      </c>
      <c r="AW16" t="s" s="2">
        <f>TRIM(IF('measurement'!AW16="",'processing'!AW16,RIGHT('processing'!AW16,LEN('processing'!AW16)-LEN('measurement'!AW16))))</f>
      </c>
      <c r="AX16" t="s" s="2">
        <f>TRIM(IF('measurement'!AX16="",'processing'!AX16,RIGHT('processing'!AX16,LEN('processing'!AX16)-LEN('measurement'!AX16))))</f>
      </c>
      <c r="AY16" t="s" s="2">
        <f>TRIM(IF('measurement'!AY16="",'processing'!AY16,RIGHT('processing'!AY16,LEN('processing'!AY16)-LEN('measurement'!AY16))))</f>
      </c>
      <c r="AZ16" t="s" s="2">
        <f>TRIM(IF('measurement'!AZ16="",'processing'!AZ16,RIGHT('processing'!AZ16,LEN('processing'!AZ16)-LEN('measurement'!AZ16))))</f>
      </c>
      <c r="BA16" t="s" s="2">
        <f>TRIM(IF('measurement'!BA16="",'processing'!BA16,RIGHT('processing'!BA16,LEN('processing'!BA16)-LEN('measurement'!BA16))))</f>
        <v>1329</v>
      </c>
      <c r="BB16" t="s" s="2">
        <f>TRIM(IF('measurement'!BB16="",'processing'!BB16,RIGHT('processing'!BB16,LEN('processing'!BB16)-LEN('measurement'!BB16))))</f>
      </c>
      <c r="BC16" t="s" s="2">
        <f>TRIM(IF('measurement'!BC16="",'processing'!BC16,RIGHT('processing'!BC16,LEN('processing'!BC16)-LEN('measurement'!BC16))))</f>
      </c>
      <c r="BD16" t="s" s="2">
        <f>TRIM(IF('measurement'!BD16="",'processing'!BD16,RIGHT('processing'!BD16,LEN('processing'!BD16)-LEN('measurement'!BD16))))</f>
      </c>
      <c r="BE16" t="s" s="2">
        <f>TRIM(IF('measurement'!BE16="",'processing'!BE16,RIGHT('processing'!BE16,LEN('processing'!BE16)-LEN('measurement'!BE16))))</f>
        <v>1242</v>
      </c>
      <c r="BF16" t="s" s="2">
        <f>TRIM(IF('measurement'!BF16="",'processing'!BF16,RIGHT('processing'!BF16,LEN('processing'!BF16)-LEN('measurement'!BF16))))</f>
      </c>
      <c r="BG16" t="s" s="2">
        <f>TRIM(IF('measurement'!BG16="",'processing'!BG16,RIGHT('processing'!BG16,LEN('processing'!BG16)-LEN('measurement'!BG16))))</f>
      </c>
      <c r="BH16" t="s" s="2">
        <f>TRIM(IF('measurement'!BH16="",'processing'!BH16,RIGHT('processing'!BH16,LEN('processing'!BH16)-LEN('measurement'!BH16))))</f>
      </c>
      <c r="BI16" t="s" s="2">
        <f>TRIM(IF('measurement'!BI16="",'processing'!BI16,RIGHT('processing'!BI16,LEN('processing'!BI16)-LEN('measurement'!BI16))))</f>
        <v>3278</v>
      </c>
      <c r="BJ16" t="s" s="2">
        <f>TRIM(IF('measurement'!BJ16="",'processing'!BJ16,RIGHT('processing'!BJ16,LEN('processing'!BJ16)-LEN('measurement'!BJ16))))</f>
      </c>
      <c r="BK16" t="s" s="2">
        <f>TRIM(IF('measurement'!BK16="",'processing'!BK16,RIGHT('processing'!BK16,LEN('processing'!BK16)-LEN('measurement'!BK16))))</f>
      </c>
      <c r="BL16" t="s" s="2">
        <f>TRIM(IF('measurement'!BL16="",'processing'!BL16,RIGHT('processing'!BL16,LEN('processing'!BL16)-LEN('measurement'!BL16))))</f>
      </c>
      <c r="BM16" t="s" s="2">
        <f>TRIM(IF('measurement'!BM16="",'processing'!BM16,RIGHT('processing'!BM16,LEN('processing'!BM16)-LEN('measurement'!BM16))))</f>
      </c>
      <c r="BN16" t="s" s="2">
        <f>TRIM(IF('measurement'!BN16="",'processing'!BN16,RIGHT('processing'!BN16,LEN('processing'!BN16)-LEN('measurement'!BN16))))</f>
      </c>
      <c r="BO16" t="s" s="2">
        <f>TRIM(IF('measurement'!BO16="",'processing'!BO16,RIGHT('processing'!BO16,LEN('processing'!BO16)-LEN('measurement'!BO16))))</f>
        <v>3431</v>
      </c>
      <c r="BP16" t="s" s="2">
        <f>TRIM(IF('measurement'!BP16="",'processing'!BP16,RIGHT('processing'!BP16,LEN('processing'!BP16)-LEN('measurement'!BP16))))</f>
      </c>
      <c r="BQ16" t="s" s="2">
        <f>TRIM(IF('measurement'!BQ16="",'processing'!BQ16,RIGHT('processing'!BQ16,LEN('processing'!BQ16)-LEN('measurement'!BQ16))))</f>
      </c>
      <c r="BR16" t="s" s="2">
        <f>TRIM(IF('measurement'!BR16="",'processing'!BR16,RIGHT('processing'!BR16,LEN('processing'!BR16)-LEN('measurement'!BR16))))</f>
        <v>3345</v>
      </c>
      <c r="BS16" t="s" s="2">
        <f>TRIM(IF('measurement'!BS16="",'processing'!BS16,RIGHT('processing'!BS16,LEN('processing'!BS16)-LEN('measurement'!BS16))))</f>
      </c>
      <c r="BT16" t="s" s="2">
        <f>TRIM(IF('measurement'!BT16="",'processing'!BT16,RIGHT('processing'!BT16,LEN('processing'!BT16)-LEN('measurement'!BT16))))</f>
        <v>3319</v>
      </c>
      <c r="BU16" t="s" s="2">
        <f>TRIM(IF('measurement'!BU16="",'processing'!BU16,RIGHT('processing'!BU16,LEN('processing'!BU16)-LEN('measurement'!BU16))))</f>
      </c>
      <c r="BV16" t="s" s="2">
        <f>TRIM(IF('measurement'!BV16="",'processing'!BV16,RIGHT('processing'!BV16,LEN('processing'!BV16)-LEN('measurement'!BV16))))</f>
      </c>
      <c r="BW16" t="s" s="2">
        <f>TRIM(IF('measurement'!BW16="",'processing'!BW16,RIGHT('processing'!BW16,LEN('processing'!BW16)-LEN('measurement'!BW16))))</f>
      </c>
      <c r="BX16" t="s" s="2">
        <f>TRIM(IF('measurement'!BX16="",'processing'!BX16,RIGHT('processing'!BX16,LEN('processing'!BX16)-LEN('measurement'!BX16))))</f>
      </c>
      <c r="BY16" t="s" s="2">
        <f>TRIM(IF('measurement'!BY16="",'processing'!BY16,RIGHT('processing'!BY16,LEN('processing'!BY16)-LEN('measurement'!BY16))))</f>
      </c>
      <c r="BZ16" t="s" s="2">
        <f>TRIM(IF('measurement'!BZ16="",'processing'!BZ16,RIGHT('processing'!BZ16,LEN('processing'!BZ16)-LEN('measurement'!BZ16))))</f>
        <v>3438</v>
      </c>
      <c r="CA16" t="s" s="2">
        <f>TRIM(IF('measurement'!CA16="",'processing'!CA16,RIGHT('processing'!CA16,LEN('processing'!CA16)-LEN('measurement'!CA16))))</f>
      </c>
      <c r="CB16" t="s" s="2">
        <f>TRIM(IF('measurement'!CB16="",'processing'!CB16,RIGHT('processing'!CB16,LEN('processing'!CB16)-LEN('measurement'!CB16))))</f>
      </c>
      <c r="CC16" t="s" s="2">
        <f>TRIM(IF('measurement'!CC16="",'processing'!CC16,RIGHT('processing'!CC16,LEN('processing'!CC16)-LEN('measurement'!CC16))))</f>
        <v>3421</v>
      </c>
      <c r="CD16" t="s" s="2">
        <f>TRIM(IF('measurement'!CD16="",'processing'!CD16,RIGHT('processing'!CD16,LEN('processing'!CD16)-LEN('measurement'!CD16))))</f>
      </c>
      <c r="CE16" t="s" s="2">
        <f>TRIM(IF('measurement'!CE16="",'processing'!CE16,RIGHT('processing'!CE16,LEN('processing'!CE16)-LEN('measurement'!CE16))))</f>
        <v>3238</v>
      </c>
      <c r="CF16" t="s" s="2">
        <f>TRIM(IF('measurement'!CF16="",'processing'!CF16,RIGHT('processing'!CF16,LEN('processing'!CF16)-LEN('measurement'!CF16))))</f>
      </c>
      <c r="CG16" t="s" s="2">
        <f>TRIM(IF('measurement'!CG16="",'processing'!CG16,RIGHT('processing'!CG16,LEN('processing'!CG16)-LEN('measurement'!CG16))))</f>
      </c>
      <c r="CH16" t="s" s="2">
        <f>TRIM(IF('measurement'!CH16="",'processing'!CH16,RIGHT('processing'!CH16,LEN('processing'!CH16)-LEN('measurement'!CH16))))</f>
      </c>
      <c r="CI16" t="s" s="2">
        <f>TRIM(IF('measurement'!CI16="",'processing'!CI16,RIGHT('processing'!CI16,LEN('processing'!CI16)-LEN('measurement'!CI16))))</f>
      </c>
      <c r="CJ16" t="s" s="2">
        <f>TRIM(IF('measurement'!CJ16="",'processing'!CJ16,RIGHT('processing'!CJ16,LEN('processing'!CJ16)-LEN('measurement'!CJ16))))</f>
      </c>
      <c r="CK16" t="s" s="2">
        <f>TRIM(IF('measurement'!CK16="",'processing'!CK16,RIGHT('processing'!CK16,LEN('processing'!CK16)-LEN('measurement'!CK16))))</f>
      </c>
      <c r="CL16" t="s" s="2">
        <f>TRIM(IF('measurement'!CL16="",'processing'!CL16,RIGHT('processing'!CL16,LEN('processing'!CL16)-LEN('measurement'!CL16))))</f>
      </c>
      <c r="CM16" t="s" s="2">
        <f>TRIM(IF('measurement'!CM16="",'processing'!CM16,RIGHT('processing'!CM16,LEN('processing'!CM16)-LEN('measurement'!CM16))))</f>
      </c>
      <c r="CN16" t="s" s="2">
        <f>TRIM(IF('measurement'!CN16="",'processing'!CN16,RIGHT('processing'!CN16,LEN('processing'!CN16)-LEN('measurement'!CN16))))</f>
      </c>
      <c r="CO16" t="s" s="2">
        <f>TRIM(IF('measurement'!CO16="",'processing'!CO16,RIGHT('processing'!CO16,LEN('processing'!CO16)-LEN('measurement'!CO16))))</f>
      </c>
      <c r="CP16" t="s" s="2">
        <f>TRIM(IF('measurement'!CP16="",'processing'!CP16,RIGHT('processing'!CP16,LEN('processing'!CP16)-LEN('measurement'!CP16))))</f>
        <v>3286</v>
      </c>
      <c r="CQ16" t="s" s="2">
        <f>TRIM(IF('measurement'!CQ16="",'processing'!CQ16,RIGHT('processing'!CQ16,LEN('processing'!CQ16)-LEN('measurement'!CQ16))))</f>
      </c>
      <c r="CR16" t="s" s="2">
        <f>TRIM(IF('measurement'!CR16="",'processing'!CR16,RIGHT('processing'!CR16,LEN('processing'!CR16)-LEN('measurement'!CR16))))</f>
        <v>3239</v>
      </c>
      <c r="CS16" t="s" s="2">
        <f>TRIM(IF('measurement'!CS16="",'processing'!CS16,RIGHT('processing'!CS16,LEN('processing'!CS16)-LEN('measurement'!CS16))))</f>
      </c>
      <c r="CT16" t="s" s="2">
        <f>TRIM(IF('measurement'!CT16="",'processing'!CT16,RIGHT('processing'!CT16,LEN('processing'!CT16)-LEN('measurement'!CT16))))</f>
      </c>
      <c r="CU16" t="s" s="2">
        <f>TRIM(IF('measurement'!CU16="",'processing'!CU16,RIGHT('processing'!CU16,LEN('processing'!CU16)-LEN('measurement'!CU16))))</f>
      </c>
      <c r="CV16" t="s" s="2">
        <f>TRIM(IF('measurement'!CV16="",'processing'!CV16,RIGHT('processing'!CV16,LEN('processing'!CV16)-LEN('measurement'!CV16))))</f>
      </c>
      <c r="CW16" t="s" s="2">
        <f>TRIM(IF('measurement'!CW16="",'processing'!CW16,RIGHT('processing'!CW16,LEN('processing'!CW16)-LEN('measurement'!CW16))))</f>
      </c>
      <c r="CX16" t="s" s="2">
        <f>TRIM(IF('measurement'!CX16="",'processing'!CX16,RIGHT('processing'!CX16,LEN('processing'!CX16)-LEN('measurement'!CX16))))</f>
      </c>
      <c r="CY16" t="s" s="2">
        <f>TRIM(IF('measurement'!CY16="",'processing'!CY16,RIGHT('processing'!CY16,LEN('processing'!CY16)-LEN('measurement'!CY16))))</f>
      </c>
      <c r="CZ16" t="s" s="2">
        <f>TRIM(IF('measurement'!CZ16="",'processing'!CZ16,RIGHT('processing'!CZ16,LEN('processing'!CZ16)-LEN('measurement'!CZ16))))</f>
      </c>
      <c r="DA16" t="s" s="2">
        <f>TRIM(IF('measurement'!DA16="",'processing'!DA16,RIGHT('processing'!DA16,LEN('processing'!DA16)-LEN('measurement'!DA16))))</f>
      </c>
      <c r="DB16" t="s" s="2">
        <f>TRIM(IF('measurement'!DB16="",'processing'!DB16,RIGHT('processing'!DB16,LEN('processing'!DB16)-LEN('measurement'!DB16))))</f>
      </c>
      <c r="DC16" t="s" s="2">
        <f>TRIM(IF('measurement'!DC16="",'processing'!DC16,RIGHT('processing'!DC16,LEN('processing'!DC16)-LEN('measurement'!DC16))))</f>
        <v>1570</v>
      </c>
      <c r="DD16" t="s" s="2">
        <f>TRIM(IF('measurement'!DD16="",'processing'!DD16,RIGHT('processing'!DD16,LEN('processing'!DD16)-LEN('measurement'!DD16))))</f>
      </c>
      <c r="DE16" t="s" s="2">
        <f>TRIM(IF('measurement'!DE16="",'processing'!DE16,RIGHT('processing'!DE16,LEN('processing'!DE16)-LEN('measurement'!DE16))))</f>
      </c>
      <c r="DF16" t="s" s="2">
        <f>TRIM(IF('measurement'!DF16="",'processing'!DF16,RIGHT('processing'!DF16,LEN('processing'!DF16)-LEN('measurement'!DF16))))</f>
      </c>
      <c r="DG16" t="s" s="2">
        <f>TRIM(IF('measurement'!DG16="",'processing'!DG16,RIGHT('processing'!DG16,LEN('processing'!DG16)-LEN('measurement'!DG16))))</f>
      </c>
      <c r="DH16" t="s" s="2">
        <f>TRIM(IF('measurement'!DH16="",'processing'!DH16,RIGHT('processing'!DH16,LEN('processing'!DH16)-LEN('measurement'!DH16))))</f>
      </c>
      <c r="DI16" t="s" s="2">
        <f>TRIM(IF('measurement'!DI16="",'processing'!DI16,RIGHT('processing'!DI16,LEN('processing'!DI16)-LEN('measurement'!DI16))))</f>
      </c>
      <c r="DJ16" t="s" s="2">
        <f>TRIM(IF('measurement'!DJ16="",'processing'!DJ16,RIGHT('processing'!DJ16,LEN('processing'!DJ16)-LEN('measurement'!DJ16))))</f>
      </c>
      <c r="DK16" t="s" s="2">
        <f>TRIM(IF('measurement'!DK16="",'processing'!DK16,RIGHT('processing'!DK16,LEN('processing'!DK16)-LEN('measurement'!DK16))))</f>
      </c>
      <c r="DL16" t="s" s="2">
        <f>TRIM(IF('measurement'!DL16="",'processing'!DL16,RIGHT('processing'!DL16,LEN('processing'!DL16)-LEN('measurement'!DL16))))</f>
      </c>
      <c r="DM16" t="s" s="2">
        <f>TRIM(IF('measurement'!DM16="",'processing'!DM16,RIGHT('processing'!DM16,LEN('processing'!DM16)-LEN('measurement'!DM16))))</f>
      </c>
      <c r="DN16" t="s" s="2">
        <f>TRIM(IF('measurement'!DN16="",'processing'!DN16,RIGHT('processing'!DN16,LEN('processing'!DN16)-LEN('measurement'!DN16))))</f>
      </c>
      <c r="DO16" t="s" s="2">
        <f>TRIM(IF('measurement'!DO16="",'processing'!DO16,RIGHT('processing'!DO16,LEN('processing'!DO16)-LEN('measurement'!DO16))))</f>
      </c>
      <c r="DP16" t="s" s="2">
        <f>TRIM(IF('measurement'!DP16="",'processing'!DP16,RIGHT('processing'!DP16,LEN('processing'!DP16)-LEN('measurement'!DP16))))</f>
      </c>
      <c r="DQ16" t="s" s="2">
        <f>TRIM(IF('measurement'!DQ16="",'processing'!DQ16,RIGHT('processing'!DQ16,LEN('processing'!DQ16)-LEN('measurement'!DQ16))))</f>
      </c>
      <c r="DR16" t="s" s="2">
        <f>TRIM(IF('measurement'!DR16="",'processing'!DR16,RIGHT('processing'!DR16,LEN('processing'!DR16)-LEN('measurement'!DR16))))</f>
      </c>
      <c r="DS16" t="s" s="2">
        <f>TRIM(IF('measurement'!DS16="",'processing'!DS16,RIGHT('processing'!DS16,LEN('processing'!DS16)-LEN('measurement'!DS16))))</f>
      </c>
      <c r="DT16" t="s" s="2">
        <f>TRIM(IF('measurement'!DT16="",'processing'!DT16,RIGHT('processing'!DT16,LEN('processing'!DT16)-LEN('measurement'!DT16))))</f>
      </c>
      <c r="DU16" t="s" s="2">
        <f>TRIM(IF('measurement'!DU16="",'processing'!DU16,RIGHT('processing'!DU16,LEN('processing'!DU16)-LEN('measurement'!DU16))))</f>
      </c>
      <c r="DV16" t="s" s="2">
        <f>TRIM(IF('measurement'!DV16="",'processing'!DV16,RIGHT('processing'!DV16,LEN('processing'!DV16)-LEN('measurement'!DV16))))</f>
      </c>
      <c r="DW16" t="s" s="2">
        <f>TRIM(IF('measurement'!DW16="",'processing'!DW16,RIGHT('processing'!DW16,LEN('processing'!DW16)-LEN('measurement'!DW16))))</f>
      </c>
      <c r="DX16" t="s" s="2">
        <f>TRIM(IF('measurement'!DX16="",'processing'!DX16,RIGHT('processing'!DX16,LEN('processing'!DX16)-LEN('measurement'!DX16))))</f>
      </c>
      <c r="DY16" t="s" s="2">
        <f>TRIM(IF('measurement'!DY16="",'processing'!DY16,RIGHT('processing'!DY16,LEN('processing'!DY16)-LEN('measurement'!DY16))))</f>
      </c>
      <c r="DZ16" t="s" s="2">
        <f>TRIM(IF('measurement'!DZ16="",'processing'!DZ16,RIGHT('processing'!DZ16,LEN('processing'!DZ16)-LEN('measurement'!DZ16))))</f>
      </c>
      <c r="EA16" t="s" s="2">
        <f>TRIM(IF('measurement'!EA16="",'processing'!EA16,RIGHT('processing'!EA16,LEN('processing'!EA16)-LEN('measurement'!EA16))))</f>
      </c>
      <c r="EB16" t="s" s="2">
        <f>TRIM(IF('measurement'!EB16="",'processing'!EB16,RIGHT('processing'!EB16,LEN('processing'!EB16)-LEN('measurement'!EB16))))</f>
        <v>3216</v>
      </c>
      <c r="EC16" t="s" s="2">
        <f>TRIM(IF('measurement'!EC16="",'processing'!EC16,RIGHT('processing'!EC16,LEN('processing'!EC16)-LEN('measurement'!EC16))))</f>
      </c>
      <c r="ED16" t="s" s="2">
        <f>TRIM(IF('measurement'!ED16="",'processing'!ED16,RIGHT('processing'!ED16,LEN('processing'!ED16)-LEN('measurement'!ED16))))</f>
      </c>
      <c r="EE16" t="s" s="2">
        <f>TRIM(IF('measurement'!EE16="",'processing'!EE16,RIGHT('processing'!EE16,LEN('processing'!EE16)-LEN('measurement'!EE16))))</f>
      </c>
      <c r="EF16" t="s" s="2">
        <f>TRIM(IF('measurement'!EF16="",'processing'!EF16,RIGHT('processing'!EF16,LEN('processing'!EF16)-LEN('measurement'!EF16))))</f>
      </c>
      <c r="EG16" t="s" s="2">
        <f>TRIM(IF('measurement'!EG16="",'processing'!EG16,RIGHT('processing'!EG16,LEN('processing'!EG16)-LEN('measurement'!EG16))))</f>
        <v>3286</v>
      </c>
      <c r="EH16" t="s" s="2">
        <f>TRIM(IF('measurement'!EH16="",'processing'!EH16,RIGHT('processing'!EH16,LEN('processing'!EH16)-LEN('measurement'!EH16))))</f>
      </c>
      <c r="EI16" t="s" s="2">
        <f>TRIM(IF('measurement'!EI16="",'processing'!EI16,RIGHT('processing'!EI16,LEN('processing'!EI16)-LEN('measurement'!EI16))))</f>
      </c>
      <c r="EJ16" t="s" s="2">
        <f>TRIM(IF('measurement'!EJ16="",'processing'!EJ16,RIGHT('processing'!EJ16,LEN('processing'!EJ16)-LEN('measurement'!EJ16))))</f>
      </c>
      <c r="EK16" t="s" s="2">
        <f>TRIM(IF('measurement'!EK16="",'processing'!EK16,RIGHT('processing'!EK16,LEN('processing'!EK16)-LEN('measurement'!EK16))))</f>
      </c>
      <c r="EL16" t="s" s="2">
        <f>TRIM(IF('measurement'!EL16="",'processing'!EL16,RIGHT('processing'!EL16,LEN('processing'!EL16)-LEN('measurement'!EL16))))</f>
      </c>
      <c r="EM16" t="s" s="2">
        <f>TRIM(IF('measurement'!EM16="",'processing'!EM16,RIGHT('processing'!EM16,LEN('processing'!EM16)-LEN('measurement'!EM16))))</f>
      </c>
      <c r="EN16" t="s" s="2">
        <f>TRIM(IF('measurement'!EN16="",'processing'!EN16,RIGHT('processing'!EN16,LEN('processing'!EN16)-LEN('measurement'!EN16))))</f>
      </c>
      <c r="EO16" t="s" s="2">
        <f>TRIM(IF('measurement'!EO16="",'processing'!EO16,RIGHT('processing'!EO16,LEN('processing'!EO16)-LEN('measurement'!EO16))))</f>
      </c>
      <c r="EP16" t="s" s="2">
        <f>TRIM(IF('measurement'!EP16="",'processing'!EP16,RIGHT('processing'!EP16,LEN('processing'!EP16)-LEN('measurement'!EP16))))</f>
      </c>
      <c r="EQ16" t="s" s="2">
        <f>TRIM(IF('measurement'!EQ16="",'processing'!EQ16,RIGHT('processing'!EQ16,LEN('processing'!EQ16)-LEN('measurement'!EQ16))))</f>
        <v>3432</v>
      </c>
      <c r="ER16" t="s" s="2">
        <f>TRIM(IF('measurement'!ER16="",'processing'!ER16,RIGHT('processing'!ER16,LEN('processing'!ER16)-LEN('measurement'!ER16))))</f>
      </c>
      <c r="ES16" t="s" s="2">
        <f>TRIM(IF('measurement'!ES16="",'processing'!ES16,RIGHT('processing'!ES16,LEN('processing'!ES16)-LEN('measurement'!ES16))))</f>
      </c>
      <c r="ET16" t="s" s="2">
        <f>TRIM(IF('measurement'!ET16="",'processing'!ET16,RIGHT('processing'!ET16,LEN('processing'!ET16)-LEN('measurement'!ET16))))</f>
        <v>3391</v>
      </c>
      <c r="EU16" t="s" s="2">
        <f>TRIM(IF('measurement'!EU16="",'processing'!EU16,RIGHT('processing'!EU16,LEN('processing'!EU16)-LEN('measurement'!EU16))))</f>
      </c>
      <c r="EV16" t="s" s="2">
        <f>TRIM(IF('measurement'!EV16="",'processing'!EV16,RIGHT('processing'!EV16,LEN('processing'!EV16)-LEN('measurement'!EV16))))</f>
      </c>
      <c r="EW16" t="s" s="2">
        <f>TRIM(IF('measurement'!EW16="",'processing'!EW16,RIGHT('processing'!EW16,LEN('processing'!EW16)-LEN('measurement'!EW16))))</f>
      </c>
      <c r="EX16" t="s" s="2">
        <f>TRIM(IF('measurement'!EX16="",'processing'!EX16,RIGHT('processing'!EX16,LEN('processing'!EX16)-LEN('measurement'!EX16))))</f>
      </c>
      <c r="EY16" t="s" s="2">
        <f>TRIM(IF('measurement'!EY16="",'processing'!EY16,RIGHT('processing'!EY16,LEN('processing'!EY16)-LEN('measurement'!EY16))))</f>
      </c>
      <c r="EZ16" t="s" s="2">
        <f>TRIM(IF('measurement'!EZ16="",'processing'!EZ16,RIGHT('processing'!EZ16,LEN('processing'!EZ16)-LEN('measurement'!EZ16))))</f>
      </c>
      <c r="FA16" t="s" s="2">
        <f>TRIM(IF('measurement'!FA16="",'processing'!FA16,RIGHT('processing'!FA16,LEN('processing'!FA16)-LEN('measurement'!FA16))))</f>
      </c>
      <c r="FB16" t="s" s="2">
        <f>TRIM(IF('measurement'!FB16="",'processing'!FB16,RIGHT('processing'!FB16,LEN('processing'!FB16)-LEN('measurement'!FB16))))</f>
      </c>
      <c r="FC16" t="s" s="2">
        <f>TRIM(IF('measurement'!FC16="",'processing'!FC16,RIGHT('processing'!FC16,LEN('processing'!FC16)-LEN('measurement'!FC16))))</f>
      </c>
      <c r="FD16" t="s" s="2">
        <f>TRIM(IF('measurement'!FD16="",'processing'!FD16,RIGHT('processing'!FD16,LEN('processing'!FD16)-LEN('measurement'!FD16))))</f>
      </c>
      <c r="FE16" t="s" s="2">
        <f>TRIM(IF('measurement'!FE16="",'processing'!FE16,RIGHT('processing'!FE16,LEN('processing'!FE16)-LEN('measurement'!FE16))))</f>
      </c>
      <c r="FF16" t="s" s="2">
        <f>TRIM(IF('measurement'!FF16="",'processing'!FF16,RIGHT('processing'!FF16,LEN('processing'!FF16)-LEN('measurement'!FF16))))</f>
        <v>3237</v>
      </c>
      <c r="FG16" t="s" s="2">
        <f>TRIM(IF('measurement'!FG16="",'processing'!FG16,RIGHT('processing'!FG16,LEN('processing'!FG16)-LEN('measurement'!FG16))))</f>
      </c>
      <c r="FH16" t="s" s="2">
        <f>TRIM(IF('measurement'!FH16="",'processing'!FH16,RIGHT('processing'!FH16,LEN('processing'!FH16)-LEN('measurement'!FH16))))</f>
      </c>
      <c r="FI16" t="s" s="2">
        <f>TRIM(IF('measurement'!FI16="",'processing'!FI16,RIGHT('processing'!FI16,LEN('processing'!FI16)-LEN('measurement'!FI16))))</f>
      </c>
      <c r="FJ16" t="s" s="2">
        <f>TRIM(IF('measurement'!FJ16="",'processing'!FJ16,RIGHT('processing'!FJ16,LEN('processing'!FJ16)-LEN('measurement'!FJ16))))</f>
      </c>
      <c r="FK16" t="s" s="2">
        <f>TRIM(IF('measurement'!FK16="",'processing'!FK16,RIGHT('processing'!FK16,LEN('processing'!FK16)-LEN('measurement'!FK16))))</f>
      </c>
      <c r="FL16" t="s" s="2">
        <f>TRIM(IF('measurement'!FL16="",'processing'!FL16,RIGHT('processing'!FL16,LEN('processing'!FL16)-LEN('measurement'!FL16))))</f>
      </c>
      <c r="FM16" t="s" s="2">
        <f>TRIM(IF('measurement'!FM16="",'processing'!FM16,RIGHT('processing'!FM16,LEN('processing'!FM16)-LEN('measurement'!FM16))))</f>
        <v>1329</v>
      </c>
      <c r="FN16" t="s" s="2">
        <f>TRIM(IF('measurement'!FN16="",'processing'!FN16,RIGHT('processing'!FN16,LEN('processing'!FN16)-LEN('measurement'!FN16))))</f>
      </c>
      <c r="FO16" t="s" s="2">
        <f>TRIM(IF('measurement'!FO16="",'processing'!FO16,RIGHT('processing'!FO16,LEN('processing'!FO16)-LEN('measurement'!FO16))))</f>
      </c>
      <c r="FP16" t="s" s="2">
        <f>TRIM(IF('measurement'!FP16="",'processing'!FP16,RIGHT('processing'!FP16,LEN('processing'!FP16)-LEN('measurement'!FP16))))</f>
      </c>
      <c r="FQ16" t="s" s="2">
        <f>TRIM(IF('measurement'!FQ16="",'processing'!FQ16,RIGHT('processing'!FQ16,LEN('processing'!FQ16)-LEN('measurement'!FQ16))))</f>
        <v>3439</v>
      </c>
      <c r="FR16" t="s" s="2">
        <f>TRIM(IF('measurement'!FR16="",'processing'!FR16,RIGHT('processing'!FR16,LEN('processing'!FR16)-LEN('measurement'!FR16))))</f>
      </c>
      <c r="FS16" t="s" s="2">
        <f>TRIM(IF('measurement'!FS16="",'processing'!FS16,RIGHT('processing'!FS16,LEN('processing'!FS16)-LEN('measurement'!FS16))))</f>
        <v>3406</v>
      </c>
      <c r="FT16" t="s" s="2">
        <f>TRIM(IF('measurement'!FT16="",'processing'!FT16,RIGHT('processing'!FT16,LEN('processing'!FT16)-LEN('measurement'!FT16))))</f>
      </c>
      <c r="FU16" t="s" s="2">
        <f>TRIM(IF('measurement'!FU16="",'processing'!FU16,RIGHT('processing'!FU16,LEN('processing'!FU16)-LEN('measurement'!FU16))))</f>
      </c>
      <c r="FV16" t="s" s="2">
        <f>TRIM(IF('measurement'!FV16="",'processing'!FV16,RIGHT('processing'!FV16,LEN('processing'!FV16)-LEN('measurement'!FV16))))</f>
      </c>
      <c r="FW16" t="s" s="2">
        <f>TRIM(IF('measurement'!FW16="",'processing'!FW16,RIGHT('processing'!FW16,LEN('processing'!FW16)-LEN('measurement'!FW16))))</f>
        <v>3252</v>
      </c>
      <c r="FX16" t="s" s="2">
        <f>TRIM(IF('measurement'!FX16="",'processing'!FX16,RIGHT('processing'!FX16,LEN('processing'!FX16)-LEN('measurement'!FX16))))</f>
      </c>
      <c r="FY16" t="s" s="2">
        <f>TRIM(IF('measurement'!FY16="",'processing'!FY16,RIGHT('processing'!FY16,LEN('processing'!FY16)-LEN('measurement'!FY16))))</f>
        <v>1329</v>
      </c>
      <c r="FZ16" t="s" s="2">
        <f>TRIM(IF('measurement'!FZ16="",'processing'!FZ16,RIGHT('processing'!FZ16,LEN('processing'!FZ16)-LEN('measurement'!FZ16))))</f>
        <v>3429</v>
      </c>
      <c r="GA16" t="s" s="2">
        <f>TRIM(IF('measurement'!GA16="",'processing'!GA16,RIGHT('processing'!GA16,LEN('processing'!GA16)-LEN('measurement'!GA16))))</f>
      </c>
      <c r="GB16" t="s" s="2">
        <f>TRIM(IF('measurement'!GB16="",'processing'!GB16,RIGHT('processing'!GB16,LEN('processing'!GB16)-LEN('measurement'!GB16))))</f>
      </c>
      <c r="GC16" t="s" s="2">
        <f>TRIM(IF('measurement'!GC16="",'processing'!GC16,RIGHT('processing'!GC16,LEN('processing'!GC16)-LEN('measurement'!GC16))))</f>
        <v>3398</v>
      </c>
      <c r="GD16" t="s" s="2">
        <f>TRIM(IF('measurement'!GD16="",'processing'!GD16,RIGHT('processing'!GD16,LEN('processing'!GD16)-LEN('measurement'!GD16))))</f>
      </c>
      <c r="GE16" t="s" s="2">
        <f>TRIM(IF('measurement'!GE16="",'processing'!GE16,RIGHT('processing'!GE16,LEN('processing'!GE16)-LEN('measurement'!GE16))))</f>
      </c>
      <c r="GF16" t="s" s="2">
        <f>TRIM(IF('measurement'!GF16="",'processing'!GF16,RIGHT('processing'!GF16,LEN('processing'!GF16)-LEN('measurement'!GF16))))</f>
        <v>3214</v>
      </c>
      <c r="GG16" t="s" s="2">
        <f>TRIM(IF('measurement'!GG16="",'processing'!GG16,RIGHT('processing'!GG16,LEN('processing'!GG16)-LEN('measurement'!GG16))))</f>
        <v>3319</v>
      </c>
      <c r="GH16" t="s" s="2">
        <f>TRIM(IF('measurement'!GH16="",'processing'!GH16,RIGHT('processing'!GH16,LEN('processing'!GH16)-LEN('measurement'!GH16))))</f>
      </c>
      <c r="GI16" t="s" s="2">
        <f>TRIM(IF('measurement'!GI16="",'processing'!GI16,RIGHT('processing'!GI16,LEN('processing'!GI16)-LEN('measurement'!GI16))))</f>
        <v>1242</v>
      </c>
      <c r="GJ16" t="s" s="2">
        <f>TRIM(IF('measurement'!GJ16="",'processing'!GJ16,RIGHT('processing'!GJ16,LEN('processing'!GJ16)-LEN('measurement'!GJ16))))</f>
      </c>
      <c r="GK16" t="s" s="2">
        <f>TRIM(IF('measurement'!GK16="",'processing'!GK16,RIGHT('processing'!GK16,LEN('processing'!GK16)-LEN('measurement'!GK16))))</f>
        <v>1242</v>
      </c>
      <c r="GL16" t="s" s="2">
        <f>TRIM(IF('measurement'!GL16="",'processing'!GL16,RIGHT('processing'!GL16,LEN('processing'!GL16)-LEN('measurement'!GL16))))</f>
      </c>
      <c r="GM16" t="s" s="2">
        <f>TRIM(IF('measurement'!GM16="",'processing'!GM16,RIGHT('processing'!GM16,LEN('processing'!GM16)-LEN('measurement'!GM16))))</f>
      </c>
      <c r="GN16" t="s" s="2">
        <f>TRIM(IF('measurement'!GN16="",'processing'!GN16,RIGHT('processing'!GN16,LEN('processing'!GN16)-LEN('measurement'!GN16))))</f>
        <v>3238</v>
      </c>
    </row>
    <row r="17" ht="16" customHeight="1">
      <c r="A17" t="s" s="2">
        <f>TRIM(IF('measurement'!A17="",'processing'!A17,RIGHT('processing'!A17,LEN('processing'!A17)-LEN('measurement'!A17))))</f>
      </c>
      <c r="B17" t="s" s="2">
        <f>TRIM(IF('measurement'!B17="",'processing'!B17,RIGHT('processing'!B17,LEN('processing'!B17)-LEN('measurement'!B17))))</f>
      </c>
      <c r="C17" t="s" s="2">
        <f>TRIM(IF('measurement'!C17="",'processing'!C17,RIGHT('processing'!C17,LEN('processing'!C17)-LEN('measurement'!C17))))</f>
      </c>
      <c r="D17" t="s" s="2">
        <f>TRIM(IF('measurement'!D17="",'processing'!D17,RIGHT('processing'!D17,LEN('processing'!D17)-LEN('measurement'!D17))))</f>
      </c>
      <c r="E17" t="s" s="2">
        <f>TRIM(IF('measurement'!E17="",'processing'!E17,RIGHT('processing'!E17,LEN('processing'!E17)-LEN('measurement'!E17))))</f>
        <v>3196</v>
      </c>
      <c r="F17" t="s" s="2">
        <f>TRIM(IF('measurement'!F17="",'processing'!F17,RIGHT('processing'!F17,LEN('processing'!F17)-LEN('measurement'!F17))))</f>
      </c>
      <c r="G17" t="s" s="2">
        <f>TRIM(IF('measurement'!G17="",'processing'!G17,RIGHT('processing'!G17,LEN('processing'!G17)-LEN('measurement'!G17))))</f>
      </c>
      <c r="H17" t="s" s="2">
        <f>TRIM(IF('measurement'!H17="",'processing'!H17,RIGHT('processing'!H17,LEN('processing'!H17)-LEN('measurement'!H17))))</f>
      </c>
      <c r="I17" t="s" s="2">
        <f>TRIM(IF('measurement'!I17="",'processing'!I17,RIGHT('processing'!I17,LEN('processing'!I17)-LEN('measurement'!I17))))</f>
        <v>1242</v>
      </c>
      <c r="J17" t="s" s="2">
        <f>TRIM(IF('measurement'!J17="",'processing'!J17,RIGHT('processing'!J17,LEN('processing'!J17)-LEN('measurement'!J17))))</f>
      </c>
      <c r="K17" t="s" s="2">
        <f>TRIM(IF('measurement'!K17="",'processing'!K17,RIGHT('processing'!K17,LEN('processing'!K17)-LEN('measurement'!K17))))</f>
        <v>1329</v>
      </c>
      <c r="L17" t="s" s="2">
        <f>TRIM(IF('measurement'!L17="",'processing'!L17,RIGHT('processing'!L17,LEN('processing'!L17)-LEN('measurement'!L17))))</f>
      </c>
      <c r="M17" t="s" s="2">
        <f>TRIM(IF('measurement'!M17="",'processing'!M17,RIGHT('processing'!M17,LEN('processing'!M17)-LEN('measurement'!M17))))</f>
      </c>
      <c r="N17" t="s" s="2">
        <f>TRIM(IF('measurement'!N17="",'processing'!N17,RIGHT('processing'!N17,LEN('processing'!N17)-LEN('measurement'!N17))))</f>
      </c>
      <c r="O17" t="s" s="2">
        <f>TRIM(IF('measurement'!O17="",'processing'!O17,RIGHT('processing'!O17,LEN('processing'!O17)-LEN('measurement'!O17))))</f>
      </c>
      <c r="P17" t="s" s="2">
        <f>TRIM(IF('measurement'!P17="",'processing'!P17,RIGHT('processing'!P17,LEN('processing'!P17)-LEN('measurement'!P17))))</f>
      </c>
      <c r="Q17" t="s" s="2">
        <f>TRIM(IF('measurement'!Q17="",'processing'!Q17,RIGHT('processing'!Q17,LEN('processing'!Q17)-LEN('measurement'!Q17))))</f>
      </c>
      <c r="R17" t="s" s="2">
        <f>TRIM(IF('measurement'!R17="",'processing'!R17,RIGHT('processing'!R17,LEN('processing'!R17)-LEN('measurement'!R17))))</f>
      </c>
      <c r="S17" t="s" s="2">
        <f>TRIM(IF('measurement'!S17="",'processing'!S17,RIGHT('processing'!S17,LEN('processing'!S17)-LEN('measurement'!S17))))</f>
      </c>
      <c r="T17" t="s" s="2">
        <f>TRIM(IF('measurement'!T17="",'processing'!T17,RIGHT('processing'!T17,LEN('processing'!T17)-LEN('measurement'!T17))))</f>
      </c>
      <c r="U17" t="s" s="2">
        <f>TRIM(IF('measurement'!U17="",'processing'!U17,RIGHT('processing'!U17,LEN('processing'!U17)-LEN('measurement'!U17))))</f>
      </c>
      <c r="V17" t="s" s="2">
        <f>TRIM(IF('measurement'!V17="",'processing'!V17,RIGHT('processing'!V17,LEN('processing'!V17)-LEN('measurement'!V17))))</f>
      </c>
      <c r="W17" t="s" s="2">
        <f>TRIM(IF('measurement'!W17="",'processing'!W17,RIGHT('processing'!W17,LEN('processing'!W17)-LEN('measurement'!W17))))</f>
      </c>
      <c r="X17" t="s" s="2">
        <f>TRIM(IF('measurement'!X17="",'processing'!X17,RIGHT('processing'!X17,LEN('processing'!X17)-LEN('measurement'!X17))))</f>
      </c>
      <c r="Y17" t="s" s="2">
        <f>TRIM(IF('measurement'!Y17="",'processing'!Y17,RIGHT('processing'!Y17,LEN('processing'!Y17)-LEN('measurement'!Y17))))</f>
      </c>
      <c r="Z17" t="s" s="2">
        <f>TRIM(IF('measurement'!Z17="",'processing'!Z17,RIGHT('processing'!Z17,LEN('processing'!Z17)-LEN('measurement'!Z17))))</f>
      </c>
      <c r="AA17" t="s" s="2">
        <f>TRIM(IF('measurement'!AA17="",'processing'!AA17,RIGHT('processing'!AA17,LEN('processing'!AA17)-LEN('measurement'!AA17))))</f>
      </c>
      <c r="AB17" t="s" s="2">
        <f>TRIM(IF('measurement'!AB17="",'processing'!AB17,RIGHT('processing'!AB17,LEN('processing'!AB17)-LEN('measurement'!AB17))))</f>
      </c>
      <c r="AC17" t="s" s="2">
        <f>TRIM(IF('measurement'!AC17="",'processing'!AC17,RIGHT('processing'!AC17,LEN('processing'!AC17)-LEN('measurement'!AC17))))</f>
      </c>
      <c r="AD17" t="s" s="2">
        <f>TRIM(IF('measurement'!AD17="",'processing'!AD17,RIGHT('processing'!AD17,LEN('processing'!AD17)-LEN('measurement'!AD17))))</f>
      </c>
      <c r="AE17" t="s" s="2">
        <f>TRIM(IF('measurement'!AE17="",'processing'!AE17,RIGHT('processing'!AE17,LEN('processing'!AE17)-LEN('measurement'!AE17))))</f>
      </c>
      <c r="AF17" t="s" s="2">
        <f>TRIM(IF('measurement'!AF17="",'processing'!AF17,RIGHT('processing'!AF17,LEN('processing'!AF17)-LEN('measurement'!AF17))))</f>
      </c>
      <c r="AG17" t="s" s="2">
        <f>TRIM(IF('measurement'!AG17="",'processing'!AG17,RIGHT('processing'!AG17,LEN('processing'!AG17)-LEN('measurement'!AG17))))</f>
        <v>1329</v>
      </c>
      <c r="AH17" t="s" s="2">
        <f>TRIM(IF('measurement'!AH17="",'processing'!AH17,RIGHT('processing'!AH17,LEN('processing'!AH17)-LEN('measurement'!AH17))))</f>
      </c>
      <c r="AI17" t="s" s="2">
        <f>TRIM(IF('measurement'!AI17="",'processing'!AI17,RIGHT('processing'!AI17,LEN('processing'!AI17)-LEN('measurement'!AI17))))</f>
      </c>
      <c r="AJ17" t="s" s="2">
        <f>TRIM(IF('measurement'!AJ17="",'processing'!AJ17,RIGHT('processing'!AJ17,LEN('processing'!AJ17)-LEN('measurement'!AJ17))))</f>
      </c>
      <c r="AK17" t="s" s="2">
        <f>TRIM(IF('measurement'!AK17="",'processing'!AK17,RIGHT('processing'!AK17,LEN('processing'!AK17)-LEN('measurement'!AK17))))</f>
      </c>
      <c r="AL17" t="s" s="2">
        <f>TRIM(IF('measurement'!AL17="",'processing'!AL17,RIGHT('processing'!AL17,LEN('processing'!AL17)-LEN('measurement'!AL17))))</f>
      </c>
      <c r="AM17" t="s" s="2">
        <f>TRIM(IF('measurement'!AM17="",'processing'!AM17,RIGHT('processing'!AM17,LEN('processing'!AM17)-LEN('measurement'!AM17))))</f>
      </c>
      <c r="AN17" t="s" s="2">
        <f>TRIM(IF('measurement'!AN17="",'processing'!AN17,RIGHT('processing'!AN17,LEN('processing'!AN17)-LEN('measurement'!AN17))))</f>
      </c>
      <c r="AO17" t="s" s="2">
        <f>TRIM(IF('measurement'!AO17="",'processing'!AO17,RIGHT('processing'!AO17,LEN('processing'!AO17)-LEN('measurement'!AO17))))</f>
      </c>
      <c r="AP17" t="s" s="2">
        <f>TRIM(IF('measurement'!AP17="",'processing'!AP17,RIGHT('processing'!AP17,LEN('processing'!AP17)-LEN('measurement'!AP17))))</f>
      </c>
      <c r="AQ17" t="s" s="2">
        <f>TRIM(IF('measurement'!AQ17="",'processing'!AQ17,RIGHT('processing'!AQ17,LEN('processing'!AQ17)-LEN('measurement'!AQ17))))</f>
        <v>3233</v>
      </c>
      <c r="AR17" t="s" s="2">
        <f>TRIM(IF('measurement'!AR17="",'processing'!AR17,RIGHT('processing'!AR17,LEN('processing'!AR17)-LEN('measurement'!AR17))))</f>
      </c>
      <c r="AS17" t="s" s="2">
        <f>TRIM(IF('measurement'!AS17="",'processing'!AS17,RIGHT('processing'!AS17,LEN('processing'!AS17)-LEN('measurement'!AS17))))</f>
      </c>
      <c r="AT17" t="s" s="2">
        <f>TRIM(IF('measurement'!AT17="",'processing'!AT17,RIGHT('processing'!AT17,LEN('processing'!AT17)-LEN('measurement'!AT17))))</f>
      </c>
      <c r="AU17" t="s" s="2">
        <f>TRIM(IF('measurement'!AU17="",'processing'!AU17,RIGHT('processing'!AU17,LEN('processing'!AU17)-LEN('measurement'!AU17))))</f>
      </c>
      <c r="AV17" t="s" s="2">
        <f>TRIM(IF('measurement'!AV17="",'processing'!AV17,RIGHT('processing'!AV17,LEN('processing'!AV17)-LEN('measurement'!AV17))))</f>
        <v>3430</v>
      </c>
      <c r="AW17" t="s" s="2">
        <f>TRIM(IF('measurement'!AW17="",'processing'!AW17,RIGHT('processing'!AW17,LEN('processing'!AW17)-LEN('measurement'!AW17))))</f>
      </c>
      <c r="AX17" t="s" s="2">
        <f>TRIM(IF('measurement'!AX17="",'processing'!AX17,RIGHT('processing'!AX17,LEN('processing'!AX17)-LEN('measurement'!AX17))))</f>
      </c>
      <c r="AY17" t="s" s="2">
        <f>TRIM(IF('measurement'!AY17="",'processing'!AY17,RIGHT('processing'!AY17,LEN('processing'!AY17)-LEN('measurement'!AY17))))</f>
      </c>
      <c r="AZ17" t="s" s="2">
        <f>TRIM(IF('measurement'!AZ17="",'processing'!AZ17,RIGHT('processing'!AZ17,LEN('processing'!AZ17)-LEN('measurement'!AZ17))))</f>
      </c>
      <c r="BA17" t="s" s="2">
        <f>TRIM(IF('measurement'!BA17="",'processing'!BA17,RIGHT('processing'!BA17,LEN('processing'!BA17)-LEN('measurement'!BA17))))</f>
      </c>
      <c r="BB17" t="s" s="2">
        <f>TRIM(IF('measurement'!BB17="",'processing'!BB17,RIGHT('processing'!BB17,LEN('processing'!BB17)-LEN('measurement'!BB17))))</f>
      </c>
      <c r="BC17" t="s" s="2">
        <f>TRIM(IF('measurement'!BC17="",'processing'!BC17,RIGHT('processing'!BC17,LEN('processing'!BC17)-LEN('measurement'!BC17))))</f>
      </c>
      <c r="BD17" t="s" s="2">
        <f>TRIM(IF('measurement'!BD17="",'processing'!BD17,RIGHT('processing'!BD17,LEN('processing'!BD17)-LEN('measurement'!BD17))))</f>
      </c>
      <c r="BE17" t="s" s="2">
        <f>TRIM(IF('measurement'!BE17="",'processing'!BE17,RIGHT('processing'!BE17,LEN('processing'!BE17)-LEN('measurement'!BE17))))</f>
      </c>
      <c r="BF17" t="s" s="2">
        <f>TRIM(IF('measurement'!BF17="",'processing'!BF17,RIGHT('processing'!BF17,LEN('processing'!BF17)-LEN('measurement'!BF17))))</f>
      </c>
      <c r="BG17" t="s" s="2">
        <f>TRIM(IF('measurement'!BG17="",'processing'!BG17,RIGHT('processing'!BG17,LEN('processing'!BG17)-LEN('measurement'!BG17))))</f>
      </c>
      <c r="BH17" t="s" s="2">
        <f>TRIM(IF('measurement'!BH17="",'processing'!BH17,RIGHT('processing'!BH17,LEN('processing'!BH17)-LEN('measurement'!BH17))))</f>
      </c>
      <c r="BI17" t="s" s="2">
        <f>TRIM(IF('measurement'!BI17="",'processing'!BI17,RIGHT('processing'!BI17,LEN('processing'!BI17)-LEN('measurement'!BI17))))</f>
      </c>
      <c r="BJ17" t="s" s="2">
        <f>TRIM(IF('measurement'!BJ17="",'processing'!BJ17,RIGHT('processing'!BJ17,LEN('processing'!BJ17)-LEN('measurement'!BJ17))))</f>
      </c>
      <c r="BK17" t="s" s="2">
        <f>TRIM(IF('measurement'!BK17="",'processing'!BK17,RIGHT('processing'!BK17,LEN('processing'!BK17)-LEN('measurement'!BK17))))</f>
      </c>
      <c r="BL17" t="s" s="2">
        <f>TRIM(IF('measurement'!BL17="",'processing'!BL17,RIGHT('processing'!BL17,LEN('processing'!BL17)-LEN('measurement'!BL17))))</f>
      </c>
      <c r="BM17" t="s" s="2">
        <f>TRIM(IF('measurement'!BM17="",'processing'!BM17,RIGHT('processing'!BM17,LEN('processing'!BM17)-LEN('measurement'!BM17))))</f>
      </c>
      <c r="BN17" t="s" s="2">
        <f>TRIM(IF('measurement'!BN17="",'processing'!BN17,RIGHT('processing'!BN17,LEN('processing'!BN17)-LEN('measurement'!BN17))))</f>
      </c>
      <c r="BO17" t="s" s="2">
        <f>TRIM(IF('measurement'!BO17="",'processing'!BO17,RIGHT('processing'!BO17,LEN('processing'!BO17)-LEN('measurement'!BO17))))</f>
      </c>
      <c r="BP17" t="s" s="2">
        <f>TRIM(IF('measurement'!BP17="",'processing'!BP17,RIGHT('processing'!BP17,LEN('processing'!BP17)-LEN('measurement'!BP17))))</f>
      </c>
      <c r="BQ17" t="s" s="2">
        <f>TRIM(IF('measurement'!BQ17="",'processing'!BQ17,RIGHT('processing'!BQ17,LEN('processing'!BQ17)-LEN('measurement'!BQ17))))</f>
      </c>
      <c r="BR17" t="s" s="2">
        <f>TRIM(IF('measurement'!BR17="",'processing'!BR17,RIGHT('processing'!BR17,LEN('processing'!BR17)-LEN('measurement'!BR17))))</f>
        <v>3319</v>
      </c>
      <c r="BS17" t="s" s="2">
        <f>TRIM(IF('measurement'!BS17="",'processing'!BS17,RIGHT('processing'!BS17,LEN('processing'!BS17)-LEN('measurement'!BS17))))</f>
      </c>
      <c r="BT17" t="s" s="2">
        <f>TRIM(IF('measurement'!BT17="",'processing'!BT17,RIGHT('processing'!BT17,LEN('processing'!BT17)-LEN('measurement'!BT17))))</f>
      </c>
      <c r="BU17" t="s" s="2">
        <f>TRIM(IF('measurement'!BU17="",'processing'!BU17,RIGHT('processing'!BU17,LEN('processing'!BU17)-LEN('measurement'!BU17))))</f>
      </c>
      <c r="BV17" t="s" s="2">
        <f>TRIM(IF('measurement'!BV17="",'processing'!BV17,RIGHT('processing'!BV17,LEN('processing'!BV17)-LEN('measurement'!BV17))))</f>
      </c>
      <c r="BW17" t="s" s="2">
        <f>TRIM(IF('measurement'!BW17="",'processing'!BW17,RIGHT('processing'!BW17,LEN('processing'!BW17)-LEN('measurement'!BW17))))</f>
      </c>
      <c r="BX17" t="s" s="2">
        <f>TRIM(IF('measurement'!BX17="",'processing'!BX17,RIGHT('processing'!BX17,LEN('processing'!BX17)-LEN('measurement'!BX17))))</f>
      </c>
      <c r="BY17" t="s" s="2">
        <f>TRIM(IF('measurement'!BY17="",'processing'!BY17,RIGHT('processing'!BY17,LEN('processing'!BY17)-LEN('measurement'!BY17))))</f>
      </c>
      <c r="BZ17" t="s" s="2">
        <f>TRIM(IF('measurement'!BZ17="",'processing'!BZ17,RIGHT('processing'!BZ17,LEN('processing'!BZ17)-LEN('measurement'!BZ17))))</f>
        <v>1329</v>
      </c>
      <c r="CA17" t="s" s="2">
        <f>TRIM(IF('measurement'!CA17="",'processing'!CA17,RIGHT('processing'!CA17,LEN('processing'!CA17)-LEN('measurement'!CA17))))</f>
      </c>
      <c r="CB17" t="s" s="2">
        <f>TRIM(IF('measurement'!CB17="",'processing'!CB17,RIGHT('processing'!CB17,LEN('processing'!CB17)-LEN('measurement'!CB17))))</f>
      </c>
      <c r="CC17" t="s" s="2">
        <f>TRIM(IF('measurement'!CC17="",'processing'!CC17,RIGHT('processing'!CC17,LEN('processing'!CC17)-LEN('measurement'!CC17))))</f>
      </c>
      <c r="CD17" t="s" s="2">
        <f>TRIM(IF('measurement'!CD17="",'processing'!CD17,RIGHT('processing'!CD17,LEN('processing'!CD17)-LEN('measurement'!CD17))))</f>
      </c>
      <c r="CE17" t="s" s="2">
        <f>TRIM(IF('measurement'!CE17="",'processing'!CE17,RIGHT('processing'!CE17,LEN('processing'!CE17)-LEN('measurement'!CE17))))</f>
      </c>
      <c r="CF17" t="s" s="2">
        <f>TRIM(IF('measurement'!CF17="",'processing'!CF17,RIGHT('processing'!CF17,LEN('processing'!CF17)-LEN('measurement'!CF17))))</f>
      </c>
      <c r="CG17" t="s" s="2">
        <f>TRIM(IF('measurement'!CG17="",'processing'!CG17,RIGHT('processing'!CG17,LEN('processing'!CG17)-LEN('measurement'!CG17))))</f>
      </c>
      <c r="CH17" t="s" s="2">
        <f>TRIM(IF('measurement'!CH17="",'processing'!CH17,RIGHT('processing'!CH17,LEN('processing'!CH17)-LEN('measurement'!CH17))))</f>
      </c>
      <c r="CI17" t="s" s="2">
        <f>TRIM(IF('measurement'!CI17="",'processing'!CI17,RIGHT('processing'!CI17,LEN('processing'!CI17)-LEN('measurement'!CI17))))</f>
      </c>
      <c r="CJ17" t="s" s="2">
        <f>TRIM(IF('measurement'!CJ17="",'processing'!CJ17,RIGHT('processing'!CJ17,LEN('processing'!CJ17)-LEN('measurement'!CJ17))))</f>
      </c>
      <c r="CK17" t="s" s="2">
        <f>TRIM(IF('measurement'!CK17="",'processing'!CK17,RIGHT('processing'!CK17,LEN('processing'!CK17)-LEN('measurement'!CK17))))</f>
      </c>
      <c r="CL17" t="s" s="2">
        <f>TRIM(IF('measurement'!CL17="",'processing'!CL17,RIGHT('processing'!CL17,LEN('processing'!CL17)-LEN('measurement'!CL17))))</f>
      </c>
      <c r="CM17" t="s" s="2">
        <f>TRIM(IF('measurement'!CM17="",'processing'!CM17,RIGHT('processing'!CM17,LEN('processing'!CM17)-LEN('measurement'!CM17))))</f>
      </c>
      <c r="CN17" t="s" s="2">
        <f>TRIM(IF('measurement'!CN17="",'processing'!CN17,RIGHT('processing'!CN17,LEN('processing'!CN17)-LEN('measurement'!CN17))))</f>
      </c>
      <c r="CO17" t="s" s="2">
        <f>TRIM(IF('measurement'!CO17="",'processing'!CO17,RIGHT('processing'!CO17,LEN('processing'!CO17)-LEN('measurement'!CO17))))</f>
      </c>
      <c r="CP17" t="s" s="2">
        <f>TRIM(IF('measurement'!CP17="",'processing'!CP17,RIGHT('processing'!CP17,LEN('processing'!CP17)-LEN('measurement'!CP17))))</f>
      </c>
      <c r="CQ17" t="s" s="2">
        <f>TRIM(IF('measurement'!CQ17="",'processing'!CQ17,RIGHT('processing'!CQ17,LEN('processing'!CQ17)-LEN('measurement'!CQ17))))</f>
      </c>
      <c r="CR17" t="s" s="2">
        <f>TRIM(IF('measurement'!CR17="",'processing'!CR17,RIGHT('processing'!CR17,LEN('processing'!CR17)-LEN('measurement'!CR17))))</f>
        <v>1605</v>
      </c>
      <c r="CS17" t="s" s="2">
        <f>TRIM(IF('measurement'!CS17="",'processing'!CS17,RIGHT('processing'!CS17,LEN('processing'!CS17)-LEN('measurement'!CS17))))</f>
      </c>
      <c r="CT17" t="s" s="2">
        <f>TRIM(IF('measurement'!CT17="",'processing'!CT17,RIGHT('processing'!CT17,LEN('processing'!CT17)-LEN('measurement'!CT17))))</f>
      </c>
      <c r="CU17" t="s" s="2">
        <f>TRIM(IF('measurement'!CU17="",'processing'!CU17,RIGHT('processing'!CU17,LEN('processing'!CU17)-LEN('measurement'!CU17))))</f>
      </c>
      <c r="CV17" t="s" s="2">
        <f>TRIM(IF('measurement'!CV17="",'processing'!CV17,RIGHT('processing'!CV17,LEN('processing'!CV17)-LEN('measurement'!CV17))))</f>
      </c>
      <c r="CW17" t="s" s="2">
        <f>TRIM(IF('measurement'!CW17="",'processing'!CW17,RIGHT('processing'!CW17,LEN('processing'!CW17)-LEN('measurement'!CW17))))</f>
      </c>
      <c r="CX17" t="s" s="2">
        <f>TRIM(IF('measurement'!CX17="",'processing'!CX17,RIGHT('processing'!CX17,LEN('processing'!CX17)-LEN('measurement'!CX17))))</f>
      </c>
      <c r="CY17" t="s" s="2">
        <f>TRIM(IF('measurement'!CY17="",'processing'!CY17,RIGHT('processing'!CY17,LEN('processing'!CY17)-LEN('measurement'!CY17))))</f>
      </c>
      <c r="CZ17" t="s" s="2">
        <f>TRIM(IF('measurement'!CZ17="",'processing'!CZ17,RIGHT('processing'!CZ17,LEN('processing'!CZ17)-LEN('measurement'!CZ17))))</f>
      </c>
      <c r="DA17" t="s" s="2">
        <f>TRIM(IF('measurement'!DA17="",'processing'!DA17,RIGHT('processing'!DA17,LEN('processing'!DA17)-LEN('measurement'!DA17))))</f>
      </c>
      <c r="DB17" t="s" s="2">
        <f>TRIM(IF('measurement'!DB17="",'processing'!DB17,RIGHT('processing'!DB17,LEN('processing'!DB17)-LEN('measurement'!DB17))))</f>
      </c>
      <c r="DC17" t="s" s="2">
        <f>TRIM(IF('measurement'!DC17="",'processing'!DC17,RIGHT('processing'!DC17,LEN('processing'!DC17)-LEN('measurement'!DC17))))</f>
        <v>3238</v>
      </c>
      <c r="DD17" t="s" s="2">
        <f>TRIM(IF('measurement'!DD17="",'processing'!DD17,RIGHT('processing'!DD17,LEN('processing'!DD17)-LEN('measurement'!DD17))))</f>
      </c>
      <c r="DE17" t="s" s="2">
        <f>TRIM(IF('measurement'!DE17="",'processing'!DE17,RIGHT('processing'!DE17,LEN('processing'!DE17)-LEN('measurement'!DE17))))</f>
      </c>
      <c r="DF17" t="s" s="2">
        <f>TRIM(IF('measurement'!DF17="",'processing'!DF17,RIGHT('processing'!DF17,LEN('processing'!DF17)-LEN('measurement'!DF17))))</f>
      </c>
      <c r="DG17" t="s" s="2">
        <f>TRIM(IF('measurement'!DG17="",'processing'!DG17,RIGHT('processing'!DG17,LEN('processing'!DG17)-LEN('measurement'!DG17))))</f>
      </c>
      <c r="DH17" t="s" s="2">
        <f>TRIM(IF('measurement'!DH17="",'processing'!DH17,RIGHT('processing'!DH17,LEN('processing'!DH17)-LEN('measurement'!DH17))))</f>
      </c>
      <c r="DI17" t="s" s="2">
        <f>TRIM(IF('measurement'!DI17="",'processing'!DI17,RIGHT('processing'!DI17,LEN('processing'!DI17)-LEN('measurement'!DI17))))</f>
      </c>
      <c r="DJ17" t="s" s="2">
        <f>TRIM(IF('measurement'!DJ17="",'processing'!DJ17,RIGHT('processing'!DJ17,LEN('processing'!DJ17)-LEN('measurement'!DJ17))))</f>
      </c>
      <c r="DK17" t="s" s="2">
        <f>TRIM(IF('measurement'!DK17="",'processing'!DK17,RIGHT('processing'!DK17,LEN('processing'!DK17)-LEN('measurement'!DK17))))</f>
      </c>
      <c r="DL17" t="s" s="2">
        <f>TRIM(IF('measurement'!DL17="",'processing'!DL17,RIGHT('processing'!DL17,LEN('processing'!DL17)-LEN('measurement'!DL17))))</f>
      </c>
      <c r="DM17" t="s" s="2">
        <f>TRIM(IF('measurement'!DM17="",'processing'!DM17,RIGHT('processing'!DM17,LEN('processing'!DM17)-LEN('measurement'!DM17))))</f>
      </c>
      <c r="DN17" t="s" s="2">
        <f>TRIM(IF('measurement'!DN17="",'processing'!DN17,RIGHT('processing'!DN17,LEN('processing'!DN17)-LEN('measurement'!DN17))))</f>
      </c>
      <c r="DO17" t="s" s="2">
        <f>TRIM(IF('measurement'!DO17="",'processing'!DO17,RIGHT('processing'!DO17,LEN('processing'!DO17)-LEN('measurement'!DO17))))</f>
      </c>
      <c r="DP17" t="s" s="2">
        <f>TRIM(IF('measurement'!DP17="",'processing'!DP17,RIGHT('processing'!DP17,LEN('processing'!DP17)-LEN('measurement'!DP17))))</f>
      </c>
      <c r="DQ17" t="s" s="2">
        <f>TRIM(IF('measurement'!DQ17="",'processing'!DQ17,RIGHT('processing'!DQ17,LEN('processing'!DQ17)-LEN('measurement'!DQ17))))</f>
      </c>
      <c r="DR17" t="s" s="2">
        <f>TRIM(IF('measurement'!DR17="",'processing'!DR17,RIGHT('processing'!DR17,LEN('processing'!DR17)-LEN('measurement'!DR17))))</f>
      </c>
      <c r="DS17" t="s" s="2">
        <f>TRIM(IF('measurement'!DS17="",'processing'!DS17,RIGHT('processing'!DS17,LEN('processing'!DS17)-LEN('measurement'!DS17))))</f>
      </c>
      <c r="DT17" t="s" s="2">
        <f>TRIM(IF('measurement'!DT17="",'processing'!DT17,RIGHT('processing'!DT17,LEN('processing'!DT17)-LEN('measurement'!DT17))))</f>
      </c>
      <c r="DU17" t="s" s="2">
        <f>TRIM(IF('measurement'!DU17="",'processing'!DU17,RIGHT('processing'!DU17,LEN('processing'!DU17)-LEN('measurement'!DU17))))</f>
      </c>
      <c r="DV17" t="s" s="2">
        <f>TRIM(IF('measurement'!DV17="",'processing'!DV17,RIGHT('processing'!DV17,LEN('processing'!DV17)-LEN('measurement'!DV17))))</f>
      </c>
      <c r="DW17" t="s" s="2">
        <f>TRIM(IF('measurement'!DW17="",'processing'!DW17,RIGHT('processing'!DW17,LEN('processing'!DW17)-LEN('measurement'!DW17))))</f>
      </c>
      <c r="DX17" t="s" s="2">
        <f>TRIM(IF('measurement'!DX17="",'processing'!DX17,RIGHT('processing'!DX17,LEN('processing'!DX17)-LEN('measurement'!DX17))))</f>
      </c>
      <c r="DY17" t="s" s="2">
        <f>TRIM(IF('measurement'!DY17="",'processing'!DY17,RIGHT('processing'!DY17,LEN('processing'!DY17)-LEN('measurement'!DY17))))</f>
      </c>
      <c r="DZ17" t="s" s="2">
        <f>TRIM(IF('measurement'!DZ17="",'processing'!DZ17,RIGHT('processing'!DZ17,LEN('processing'!DZ17)-LEN('measurement'!DZ17))))</f>
      </c>
      <c r="EA17" t="s" s="2">
        <f>TRIM(IF('measurement'!EA17="",'processing'!EA17,RIGHT('processing'!EA17,LEN('processing'!EA17)-LEN('measurement'!EA17))))</f>
      </c>
      <c r="EB17" t="s" s="2">
        <f>TRIM(IF('measurement'!EB17="",'processing'!EB17,RIGHT('processing'!EB17,LEN('processing'!EB17)-LEN('measurement'!EB17))))</f>
      </c>
      <c r="EC17" t="s" s="2">
        <f>TRIM(IF('measurement'!EC17="",'processing'!EC17,RIGHT('processing'!EC17,LEN('processing'!EC17)-LEN('measurement'!EC17))))</f>
      </c>
      <c r="ED17" t="s" s="2">
        <f>TRIM(IF('measurement'!ED17="",'processing'!ED17,RIGHT('processing'!ED17,LEN('processing'!ED17)-LEN('measurement'!ED17))))</f>
      </c>
      <c r="EE17" t="s" s="2">
        <f>TRIM(IF('measurement'!EE17="",'processing'!EE17,RIGHT('processing'!EE17,LEN('processing'!EE17)-LEN('measurement'!EE17))))</f>
      </c>
      <c r="EF17" t="s" s="2">
        <f>TRIM(IF('measurement'!EF17="",'processing'!EF17,RIGHT('processing'!EF17,LEN('processing'!EF17)-LEN('measurement'!EF17))))</f>
      </c>
      <c r="EG17" t="s" s="2">
        <f>TRIM(IF('measurement'!EG17="",'processing'!EG17,RIGHT('processing'!EG17,LEN('processing'!EG17)-LEN('measurement'!EG17))))</f>
        <v>1242</v>
      </c>
      <c r="EH17" t="s" s="2">
        <f>TRIM(IF('measurement'!EH17="",'processing'!EH17,RIGHT('processing'!EH17,LEN('processing'!EH17)-LEN('measurement'!EH17))))</f>
      </c>
      <c r="EI17" t="s" s="2">
        <f>TRIM(IF('measurement'!EI17="",'processing'!EI17,RIGHT('processing'!EI17,LEN('processing'!EI17)-LEN('measurement'!EI17))))</f>
      </c>
      <c r="EJ17" t="s" s="2">
        <f>TRIM(IF('measurement'!EJ17="",'processing'!EJ17,RIGHT('processing'!EJ17,LEN('processing'!EJ17)-LEN('measurement'!EJ17))))</f>
      </c>
      <c r="EK17" t="s" s="2">
        <f>TRIM(IF('measurement'!EK17="",'processing'!EK17,RIGHT('processing'!EK17,LEN('processing'!EK17)-LEN('measurement'!EK17))))</f>
      </c>
      <c r="EL17" t="s" s="2">
        <f>TRIM(IF('measurement'!EL17="",'processing'!EL17,RIGHT('processing'!EL17,LEN('processing'!EL17)-LEN('measurement'!EL17))))</f>
      </c>
      <c r="EM17" t="s" s="2">
        <f>TRIM(IF('measurement'!EM17="",'processing'!EM17,RIGHT('processing'!EM17,LEN('processing'!EM17)-LEN('measurement'!EM17))))</f>
      </c>
      <c r="EN17" t="s" s="2">
        <f>TRIM(IF('measurement'!EN17="",'processing'!EN17,RIGHT('processing'!EN17,LEN('processing'!EN17)-LEN('measurement'!EN17))))</f>
      </c>
      <c r="EO17" t="s" s="2">
        <f>TRIM(IF('measurement'!EO17="",'processing'!EO17,RIGHT('processing'!EO17,LEN('processing'!EO17)-LEN('measurement'!EO17))))</f>
      </c>
      <c r="EP17" t="s" s="2">
        <f>TRIM(IF('measurement'!EP17="",'processing'!EP17,RIGHT('processing'!EP17,LEN('processing'!EP17)-LEN('measurement'!EP17))))</f>
      </c>
      <c r="EQ17" t="s" s="2">
        <f>TRIM(IF('measurement'!EQ17="",'processing'!EQ17,RIGHT('processing'!EQ17,LEN('processing'!EQ17)-LEN('measurement'!EQ17))))</f>
      </c>
      <c r="ER17" t="s" s="2">
        <f>TRIM(IF('measurement'!ER17="",'processing'!ER17,RIGHT('processing'!ER17,LEN('processing'!ER17)-LEN('measurement'!ER17))))</f>
      </c>
      <c r="ES17" t="s" s="2">
        <f>TRIM(IF('measurement'!ES17="",'processing'!ES17,RIGHT('processing'!ES17,LEN('processing'!ES17)-LEN('measurement'!ES17))))</f>
      </c>
      <c r="ET17" t="s" s="2">
        <f>TRIM(IF('measurement'!ET17="",'processing'!ET17,RIGHT('processing'!ET17,LEN('processing'!ET17)-LEN('measurement'!ET17))))</f>
      </c>
      <c r="EU17" t="s" s="2">
        <f>TRIM(IF('measurement'!EU17="",'processing'!EU17,RIGHT('processing'!EU17,LEN('processing'!EU17)-LEN('measurement'!EU17))))</f>
      </c>
      <c r="EV17" t="s" s="2">
        <f>TRIM(IF('measurement'!EV17="",'processing'!EV17,RIGHT('processing'!EV17,LEN('processing'!EV17)-LEN('measurement'!EV17))))</f>
      </c>
      <c r="EW17" t="s" s="2">
        <f>TRIM(IF('measurement'!EW17="",'processing'!EW17,RIGHT('processing'!EW17,LEN('processing'!EW17)-LEN('measurement'!EW17))))</f>
      </c>
      <c r="EX17" t="s" s="2">
        <f>TRIM(IF('measurement'!EX17="",'processing'!EX17,RIGHT('processing'!EX17,LEN('processing'!EX17)-LEN('measurement'!EX17))))</f>
      </c>
      <c r="EY17" t="s" s="2">
        <f>TRIM(IF('measurement'!EY17="",'processing'!EY17,RIGHT('processing'!EY17,LEN('processing'!EY17)-LEN('measurement'!EY17))))</f>
      </c>
      <c r="EZ17" t="s" s="2">
        <f>TRIM(IF('measurement'!EZ17="",'processing'!EZ17,RIGHT('processing'!EZ17,LEN('processing'!EZ17)-LEN('measurement'!EZ17))))</f>
      </c>
      <c r="FA17" t="s" s="2">
        <f>TRIM(IF('measurement'!FA17="",'processing'!FA17,RIGHT('processing'!FA17,LEN('processing'!FA17)-LEN('measurement'!FA17))))</f>
      </c>
      <c r="FB17" t="s" s="2">
        <f>TRIM(IF('measurement'!FB17="",'processing'!FB17,RIGHT('processing'!FB17,LEN('processing'!FB17)-LEN('measurement'!FB17))))</f>
      </c>
      <c r="FC17" t="s" s="2">
        <f>TRIM(IF('measurement'!FC17="",'processing'!FC17,RIGHT('processing'!FC17,LEN('processing'!FC17)-LEN('measurement'!FC17))))</f>
      </c>
      <c r="FD17" t="s" s="2">
        <f>TRIM(IF('measurement'!FD17="",'processing'!FD17,RIGHT('processing'!FD17,LEN('processing'!FD17)-LEN('measurement'!FD17))))</f>
      </c>
      <c r="FE17" t="s" s="2">
        <f>TRIM(IF('measurement'!FE17="",'processing'!FE17,RIGHT('processing'!FE17,LEN('processing'!FE17)-LEN('measurement'!FE17))))</f>
      </c>
      <c r="FF17" t="s" s="2">
        <f>TRIM(IF('measurement'!FF17="",'processing'!FF17,RIGHT('processing'!FF17,LEN('processing'!FF17)-LEN('measurement'!FF17))))</f>
        <v>3306</v>
      </c>
      <c r="FG17" t="s" s="2">
        <f>TRIM(IF('measurement'!FG17="",'processing'!FG17,RIGHT('processing'!FG17,LEN('processing'!FG17)-LEN('measurement'!FG17))))</f>
      </c>
      <c r="FH17" t="s" s="2">
        <f>TRIM(IF('measurement'!FH17="",'processing'!FH17,RIGHT('processing'!FH17,LEN('processing'!FH17)-LEN('measurement'!FH17))))</f>
      </c>
      <c r="FI17" t="s" s="2">
        <f>TRIM(IF('measurement'!FI17="",'processing'!FI17,RIGHT('processing'!FI17,LEN('processing'!FI17)-LEN('measurement'!FI17))))</f>
      </c>
      <c r="FJ17" t="s" s="2">
        <f>TRIM(IF('measurement'!FJ17="",'processing'!FJ17,RIGHT('processing'!FJ17,LEN('processing'!FJ17)-LEN('measurement'!FJ17))))</f>
      </c>
      <c r="FK17" t="s" s="2">
        <f>TRIM(IF('measurement'!FK17="",'processing'!FK17,RIGHT('processing'!FK17,LEN('processing'!FK17)-LEN('measurement'!FK17))))</f>
      </c>
      <c r="FL17" t="s" s="2">
        <f>TRIM(IF('measurement'!FL17="",'processing'!FL17,RIGHT('processing'!FL17,LEN('processing'!FL17)-LEN('measurement'!FL17))))</f>
      </c>
      <c r="FM17" t="s" s="2">
        <f>TRIM(IF('measurement'!FM17="",'processing'!FM17,RIGHT('processing'!FM17,LEN('processing'!FM17)-LEN('measurement'!FM17))))</f>
        <v>3430</v>
      </c>
      <c r="FN17" t="s" s="2">
        <f>TRIM(IF('measurement'!FN17="",'processing'!FN17,RIGHT('processing'!FN17,LEN('processing'!FN17)-LEN('measurement'!FN17))))</f>
      </c>
      <c r="FO17" t="s" s="2">
        <f>TRIM(IF('measurement'!FO17="",'processing'!FO17,RIGHT('processing'!FO17,LEN('processing'!FO17)-LEN('measurement'!FO17))))</f>
      </c>
      <c r="FP17" t="s" s="2">
        <f>TRIM(IF('measurement'!FP17="",'processing'!FP17,RIGHT('processing'!FP17,LEN('processing'!FP17)-LEN('measurement'!FP17))))</f>
      </c>
      <c r="FQ17" t="s" s="2">
        <f>TRIM(IF('measurement'!FQ17="",'processing'!FQ17,RIGHT('processing'!FQ17,LEN('processing'!FQ17)-LEN('measurement'!FQ17))))</f>
        <v>3440</v>
      </c>
      <c r="FR17" t="s" s="2">
        <f>TRIM(IF('measurement'!FR17="",'processing'!FR17,RIGHT('processing'!FR17,LEN('processing'!FR17)-LEN('measurement'!FR17))))</f>
      </c>
      <c r="FS17" t="s" s="2">
        <f>TRIM(IF('measurement'!FS17="",'processing'!FS17,RIGHT('processing'!FS17,LEN('processing'!FS17)-LEN('measurement'!FS17))))</f>
        <v>1069</v>
      </c>
      <c r="FT17" t="s" s="2">
        <f>TRIM(IF('measurement'!FT17="",'processing'!FT17,RIGHT('processing'!FT17,LEN('processing'!FT17)-LEN('measurement'!FT17))))</f>
      </c>
      <c r="FU17" t="s" s="2">
        <f>TRIM(IF('measurement'!FU17="",'processing'!FU17,RIGHT('processing'!FU17,LEN('processing'!FU17)-LEN('measurement'!FU17))))</f>
      </c>
      <c r="FV17" t="s" s="2">
        <f>TRIM(IF('measurement'!FV17="",'processing'!FV17,RIGHT('processing'!FV17,LEN('processing'!FV17)-LEN('measurement'!FV17))))</f>
      </c>
      <c r="FW17" t="s" s="2">
        <f>TRIM(IF('measurement'!FW17="",'processing'!FW17,RIGHT('processing'!FW17,LEN('processing'!FW17)-LEN('measurement'!FW17))))</f>
      </c>
      <c r="FX17" t="s" s="2">
        <f>TRIM(IF('measurement'!FX17="",'processing'!FX17,RIGHT('processing'!FX17,LEN('processing'!FX17)-LEN('measurement'!FX17))))</f>
      </c>
      <c r="FY17" t="s" s="2">
        <f>TRIM(IF('measurement'!FY17="",'processing'!FY17,RIGHT('processing'!FY17,LEN('processing'!FY17)-LEN('measurement'!FY17))))</f>
      </c>
      <c r="FZ17" t="s" s="2">
        <f>TRIM(IF('measurement'!FZ17="",'processing'!FZ17,RIGHT('processing'!FZ17,LEN('processing'!FZ17)-LEN('measurement'!FZ17))))</f>
      </c>
      <c r="GA17" t="s" s="2">
        <f>TRIM(IF('measurement'!GA17="",'processing'!GA17,RIGHT('processing'!GA17,LEN('processing'!GA17)-LEN('measurement'!GA17))))</f>
      </c>
      <c r="GB17" t="s" s="2">
        <f>TRIM(IF('measurement'!GB17="",'processing'!GB17,RIGHT('processing'!GB17,LEN('processing'!GB17)-LEN('measurement'!GB17))))</f>
      </c>
      <c r="GC17" t="s" s="2">
        <f>TRIM(IF('measurement'!GC17="",'processing'!GC17,RIGHT('processing'!GC17,LEN('processing'!GC17)-LEN('measurement'!GC17))))</f>
      </c>
      <c r="GD17" t="s" s="2">
        <f>TRIM(IF('measurement'!GD17="",'processing'!GD17,RIGHT('processing'!GD17,LEN('processing'!GD17)-LEN('measurement'!GD17))))</f>
      </c>
      <c r="GE17" t="s" s="2">
        <f>TRIM(IF('measurement'!GE17="",'processing'!GE17,RIGHT('processing'!GE17,LEN('processing'!GE17)-LEN('measurement'!GE17))))</f>
      </c>
      <c r="GF17" t="s" s="2">
        <f>TRIM(IF('measurement'!GF17="",'processing'!GF17,RIGHT('processing'!GF17,LEN('processing'!GF17)-LEN('measurement'!GF17))))</f>
      </c>
      <c r="GG17" t="s" s="2">
        <f>TRIM(IF('measurement'!GG17="",'processing'!GG17,RIGHT('processing'!GG17,LEN('processing'!GG17)-LEN('measurement'!GG17))))</f>
        <v>1242</v>
      </c>
      <c r="GH17" t="s" s="2">
        <f>TRIM(IF('measurement'!GH17="",'processing'!GH17,RIGHT('processing'!GH17,LEN('processing'!GH17)-LEN('measurement'!GH17))))</f>
      </c>
      <c r="GI17" t="s" s="2">
        <f>TRIM(IF('measurement'!GI17="",'processing'!GI17,RIGHT('processing'!GI17,LEN('processing'!GI17)-LEN('measurement'!GI17))))</f>
      </c>
      <c r="GJ17" t="s" s="2">
        <f>TRIM(IF('measurement'!GJ17="",'processing'!GJ17,RIGHT('processing'!GJ17,LEN('processing'!GJ17)-LEN('measurement'!GJ17))))</f>
      </c>
      <c r="GK17" t="s" s="2">
        <f>TRIM(IF('measurement'!GK17="",'processing'!GK17,RIGHT('processing'!GK17,LEN('processing'!GK17)-LEN('measurement'!GK17))))</f>
      </c>
      <c r="GL17" t="s" s="2">
        <f>TRIM(IF('measurement'!GL17="",'processing'!GL17,RIGHT('processing'!GL17,LEN('processing'!GL17)-LEN('measurement'!GL17))))</f>
      </c>
      <c r="GM17" t="s" s="2">
        <f>TRIM(IF('measurement'!GM17="",'processing'!GM17,RIGHT('processing'!GM17,LEN('processing'!GM17)-LEN('measurement'!GM17))))</f>
      </c>
      <c r="GN17" t="s" s="2">
        <f>TRIM(IF('measurement'!GN17="",'processing'!GN17,RIGHT('processing'!GN17,LEN('processing'!GN17)-LEN('measurement'!GN17))))</f>
      </c>
    </row>
    <row r="18" ht="16" customHeight="1">
      <c r="A18" t="s" s="2">
        <f>TRIM(IF('measurement'!A18="",'processing'!A18,RIGHT('processing'!A18,LEN('processing'!A18)-LEN('measurement'!A18))))</f>
      </c>
      <c r="B18" t="s" s="2">
        <f>TRIM(IF('measurement'!B18="",'processing'!B18,RIGHT('processing'!B18,LEN('processing'!B18)-LEN('measurement'!B18))))</f>
      </c>
      <c r="C18" t="s" s="2">
        <f>TRIM(IF('measurement'!C18="",'processing'!C18,RIGHT('processing'!C18,LEN('processing'!C18)-LEN('measurement'!C18))))</f>
      </c>
      <c r="D18" t="s" s="2">
        <f>TRIM(IF('measurement'!D18="",'processing'!D18,RIGHT('processing'!D18,LEN('processing'!D18)-LEN('measurement'!D18))))</f>
      </c>
      <c r="E18" t="s" s="2">
        <f>TRIM(IF('measurement'!E18="",'processing'!E18,RIGHT('processing'!E18,LEN('processing'!E18)-LEN('measurement'!E18))))</f>
        <v>3441</v>
      </c>
      <c r="F18" t="s" s="2">
        <f>TRIM(IF('measurement'!F18="",'processing'!F18,RIGHT('processing'!F18,LEN('processing'!F18)-LEN('measurement'!F18))))</f>
      </c>
      <c r="G18" t="s" s="2">
        <f>TRIM(IF('measurement'!G18="",'processing'!G18,RIGHT('processing'!G18,LEN('processing'!G18)-LEN('measurement'!G18))))</f>
      </c>
      <c r="H18" t="s" s="2">
        <f>TRIM(IF('measurement'!H18="",'processing'!H18,RIGHT('processing'!H18,LEN('processing'!H18)-LEN('measurement'!H18))))</f>
      </c>
      <c r="I18" t="s" s="2">
        <f>TRIM(IF('measurement'!I18="",'processing'!I18,RIGHT('processing'!I18,LEN('processing'!I18)-LEN('measurement'!I18))))</f>
      </c>
      <c r="J18" t="s" s="2">
        <f>TRIM(IF('measurement'!J18="",'processing'!J18,RIGHT('processing'!J18,LEN('processing'!J18)-LEN('measurement'!J18))))</f>
      </c>
      <c r="K18" t="s" s="2">
        <f>TRIM(IF('measurement'!K18="",'processing'!K18,RIGHT('processing'!K18,LEN('processing'!K18)-LEN('measurement'!K18))))</f>
      </c>
      <c r="L18" t="s" s="2">
        <f>TRIM(IF('measurement'!L18="",'processing'!L18,RIGHT('processing'!L18,LEN('processing'!L18)-LEN('measurement'!L18))))</f>
      </c>
      <c r="M18" t="s" s="2">
        <f>TRIM(IF('measurement'!M18="",'processing'!M18,RIGHT('processing'!M18,LEN('processing'!M18)-LEN('measurement'!M18))))</f>
      </c>
      <c r="N18" t="s" s="2">
        <f>TRIM(IF('measurement'!N18="",'processing'!N18,RIGHT('processing'!N18,LEN('processing'!N18)-LEN('measurement'!N18))))</f>
      </c>
      <c r="O18" t="s" s="2">
        <f>TRIM(IF('measurement'!O18="",'processing'!O18,RIGHT('processing'!O18,LEN('processing'!O18)-LEN('measurement'!O18))))</f>
      </c>
      <c r="P18" t="s" s="2">
        <f>TRIM(IF('measurement'!P18="",'processing'!P18,RIGHT('processing'!P18,LEN('processing'!P18)-LEN('measurement'!P18))))</f>
      </c>
      <c r="Q18" t="s" s="2">
        <f>TRIM(IF('measurement'!Q18="",'processing'!Q18,RIGHT('processing'!Q18,LEN('processing'!Q18)-LEN('measurement'!Q18))))</f>
      </c>
      <c r="R18" t="s" s="2">
        <f>TRIM(IF('measurement'!R18="",'processing'!R18,RIGHT('processing'!R18,LEN('processing'!R18)-LEN('measurement'!R18))))</f>
      </c>
      <c r="S18" t="s" s="2">
        <f>TRIM(IF('measurement'!S18="",'processing'!S18,RIGHT('processing'!S18,LEN('processing'!S18)-LEN('measurement'!S18))))</f>
      </c>
      <c r="T18" t="s" s="2">
        <f>TRIM(IF('measurement'!T18="",'processing'!T18,RIGHT('processing'!T18,LEN('processing'!T18)-LEN('measurement'!T18))))</f>
      </c>
      <c r="U18" t="s" s="2">
        <f>TRIM(IF('measurement'!U18="",'processing'!U18,RIGHT('processing'!U18,LEN('processing'!U18)-LEN('measurement'!U18))))</f>
      </c>
      <c r="V18" t="s" s="2">
        <f>TRIM(IF('measurement'!V18="",'processing'!V18,RIGHT('processing'!V18,LEN('processing'!V18)-LEN('measurement'!V18))))</f>
      </c>
      <c r="W18" t="s" s="2">
        <f>TRIM(IF('measurement'!W18="",'processing'!W18,RIGHT('processing'!W18,LEN('processing'!W18)-LEN('measurement'!W18))))</f>
      </c>
      <c r="X18" t="s" s="2">
        <f>TRIM(IF('measurement'!X18="",'processing'!X18,RIGHT('processing'!X18,LEN('processing'!X18)-LEN('measurement'!X18))))</f>
      </c>
      <c r="Y18" t="s" s="2">
        <f>TRIM(IF('measurement'!Y18="",'processing'!Y18,RIGHT('processing'!Y18,LEN('processing'!Y18)-LEN('measurement'!Y18))))</f>
      </c>
      <c r="Z18" t="s" s="2">
        <f>TRIM(IF('measurement'!Z18="",'processing'!Z18,RIGHT('processing'!Z18,LEN('processing'!Z18)-LEN('measurement'!Z18))))</f>
      </c>
      <c r="AA18" t="s" s="2">
        <f>TRIM(IF('measurement'!AA18="",'processing'!AA18,RIGHT('processing'!AA18,LEN('processing'!AA18)-LEN('measurement'!AA18))))</f>
      </c>
      <c r="AB18" t="s" s="2">
        <f>TRIM(IF('measurement'!AB18="",'processing'!AB18,RIGHT('processing'!AB18,LEN('processing'!AB18)-LEN('measurement'!AB18))))</f>
      </c>
      <c r="AC18" t="s" s="2">
        <f>TRIM(IF('measurement'!AC18="",'processing'!AC18,RIGHT('processing'!AC18,LEN('processing'!AC18)-LEN('measurement'!AC18))))</f>
      </c>
      <c r="AD18" t="s" s="2">
        <f>TRIM(IF('measurement'!AD18="",'processing'!AD18,RIGHT('processing'!AD18,LEN('processing'!AD18)-LEN('measurement'!AD18))))</f>
      </c>
      <c r="AE18" t="s" s="2">
        <f>TRIM(IF('measurement'!AE18="",'processing'!AE18,RIGHT('processing'!AE18,LEN('processing'!AE18)-LEN('measurement'!AE18))))</f>
      </c>
      <c r="AF18" t="s" s="2">
        <f>TRIM(IF('measurement'!AF18="",'processing'!AF18,RIGHT('processing'!AF18,LEN('processing'!AF18)-LEN('measurement'!AF18))))</f>
      </c>
      <c r="AG18" t="s" s="2">
        <f>TRIM(IF('measurement'!AG18="",'processing'!AG18,RIGHT('processing'!AG18,LEN('processing'!AG18)-LEN('measurement'!AG18))))</f>
      </c>
      <c r="AH18" t="s" s="2">
        <f>TRIM(IF('measurement'!AH18="",'processing'!AH18,RIGHT('processing'!AH18,LEN('processing'!AH18)-LEN('measurement'!AH18))))</f>
      </c>
      <c r="AI18" t="s" s="2">
        <f>TRIM(IF('measurement'!AI18="",'processing'!AI18,RIGHT('processing'!AI18,LEN('processing'!AI18)-LEN('measurement'!AI18))))</f>
      </c>
      <c r="AJ18" t="s" s="2">
        <f>TRIM(IF('measurement'!AJ18="",'processing'!AJ18,RIGHT('processing'!AJ18,LEN('processing'!AJ18)-LEN('measurement'!AJ18))))</f>
      </c>
      <c r="AK18" t="s" s="2">
        <f>TRIM(IF('measurement'!AK18="",'processing'!AK18,RIGHT('processing'!AK18,LEN('processing'!AK18)-LEN('measurement'!AK18))))</f>
      </c>
      <c r="AL18" t="s" s="2">
        <f>TRIM(IF('measurement'!AL18="",'processing'!AL18,RIGHT('processing'!AL18,LEN('processing'!AL18)-LEN('measurement'!AL18))))</f>
      </c>
      <c r="AM18" t="s" s="2">
        <f>TRIM(IF('measurement'!AM18="",'processing'!AM18,RIGHT('processing'!AM18,LEN('processing'!AM18)-LEN('measurement'!AM18))))</f>
      </c>
      <c r="AN18" t="s" s="2">
        <f>TRIM(IF('measurement'!AN18="",'processing'!AN18,RIGHT('processing'!AN18,LEN('processing'!AN18)-LEN('measurement'!AN18))))</f>
      </c>
      <c r="AO18" t="s" s="2">
        <f>TRIM(IF('measurement'!AO18="",'processing'!AO18,RIGHT('processing'!AO18,LEN('processing'!AO18)-LEN('measurement'!AO18))))</f>
      </c>
      <c r="AP18" t="s" s="2">
        <f>TRIM(IF('measurement'!AP18="",'processing'!AP18,RIGHT('processing'!AP18,LEN('processing'!AP18)-LEN('measurement'!AP18))))</f>
      </c>
      <c r="AQ18" t="s" s="2">
        <f>TRIM(IF('measurement'!AQ18="",'processing'!AQ18,RIGHT('processing'!AQ18,LEN('processing'!AQ18)-LEN('measurement'!AQ18))))</f>
        <v>3278</v>
      </c>
      <c r="AR18" t="s" s="2">
        <f>TRIM(IF('measurement'!AR18="",'processing'!AR18,RIGHT('processing'!AR18,LEN('processing'!AR18)-LEN('measurement'!AR18))))</f>
      </c>
      <c r="AS18" t="s" s="2">
        <f>TRIM(IF('measurement'!AS18="",'processing'!AS18,RIGHT('processing'!AS18,LEN('processing'!AS18)-LEN('measurement'!AS18))))</f>
      </c>
      <c r="AT18" t="s" s="2">
        <f>TRIM(IF('measurement'!AT18="",'processing'!AT18,RIGHT('processing'!AT18,LEN('processing'!AT18)-LEN('measurement'!AT18))))</f>
      </c>
      <c r="AU18" t="s" s="2">
        <f>TRIM(IF('measurement'!AU18="",'processing'!AU18,RIGHT('processing'!AU18,LEN('processing'!AU18)-LEN('measurement'!AU18))))</f>
      </c>
      <c r="AV18" t="s" s="2">
        <f>TRIM(IF('measurement'!AV18="",'processing'!AV18,RIGHT('processing'!AV18,LEN('processing'!AV18)-LEN('measurement'!AV18))))</f>
      </c>
      <c r="AW18" t="s" s="2">
        <f>TRIM(IF('measurement'!AW18="",'processing'!AW18,RIGHT('processing'!AW18,LEN('processing'!AW18)-LEN('measurement'!AW18))))</f>
      </c>
      <c r="AX18" t="s" s="2">
        <f>TRIM(IF('measurement'!AX18="",'processing'!AX18,RIGHT('processing'!AX18,LEN('processing'!AX18)-LEN('measurement'!AX18))))</f>
      </c>
      <c r="AY18" t="s" s="2">
        <f>TRIM(IF('measurement'!AY18="",'processing'!AY18,RIGHT('processing'!AY18,LEN('processing'!AY18)-LEN('measurement'!AY18))))</f>
      </c>
      <c r="AZ18" t="s" s="2">
        <f>TRIM(IF('measurement'!AZ18="",'processing'!AZ18,RIGHT('processing'!AZ18,LEN('processing'!AZ18)-LEN('measurement'!AZ18))))</f>
      </c>
      <c r="BA18" t="s" s="2">
        <f>TRIM(IF('measurement'!BA18="",'processing'!BA18,RIGHT('processing'!BA18,LEN('processing'!BA18)-LEN('measurement'!BA18))))</f>
      </c>
      <c r="BB18" t="s" s="2">
        <f>TRIM(IF('measurement'!BB18="",'processing'!BB18,RIGHT('processing'!BB18,LEN('processing'!BB18)-LEN('measurement'!BB18))))</f>
      </c>
      <c r="BC18" t="s" s="2">
        <f>TRIM(IF('measurement'!BC18="",'processing'!BC18,RIGHT('processing'!BC18,LEN('processing'!BC18)-LEN('measurement'!BC18))))</f>
      </c>
      <c r="BD18" t="s" s="2">
        <f>TRIM(IF('measurement'!BD18="",'processing'!BD18,RIGHT('processing'!BD18,LEN('processing'!BD18)-LEN('measurement'!BD18))))</f>
      </c>
      <c r="BE18" t="s" s="2">
        <f>TRIM(IF('measurement'!BE18="",'processing'!BE18,RIGHT('processing'!BE18,LEN('processing'!BE18)-LEN('measurement'!BE18))))</f>
      </c>
      <c r="BF18" t="s" s="2">
        <f>TRIM(IF('measurement'!BF18="",'processing'!BF18,RIGHT('processing'!BF18,LEN('processing'!BF18)-LEN('measurement'!BF18))))</f>
      </c>
      <c r="BG18" t="s" s="2">
        <f>TRIM(IF('measurement'!BG18="",'processing'!BG18,RIGHT('processing'!BG18,LEN('processing'!BG18)-LEN('measurement'!BG18))))</f>
      </c>
      <c r="BH18" t="s" s="2">
        <f>TRIM(IF('measurement'!BH18="",'processing'!BH18,RIGHT('processing'!BH18,LEN('processing'!BH18)-LEN('measurement'!BH18))))</f>
      </c>
      <c r="BI18" t="s" s="2">
        <f>TRIM(IF('measurement'!BI18="",'processing'!BI18,RIGHT('processing'!BI18,LEN('processing'!BI18)-LEN('measurement'!BI18))))</f>
      </c>
      <c r="BJ18" t="s" s="2">
        <f>TRIM(IF('measurement'!BJ18="",'processing'!BJ18,RIGHT('processing'!BJ18,LEN('processing'!BJ18)-LEN('measurement'!BJ18))))</f>
      </c>
      <c r="BK18" t="s" s="2">
        <f>TRIM(IF('measurement'!BK18="",'processing'!BK18,RIGHT('processing'!BK18,LEN('processing'!BK18)-LEN('measurement'!BK18))))</f>
      </c>
      <c r="BL18" t="s" s="2">
        <f>TRIM(IF('measurement'!BL18="",'processing'!BL18,RIGHT('processing'!BL18,LEN('processing'!BL18)-LEN('measurement'!BL18))))</f>
      </c>
      <c r="BM18" t="s" s="2">
        <f>TRIM(IF('measurement'!BM18="",'processing'!BM18,RIGHT('processing'!BM18,LEN('processing'!BM18)-LEN('measurement'!BM18))))</f>
      </c>
      <c r="BN18" t="s" s="2">
        <f>TRIM(IF('measurement'!BN18="",'processing'!BN18,RIGHT('processing'!BN18,LEN('processing'!BN18)-LEN('measurement'!BN18))))</f>
      </c>
      <c r="BO18" t="s" s="2">
        <f>TRIM(IF('measurement'!BO18="",'processing'!BO18,RIGHT('processing'!BO18,LEN('processing'!BO18)-LEN('measurement'!BO18))))</f>
      </c>
      <c r="BP18" t="s" s="2">
        <f>TRIM(IF('measurement'!BP18="",'processing'!BP18,RIGHT('processing'!BP18,LEN('processing'!BP18)-LEN('measurement'!BP18))))</f>
      </c>
      <c r="BQ18" t="s" s="2">
        <f>TRIM(IF('measurement'!BQ18="",'processing'!BQ18,RIGHT('processing'!BQ18,LEN('processing'!BQ18)-LEN('measurement'!BQ18))))</f>
      </c>
      <c r="BR18" t="s" s="2">
        <f>TRIM(IF('measurement'!BR18="",'processing'!BR18,RIGHT('processing'!BR18,LEN('processing'!BR18)-LEN('measurement'!BR18))))</f>
      </c>
      <c r="BS18" t="s" s="2">
        <f>TRIM(IF('measurement'!BS18="",'processing'!BS18,RIGHT('processing'!BS18,LEN('processing'!BS18)-LEN('measurement'!BS18))))</f>
      </c>
      <c r="BT18" t="s" s="2">
        <f>TRIM(IF('measurement'!BT18="",'processing'!BT18,RIGHT('processing'!BT18,LEN('processing'!BT18)-LEN('measurement'!BT18))))</f>
      </c>
      <c r="BU18" t="s" s="2">
        <f>TRIM(IF('measurement'!BU18="",'processing'!BU18,RIGHT('processing'!BU18,LEN('processing'!BU18)-LEN('measurement'!BU18))))</f>
      </c>
      <c r="BV18" t="s" s="2">
        <f>TRIM(IF('measurement'!BV18="",'processing'!BV18,RIGHT('processing'!BV18,LEN('processing'!BV18)-LEN('measurement'!BV18))))</f>
      </c>
      <c r="BW18" t="s" s="2">
        <f>TRIM(IF('measurement'!BW18="",'processing'!BW18,RIGHT('processing'!BW18,LEN('processing'!BW18)-LEN('measurement'!BW18))))</f>
      </c>
      <c r="BX18" t="s" s="2">
        <f>TRIM(IF('measurement'!BX18="",'processing'!BX18,RIGHT('processing'!BX18,LEN('processing'!BX18)-LEN('measurement'!BX18))))</f>
      </c>
      <c r="BY18" t="s" s="2">
        <f>TRIM(IF('measurement'!BY18="",'processing'!BY18,RIGHT('processing'!BY18,LEN('processing'!BY18)-LEN('measurement'!BY18))))</f>
      </c>
      <c r="BZ18" t="s" s="2">
        <f>TRIM(IF('measurement'!BZ18="",'processing'!BZ18,RIGHT('processing'!BZ18,LEN('processing'!BZ18)-LEN('measurement'!BZ18))))</f>
      </c>
      <c r="CA18" t="s" s="2">
        <f>TRIM(IF('measurement'!CA18="",'processing'!CA18,RIGHT('processing'!CA18,LEN('processing'!CA18)-LEN('measurement'!CA18))))</f>
      </c>
      <c r="CB18" t="s" s="2">
        <f>TRIM(IF('measurement'!CB18="",'processing'!CB18,RIGHT('processing'!CB18,LEN('processing'!CB18)-LEN('measurement'!CB18))))</f>
      </c>
      <c r="CC18" t="s" s="2">
        <f>TRIM(IF('measurement'!CC18="",'processing'!CC18,RIGHT('processing'!CC18,LEN('processing'!CC18)-LEN('measurement'!CC18))))</f>
      </c>
      <c r="CD18" t="s" s="2">
        <f>TRIM(IF('measurement'!CD18="",'processing'!CD18,RIGHT('processing'!CD18,LEN('processing'!CD18)-LEN('measurement'!CD18))))</f>
      </c>
      <c r="CE18" t="s" s="2">
        <f>TRIM(IF('measurement'!CE18="",'processing'!CE18,RIGHT('processing'!CE18,LEN('processing'!CE18)-LEN('measurement'!CE18))))</f>
      </c>
      <c r="CF18" t="s" s="2">
        <f>TRIM(IF('measurement'!CF18="",'processing'!CF18,RIGHT('processing'!CF18,LEN('processing'!CF18)-LEN('measurement'!CF18))))</f>
      </c>
      <c r="CG18" t="s" s="2">
        <f>TRIM(IF('measurement'!CG18="",'processing'!CG18,RIGHT('processing'!CG18,LEN('processing'!CG18)-LEN('measurement'!CG18))))</f>
      </c>
      <c r="CH18" t="s" s="2">
        <f>TRIM(IF('measurement'!CH18="",'processing'!CH18,RIGHT('processing'!CH18,LEN('processing'!CH18)-LEN('measurement'!CH18))))</f>
      </c>
      <c r="CI18" t="s" s="2">
        <f>TRIM(IF('measurement'!CI18="",'processing'!CI18,RIGHT('processing'!CI18,LEN('processing'!CI18)-LEN('measurement'!CI18))))</f>
      </c>
      <c r="CJ18" t="s" s="2">
        <f>TRIM(IF('measurement'!CJ18="",'processing'!CJ18,RIGHT('processing'!CJ18,LEN('processing'!CJ18)-LEN('measurement'!CJ18))))</f>
      </c>
      <c r="CK18" t="s" s="2">
        <f>TRIM(IF('measurement'!CK18="",'processing'!CK18,RIGHT('processing'!CK18,LEN('processing'!CK18)-LEN('measurement'!CK18))))</f>
      </c>
      <c r="CL18" t="s" s="2">
        <f>TRIM(IF('measurement'!CL18="",'processing'!CL18,RIGHT('processing'!CL18,LEN('processing'!CL18)-LEN('measurement'!CL18))))</f>
      </c>
      <c r="CM18" t="s" s="2">
        <f>TRIM(IF('measurement'!CM18="",'processing'!CM18,RIGHT('processing'!CM18,LEN('processing'!CM18)-LEN('measurement'!CM18))))</f>
      </c>
      <c r="CN18" t="s" s="2">
        <f>TRIM(IF('measurement'!CN18="",'processing'!CN18,RIGHT('processing'!CN18,LEN('processing'!CN18)-LEN('measurement'!CN18))))</f>
      </c>
      <c r="CO18" t="s" s="2">
        <f>TRIM(IF('measurement'!CO18="",'processing'!CO18,RIGHT('processing'!CO18,LEN('processing'!CO18)-LEN('measurement'!CO18))))</f>
      </c>
      <c r="CP18" t="s" s="2">
        <f>TRIM(IF('measurement'!CP18="",'processing'!CP18,RIGHT('processing'!CP18,LEN('processing'!CP18)-LEN('measurement'!CP18))))</f>
      </c>
      <c r="CQ18" t="s" s="2">
        <f>TRIM(IF('measurement'!CQ18="",'processing'!CQ18,RIGHT('processing'!CQ18,LEN('processing'!CQ18)-LEN('measurement'!CQ18))))</f>
      </c>
      <c r="CR18" t="s" s="2">
        <f>TRIM(IF('measurement'!CR18="",'processing'!CR18,RIGHT('processing'!CR18,LEN('processing'!CR18)-LEN('measurement'!CR18))))</f>
        <v>1242</v>
      </c>
      <c r="CS18" t="s" s="2">
        <f>TRIM(IF('measurement'!CS18="",'processing'!CS18,RIGHT('processing'!CS18,LEN('processing'!CS18)-LEN('measurement'!CS18))))</f>
      </c>
      <c r="CT18" t="s" s="2">
        <f>TRIM(IF('measurement'!CT18="",'processing'!CT18,RIGHT('processing'!CT18,LEN('processing'!CT18)-LEN('measurement'!CT18))))</f>
      </c>
      <c r="CU18" t="s" s="2">
        <f>TRIM(IF('measurement'!CU18="",'processing'!CU18,RIGHT('processing'!CU18,LEN('processing'!CU18)-LEN('measurement'!CU18))))</f>
      </c>
      <c r="CV18" t="s" s="2">
        <f>TRIM(IF('measurement'!CV18="",'processing'!CV18,RIGHT('processing'!CV18,LEN('processing'!CV18)-LEN('measurement'!CV18))))</f>
      </c>
      <c r="CW18" t="s" s="2">
        <f>TRIM(IF('measurement'!CW18="",'processing'!CW18,RIGHT('processing'!CW18,LEN('processing'!CW18)-LEN('measurement'!CW18))))</f>
      </c>
      <c r="CX18" t="s" s="2">
        <f>TRIM(IF('measurement'!CX18="",'processing'!CX18,RIGHT('processing'!CX18,LEN('processing'!CX18)-LEN('measurement'!CX18))))</f>
      </c>
      <c r="CY18" t="s" s="2">
        <f>TRIM(IF('measurement'!CY18="",'processing'!CY18,RIGHT('processing'!CY18,LEN('processing'!CY18)-LEN('measurement'!CY18))))</f>
      </c>
      <c r="CZ18" t="s" s="2">
        <f>TRIM(IF('measurement'!CZ18="",'processing'!CZ18,RIGHT('processing'!CZ18,LEN('processing'!CZ18)-LEN('measurement'!CZ18))))</f>
      </c>
      <c r="DA18" t="s" s="2">
        <f>TRIM(IF('measurement'!DA18="",'processing'!DA18,RIGHT('processing'!DA18,LEN('processing'!DA18)-LEN('measurement'!DA18))))</f>
      </c>
      <c r="DB18" t="s" s="2">
        <f>TRIM(IF('measurement'!DB18="",'processing'!DB18,RIGHT('processing'!DB18,LEN('processing'!DB18)-LEN('measurement'!DB18))))</f>
      </c>
      <c r="DC18" t="s" s="2">
        <f>TRIM(IF('measurement'!DC18="",'processing'!DC18,RIGHT('processing'!DC18,LEN('processing'!DC18)-LEN('measurement'!DC18))))</f>
        <v>1242</v>
      </c>
      <c r="DD18" t="s" s="2">
        <f>TRIM(IF('measurement'!DD18="",'processing'!DD18,RIGHT('processing'!DD18,LEN('processing'!DD18)-LEN('measurement'!DD18))))</f>
      </c>
      <c r="DE18" t="s" s="2">
        <f>TRIM(IF('measurement'!DE18="",'processing'!DE18,RIGHT('processing'!DE18,LEN('processing'!DE18)-LEN('measurement'!DE18))))</f>
      </c>
      <c r="DF18" t="s" s="2">
        <f>TRIM(IF('measurement'!DF18="",'processing'!DF18,RIGHT('processing'!DF18,LEN('processing'!DF18)-LEN('measurement'!DF18))))</f>
      </c>
      <c r="DG18" t="s" s="2">
        <f>TRIM(IF('measurement'!DG18="",'processing'!DG18,RIGHT('processing'!DG18,LEN('processing'!DG18)-LEN('measurement'!DG18))))</f>
      </c>
      <c r="DH18" t="s" s="2">
        <f>TRIM(IF('measurement'!DH18="",'processing'!DH18,RIGHT('processing'!DH18,LEN('processing'!DH18)-LEN('measurement'!DH18))))</f>
      </c>
      <c r="DI18" t="s" s="2">
        <f>TRIM(IF('measurement'!DI18="",'processing'!DI18,RIGHT('processing'!DI18,LEN('processing'!DI18)-LEN('measurement'!DI18))))</f>
      </c>
      <c r="DJ18" t="s" s="2">
        <f>TRIM(IF('measurement'!DJ18="",'processing'!DJ18,RIGHT('processing'!DJ18,LEN('processing'!DJ18)-LEN('measurement'!DJ18))))</f>
      </c>
      <c r="DK18" t="s" s="2">
        <f>TRIM(IF('measurement'!DK18="",'processing'!DK18,RIGHT('processing'!DK18,LEN('processing'!DK18)-LEN('measurement'!DK18))))</f>
      </c>
      <c r="DL18" t="s" s="2">
        <f>TRIM(IF('measurement'!DL18="",'processing'!DL18,RIGHT('processing'!DL18,LEN('processing'!DL18)-LEN('measurement'!DL18))))</f>
      </c>
      <c r="DM18" t="s" s="2">
        <f>TRIM(IF('measurement'!DM18="",'processing'!DM18,RIGHT('processing'!DM18,LEN('processing'!DM18)-LEN('measurement'!DM18))))</f>
      </c>
      <c r="DN18" t="s" s="2">
        <f>TRIM(IF('measurement'!DN18="",'processing'!DN18,RIGHT('processing'!DN18,LEN('processing'!DN18)-LEN('measurement'!DN18))))</f>
      </c>
      <c r="DO18" t="s" s="2">
        <f>TRIM(IF('measurement'!DO18="",'processing'!DO18,RIGHT('processing'!DO18,LEN('processing'!DO18)-LEN('measurement'!DO18))))</f>
      </c>
      <c r="DP18" t="s" s="2">
        <f>TRIM(IF('measurement'!DP18="",'processing'!DP18,RIGHT('processing'!DP18,LEN('processing'!DP18)-LEN('measurement'!DP18))))</f>
      </c>
      <c r="DQ18" t="s" s="2">
        <f>TRIM(IF('measurement'!DQ18="",'processing'!DQ18,RIGHT('processing'!DQ18,LEN('processing'!DQ18)-LEN('measurement'!DQ18))))</f>
      </c>
      <c r="DR18" t="s" s="2">
        <f>TRIM(IF('measurement'!DR18="",'processing'!DR18,RIGHT('processing'!DR18,LEN('processing'!DR18)-LEN('measurement'!DR18))))</f>
      </c>
      <c r="DS18" t="s" s="2">
        <f>TRIM(IF('measurement'!DS18="",'processing'!DS18,RIGHT('processing'!DS18,LEN('processing'!DS18)-LEN('measurement'!DS18))))</f>
      </c>
      <c r="DT18" t="s" s="2">
        <f>TRIM(IF('measurement'!DT18="",'processing'!DT18,RIGHT('processing'!DT18,LEN('processing'!DT18)-LEN('measurement'!DT18))))</f>
      </c>
      <c r="DU18" t="s" s="2">
        <f>TRIM(IF('measurement'!DU18="",'processing'!DU18,RIGHT('processing'!DU18,LEN('processing'!DU18)-LEN('measurement'!DU18))))</f>
      </c>
      <c r="DV18" t="s" s="2">
        <f>TRIM(IF('measurement'!DV18="",'processing'!DV18,RIGHT('processing'!DV18,LEN('processing'!DV18)-LEN('measurement'!DV18))))</f>
      </c>
      <c r="DW18" t="s" s="2">
        <f>TRIM(IF('measurement'!DW18="",'processing'!DW18,RIGHT('processing'!DW18,LEN('processing'!DW18)-LEN('measurement'!DW18))))</f>
      </c>
      <c r="DX18" t="s" s="2">
        <f>TRIM(IF('measurement'!DX18="",'processing'!DX18,RIGHT('processing'!DX18,LEN('processing'!DX18)-LEN('measurement'!DX18))))</f>
      </c>
      <c r="DY18" t="s" s="2">
        <f>TRIM(IF('measurement'!DY18="",'processing'!DY18,RIGHT('processing'!DY18,LEN('processing'!DY18)-LEN('measurement'!DY18))))</f>
      </c>
      <c r="DZ18" t="s" s="2">
        <f>TRIM(IF('measurement'!DZ18="",'processing'!DZ18,RIGHT('processing'!DZ18,LEN('processing'!DZ18)-LEN('measurement'!DZ18))))</f>
      </c>
      <c r="EA18" t="s" s="2">
        <f>TRIM(IF('measurement'!EA18="",'processing'!EA18,RIGHT('processing'!EA18,LEN('processing'!EA18)-LEN('measurement'!EA18))))</f>
      </c>
      <c r="EB18" t="s" s="2">
        <f>TRIM(IF('measurement'!EB18="",'processing'!EB18,RIGHT('processing'!EB18,LEN('processing'!EB18)-LEN('measurement'!EB18))))</f>
      </c>
      <c r="EC18" t="s" s="2">
        <f>TRIM(IF('measurement'!EC18="",'processing'!EC18,RIGHT('processing'!EC18,LEN('processing'!EC18)-LEN('measurement'!EC18))))</f>
      </c>
      <c r="ED18" t="s" s="2">
        <f>TRIM(IF('measurement'!ED18="",'processing'!ED18,RIGHT('processing'!ED18,LEN('processing'!ED18)-LEN('measurement'!ED18))))</f>
      </c>
      <c r="EE18" t="s" s="2">
        <f>TRIM(IF('measurement'!EE18="",'processing'!EE18,RIGHT('processing'!EE18,LEN('processing'!EE18)-LEN('measurement'!EE18))))</f>
      </c>
      <c r="EF18" t="s" s="2">
        <f>TRIM(IF('measurement'!EF18="",'processing'!EF18,RIGHT('processing'!EF18,LEN('processing'!EF18)-LEN('measurement'!EF18))))</f>
      </c>
      <c r="EG18" t="s" s="2">
        <f>TRIM(IF('measurement'!EG18="",'processing'!EG18,RIGHT('processing'!EG18,LEN('processing'!EG18)-LEN('measurement'!EG18))))</f>
      </c>
      <c r="EH18" t="s" s="2">
        <f>TRIM(IF('measurement'!EH18="",'processing'!EH18,RIGHT('processing'!EH18,LEN('processing'!EH18)-LEN('measurement'!EH18))))</f>
      </c>
      <c r="EI18" t="s" s="2">
        <f>TRIM(IF('measurement'!EI18="",'processing'!EI18,RIGHT('processing'!EI18,LEN('processing'!EI18)-LEN('measurement'!EI18))))</f>
      </c>
      <c r="EJ18" t="s" s="2">
        <f>TRIM(IF('measurement'!EJ18="",'processing'!EJ18,RIGHT('processing'!EJ18,LEN('processing'!EJ18)-LEN('measurement'!EJ18))))</f>
      </c>
      <c r="EK18" t="s" s="2">
        <f>TRIM(IF('measurement'!EK18="",'processing'!EK18,RIGHT('processing'!EK18,LEN('processing'!EK18)-LEN('measurement'!EK18))))</f>
      </c>
      <c r="EL18" t="s" s="2">
        <f>TRIM(IF('measurement'!EL18="",'processing'!EL18,RIGHT('processing'!EL18,LEN('processing'!EL18)-LEN('measurement'!EL18))))</f>
      </c>
      <c r="EM18" t="s" s="2">
        <f>TRIM(IF('measurement'!EM18="",'processing'!EM18,RIGHT('processing'!EM18,LEN('processing'!EM18)-LEN('measurement'!EM18))))</f>
      </c>
      <c r="EN18" t="s" s="2">
        <f>TRIM(IF('measurement'!EN18="",'processing'!EN18,RIGHT('processing'!EN18,LEN('processing'!EN18)-LEN('measurement'!EN18))))</f>
      </c>
      <c r="EO18" t="s" s="2">
        <f>TRIM(IF('measurement'!EO18="",'processing'!EO18,RIGHT('processing'!EO18,LEN('processing'!EO18)-LEN('measurement'!EO18))))</f>
      </c>
      <c r="EP18" t="s" s="2">
        <f>TRIM(IF('measurement'!EP18="",'processing'!EP18,RIGHT('processing'!EP18,LEN('processing'!EP18)-LEN('measurement'!EP18))))</f>
      </c>
      <c r="EQ18" t="s" s="2">
        <f>TRIM(IF('measurement'!EQ18="",'processing'!EQ18,RIGHT('processing'!EQ18,LEN('processing'!EQ18)-LEN('measurement'!EQ18))))</f>
      </c>
      <c r="ER18" t="s" s="2">
        <f>TRIM(IF('measurement'!ER18="",'processing'!ER18,RIGHT('processing'!ER18,LEN('processing'!ER18)-LEN('measurement'!ER18))))</f>
      </c>
      <c r="ES18" t="s" s="2">
        <f>TRIM(IF('measurement'!ES18="",'processing'!ES18,RIGHT('processing'!ES18,LEN('processing'!ES18)-LEN('measurement'!ES18))))</f>
      </c>
      <c r="ET18" t="s" s="2">
        <f>TRIM(IF('measurement'!ET18="",'processing'!ET18,RIGHT('processing'!ET18,LEN('processing'!ET18)-LEN('measurement'!ET18))))</f>
      </c>
      <c r="EU18" t="s" s="2">
        <f>TRIM(IF('measurement'!EU18="",'processing'!EU18,RIGHT('processing'!EU18,LEN('processing'!EU18)-LEN('measurement'!EU18))))</f>
      </c>
      <c r="EV18" t="s" s="2">
        <f>TRIM(IF('measurement'!EV18="",'processing'!EV18,RIGHT('processing'!EV18,LEN('processing'!EV18)-LEN('measurement'!EV18))))</f>
      </c>
      <c r="EW18" t="s" s="2">
        <f>TRIM(IF('measurement'!EW18="",'processing'!EW18,RIGHT('processing'!EW18,LEN('processing'!EW18)-LEN('measurement'!EW18))))</f>
      </c>
      <c r="EX18" t="s" s="2">
        <f>TRIM(IF('measurement'!EX18="",'processing'!EX18,RIGHT('processing'!EX18,LEN('processing'!EX18)-LEN('measurement'!EX18))))</f>
      </c>
      <c r="EY18" t="s" s="2">
        <f>TRIM(IF('measurement'!EY18="",'processing'!EY18,RIGHT('processing'!EY18,LEN('processing'!EY18)-LEN('measurement'!EY18))))</f>
      </c>
      <c r="EZ18" t="s" s="2">
        <f>TRIM(IF('measurement'!EZ18="",'processing'!EZ18,RIGHT('processing'!EZ18,LEN('processing'!EZ18)-LEN('measurement'!EZ18))))</f>
      </c>
      <c r="FA18" t="s" s="2">
        <f>TRIM(IF('measurement'!FA18="",'processing'!FA18,RIGHT('processing'!FA18,LEN('processing'!FA18)-LEN('measurement'!FA18))))</f>
      </c>
      <c r="FB18" t="s" s="2">
        <f>TRIM(IF('measurement'!FB18="",'processing'!FB18,RIGHT('processing'!FB18,LEN('processing'!FB18)-LEN('measurement'!FB18))))</f>
      </c>
      <c r="FC18" t="s" s="2">
        <f>TRIM(IF('measurement'!FC18="",'processing'!FC18,RIGHT('processing'!FC18,LEN('processing'!FC18)-LEN('measurement'!FC18))))</f>
      </c>
      <c r="FD18" t="s" s="2">
        <f>TRIM(IF('measurement'!FD18="",'processing'!FD18,RIGHT('processing'!FD18,LEN('processing'!FD18)-LEN('measurement'!FD18))))</f>
      </c>
      <c r="FE18" t="s" s="2">
        <f>TRIM(IF('measurement'!FE18="",'processing'!FE18,RIGHT('processing'!FE18,LEN('processing'!FE18)-LEN('measurement'!FE18))))</f>
      </c>
      <c r="FF18" t="s" s="2">
        <f>TRIM(IF('measurement'!FF18="",'processing'!FF18,RIGHT('processing'!FF18,LEN('processing'!FF18)-LEN('measurement'!FF18))))</f>
        <v>3209</v>
      </c>
      <c r="FG18" t="s" s="2">
        <f>TRIM(IF('measurement'!FG18="",'processing'!FG18,RIGHT('processing'!FG18,LEN('processing'!FG18)-LEN('measurement'!FG18))))</f>
      </c>
      <c r="FH18" t="s" s="2">
        <f>TRIM(IF('measurement'!FH18="",'processing'!FH18,RIGHT('processing'!FH18,LEN('processing'!FH18)-LEN('measurement'!FH18))))</f>
      </c>
      <c r="FI18" t="s" s="2">
        <f>TRIM(IF('measurement'!FI18="",'processing'!FI18,RIGHT('processing'!FI18,LEN('processing'!FI18)-LEN('measurement'!FI18))))</f>
      </c>
      <c r="FJ18" t="s" s="2">
        <f>TRIM(IF('measurement'!FJ18="",'processing'!FJ18,RIGHT('processing'!FJ18,LEN('processing'!FJ18)-LEN('measurement'!FJ18))))</f>
      </c>
      <c r="FK18" t="s" s="2">
        <f>TRIM(IF('measurement'!FK18="",'processing'!FK18,RIGHT('processing'!FK18,LEN('processing'!FK18)-LEN('measurement'!FK18))))</f>
      </c>
      <c r="FL18" t="s" s="2">
        <f>TRIM(IF('measurement'!FL18="",'processing'!FL18,RIGHT('processing'!FL18,LEN('processing'!FL18)-LEN('measurement'!FL18))))</f>
      </c>
      <c r="FM18" t="s" s="2">
        <f>TRIM(IF('measurement'!FM18="",'processing'!FM18,RIGHT('processing'!FM18,LEN('processing'!FM18)-LEN('measurement'!FM18))))</f>
        <v>3278</v>
      </c>
      <c r="FN18" t="s" s="2">
        <f>TRIM(IF('measurement'!FN18="",'processing'!FN18,RIGHT('processing'!FN18,LEN('processing'!FN18)-LEN('measurement'!FN18))))</f>
      </c>
      <c r="FO18" t="s" s="2">
        <f>TRIM(IF('measurement'!FO18="",'processing'!FO18,RIGHT('processing'!FO18,LEN('processing'!FO18)-LEN('measurement'!FO18))))</f>
      </c>
      <c r="FP18" t="s" s="2">
        <f>TRIM(IF('measurement'!FP18="",'processing'!FP18,RIGHT('processing'!FP18,LEN('processing'!FP18)-LEN('measurement'!FP18))))</f>
      </c>
      <c r="FQ18" t="s" s="2">
        <f>TRIM(IF('measurement'!FQ18="",'processing'!FQ18,RIGHT('processing'!FQ18,LEN('processing'!FQ18)-LEN('measurement'!FQ18))))</f>
        <v>3386</v>
      </c>
      <c r="FR18" t="s" s="2">
        <f>TRIM(IF('measurement'!FR18="",'processing'!FR18,RIGHT('processing'!FR18,LEN('processing'!FR18)-LEN('measurement'!FR18))))</f>
      </c>
      <c r="FS18" t="s" s="2">
        <f>TRIM(IF('measurement'!FS18="",'processing'!FS18,RIGHT('processing'!FS18,LEN('processing'!FS18)-LEN('measurement'!FS18))))</f>
        <v>3368</v>
      </c>
      <c r="FT18" t="s" s="2">
        <f>TRIM(IF('measurement'!FT18="",'processing'!FT18,RIGHT('processing'!FT18,LEN('processing'!FT18)-LEN('measurement'!FT18))))</f>
      </c>
      <c r="FU18" t="s" s="2">
        <f>TRIM(IF('measurement'!FU18="",'processing'!FU18,RIGHT('processing'!FU18,LEN('processing'!FU18)-LEN('measurement'!FU18))))</f>
      </c>
      <c r="FV18" t="s" s="2">
        <f>TRIM(IF('measurement'!FV18="",'processing'!FV18,RIGHT('processing'!FV18,LEN('processing'!FV18)-LEN('measurement'!FV18))))</f>
      </c>
      <c r="FW18" t="s" s="2">
        <f>TRIM(IF('measurement'!FW18="",'processing'!FW18,RIGHT('processing'!FW18,LEN('processing'!FW18)-LEN('measurement'!FW18))))</f>
      </c>
      <c r="FX18" t="s" s="2">
        <f>TRIM(IF('measurement'!FX18="",'processing'!FX18,RIGHT('processing'!FX18,LEN('processing'!FX18)-LEN('measurement'!FX18))))</f>
      </c>
      <c r="FY18" t="s" s="2">
        <f>TRIM(IF('measurement'!FY18="",'processing'!FY18,RIGHT('processing'!FY18,LEN('processing'!FY18)-LEN('measurement'!FY18))))</f>
      </c>
      <c r="FZ18" t="s" s="2">
        <f>TRIM(IF('measurement'!FZ18="",'processing'!FZ18,RIGHT('processing'!FZ18,LEN('processing'!FZ18)-LEN('measurement'!FZ18))))</f>
      </c>
      <c r="GA18" t="s" s="2">
        <f>TRIM(IF('measurement'!GA18="",'processing'!GA18,RIGHT('processing'!GA18,LEN('processing'!GA18)-LEN('measurement'!GA18))))</f>
      </c>
      <c r="GB18" t="s" s="2">
        <f>TRIM(IF('measurement'!GB18="",'processing'!GB18,RIGHT('processing'!GB18,LEN('processing'!GB18)-LEN('measurement'!GB18))))</f>
      </c>
      <c r="GC18" t="s" s="2">
        <f>TRIM(IF('measurement'!GC18="",'processing'!GC18,RIGHT('processing'!GC18,LEN('processing'!GC18)-LEN('measurement'!GC18))))</f>
      </c>
      <c r="GD18" t="s" s="2">
        <f>TRIM(IF('measurement'!GD18="",'processing'!GD18,RIGHT('processing'!GD18,LEN('processing'!GD18)-LEN('measurement'!GD18))))</f>
      </c>
      <c r="GE18" t="s" s="2">
        <f>TRIM(IF('measurement'!GE18="",'processing'!GE18,RIGHT('processing'!GE18,LEN('processing'!GE18)-LEN('measurement'!GE18))))</f>
      </c>
      <c r="GF18" t="s" s="2">
        <f>TRIM(IF('measurement'!GF18="",'processing'!GF18,RIGHT('processing'!GF18,LEN('processing'!GF18)-LEN('measurement'!GF18))))</f>
      </c>
      <c r="GG18" t="s" s="2">
        <f>TRIM(IF('measurement'!GG18="",'processing'!GG18,RIGHT('processing'!GG18,LEN('processing'!GG18)-LEN('measurement'!GG18))))</f>
        <v>3233</v>
      </c>
      <c r="GH18" t="s" s="2">
        <f>TRIM(IF('measurement'!GH18="",'processing'!GH18,RIGHT('processing'!GH18,LEN('processing'!GH18)-LEN('measurement'!GH18))))</f>
      </c>
      <c r="GI18" t="s" s="2">
        <f>TRIM(IF('measurement'!GI18="",'processing'!GI18,RIGHT('processing'!GI18,LEN('processing'!GI18)-LEN('measurement'!GI18))))</f>
      </c>
      <c r="GJ18" t="s" s="2">
        <f>TRIM(IF('measurement'!GJ18="",'processing'!GJ18,RIGHT('processing'!GJ18,LEN('processing'!GJ18)-LEN('measurement'!GJ18))))</f>
      </c>
      <c r="GK18" t="s" s="2">
        <f>TRIM(IF('measurement'!GK18="",'processing'!GK18,RIGHT('processing'!GK18,LEN('processing'!GK18)-LEN('measurement'!GK18))))</f>
      </c>
      <c r="GL18" t="s" s="2">
        <f>TRIM(IF('measurement'!GL18="",'processing'!GL18,RIGHT('processing'!GL18,LEN('processing'!GL18)-LEN('measurement'!GL18))))</f>
      </c>
      <c r="GM18" t="s" s="2">
        <f>TRIM(IF('measurement'!GM18="",'processing'!GM18,RIGHT('processing'!GM18,LEN('processing'!GM18)-LEN('measurement'!GM18))))</f>
      </c>
      <c r="GN18" t="s" s="2">
        <f>TRIM(IF('measurement'!GN18="",'processing'!GN18,RIGHT('processing'!GN18,LEN('processing'!GN18)-LEN('measurement'!GN18))))</f>
      </c>
    </row>
    <row r="19" ht="16" customHeight="1">
      <c r="A19" t="s" s="2">
        <f>TRIM(IF('measurement'!A19="",'processing'!A19,RIGHT('processing'!A19,LEN('processing'!A19)-LEN('measurement'!A19))))</f>
      </c>
      <c r="B19" t="s" s="2">
        <f>TRIM(IF('measurement'!B19="",'processing'!B19,RIGHT('processing'!B19,LEN('processing'!B19)-LEN('measurement'!B19))))</f>
      </c>
      <c r="C19" t="s" s="2">
        <f>TRIM(IF('measurement'!C19="",'processing'!C19,RIGHT('processing'!C19,LEN('processing'!C19)-LEN('measurement'!C19))))</f>
      </c>
      <c r="D19" t="s" s="2">
        <f>TRIM(IF('measurement'!D19="",'processing'!D19,RIGHT('processing'!D19,LEN('processing'!D19)-LEN('measurement'!D19))))</f>
      </c>
      <c r="E19" t="s" s="2">
        <f>TRIM(IF('measurement'!E19="",'processing'!E19,RIGHT('processing'!E19,LEN('processing'!E19)-LEN('measurement'!E19))))</f>
        <v>3284</v>
      </c>
      <c r="F19" t="s" s="2">
        <f>TRIM(IF('measurement'!F19="",'processing'!F19,RIGHT('processing'!F19,LEN('processing'!F19)-LEN('measurement'!F19))))</f>
      </c>
      <c r="G19" t="s" s="2">
        <f>TRIM(IF('measurement'!G19="",'processing'!G19,RIGHT('processing'!G19,LEN('processing'!G19)-LEN('measurement'!G19))))</f>
      </c>
      <c r="H19" t="s" s="2">
        <f>TRIM(IF('measurement'!H19="",'processing'!H19,RIGHT('processing'!H19,LEN('processing'!H19)-LEN('measurement'!H19))))</f>
      </c>
      <c r="I19" t="s" s="2">
        <f>TRIM(IF('measurement'!I19="",'processing'!I19,RIGHT('processing'!I19,LEN('processing'!I19)-LEN('measurement'!I19))))</f>
      </c>
      <c r="J19" t="s" s="2">
        <f>TRIM(IF('measurement'!J19="",'processing'!J19,RIGHT('processing'!J19,LEN('processing'!J19)-LEN('measurement'!J19))))</f>
      </c>
      <c r="K19" t="s" s="2">
        <f>TRIM(IF('measurement'!K19="",'processing'!K19,RIGHT('processing'!K19,LEN('processing'!K19)-LEN('measurement'!K19))))</f>
      </c>
      <c r="L19" t="s" s="2">
        <f>TRIM(IF('measurement'!L19="",'processing'!L19,RIGHT('processing'!L19,LEN('processing'!L19)-LEN('measurement'!L19))))</f>
      </c>
      <c r="M19" t="s" s="2">
        <f>TRIM(IF('measurement'!M19="",'processing'!M19,RIGHT('processing'!M19,LEN('processing'!M19)-LEN('measurement'!M19))))</f>
      </c>
      <c r="N19" t="s" s="2">
        <f>TRIM(IF('measurement'!N19="",'processing'!N19,RIGHT('processing'!N19,LEN('processing'!N19)-LEN('measurement'!N19))))</f>
      </c>
      <c r="O19" t="s" s="2">
        <f>TRIM(IF('measurement'!O19="",'processing'!O19,RIGHT('processing'!O19,LEN('processing'!O19)-LEN('measurement'!O19))))</f>
      </c>
      <c r="P19" t="s" s="2">
        <f>TRIM(IF('measurement'!P19="",'processing'!P19,RIGHT('processing'!P19,LEN('processing'!P19)-LEN('measurement'!P19))))</f>
      </c>
      <c r="Q19" t="s" s="2">
        <f>TRIM(IF('measurement'!Q19="",'processing'!Q19,RIGHT('processing'!Q19,LEN('processing'!Q19)-LEN('measurement'!Q19))))</f>
      </c>
      <c r="R19" t="s" s="2">
        <f>TRIM(IF('measurement'!R19="",'processing'!R19,RIGHT('processing'!R19,LEN('processing'!R19)-LEN('measurement'!R19))))</f>
      </c>
      <c r="S19" t="s" s="2">
        <f>TRIM(IF('measurement'!S19="",'processing'!S19,RIGHT('processing'!S19,LEN('processing'!S19)-LEN('measurement'!S19))))</f>
      </c>
      <c r="T19" t="s" s="2">
        <f>TRIM(IF('measurement'!T19="",'processing'!T19,RIGHT('processing'!T19,LEN('processing'!T19)-LEN('measurement'!T19))))</f>
      </c>
      <c r="U19" t="s" s="2">
        <f>TRIM(IF('measurement'!U19="",'processing'!U19,RIGHT('processing'!U19,LEN('processing'!U19)-LEN('measurement'!U19))))</f>
      </c>
      <c r="V19" t="s" s="2">
        <f>TRIM(IF('measurement'!V19="",'processing'!V19,RIGHT('processing'!V19,LEN('processing'!V19)-LEN('measurement'!V19))))</f>
      </c>
      <c r="W19" t="s" s="2">
        <f>TRIM(IF('measurement'!W19="",'processing'!W19,RIGHT('processing'!W19,LEN('processing'!W19)-LEN('measurement'!W19))))</f>
      </c>
      <c r="X19" t="s" s="2">
        <f>TRIM(IF('measurement'!X19="",'processing'!X19,RIGHT('processing'!X19,LEN('processing'!X19)-LEN('measurement'!X19))))</f>
      </c>
      <c r="Y19" t="s" s="2">
        <f>TRIM(IF('measurement'!Y19="",'processing'!Y19,RIGHT('processing'!Y19,LEN('processing'!Y19)-LEN('measurement'!Y19))))</f>
      </c>
      <c r="Z19" t="s" s="2">
        <f>TRIM(IF('measurement'!Z19="",'processing'!Z19,RIGHT('processing'!Z19,LEN('processing'!Z19)-LEN('measurement'!Z19))))</f>
      </c>
      <c r="AA19" t="s" s="2">
        <f>TRIM(IF('measurement'!AA19="",'processing'!AA19,RIGHT('processing'!AA19,LEN('processing'!AA19)-LEN('measurement'!AA19))))</f>
      </c>
      <c r="AB19" t="s" s="2">
        <f>TRIM(IF('measurement'!AB19="",'processing'!AB19,RIGHT('processing'!AB19,LEN('processing'!AB19)-LEN('measurement'!AB19))))</f>
      </c>
      <c r="AC19" t="s" s="2">
        <f>TRIM(IF('measurement'!AC19="",'processing'!AC19,RIGHT('processing'!AC19,LEN('processing'!AC19)-LEN('measurement'!AC19))))</f>
      </c>
      <c r="AD19" t="s" s="2">
        <f>TRIM(IF('measurement'!AD19="",'processing'!AD19,RIGHT('processing'!AD19,LEN('processing'!AD19)-LEN('measurement'!AD19))))</f>
      </c>
      <c r="AE19" t="s" s="2">
        <f>TRIM(IF('measurement'!AE19="",'processing'!AE19,RIGHT('processing'!AE19,LEN('processing'!AE19)-LEN('measurement'!AE19))))</f>
      </c>
      <c r="AF19" t="s" s="2">
        <f>TRIM(IF('measurement'!AF19="",'processing'!AF19,RIGHT('processing'!AF19,LEN('processing'!AF19)-LEN('measurement'!AF19))))</f>
      </c>
      <c r="AG19" t="s" s="2">
        <f>TRIM(IF('measurement'!AG19="",'processing'!AG19,RIGHT('processing'!AG19,LEN('processing'!AG19)-LEN('measurement'!AG19))))</f>
      </c>
      <c r="AH19" t="s" s="2">
        <f>TRIM(IF('measurement'!AH19="",'processing'!AH19,RIGHT('processing'!AH19,LEN('processing'!AH19)-LEN('measurement'!AH19))))</f>
      </c>
      <c r="AI19" t="s" s="2">
        <f>TRIM(IF('measurement'!AI19="",'processing'!AI19,RIGHT('processing'!AI19,LEN('processing'!AI19)-LEN('measurement'!AI19))))</f>
      </c>
      <c r="AJ19" t="s" s="2">
        <f>TRIM(IF('measurement'!AJ19="",'processing'!AJ19,RIGHT('processing'!AJ19,LEN('processing'!AJ19)-LEN('measurement'!AJ19))))</f>
      </c>
      <c r="AK19" t="s" s="2">
        <f>TRIM(IF('measurement'!AK19="",'processing'!AK19,RIGHT('processing'!AK19,LEN('processing'!AK19)-LEN('measurement'!AK19))))</f>
      </c>
      <c r="AL19" t="s" s="2">
        <f>TRIM(IF('measurement'!AL19="",'processing'!AL19,RIGHT('processing'!AL19,LEN('processing'!AL19)-LEN('measurement'!AL19))))</f>
      </c>
      <c r="AM19" t="s" s="2">
        <f>TRIM(IF('measurement'!AM19="",'processing'!AM19,RIGHT('processing'!AM19,LEN('processing'!AM19)-LEN('measurement'!AM19))))</f>
      </c>
      <c r="AN19" t="s" s="2">
        <f>TRIM(IF('measurement'!AN19="",'processing'!AN19,RIGHT('processing'!AN19,LEN('processing'!AN19)-LEN('measurement'!AN19))))</f>
      </c>
      <c r="AO19" t="s" s="2">
        <f>TRIM(IF('measurement'!AO19="",'processing'!AO19,RIGHT('processing'!AO19,LEN('processing'!AO19)-LEN('measurement'!AO19))))</f>
      </c>
      <c r="AP19" t="s" s="2">
        <f>TRIM(IF('measurement'!AP19="",'processing'!AP19,RIGHT('processing'!AP19,LEN('processing'!AP19)-LEN('measurement'!AP19))))</f>
      </c>
      <c r="AQ19" t="s" s="2">
        <f>TRIM(IF('measurement'!AQ19="",'processing'!AQ19,RIGHT('processing'!AQ19,LEN('processing'!AQ19)-LEN('measurement'!AQ19))))</f>
      </c>
      <c r="AR19" t="s" s="2">
        <f>TRIM(IF('measurement'!AR19="",'processing'!AR19,RIGHT('processing'!AR19,LEN('processing'!AR19)-LEN('measurement'!AR19))))</f>
      </c>
      <c r="AS19" t="s" s="2">
        <f>TRIM(IF('measurement'!AS19="",'processing'!AS19,RIGHT('processing'!AS19,LEN('processing'!AS19)-LEN('measurement'!AS19))))</f>
      </c>
      <c r="AT19" t="s" s="2">
        <f>TRIM(IF('measurement'!AT19="",'processing'!AT19,RIGHT('processing'!AT19,LEN('processing'!AT19)-LEN('measurement'!AT19))))</f>
      </c>
      <c r="AU19" t="s" s="2">
        <f>TRIM(IF('measurement'!AU19="",'processing'!AU19,RIGHT('processing'!AU19,LEN('processing'!AU19)-LEN('measurement'!AU19))))</f>
      </c>
      <c r="AV19" t="s" s="2">
        <f>TRIM(IF('measurement'!AV19="",'processing'!AV19,RIGHT('processing'!AV19,LEN('processing'!AV19)-LEN('measurement'!AV19))))</f>
      </c>
      <c r="AW19" t="s" s="2">
        <f>TRIM(IF('measurement'!AW19="",'processing'!AW19,RIGHT('processing'!AW19,LEN('processing'!AW19)-LEN('measurement'!AW19))))</f>
      </c>
      <c r="AX19" t="s" s="2">
        <f>TRIM(IF('measurement'!AX19="",'processing'!AX19,RIGHT('processing'!AX19,LEN('processing'!AX19)-LEN('measurement'!AX19))))</f>
      </c>
      <c r="AY19" t="s" s="2">
        <f>TRIM(IF('measurement'!AY19="",'processing'!AY19,RIGHT('processing'!AY19,LEN('processing'!AY19)-LEN('measurement'!AY19))))</f>
      </c>
      <c r="AZ19" t="s" s="2">
        <f>TRIM(IF('measurement'!AZ19="",'processing'!AZ19,RIGHT('processing'!AZ19,LEN('processing'!AZ19)-LEN('measurement'!AZ19))))</f>
      </c>
      <c r="BA19" t="s" s="2">
        <f>TRIM(IF('measurement'!BA19="",'processing'!BA19,RIGHT('processing'!BA19,LEN('processing'!BA19)-LEN('measurement'!BA19))))</f>
      </c>
      <c r="BB19" t="s" s="2">
        <f>TRIM(IF('measurement'!BB19="",'processing'!BB19,RIGHT('processing'!BB19,LEN('processing'!BB19)-LEN('measurement'!BB19))))</f>
      </c>
      <c r="BC19" t="s" s="2">
        <f>TRIM(IF('measurement'!BC19="",'processing'!BC19,RIGHT('processing'!BC19,LEN('processing'!BC19)-LEN('measurement'!BC19))))</f>
      </c>
      <c r="BD19" t="s" s="2">
        <f>TRIM(IF('measurement'!BD19="",'processing'!BD19,RIGHT('processing'!BD19,LEN('processing'!BD19)-LEN('measurement'!BD19))))</f>
      </c>
      <c r="BE19" t="s" s="2">
        <f>TRIM(IF('measurement'!BE19="",'processing'!BE19,RIGHT('processing'!BE19,LEN('processing'!BE19)-LEN('measurement'!BE19))))</f>
      </c>
      <c r="BF19" t="s" s="2">
        <f>TRIM(IF('measurement'!BF19="",'processing'!BF19,RIGHT('processing'!BF19,LEN('processing'!BF19)-LEN('measurement'!BF19))))</f>
      </c>
      <c r="BG19" t="s" s="2">
        <f>TRIM(IF('measurement'!BG19="",'processing'!BG19,RIGHT('processing'!BG19,LEN('processing'!BG19)-LEN('measurement'!BG19))))</f>
      </c>
      <c r="BH19" t="s" s="2">
        <f>TRIM(IF('measurement'!BH19="",'processing'!BH19,RIGHT('processing'!BH19,LEN('processing'!BH19)-LEN('measurement'!BH19))))</f>
      </c>
      <c r="BI19" t="s" s="2">
        <f>TRIM(IF('measurement'!BI19="",'processing'!BI19,RIGHT('processing'!BI19,LEN('processing'!BI19)-LEN('measurement'!BI19))))</f>
      </c>
      <c r="BJ19" t="s" s="2">
        <f>TRIM(IF('measurement'!BJ19="",'processing'!BJ19,RIGHT('processing'!BJ19,LEN('processing'!BJ19)-LEN('measurement'!BJ19))))</f>
      </c>
      <c r="BK19" t="s" s="2">
        <f>TRIM(IF('measurement'!BK19="",'processing'!BK19,RIGHT('processing'!BK19,LEN('processing'!BK19)-LEN('measurement'!BK19))))</f>
      </c>
      <c r="BL19" t="s" s="2">
        <f>TRIM(IF('measurement'!BL19="",'processing'!BL19,RIGHT('processing'!BL19,LEN('processing'!BL19)-LEN('measurement'!BL19))))</f>
      </c>
      <c r="BM19" t="s" s="2">
        <f>TRIM(IF('measurement'!BM19="",'processing'!BM19,RIGHT('processing'!BM19,LEN('processing'!BM19)-LEN('measurement'!BM19))))</f>
      </c>
      <c r="BN19" t="s" s="2">
        <f>TRIM(IF('measurement'!BN19="",'processing'!BN19,RIGHT('processing'!BN19,LEN('processing'!BN19)-LEN('measurement'!BN19))))</f>
      </c>
      <c r="BO19" t="s" s="2">
        <f>TRIM(IF('measurement'!BO19="",'processing'!BO19,RIGHT('processing'!BO19,LEN('processing'!BO19)-LEN('measurement'!BO19))))</f>
      </c>
      <c r="BP19" t="s" s="2">
        <f>TRIM(IF('measurement'!BP19="",'processing'!BP19,RIGHT('processing'!BP19,LEN('processing'!BP19)-LEN('measurement'!BP19))))</f>
      </c>
      <c r="BQ19" t="s" s="2">
        <f>TRIM(IF('measurement'!BQ19="",'processing'!BQ19,RIGHT('processing'!BQ19,LEN('processing'!BQ19)-LEN('measurement'!BQ19))))</f>
      </c>
      <c r="BR19" t="s" s="2">
        <f>TRIM(IF('measurement'!BR19="",'processing'!BR19,RIGHT('processing'!BR19,LEN('processing'!BR19)-LEN('measurement'!BR19))))</f>
      </c>
      <c r="BS19" t="s" s="2">
        <f>TRIM(IF('measurement'!BS19="",'processing'!BS19,RIGHT('processing'!BS19,LEN('processing'!BS19)-LEN('measurement'!BS19))))</f>
      </c>
      <c r="BT19" t="s" s="2">
        <f>TRIM(IF('measurement'!BT19="",'processing'!BT19,RIGHT('processing'!BT19,LEN('processing'!BT19)-LEN('measurement'!BT19))))</f>
      </c>
      <c r="BU19" t="s" s="2">
        <f>TRIM(IF('measurement'!BU19="",'processing'!BU19,RIGHT('processing'!BU19,LEN('processing'!BU19)-LEN('measurement'!BU19))))</f>
      </c>
      <c r="BV19" t="s" s="2">
        <f>TRIM(IF('measurement'!BV19="",'processing'!BV19,RIGHT('processing'!BV19,LEN('processing'!BV19)-LEN('measurement'!BV19))))</f>
      </c>
      <c r="BW19" t="s" s="2">
        <f>TRIM(IF('measurement'!BW19="",'processing'!BW19,RIGHT('processing'!BW19,LEN('processing'!BW19)-LEN('measurement'!BW19))))</f>
      </c>
      <c r="BX19" t="s" s="2">
        <f>TRIM(IF('measurement'!BX19="",'processing'!BX19,RIGHT('processing'!BX19,LEN('processing'!BX19)-LEN('measurement'!BX19))))</f>
      </c>
      <c r="BY19" t="s" s="2">
        <f>TRIM(IF('measurement'!BY19="",'processing'!BY19,RIGHT('processing'!BY19,LEN('processing'!BY19)-LEN('measurement'!BY19))))</f>
      </c>
      <c r="BZ19" t="s" s="2">
        <f>TRIM(IF('measurement'!BZ19="",'processing'!BZ19,RIGHT('processing'!BZ19,LEN('processing'!BZ19)-LEN('measurement'!BZ19))))</f>
      </c>
      <c r="CA19" t="s" s="2">
        <f>TRIM(IF('measurement'!CA19="",'processing'!CA19,RIGHT('processing'!CA19,LEN('processing'!CA19)-LEN('measurement'!CA19))))</f>
      </c>
      <c r="CB19" t="s" s="2">
        <f>TRIM(IF('measurement'!CB19="",'processing'!CB19,RIGHT('processing'!CB19,LEN('processing'!CB19)-LEN('measurement'!CB19))))</f>
      </c>
      <c r="CC19" t="s" s="2">
        <f>TRIM(IF('measurement'!CC19="",'processing'!CC19,RIGHT('processing'!CC19,LEN('processing'!CC19)-LEN('measurement'!CC19))))</f>
      </c>
      <c r="CD19" t="s" s="2">
        <f>TRIM(IF('measurement'!CD19="",'processing'!CD19,RIGHT('processing'!CD19,LEN('processing'!CD19)-LEN('measurement'!CD19))))</f>
      </c>
      <c r="CE19" t="s" s="2">
        <f>TRIM(IF('measurement'!CE19="",'processing'!CE19,RIGHT('processing'!CE19,LEN('processing'!CE19)-LEN('measurement'!CE19))))</f>
      </c>
      <c r="CF19" t="s" s="2">
        <f>TRIM(IF('measurement'!CF19="",'processing'!CF19,RIGHT('processing'!CF19,LEN('processing'!CF19)-LEN('measurement'!CF19))))</f>
      </c>
      <c r="CG19" t="s" s="2">
        <f>TRIM(IF('measurement'!CG19="",'processing'!CG19,RIGHT('processing'!CG19,LEN('processing'!CG19)-LEN('measurement'!CG19))))</f>
      </c>
      <c r="CH19" t="s" s="2">
        <f>TRIM(IF('measurement'!CH19="",'processing'!CH19,RIGHT('processing'!CH19,LEN('processing'!CH19)-LEN('measurement'!CH19))))</f>
      </c>
      <c r="CI19" t="s" s="2">
        <f>TRIM(IF('measurement'!CI19="",'processing'!CI19,RIGHT('processing'!CI19,LEN('processing'!CI19)-LEN('measurement'!CI19))))</f>
      </c>
      <c r="CJ19" t="s" s="2">
        <f>TRIM(IF('measurement'!CJ19="",'processing'!CJ19,RIGHT('processing'!CJ19,LEN('processing'!CJ19)-LEN('measurement'!CJ19))))</f>
      </c>
      <c r="CK19" t="s" s="2">
        <f>TRIM(IF('measurement'!CK19="",'processing'!CK19,RIGHT('processing'!CK19,LEN('processing'!CK19)-LEN('measurement'!CK19))))</f>
      </c>
      <c r="CL19" t="s" s="2">
        <f>TRIM(IF('measurement'!CL19="",'processing'!CL19,RIGHT('processing'!CL19,LEN('processing'!CL19)-LEN('measurement'!CL19))))</f>
      </c>
      <c r="CM19" t="s" s="2">
        <f>TRIM(IF('measurement'!CM19="",'processing'!CM19,RIGHT('processing'!CM19,LEN('processing'!CM19)-LEN('measurement'!CM19))))</f>
      </c>
      <c r="CN19" t="s" s="2">
        <f>TRIM(IF('measurement'!CN19="",'processing'!CN19,RIGHT('processing'!CN19,LEN('processing'!CN19)-LEN('measurement'!CN19))))</f>
      </c>
      <c r="CO19" t="s" s="2">
        <f>TRIM(IF('measurement'!CO19="",'processing'!CO19,RIGHT('processing'!CO19,LEN('processing'!CO19)-LEN('measurement'!CO19))))</f>
      </c>
      <c r="CP19" t="s" s="2">
        <f>TRIM(IF('measurement'!CP19="",'processing'!CP19,RIGHT('processing'!CP19,LEN('processing'!CP19)-LEN('measurement'!CP19))))</f>
      </c>
      <c r="CQ19" t="s" s="2">
        <f>TRIM(IF('measurement'!CQ19="",'processing'!CQ19,RIGHT('processing'!CQ19,LEN('processing'!CQ19)-LEN('measurement'!CQ19))))</f>
      </c>
      <c r="CR19" t="s" s="2">
        <f>TRIM(IF('measurement'!CR19="",'processing'!CR19,RIGHT('processing'!CR19,LEN('processing'!CR19)-LEN('measurement'!CR19))))</f>
        <v>3276</v>
      </c>
      <c r="CS19" t="s" s="2">
        <f>TRIM(IF('measurement'!CS19="",'processing'!CS19,RIGHT('processing'!CS19,LEN('processing'!CS19)-LEN('measurement'!CS19))))</f>
      </c>
      <c r="CT19" t="s" s="2">
        <f>TRIM(IF('measurement'!CT19="",'processing'!CT19,RIGHT('processing'!CT19,LEN('processing'!CT19)-LEN('measurement'!CT19))))</f>
      </c>
      <c r="CU19" t="s" s="2">
        <f>TRIM(IF('measurement'!CU19="",'processing'!CU19,RIGHT('processing'!CU19,LEN('processing'!CU19)-LEN('measurement'!CU19))))</f>
      </c>
      <c r="CV19" t="s" s="2">
        <f>TRIM(IF('measurement'!CV19="",'processing'!CV19,RIGHT('processing'!CV19,LEN('processing'!CV19)-LEN('measurement'!CV19))))</f>
      </c>
      <c r="CW19" t="s" s="2">
        <f>TRIM(IF('measurement'!CW19="",'processing'!CW19,RIGHT('processing'!CW19,LEN('processing'!CW19)-LEN('measurement'!CW19))))</f>
      </c>
      <c r="CX19" t="s" s="2">
        <f>TRIM(IF('measurement'!CX19="",'processing'!CX19,RIGHT('processing'!CX19,LEN('processing'!CX19)-LEN('measurement'!CX19))))</f>
      </c>
      <c r="CY19" t="s" s="2">
        <f>TRIM(IF('measurement'!CY19="",'processing'!CY19,RIGHT('processing'!CY19,LEN('processing'!CY19)-LEN('measurement'!CY19))))</f>
      </c>
      <c r="CZ19" t="s" s="2">
        <f>TRIM(IF('measurement'!CZ19="",'processing'!CZ19,RIGHT('processing'!CZ19,LEN('processing'!CZ19)-LEN('measurement'!CZ19))))</f>
      </c>
      <c r="DA19" t="s" s="2">
        <f>TRIM(IF('measurement'!DA19="",'processing'!DA19,RIGHT('processing'!DA19,LEN('processing'!DA19)-LEN('measurement'!DA19))))</f>
      </c>
      <c r="DB19" t="s" s="2">
        <f>TRIM(IF('measurement'!DB19="",'processing'!DB19,RIGHT('processing'!DB19,LEN('processing'!DB19)-LEN('measurement'!DB19))))</f>
      </c>
      <c r="DC19" t="s" s="2">
        <f>TRIM(IF('measurement'!DC19="",'processing'!DC19,RIGHT('processing'!DC19,LEN('processing'!DC19)-LEN('measurement'!DC19))))</f>
      </c>
      <c r="DD19" t="s" s="2">
        <f>TRIM(IF('measurement'!DD19="",'processing'!DD19,RIGHT('processing'!DD19,LEN('processing'!DD19)-LEN('measurement'!DD19))))</f>
      </c>
      <c r="DE19" t="s" s="2">
        <f>TRIM(IF('measurement'!DE19="",'processing'!DE19,RIGHT('processing'!DE19,LEN('processing'!DE19)-LEN('measurement'!DE19))))</f>
      </c>
      <c r="DF19" t="s" s="2">
        <f>TRIM(IF('measurement'!DF19="",'processing'!DF19,RIGHT('processing'!DF19,LEN('processing'!DF19)-LEN('measurement'!DF19))))</f>
      </c>
      <c r="DG19" t="s" s="2">
        <f>TRIM(IF('measurement'!DG19="",'processing'!DG19,RIGHT('processing'!DG19,LEN('processing'!DG19)-LEN('measurement'!DG19))))</f>
      </c>
      <c r="DH19" t="s" s="2">
        <f>TRIM(IF('measurement'!DH19="",'processing'!DH19,RIGHT('processing'!DH19,LEN('processing'!DH19)-LEN('measurement'!DH19))))</f>
      </c>
      <c r="DI19" t="s" s="2">
        <f>TRIM(IF('measurement'!DI19="",'processing'!DI19,RIGHT('processing'!DI19,LEN('processing'!DI19)-LEN('measurement'!DI19))))</f>
      </c>
      <c r="DJ19" t="s" s="2">
        <f>TRIM(IF('measurement'!DJ19="",'processing'!DJ19,RIGHT('processing'!DJ19,LEN('processing'!DJ19)-LEN('measurement'!DJ19))))</f>
      </c>
      <c r="DK19" t="s" s="2">
        <f>TRIM(IF('measurement'!DK19="",'processing'!DK19,RIGHT('processing'!DK19,LEN('processing'!DK19)-LEN('measurement'!DK19))))</f>
      </c>
      <c r="DL19" t="s" s="2">
        <f>TRIM(IF('measurement'!DL19="",'processing'!DL19,RIGHT('processing'!DL19,LEN('processing'!DL19)-LEN('measurement'!DL19))))</f>
      </c>
      <c r="DM19" t="s" s="2">
        <f>TRIM(IF('measurement'!DM19="",'processing'!DM19,RIGHT('processing'!DM19,LEN('processing'!DM19)-LEN('measurement'!DM19))))</f>
      </c>
      <c r="DN19" t="s" s="2">
        <f>TRIM(IF('measurement'!DN19="",'processing'!DN19,RIGHT('processing'!DN19,LEN('processing'!DN19)-LEN('measurement'!DN19))))</f>
      </c>
      <c r="DO19" t="s" s="2">
        <f>TRIM(IF('measurement'!DO19="",'processing'!DO19,RIGHT('processing'!DO19,LEN('processing'!DO19)-LEN('measurement'!DO19))))</f>
      </c>
      <c r="DP19" t="s" s="2">
        <f>TRIM(IF('measurement'!DP19="",'processing'!DP19,RIGHT('processing'!DP19,LEN('processing'!DP19)-LEN('measurement'!DP19))))</f>
      </c>
      <c r="DQ19" t="s" s="2">
        <f>TRIM(IF('measurement'!DQ19="",'processing'!DQ19,RIGHT('processing'!DQ19,LEN('processing'!DQ19)-LEN('measurement'!DQ19))))</f>
      </c>
      <c r="DR19" t="s" s="2">
        <f>TRIM(IF('measurement'!DR19="",'processing'!DR19,RIGHT('processing'!DR19,LEN('processing'!DR19)-LEN('measurement'!DR19))))</f>
      </c>
      <c r="DS19" t="s" s="2">
        <f>TRIM(IF('measurement'!DS19="",'processing'!DS19,RIGHT('processing'!DS19,LEN('processing'!DS19)-LEN('measurement'!DS19))))</f>
      </c>
      <c r="DT19" t="s" s="2">
        <f>TRIM(IF('measurement'!DT19="",'processing'!DT19,RIGHT('processing'!DT19,LEN('processing'!DT19)-LEN('measurement'!DT19))))</f>
      </c>
      <c r="DU19" t="s" s="2">
        <f>TRIM(IF('measurement'!DU19="",'processing'!DU19,RIGHT('processing'!DU19,LEN('processing'!DU19)-LEN('measurement'!DU19))))</f>
      </c>
      <c r="DV19" t="s" s="2">
        <f>TRIM(IF('measurement'!DV19="",'processing'!DV19,RIGHT('processing'!DV19,LEN('processing'!DV19)-LEN('measurement'!DV19))))</f>
      </c>
      <c r="DW19" t="s" s="2">
        <f>TRIM(IF('measurement'!DW19="",'processing'!DW19,RIGHT('processing'!DW19,LEN('processing'!DW19)-LEN('measurement'!DW19))))</f>
      </c>
      <c r="DX19" t="s" s="2">
        <f>TRIM(IF('measurement'!DX19="",'processing'!DX19,RIGHT('processing'!DX19,LEN('processing'!DX19)-LEN('measurement'!DX19))))</f>
      </c>
      <c r="DY19" t="s" s="2">
        <f>TRIM(IF('measurement'!DY19="",'processing'!DY19,RIGHT('processing'!DY19,LEN('processing'!DY19)-LEN('measurement'!DY19))))</f>
      </c>
      <c r="DZ19" t="s" s="2">
        <f>TRIM(IF('measurement'!DZ19="",'processing'!DZ19,RIGHT('processing'!DZ19,LEN('processing'!DZ19)-LEN('measurement'!DZ19))))</f>
      </c>
      <c r="EA19" t="s" s="2">
        <f>TRIM(IF('measurement'!EA19="",'processing'!EA19,RIGHT('processing'!EA19,LEN('processing'!EA19)-LEN('measurement'!EA19))))</f>
      </c>
      <c r="EB19" t="s" s="2">
        <f>TRIM(IF('measurement'!EB19="",'processing'!EB19,RIGHT('processing'!EB19,LEN('processing'!EB19)-LEN('measurement'!EB19))))</f>
      </c>
      <c r="EC19" t="s" s="2">
        <f>TRIM(IF('measurement'!EC19="",'processing'!EC19,RIGHT('processing'!EC19,LEN('processing'!EC19)-LEN('measurement'!EC19))))</f>
      </c>
      <c r="ED19" t="s" s="2">
        <f>TRIM(IF('measurement'!ED19="",'processing'!ED19,RIGHT('processing'!ED19,LEN('processing'!ED19)-LEN('measurement'!ED19))))</f>
      </c>
      <c r="EE19" t="s" s="2">
        <f>TRIM(IF('measurement'!EE19="",'processing'!EE19,RIGHT('processing'!EE19,LEN('processing'!EE19)-LEN('measurement'!EE19))))</f>
      </c>
      <c r="EF19" t="s" s="2">
        <f>TRIM(IF('measurement'!EF19="",'processing'!EF19,RIGHT('processing'!EF19,LEN('processing'!EF19)-LEN('measurement'!EF19))))</f>
      </c>
      <c r="EG19" t="s" s="2">
        <f>TRIM(IF('measurement'!EG19="",'processing'!EG19,RIGHT('processing'!EG19,LEN('processing'!EG19)-LEN('measurement'!EG19))))</f>
      </c>
      <c r="EH19" t="s" s="2">
        <f>TRIM(IF('measurement'!EH19="",'processing'!EH19,RIGHT('processing'!EH19,LEN('processing'!EH19)-LEN('measurement'!EH19))))</f>
      </c>
      <c r="EI19" t="s" s="2">
        <f>TRIM(IF('measurement'!EI19="",'processing'!EI19,RIGHT('processing'!EI19,LEN('processing'!EI19)-LEN('measurement'!EI19))))</f>
      </c>
      <c r="EJ19" t="s" s="2">
        <f>TRIM(IF('measurement'!EJ19="",'processing'!EJ19,RIGHT('processing'!EJ19,LEN('processing'!EJ19)-LEN('measurement'!EJ19))))</f>
      </c>
      <c r="EK19" t="s" s="2">
        <f>TRIM(IF('measurement'!EK19="",'processing'!EK19,RIGHT('processing'!EK19,LEN('processing'!EK19)-LEN('measurement'!EK19))))</f>
      </c>
      <c r="EL19" t="s" s="2">
        <f>TRIM(IF('measurement'!EL19="",'processing'!EL19,RIGHT('processing'!EL19,LEN('processing'!EL19)-LEN('measurement'!EL19))))</f>
      </c>
      <c r="EM19" t="s" s="2">
        <f>TRIM(IF('measurement'!EM19="",'processing'!EM19,RIGHT('processing'!EM19,LEN('processing'!EM19)-LEN('measurement'!EM19))))</f>
      </c>
      <c r="EN19" t="s" s="2">
        <f>TRIM(IF('measurement'!EN19="",'processing'!EN19,RIGHT('processing'!EN19,LEN('processing'!EN19)-LEN('measurement'!EN19))))</f>
      </c>
      <c r="EO19" t="s" s="2">
        <f>TRIM(IF('measurement'!EO19="",'processing'!EO19,RIGHT('processing'!EO19,LEN('processing'!EO19)-LEN('measurement'!EO19))))</f>
      </c>
      <c r="EP19" t="s" s="2">
        <f>TRIM(IF('measurement'!EP19="",'processing'!EP19,RIGHT('processing'!EP19,LEN('processing'!EP19)-LEN('measurement'!EP19))))</f>
      </c>
      <c r="EQ19" t="s" s="2">
        <f>TRIM(IF('measurement'!EQ19="",'processing'!EQ19,RIGHT('processing'!EQ19,LEN('processing'!EQ19)-LEN('measurement'!EQ19))))</f>
      </c>
      <c r="ER19" t="s" s="2">
        <f>TRIM(IF('measurement'!ER19="",'processing'!ER19,RIGHT('processing'!ER19,LEN('processing'!ER19)-LEN('measurement'!ER19))))</f>
      </c>
      <c r="ES19" t="s" s="2">
        <f>TRIM(IF('measurement'!ES19="",'processing'!ES19,RIGHT('processing'!ES19,LEN('processing'!ES19)-LEN('measurement'!ES19))))</f>
      </c>
      <c r="ET19" t="s" s="2">
        <f>TRIM(IF('measurement'!ET19="",'processing'!ET19,RIGHT('processing'!ET19,LEN('processing'!ET19)-LEN('measurement'!ET19))))</f>
      </c>
      <c r="EU19" t="s" s="2">
        <f>TRIM(IF('measurement'!EU19="",'processing'!EU19,RIGHT('processing'!EU19,LEN('processing'!EU19)-LEN('measurement'!EU19))))</f>
      </c>
      <c r="EV19" t="s" s="2">
        <f>TRIM(IF('measurement'!EV19="",'processing'!EV19,RIGHT('processing'!EV19,LEN('processing'!EV19)-LEN('measurement'!EV19))))</f>
      </c>
      <c r="EW19" t="s" s="2">
        <f>TRIM(IF('measurement'!EW19="",'processing'!EW19,RIGHT('processing'!EW19,LEN('processing'!EW19)-LEN('measurement'!EW19))))</f>
      </c>
      <c r="EX19" t="s" s="2">
        <f>TRIM(IF('measurement'!EX19="",'processing'!EX19,RIGHT('processing'!EX19,LEN('processing'!EX19)-LEN('measurement'!EX19))))</f>
      </c>
      <c r="EY19" t="s" s="2">
        <f>TRIM(IF('measurement'!EY19="",'processing'!EY19,RIGHT('processing'!EY19,LEN('processing'!EY19)-LEN('measurement'!EY19))))</f>
      </c>
      <c r="EZ19" t="s" s="2">
        <f>TRIM(IF('measurement'!EZ19="",'processing'!EZ19,RIGHT('processing'!EZ19,LEN('processing'!EZ19)-LEN('measurement'!EZ19))))</f>
      </c>
      <c r="FA19" t="s" s="2">
        <f>TRIM(IF('measurement'!FA19="",'processing'!FA19,RIGHT('processing'!FA19,LEN('processing'!FA19)-LEN('measurement'!FA19))))</f>
      </c>
      <c r="FB19" t="s" s="2">
        <f>TRIM(IF('measurement'!FB19="",'processing'!FB19,RIGHT('processing'!FB19,LEN('processing'!FB19)-LEN('measurement'!FB19))))</f>
      </c>
      <c r="FC19" t="s" s="2">
        <f>TRIM(IF('measurement'!FC19="",'processing'!FC19,RIGHT('processing'!FC19,LEN('processing'!FC19)-LEN('measurement'!FC19))))</f>
      </c>
      <c r="FD19" t="s" s="2">
        <f>TRIM(IF('measurement'!FD19="",'processing'!FD19,RIGHT('processing'!FD19,LEN('processing'!FD19)-LEN('measurement'!FD19))))</f>
      </c>
      <c r="FE19" t="s" s="2">
        <f>TRIM(IF('measurement'!FE19="",'processing'!FE19,RIGHT('processing'!FE19,LEN('processing'!FE19)-LEN('measurement'!FE19))))</f>
      </c>
      <c r="FF19" t="s" s="2">
        <f>TRIM(IF('measurement'!FF19="",'processing'!FF19,RIGHT('processing'!FF19,LEN('processing'!FF19)-LEN('measurement'!FF19))))</f>
      </c>
      <c r="FG19" t="s" s="2">
        <f>TRIM(IF('measurement'!FG19="",'processing'!FG19,RIGHT('processing'!FG19,LEN('processing'!FG19)-LEN('measurement'!FG19))))</f>
      </c>
      <c r="FH19" t="s" s="2">
        <f>TRIM(IF('measurement'!FH19="",'processing'!FH19,RIGHT('processing'!FH19,LEN('processing'!FH19)-LEN('measurement'!FH19))))</f>
      </c>
      <c r="FI19" t="s" s="2">
        <f>TRIM(IF('measurement'!FI19="",'processing'!FI19,RIGHT('processing'!FI19,LEN('processing'!FI19)-LEN('measurement'!FI19))))</f>
      </c>
      <c r="FJ19" t="s" s="2">
        <f>TRIM(IF('measurement'!FJ19="",'processing'!FJ19,RIGHT('processing'!FJ19,LEN('processing'!FJ19)-LEN('measurement'!FJ19))))</f>
      </c>
      <c r="FK19" t="s" s="2">
        <f>TRIM(IF('measurement'!FK19="",'processing'!FK19,RIGHT('processing'!FK19,LEN('processing'!FK19)-LEN('measurement'!FK19))))</f>
      </c>
      <c r="FL19" t="s" s="2">
        <f>TRIM(IF('measurement'!FL19="",'processing'!FL19,RIGHT('processing'!FL19,LEN('processing'!FL19)-LEN('measurement'!FL19))))</f>
      </c>
      <c r="FM19" t="s" s="2">
        <f>TRIM(IF('measurement'!FM19="",'processing'!FM19,RIGHT('processing'!FM19,LEN('processing'!FM19)-LEN('measurement'!FM19))))</f>
      </c>
      <c r="FN19" t="s" s="2">
        <f>TRIM(IF('measurement'!FN19="",'processing'!FN19,RIGHT('processing'!FN19,LEN('processing'!FN19)-LEN('measurement'!FN19))))</f>
      </c>
      <c r="FO19" t="s" s="2">
        <f>TRIM(IF('measurement'!FO19="",'processing'!FO19,RIGHT('processing'!FO19,LEN('processing'!FO19)-LEN('measurement'!FO19))))</f>
      </c>
      <c r="FP19" t="s" s="2">
        <f>TRIM(IF('measurement'!FP19="",'processing'!FP19,RIGHT('processing'!FP19,LEN('processing'!FP19)-LEN('measurement'!FP19))))</f>
      </c>
      <c r="FQ19" t="s" s="2">
        <f>TRIM(IF('measurement'!FQ19="",'processing'!FQ19,RIGHT('processing'!FQ19,LEN('processing'!FQ19)-LEN('measurement'!FQ19))))</f>
        <v>3286</v>
      </c>
      <c r="FR19" t="s" s="2">
        <f>TRIM(IF('measurement'!FR19="",'processing'!FR19,RIGHT('processing'!FR19,LEN('processing'!FR19)-LEN('measurement'!FR19))))</f>
      </c>
      <c r="FS19" t="s" s="2">
        <f>TRIM(IF('measurement'!FS19="",'processing'!FS19,RIGHT('processing'!FS19,LEN('processing'!FS19)-LEN('measurement'!FS19))))</f>
        <v>3233</v>
      </c>
      <c r="FT19" t="s" s="2">
        <f>TRIM(IF('measurement'!FT19="",'processing'!FT19,RIGHT('processing'!FT19,LEN('processing'!FT19)-LEN('measurement'!FT19))))</f>
      </c>
      <c r="FU19" t="s" s="2">
        <f>TRIM(IF('measurement'!FU19="",'processing'!FU19,RIGHT('processing'!FU19,LEN('processing'!FU19)-LEN('measurement'!FU19))))</f>
      </c>
      <c r="FV19" t="s" s="2">
        <f>TRIM(IF('measurement'!FV19="",'processing'!FV19,RIGHT('processing'!FV19,LEN('processing'!FV19)-LEN('measurement'!FV19))))</f>
      </c>
      <c r="FW19" t="s" s="2">
        <f>TRIM(IF('measurement'!FW19="",'processing'!FW19,RIGHT('processing'!FW19,LEN('processing'!FW19)-LEN('measurement'!FW19))))</f>
      </c>
      <c r="FX19" t="s" s="2">
        <f>TRIM(IF('measurement'!FX19="",'processing'!FX19,RIGHT('processing'!FX19,LEN('processing'!FX19)-LEN('measurement'!FX19))))</f>
      </c>
      <c r="FY19" t="s" s="2">
        <f>TRIM(IF('measurement'!FY19="",'processing'!FY19,RIGHT('processing'!FY19,LEN('processing'!FY19)-LEN('measurement'!FY19))))</f>
      </c>
      <c r="FZ19" t="s" s="2">
        <f>TRIM(IF('measurement'!FZ19="",'processing'!FZ19,RIGHT('processing'!FZ19,LEN('processing'!FZ19)-LEN('measurement'!FZ19))))</f>
      </c>
      <c r="GA19" t="s" s="2">
        <f>TRIM(IF('measurement'!GA19="",'processing'!GA19,RIGHT('processing'!GA19,LEN('processing'!GA19)-LEN('measurement'!GA19))))</f>
      </c>
      <c r="GB19" t="s" s="2">
        <f>TRIM(IF('measurement'!GB19="",'processing'!GB19,RIGHT('processing'!GB19,LEN('processing'!GB19)-LEN('measurement'!GB19))))</f>
      </c>
      <c r="GC19" t="s" s="2">
        <f>TRIM(IF('measurement'!GC19="",'processing'!GC19,RIGHT('processing'!GC19,LEN('processing'!GC19)-LEN('measurement'!GC19))))</f>
      </c>
      <c r="GD19" t="s" s="2">
        <f>TRIM(IF('measurement'!GD19="",'processing'!GD19,RIGHT('processing'!GD19,LEN('processing'!GD19)-LEN('measurement'!GD19))))</f>
      </c>
      <c r="GE19" t="s" s="2">
        <f>TRIM(IF('measurement'!GE19="",'processing'!GE19,RIGHT('processing'!GE19,LEN('processing'!GE19)-LEN('measurement'!GE19))))</f>
      </c>
      <c r="GF19" t="s" s="2">
        <f>TRIM(IF('measurement'!GF19="",'processing'!GF19,RIGHT('processing'!GF19,LEN('processing'!GF19)-LEN('measurement'!GF19))))</f>
      </c>
      <c r="GG19" t="s" s="2">
        <f>TRIM(IF('measurement'!GG19="",'processing'!GG19,RIGHT('processing'!GG19,LEN('processing'!GG19)-LEN('measurement'!GG19))))</f>
      </c>
      <c r="GH19" t="s" s="2">
        <f>TRIM(IF('measurement'!GH19="",'processing'!GH19,RIGHT('processing'!GH19,LEN('processing'!GH19)-LEN('measurement'!GH19))))</f>
      </c>
      <c r="GI19" t="s" s="2">
        <f>TRIM(IF('measurement'!GI19="",'processing'!GI19,RIGHT('processing'!GI19,LEN('processing'!GI19)-LEN('measurement'!GI19))))</f>
      </c>
      <c r="GJ19" t="s" s="2">
        <f>TRIM(IF('measurement'!GJ19="",'processing'!GJ19,RIGHT('processing'!GJ19,LEN('processing'!GJ19)-LEN('measurement'!GJ19))))</f>
      </c>
      <c r="GK19" t="s" s="2">
        <f>TRIM(IF('measurement'!GK19="",'processing'!GK19,RIGHT('processing'!GK19,LEN('processing'!GK19)-LEN('measurement'!GK19))))</f>
      </c>
      <c r="GL19" t="s" s="2">
        <f>TRIM(IF('measurement'!GL19="",'processing'!GL19,RIGHT('processing'!GL19,LEN('processing'!GL19)-LEN('measurement'!GL19))))</f>
      </c>
      <c r="GM19" t="s" s="2">
        <f>TRIM(IF('measurement'!GM19="",'processing'!GM19,RIGHT('processing'!GM19,LEN('processing'!GM19)-LEN('measurement'!GM19))))</f>
      </c>
      <c r="GN19" t="s" s="2">
        <f>TRIM(IF('measurement'!GN19="",'processing'!GN19,RIGHT('processing'!GN19,LEN('processing'!GN19)-LEN('measurement'!GN19))))</f>
      </c>
    </row>
    <row r="20" ht="16" customHeight="1">
      <c r="A20" t="s" s="2">
        <f>TRIM(IF('measurement'!A20="",'processing'!A20,RIGHT('processing'!A20,LEN('processing'!A20)-LEN('measurement'!A20))))</f>
      </c>
      <c r="B20" t="s" s="2">
        <f>TRIM(IF('measurement'!B20="",'processing'!B20,RIGHT('processing'!B20,LEN('processing'!B20)-LEN('measurement'!B20))))</f>
      </c>
      <c r="C20" t="s" s="2">
        <f>TRIM(IF('measurement'!C20="",'processing'!C20,RIGHT('processing'!C20,LEN('processing'!C20)-LEN('measurement'!C20))))</f>
      </c>
      <c r="D20" t="s" s="2">
        <f>TRIM(IF('measurement'!D20="",'processing'!D20,RIGHT('processing'!D20,LEN('processing'!D20)-LEN('measurement'!D20))))</f>
      </c>
      <c r="E20" t="s" s="2">
        <f>TRIM(IF('measurement'!E20="",'processing'!E20,RIGHT('processing'!E20,LEN('processing'!E20)-LEN('measurement'!E20))))</f>
        <v>1242</v>
      </c>
      <c r="F20" t="s" s="2">
        <f>TRIM(IF('measurement'!F20="",'processing'!F20,RIGHT('processing'!F20,LEN('processing'!F20)-LEN('measurement'!F20))))</f>
      </c>
      <c r="G20" t="s" s="2">
        <f>TRIM(IF('measurement'!G20="",'processing'!G20,RIGHT('processing'!G20,LEN('processing'!G20)-LEN('measurement'!G20))))</f>
      </c>
      <c r="H20" t="s" s="2">
        <f>TRIM(IF('measurement'!H20="",'processing'!H20,RIGHT('processing'!H20,LEN('processing'!H20)-LEN('measurement'!H20))))</f>
      </c>
      <c r="I20" t="s" s="2">
        <f>TRIM(IF('measurement'!I20="",'processing'!I20,RIGHT('processing'!I20,LEN('processing'!I20)-LEN('measurement'!I20))))</f>
      </c>
      <c r="J20" t="s" s="2">
        <f>TRIM(IF('measurement'!J20="",'processing'!J20,RIGHT('processing'!J20,LEN('processing'!J20)-LEN('measurement'!J20))))</f>
      </c>
      <c r="K20" t="s" s="2">
        <f>TRIM(IF('measurement'!K20="",'processing'!K20,RIGHT('processing'!K20,LEN('processing'!K20)-LEN('measurement'!K20))))</f>
      </c>
      <c r="L20" t="s" s="2">
        <f>TRIM(IF('measurement'!L20="",'processing'!L20,RIGHT('processing'!L20,LEN('processing'!L20)-LEN('measurement'!L20))))</f>
      </c>
      <c r="M20" t="s" s="2">
        <f>TRIM(IF('measurement'!M20="",'processing'!M20,RIGHT('processing'!M20,LEN('processing'!M20)-LEN('measurement'!M20))))</f>
      </c>
      <c r="N20" t="s" s="2">
        <f>TRIM(IF('measurement'!N20="",'processing'!N20,RIGHT('processing'!N20,LEN('processing'!N20)-LEN('measurement'!N20))))</f>
      </c>
      <c r="O20" t="s" s="2">
        <f>TRIM(IF('measurement'!O20="",'processing'!O20,RIGHT('processing'!O20,LEN('processing'!O20)-LEN('measurement'!O20))))</f>
      </c>
      <c r="P20" t="s" s="2">
        <f>TRIM(IF('measurement'!P20="",'processing'!P20,RIGHT('processing'!P20,LEN('processing'!P20)-LEN('measurement'!P20))))</f>
      </c>
      <c r="Q20" t="s" s="2">
        <f>TRIM(IF('measurement'!Q20="",'processing'!Q20,RIGHT('processing'!Q20,LEN('processing'!Q20)-LEN('measurement'!Q20))))</f>
      </c>
      <c r="R20" t="s" s="2">
        <f>TRIM(IF('measurement'!R20="",'processing'!R20,RIGHT('processing'!R20,LEN('processing'!R20)-LEN('measurement'!R20))))</f>
      </c>
      <c r="S20" t="s" s="2">
        <f>TRIM(IF('measurement'!S20="",'processing'!S20,RIGHT('processing'!S20,LEN('processing'!S20)-LEN('measurement'!S20))))</f>
      </c>
      <c r="T20" t="s" s="2">
        <f>TRIM(IF('measurement'!T20="",'processing'!T20,RIGHT('processing'!T20,LEN('processing'!T20)-LEN('measurement'!T20))))</f>
      </c>
      <c r="U20" t="s" s="2">
        <f>TRIM(IF('measurement'!U20="",'processing'!U20,RIGHT('processing'!U20,LEN('processing'!U20)-LEN('measurement'!U20))))</f>
      </c>
      <c r="V20" t="s" s="2">
        <f>TRIM(IF('measurement'!V20="",'processing'!V20,RIGHT('processing'!V20,LEN('processing'!V20)-LEN('measurement'!V20))))</f>
      </c>
      <c r="W20" t="s" s="2">
        <f>TRIM(IF('measurement'!W20="",'processing'!W20,RIGHT('processing'!W20,LEN('processing'!W20)-LEN('measurement'!W20))))</f>
      </c>
      <c r="X20" t="s" s="2">
        <f>TRIM(IF('measurement'!X20="",'processing'!X20,RIGHT('processing'!X20,LEN('processing'!X20)-LEN('measurement'!X20))))</f>
      </c>
      <c r="Y20" t="s" s="2">
        <f>TRIM(IF('measurement'!Y20="",'processing'!Y20,RIGHT('processing'!Y20,LEN('processing'!Y20)-LEN('measurement'!Y20))))</f>
      </c>
      <c r="Z20" t="s" s="2">
        <f>TRIM(IF('measurement'!Z20="",'processing'!Z20,RIGHT('processing'!Z20,LEN('processing'!Z20)-LEN('measurement'!Z20))))</f>
      </c>
      <c r="AA20" t="s" s="2">
        <f>TRIM(IF('measurement'!AA20="",'processing'!AA20,RIGHT('processing'!AA20,LEN('processing'!AA20)-LEN('measurement'!AA20))))</f>
      </c>
      <c r="AB20" t="s" s="2">
        <f>TRIM(IF('measurement'!AB20="",'processing'!AB20,RIGHT('processing'!AB20,LEN('processing'!AB20)-LEN('measurement'!AB20))))</f>
      </c>
      <c r="AC20" t="s" s="2">
        <f>TRIM(IF('measurement'!AC20="",'processing'!AC20,RIGHT('processing'!AC20,LEN('processing'!AC20)-LEN('measurement'!AC20))))</f>
      </c>
      <c r="AD20" t="s" s="2">
        <f>TRIM(IF('measurement'!AD20="",'processing'!AD20,RIGHT('processing'!AD20,LEN('processing'!AD20)-LEN('measurement'!AD20))))</f>
      </c>
      <c r="AE20" t="s" s="2">
        <f>TRIM(IF('measurement'!AE20="",'processing'!AE20,RIGHT('processing'!AE20,LEN('processing'!AE20)-LEN('measurement'!AE20))))</f>
      </c>
      <c r="AF20" t="s" s="2">
        <f>TRIM(IF('measurement'!AF20="",'processing'!AF20,RIGHT('processing'!AF20,LEN('processing'!AF20)-LEN('measurement'!AF20))))</f>
      </c>
      <c r="AG20" t="s" s="2">
        <f>TRIM(IF('measurement'!AG20="",'processing'!AG20,RIGHT('processing'!AG20,LEN('processing'!AG20)-LEN('measurement'!AG20))))</f>
      </c>
      <c r="AH20" t="s" s="2">
        <f>TRIM(IF('measurement'!AH20="",'processing'!AH20,RIGHT('processing'!AH20,LEN('processing'!AH20)-LEN('measurement'!AH20))))</f>
      </c>
      <c r="AI20" t="s" s="2">
        <f>TRIM(IF('measurement'!AI20="",'processing'!AI20,RIGHT('processing'!AI20,LEN('processing'!AI20)-LEN('measurement'!AI20))))</f>
      </c>
      <c r="AJ20" t="s" s="2">
        <f>TRIM(IF('measurement'!AJ20="",'processing'!AJ20,RIGHT('processing'!AJ20,LEN('processing'!AJ20)-LEN('measurement'!AJ20))))</f>
      </c>
      <c r="AK20" t="s" s="2">
        <f>TRIM(IF('measurement'!AK20="",'processing'!AK20,RIGHT('processing'!AK20,LEN('processing'!AK20)-LEN('measurement'!AK20))))</f>
      </c>
      <c r="AL20" t="s" s="2">
        <f>TRIM(IF('measurement'!AL20="",'processing'!AL20,RIGHT('processing'!AL20,LEN('processing'!AL20)-LEN('measurement'!AL20))))</f>
      </c>
      <c r="AM20" t="s" s="2">
        <f>TRIM(IF('measurement'!AM20="",'processing'!AM20,RIGHT('processing'!AM20,LEN('processing'!AM20)-LEN('measurement'!AM20))))</f>
      </c>
      <c r="AN20" t="s" s="2">
        <f>TRIM(IF('measurement'!AN20="",'processing'!AN20,RIGHT('processing'!AN20,LEN('processing'!AN20)-LEN('measurement'!AN20))))</f>
      </c>
      <c r="AO20" t="s" s="2">
        <f>TRIM(IF('measurement'!AO20="",'processing'!AO20,RIGHT('processing'!AO20,LEN('processing'!AO20)-LEN('measurement'!AO20))))</f>
      </c>
      <c r="AP20" t="s" s="2">
        <f>TRIM(IF('measurement'!AP20="",'processing'!AP20,RIGHT('processing'!AP20,LEN('processing'!AP20)-LEN('measurement'!AP20))))</f>
      </c>
      <c r="AQ20" t="s" s="2">
        <f>TRIM(IF('measurement'!AQ20="",'processing'!AQ20,RIGHT('processing'!AQ20,LEN('processing'!AQ20)-LEN('measurement'!AQ20))))</f>
      </c>
      <c r="AR20" t="s" s="2">
        <f>TRIM(IF('measurement'!AR20="",'processing'!AR20,RIGHT('processing'!AR20,LEN('processing'!AR20)-LEN('measurement'!AR20))))</f>
      </c>
      <c r="AS20" t="s" s="2">
        <f>TRIM(IF('measurement'!AS20="",'processing'!AS20,RIGHT('processing'!AS20,LEN('processing'!AS20)-LEN('measurement'!AS20))))</f>
      </c>
      <c r="AT20" t="s" s="2">
        <f>TRIM(IF('measurement'!AT20="",'processing'!AT20,RIGHT('processing'!AT20,LEN('processing'!AT20)-LEN('measurement'!AT20))))</f>
      </c>
      <c r="AU20" t="s" s="2">
        <f>TRIM(IF('measurement'!AU20="",'processing'!AU20,RIGHT('processing'!AU20,LEN('processing'!AU20)-LEN('measurement'!AU20))))</f>
      </c>
      <c r="AV20" t="s" s="2">
        <f>TRIM(IF('measurement'!AV20="",'processing'!AV20,RIGHT('processing'!AV20,LEN('processing'!AV20)-LEN('measurement'!AV20))))</f>
      </c>
      <c r="AW20" t="s" s="2">
        <f>TRIM(IF('measurement'!AW20="",'processing'!AW20,RIGHT('processing'!AW20,LEN('processing'!AW20)-LEN('measurement'!AW20))))</f>
      </c>
      <c r="AX20" t="s" s="2">
        <f>TRIM(IF('measurement'!AX20="",'processing'!AX20,RIGHT('processing'!AX20,LEN('processing'!AX20)-LEN('measurement'!AX20))))</f>
      </c>
      <c r="AY20" t="s" s="2">
        <f>TRIM(IF('measurement'!AY20="",'processing'!AY20,RIGHT('processing'!AY20,LEN('processing'!AY20)-LEN('measurement'!AY20))))</f>
      </c>
      <c r="AZ20" t="s" s="2">
        <f>TRIM(IF('measurement'!AZ20="",'processing'!AZ20,RIGHT('processing'!AZ20,LEN('processing'!AZ20)-LEN('measurement'!AZ20))))</f>
      </c>
      <c r="BA20" t="s" s="2">
        <f>TRIM(IF('measurement'!BA20="",'processing'!BA20,RIGHT('processing'!BA20,LEN('processing'!BA20)-LEN('measurement'!BA20))))</f>
      </c>
      <c r="BB20" t="s" s="2">
        <f>TRIM(IF('measurement'!BB20="",'processing'!BB20,RIGHT('processing'!BB20,LEN('processing'!BB20)-LEN('measurement'!BB20))))</f>
      </c>
      <c r="BC20" t="s" s="2">
        <f>TRIM(IF('measurement'!BC20="",'processing'!BC20,RIGHT('processing'!BC20,LEN('processing'!BC20)-LEN('measurement'!BC20))))</f>
      </c>
      <c r="BD20" t="s" s="2">
        <f>TRIM(IF('measurement'!BD20="",'processing'!BD20,RIGHT('processing'!BD20,LEN('processing'!BD20)-LEN('measurement'!BD20))))</f>
      </c>
      <c r="BE20" t="s" s="2">
        <f>TRIM(IF('measurement'!BE20="",'processing'!BE20,RIGHT('processing'!BE20,LEN('processing'!BE20)-LEN('measurement'!BE20))))</f>
      </c>
      <c r="BF20" t="s" s="2">
        <f>TRIM(IF('measurement'!BF20="",'processing'!BF20,RIGHT('processing'!BF20,LEN('processing'!BF20)-LEN('measurement'!BF20))))</f>
      </c>
      <c r="BG20" t="s" s="2">
        <f>TRIM(IF('measurement'!BG20="",'processing'!BG20,RIGHT('processing'!BG20,LEN('processing'!BG20)-LEN('measurement'!BG20))))</f>
      </c>
      <c r="BH20" t="s" s="2">
        <f>TRIM(IF('measurement'!BH20="",'processing'!BH20,RIGHT('processing'!BH20,LEN('processing'!BH20)-LEN('measurement'!BH20))))</f>
      </c>
      <c r="BI20" t="s" s="2">
        <f>TRIM(IF('measurement'!BI20="",'processing'!BI20,RIGHT('processing'!BI20,LEN('processing'!BI20)-LEN('measurement'!BI20))))</f>
      </c>
      <c r="BJ20" t="s" s="2">
        <f>TRIM(IF('measurement'!BJ20="",'processing'!BJ20,RIGHT('processing'!BJ20,LEN('processing'!BJ20)-LEN('measurement'!BJ20))))</f>
      </c>
      <c r="BK20" t="s" s="2">
        <f>TRIM(IF('measurement'!BK20="",'processing'!BK20,RIGHT('processing'!BK20,LEN('processing'!BK20)-LEN('measurement'!BK20))))</f>
      </c>
      <c r="BL20" t="s" s="2">
        <f>TRIM(IF('measurement'!BL20="",'processing'!BL20,RIGHT('processing'!BL20,LEN('processing'!BL20)-LEN('measurement'!BL20))))</f>
      </c>
      <c r="BM20" t="s" s="2">
        <f>TRIM(IF('measurement'!BM20="",'processing'!BM20,RIGHT('processing'!BM20,LEN('processing'!BM20)-LEN('measurement'!BM20))))</f>
      </c>
      <c r="BN20" t="s" s="2">
        <f>TRIM(IF('measurement'!BN20="",'processing'!BN20,RIGHT('processing'!BN20,LEN('processing'!BN20)-LEN('measurement'!BN20))))</f>
      </c>
      <c r="BO20" t="s" s="2">
        <f>TRIM(IF('measurement'!BO20="",'processing'!BO20,RIGHT('processing'!BO20,LEN('processing'!BO20)-LEN('measurement'!BO20))))</f>
      </c>
      <c r="BP20" t="s" s="2">
        <f>TRIM(IF('measurement'!BP20="",'processing'!BP20,RIGHT('processing'!BP20,LEN('processing'!BP20)-LEN('measurement'!BP20))))</f>
      </c>
      <c r="BQ20" t="s" s="2">
        <f>TRIM(IF('measurement'!BQ20="",'processing'!BQ20,RIGHT('processing'!BQ20,LEN('processing'!BQ20)-LEN('measurement'!BQ20))))</f>
      </c>
      <c r="BR20" t="s" s="2">
        <f>TRIM(IF('measurement'!BR20="",'processing'!BR20,RIGHT('processing'!BR20,LEN('processing'!BR20)-LEN('measurement'!BR20))))</f>
      </c>
      <c r="BS20" t="s" s="2">
        <f>TRIM(IF('measurement'!BS20="",'processing'!BS20,RIGHT('processing'!BS20,LEN('processing'!BS20)-LEN('measurement'!BS20))))</f>
      </c>
      <c r="BT20" t="s" s="2">
        <f>TRIM(IF('measurement'!BT20="",'processing'!BT20,RIGHT('processing'!BT20,LEN('processing'!BT20)-LEN('measurement'!BT20))))</f>
      </c>
      <c r="BU20" t="s" s="2">
        <f>TRIM(IF('measurement'!BU20="",'processing'!BU20,RIGHT('processing'!BU20,LEN('processing'!BU20)-LEN('measurement'!BU20))))</f>
      </c>
      <c r="BV20" t="s" s="2">
        <f>TRIM(IF('measurement'!BV20="",'processing'!BV20,RIGHT('processing'!BV20,LEN('processing'!BV20)-LEN('measurement'!BV20))))</f>
      </c>
      <c r="BW20" t="s" s="2">
        <f>TRIM(IF('measurement'!BW20="",'processing'!BW20,RIGHT('processing'!BW20,LEN('processing'!BW20)-LEN('measurement'!BW20))))</f>
      </c>
      <c r="BX20" t="s" s="2">
        <f>TRIM(IF('measurement'!BX20="",'processing'!BX20,RIGHT('processing'!BX20,LEN('processing'!BX20)-LEN('measurement'!BX20))))</f>
      </c>
      <c r="BY20" t="s" s="2">
        <f>TRIM(IF('measurement'!BY20="",'processing'!BY20,RIGHT('processing'!BY20,LEN('processing'!BY20)-LEN('measurement'!BY20))))</f>
      </c>
      <c r="BZ20" t="s" s="2">
        <f>TRIM(IF('measurement'!BZ20="",'processing'!BZ20,RIGHT('processing'!BZ20,LEN('processing'!BZ20)-LEN('measurement'!BZ20))))</f>
      </c>
      <c r="CA20" t="s" s="2">
        <f>TRIM(IF('measurement'!CA20="",'processing'!CA20,RIGHT('processing'!CA20,LEN('processing'!CA20)-LEN('measurement'!CA20))))</f>
      </c>
      <c r="CB20" t="s" s="2">
        <f>TRIM(IF('measurement'!CB20="",'processing'!CB20,RIGHT('processing'!CB20,LEN('processing'!CB20)-LEN('measurement'!CB20))))</f>
      </c>
      <c r="CC20" t="s" s="2">
        <f>TRIM(IF('measurement'!CC20="",'processing'!CC20,RIGHT('processing'!CC20,LEN('processing'!CC20)-LEN('measurement'!CC20))))</f>
      </c>
      <c r="CD20" t="s" s="2">
        <f>TRIM(IF('measurement'!CD20="",'processing'!CD20,RIGHT('processing'!CD20,LEN('processing'!CD20)-LEN('measurement'!CD20))))</f>
      </c>
      <c r="CE20" t="s" s="2">
        <f>TRIM(IF('measurement'!CE20="",'processing'!CE20,RIGHT('processing'!CE20,LEN('processing'!CE20)-LEN('measurement'!CE20))))</f>
      </c>
      <c r="CF20" t="s" s="2">
        <f>TRIM(IF('measurement'!CF20="",'processing'!CF20,RIGHT('processing'!CF20,LEN('processing'!CF20)-LEN('measurement'!CF20))))</f>
      </c>
      <c r="CG20" t="s" s="2">
        <f>TRIM(IF('measurement'!CG20="",'processing'!CG20,RIGHT('processing'!CG20,LEN('processing'!CG20)-LEN('measurement'!CG20))))</f>
      </c>
      <c r="CH20" t="s" s="2">
        <f>TRIM(IF('measurement'!CH20="",'processing'!CH20,RIGHT('processing'!CH20,LEN('processing'!CH20)-LEN('measurement'!CH20))))</f>
      </c>
      <c r="CI20" t="s" s="2">
        <f>TRIM(IF('measurement'!CI20="",'processing'!CI20,RIGHT('processing'!CI20,LEN('processing'!CI20)-LEN('measurement'!CI20))))</f>
      </c>
      <c r="CJ20" t="s" s="2">
        <f>TRIM(IF('measurement'!CJ20="",'processing'!CJ20,RIGHT('processing'!CJ20,LEN('processing'!CJ20)-LEN('measurement'!CJ20))))</f>
      </c>
      <c r="CK20" t="s" s="2">
        <f>TRIM(IF('measurement'!CK20="",'processing'!CK20,RIGHT('processing'!CK20,LEN('processing'!CK20)-LEN('measurement'!CK20))))</f>
      </c>
      <c r="CL20" t="s" s="2">
        <f>TRIM(IF('measurement'!CL20="",'processing'!CL20,RIGHT('processing'!CL20,LEN('processing'!CL20)-LEN('measurement'!CL20))))</f>
      </c>
      <c r="CM20" t="s" s="2">
        <f>TRIM(IF('measurement'!CM20="",'processing'!CM20,RIGHT('processing'!CM20,LEN('processing'!CM20)-LEN('measurement'!CM20))))</f>
      </c>
      <c r="CN20" t="s" s="2">
        <f>TRIM(IF('measurement'!CN20="",'processing'!CN20,RIGHT('processing'!CN20,LEN('processing'!CN20)-LEN('measurement'!CN20))))</f>
      </c>
      <c r="CO20" t="s" s="2">
        <f>TRIM(IF('measurement'!CO20="",'processing'!CO20,RIGHT('processing'!CO20,LEN('processing'!CO20)-LEN('measurement'!CO20))))</f>
      </c>
      <c r="CP20" t="s" s="2">
        <f>TRIM(IF('measurement'!CP20="",'processing'!CP20,RIGHT('processing'!CP20,LEN('processing'!CP20)-LEN('measurement'!CP20))))</f>
      </c>
      <c r="CQ20" t="s" s="2">
        <f>TRIM(IF('measurement'!CQ20="",'processing'!CQ20,RIGHT('processing'!CQ20,LEN('processing'!CQ20)-LEN('measurement'!CQ20))))</f>
      </c>
      <c r="CR20" t="s" s="2">
        <f>TRIM(IF('measurement'!CR20="",'processing'!CR20,RIGHT('processing'!CR20,LEN('processing'!CR20)-LEN('measurement'!CR20))))</f>
      </c>
      <c r="CS20" t="s" s="2">
        <f>TRIM(IF('measurement'!CS20="",'processing'!CS20,RIGHT('processing'!CS20,LEN('processing'!CS20)-LEN('measurement'!CS20))))</f>
      </c>
      <c r="CT20" t="s" s="2">
        <f>TRIM(IF('measurement'!CT20="",'processing'!CT20,RIGHT('processing'!CT20,LEN('processing'!CT20)-LEN('measurement'!CT20))))</f>
      </c>
      <c r="CU20" t="s" s="2">
        <f>TRIM(IF('measurement'!CU20="",'processing'!CU20,RIGHT('processing'!CU20,LEN('processing'!CU20)-LEN('measurement'!CU20))))</f>
      </c>
      <c r="CV20" t="s" s="2">
        <f>TRIM(IF('measurement'!CV20="",'processing'!CV20,RIGHT('processing'!CV20,LEN('processing'!CV20)-LEN('measurement'!CV20))))</f>
      </c>
      <c r="CW20" t="s" s="2">
        <f>TRIM(IF('measurement'!CW20="",'processing'!CW20,RIGHT('processing'!CW20,LEN('processing'!CW20)-LEN('measurement'!CW20))))</f>
      </c>
      <c r="CX20" t="s" s="2">
        <f>TRIM(IF('measurement'!CX20="",'processing'!CX20,RIGHT('processing'!CX20,LEN('processing'!CX20)-LEN('measurement'!CX20))))</f>
      </c>
      <c r="CY20" t="s" s="2">
        <f>TRIM(IF('measurement'!CY20="",'processing'!CY20,RIGHT('processing'!CY20,LEN('processing'!CY20)-LEN('measurement'!CY20))))</f>
      </c>
      <c r="CZ20" t="s" s="2">
        <f>TRIM(IF('measurement'!CZ20="",'processing'!CZ20,RIGHT('processing'!CZ20,LEN('processing'!CZ20)-LEN('measurement'!CZ20))))</f>
      </c>
      <c r="DA20" t="s" s="2">
        <f>TRIM(IF('measurement'!DA20="",'processing'!DA20,RIGHT('processing'!DA20,LEN('processing'!DA20)-LEN('measurement'!DA20))))</f>
      </c>
      <c r="DB20" t="s" s="2">
        <f>TRIM(IF('measurement'!DB20="",'processing'!DB20,RIGHT('processing'!DB20,LEN('processing'!DB20)-LEN('measurement'!DB20))))</f>
      </c>
      <c r="DC20" t="s" s="2">
        <f>TRIM(IF('measurement'!DC20="",'processing'!DC20,RIGHT('processing'!DC20,LEN('processing'!DC20)-LEN('measurement'!DC20))))</f>
      </c>
      <c r="DD20" t="s" s="2">
        <f>TRIM(IF('measurement'!DD20="",'processing'!DD20,RIGHT('processing'!DD20,LEN('processing'!DD20)-LEN('measurement'!DD20))))</f>
      </c>
      <c r="DE20" t="s" s="2">
        <f>TRIM(IF('measurement'!DE20="",'processing'!DE20,RIGHT('processing'!DE20,LEN('processing'!DE20)-LEN('measurement'!DE20))))</f>
      </c>
      <c r="DF20" t="s" s="2">
        <f>TRIM(IF('measurement'!DF20="",'processing'!DF20,RIGHT('processing'!DF20,LEN('processing'!DF20)-LEN('measurement'!DF20))))</f>
      </c>
      <c r="DG20" t="s" s="2">
        <f>TRIM(IF('measurement'!DG20="",'processing'!DG20,RIGHT('processing'!DG20,LEN('processing'!DG20)-LEN('measurement'!DG20))))</f>
      </c>
      <c r="DH20" t="s" s="2">
        <f>TRIM(IF('measurement'!DH20="",'processing'!DH20,RIGHT('processing'!DH20,LEN('processing'!DH20)-LEN('measurement'!DH20))))</f>
      </c>
      <c r="DI20" t="s" s="2">
        <f>TRIM(IF('measurement'!DI20="",'processing'!DI20,RIGHT('processing'!DI20,LEN('processing'!DI20)-LEN('measurement'!DI20))))</f>
      </c>
      <c r="DJ20" t="s" s="2">
        <f>TRIM(IF('measurement'!DJ20="",'processing'!DJ20,RIGHT('processing'!DJ20,LEN('processing'!DJ20)-LEN('measurement'!DJ20))))</f>
      </c>
      <c r="DK20" t="s" s="2">
        <f>TRIM(IF('measurement'!DK20="",'processing'!DK20,RIGHT('processing'!DK20,LEN('processing'!DK20)-LEN('measurement'!DK20))))</f>
      </c>
      <c r="DL20" t="s" s="2">
        <f>TRIM(IF('measurement'!DL20="",'processing'!DL20,RIGHT('processing'!DL20,LEN('processing'!DL20)-LEN('measurement'!DL20))))</f>
      </c>
      <c r="DM20" t="s" s="2">
        <f>TRIM(IF('measurement'!DM20="",'processing'!DM20,RIGHT('processing'!DM20,LEN('processing'!DM20)-LEN('measurement'!DM20))))</f>
      </c>
      <c r="DN20" t="s" s="2">
        <f>TRIM(IF('measurement'!DN20="",'processing'!DN20,RIGHT('processing'!DN20,LEN('processing'!DN20)-LEN('measurement'!DN20))))</f>
      </c>
      <c r="DO20" t="s" s="2">
        <f>TRIM(IF('measurement'!DO20="",'processing'!DO20,RIGHT('processing'!DO20,LEN('processing'!DO20)-LEN('measurement'!DO20))))</f>
      </c>
      <c r="DP20" t="s" s="2">
        <f>TRIM(IF('measurement'!DP20="",'processing'!DP20,RIGHT('processing'!DP20,LEN('processing'!DP20)-LEN('measurement'!DP20))))</f>
      </c>
      <c r="DQ20" t="s" s="2">
        <f>TRIM(IF('measurement'!DQ20="",'processing'!DQ20,RIGHT('processing'!DQ20,LEN('processing'!DQ20)-LEN('measurement'!DQ20))))</f>
      </c>
      <c r="DR20" t="s" s="2">
        <f>TRIM(IF('measurement'!DR20="",'processing'!DR20,RIGHT('processing'!DR20,LEN('processing'!DR20)-LEN('measurement'!DR20))))</f>
      </c>
      <c r="DS20" t="s" s="2">
        <f>TRIM(IF('measurement'!DS20="",'processing'!DS20,RIGHT('processing'!DS20,LEN('processing'!DS20)-LEN('measurement'!DS20))))</f>
      </c>
      <c r="DT20" t="s" s="2">
        <f>TRIM(IF('measurement'!DT20="",'processing'!DT20,RIGHT('processing'!DT20,LEN('processing'!DT20)-LEN('measurement'!DT20))))</f>
      </c>
      <c r="DU20" t="s" s="2">
        <f>TRIM(IF('measurement'!DU20="",'processing'!DU20,RIGHT('processing'!DU20,LEN('processing'!DU20)-LEN('measurement'!DU20))))</f>
      </c>
      <c r="DV20" t="s" s="2">
        <f>TRIM(IF('measurement'!DV20="",'processing'!DV20,RIGHT('processing'!DV20,LEN('processing'!DV20)-LEN('measurement'!DV20))))</f>
      </c>
      <c r="DW20" t="s" s="2">
        <f>TRIM(IF('measurement'!DW20="",'processing'!DW20,RIGHT('processing'!DW20,LEN('processing'!DW20)-LEN('measurement'!DW20))))</f>
      </c>
      <c r="DX20" t="s" s="2">
        <f>TRIM(IF('measurement'!DX20="",'processing'!DX20,RIGHT('processing'!DX20,LEN('processing'!DX20)-LEN('measurement'!DX20))))</f>
      </c>
      <c r="DY20" t="s" s="2">
        <f>TRIM(IF('measurement'!DY20="",'processing'!DY20,RIGHT('processing'!DY20,LEN('processing'!DY20)-LEN('measurement'!DY20))))</f>
      </c>
      <c r="DZ20" t="s" s="2">
        <f>TRIM(IF('measurement'!DZ20="",'processing'!DZ20,RIGHT('processing'!DZ20,LEN('processing'!DZ20)-LEN('measurement'!DZ20))))</f>
      </c>
      <c r="EA20" t="s" s="2">
        <f>TRIM(IF('measurement'!EA20="",'processing'!EA20,RIGHT('processing'!EA20,LEN('processing'!EA20)-LEN('measurement'!EA20))))</f>
      </c>
      <c r="EB20" t="s" s="2">
        <f>TRIM(IF('measurement'!EB20="",'processing'!EB20,RIGHT('processing'!EB20,LEN('processing'!EB20)-LEN('measurement'!EB20))))</f>
      </c>
      <c r="EC20" t="s" s="2">
        <f>TRIM(IF('measurement'!EC20="",'processing'!EC20,RIGHT('processing'!EC20,LEN('processing'!EC20)-LEN('measurement'!EC20))))</f>
      </c>
      <c r="ED20" t="s" s="2">
        <f>TRIM(IF('measurement'!ED20="",'processing'!ED20,RIGHT('processing'!ED20,LEN('processing'!ED20)-LEN('measurement'!ED20))))</f>
      </c>
      <c r="EE20" t="s" s="2">
        <f>TRIM(IF('measurement'!EE20="",'processing'!EE20,RIGHT('processing'!EE20,LEN('processing'!EE20)-LEN('measurement'!EE20))))</f>
      </c>
      <c r="EF20" t="s" s="2">
        <f>TRIM(IF('measurement'!EF20="",'processing'!EF20,RIGHT('processing'!EF20,LEN('processing'!EF20)-LEN('measurement'!EF20))))</f>
      </c>
      <c r="EG20" t="s" s="2">
        <f>TRIM(IF('measurement'!EG20="",'processing'!EG20,RIGHT('processing'!EG20,LEN('processing'!EG20)-LEN('measurement'!EG20))))</f>
      </c>
      <c r="EH20" t="s" s="2">
        <f>TRIM(IF('measurement'!EH20="",'processing'!EH20,RIGHT('processing'!EH20,LEN('processing'!EH20)-LEN('measurement'!EH20))))</f>
      </c>
      <c r="EI20" t="s" s="2">
        <f>TRIM(IF('measurement'!EI20="",'processing'!EI20,RIGHT('processing'!EI20,LEN('processing'!EI20)-LEN('measurement'!EI20))))</f>
      </c>
      <c r="EJ20" t="s" s="2">
        <f>TRIM(IF('measurement'!EJ20="",'processing'!EJ20,RIGHT('processing'!EJ20,LEN('processing'!EJ20)-LEN('measurement'!EJ20))))</f>
      </c>
      <c r="EK20" t="s" s="2">
        <f>TRIM(IF('measurement'!EK20="",'processing'!EK20,RIGHT('processing'!EK20,LEN('processing'!EK20)-LEN('measurement'!EK20))))</f>
      </c>
      <c r="EL20" t="s" s="2">
        <f>TRIM(IF('measurement'!EL20="",'processing'!EL20,RIGHT('processing'!EL20,LEN('processing'!EL20)-LEN('measurement'!EL20))))</f>
      </c>
      <c r="EM20" t="s" s="2">
        <f>TRIM(IF('measurement'!EM20="",'processing'!EM20,RIGHT('processing'!EM20,LEN('processing'!EM20)-LEN('measurement'!EM20))))</f>
      </c>
      <c r="EN20" t="s" s="2">
        <f>TRIM(IF('measurement'!EN20="",'processing'!EN20,RIGHT('processing'!EN20,LEN('processing'!EN20)-LEN('measurement'!EN20))))</f>
      </c>
      <c r="EO20" t="s" s="2">
        <f>TRIM(IF('measurement'!EO20="",'processing'!EO20,RIGHT('processing'!EO20,LEN('processing'!EO20)-LEN('measurement'!EO20))))</f>
      </c>
      <c r="EP20" t="s" s="2">
        <f>TRIM(IF('measurement'!EP20="",'processing'!EP20,RIGHT('processing'!EP20,LEN('processing'!EP20)-LEN('measurement'!EP20))))</f>
      </c>
      <c r="EQ20" t="s" s="2">
        <f>TRIM(IF('measurement'!EQ20="",'processing'!EQ20,RIGHT('processing'!EQ20,LEN('processing'!EQ20)-LEN('measurement'!EQ20))))</f>
      </c>
      <c r="ER20" t="s" s="2">
        <f>TRIM(IF('measurement'!ER20="",'processing'!ER20,RIGHT('processing'!ER20,LEN('processing'!ER20)-LEN('measurement'!ER20))))</f>
      </c>
      <c r="ES20" t="s" s="2">
        <f>TRIM(IF('measurement'!ES20="",'processing'!ES20,RIGHT('processing'!ES20,LEN('processing'!ES20)-LEN('measurement'!ES20))))</f>
      </c>
      <c r="ET20" t="s" s="2">
        <f>TRIM(IF('measurement'!ET20="",'processing'!ET20,RIGHT('processing'!ET20,LEN('processing'!ET20)-LEN('measurement'!ET20))))</f>
      </c>
      <c r="EU20" t="s" s="2">
        <f>TRIM(IF('measurement'!EU20="",'processing'!EU20,RIGHT('processing'!EU20,LEN('processing'!EU20)-LEN('measurement'!EU20))))</f>
      </c>
      <c r="EV20" t="s" s="2">
        <f>TRIM(IF('measurement'!EV20="",'processing'!EV20,RIGHT('processing'!EV20,LEN('processing'!EV20)-LEN('measurement'!EV20))))</f>
      </c>
      <c r="EW20" t="s" s="2">
        <f>TRIM(IF('measurement'!EW20="",'processing'!EW20,RIGHT('processing'!EW20,LEN('processing'!EW20)-LEN('measurement'!EW20))))</f>
      </c>
      <c r="EX20" t="s" s="2">
        <f>TRIM(IF('measurement'!EX20="",'processing'!EX20,RIGHT('processing'!EX20,LEN('processing'!EX20)-LEN('measurement'!EX20))))</f>
      </c>
      <c r="EY20" t="s" s="2">
        <f>TRIM(IF('measurement'!EY20="",'processing'!EY20,RIGHT('processing'!EY20,LEN('processing'!EY20)-LEN('measurement'!EY20))))</f>
      </c>
      <c r="EZ20" t="s" s="2">
        <f>TRIM(IF('measurement'!EZ20="",'processing'!EZ20,RIGHT('processing'!EZ20,LEN('processing'!EZ20)-LEN('measurement'!EZ20))))</f>
      </c>
      <c r="FA20" t="s" s="2">
        <f>TRIM(IF('measurement'!FA20="",'processing'!FA20,RIGHT('processing'!FA20,LEN('processing'!FA20)-LEN('measurement'!FA20))))</f>
      </c>
      <c r="FB20" t="s" s="2">
        <f>TRIM(IF('measurement'!FB20="",'processing'!FB20,RIGHT('processing'!FB20,LEN('processing'!FB20)-LEN('measurement'!FB20))))</f>
      </c>
      <c r="FC20" t="s" s="2">
        <f>TRIM(IF('measurement'!FC20="",'processing'!FC20,RIGHT('processing'!FC20,LEN('processing'!FC20)-LEN('measurement'!FC20))))</f>
      </c>
      <c r="FD20" t="s" s="2">
        <f>TRIM(IF('measurement'!FD20="",'processing'!FD20,RIGHT('processing'!FD20,LEN('processing'!FD20)-LEN('measurement'!FD20))))</f>
      </c>
      <c r="FE20" t="s" s="2">
        <f>TRIM(IF('measurement'!FE20="",'processing'!FE20,RIGHT('processing'!FE20,LEN('processing'!FE20)-LEN('measurement'!FE20))))</f>
      </c>
      <c r="FF20" t="s" s="2">
        <f>TRIM(IF('measurement'!FF20="",'processing'!FF20,RIGHT('processing'!FF20,LEN('processing'!FF20)-LEN('measurement'!FF20))))</f>
      </c>
      <c r="FG20" t="s" s="2">
        <f>TRIM(IF('measurement'!FG20="",'processing'!FG20,RIGHT('processing'!FG20,LEN('processing'!FG20)-LEN('measurement'!FG20))))</f>
      </c>
      <c r="FH20" t="s" s="2">
        <f>TRIM(IF('measurement'!FH20="",'processing'!FH20,RIGHT('processing'!FH20,LEN('processing'!FH20)-LEN('measurement'!FH20))))</f>
      </c>
      <c r="FI20" t="s" s="2">
        <f>TRIM(IF('measurement'!FI20="",'processing'!FI20,RIGHT('processing'!FI20,LEN('processing'!FI20)-LEN('measurement'!FI20))))</f>
      </c>
      <c r="FJ20" t="s" s="2">
        <f>TRIM(IF('measurement'!FJ20="",'processing'!FJ20,RIGHT('processing'!FJ20,LEN('processing'!FJ20)-LEN('measurement'!FJ20))))</f>
      </c>
      <c r="FK20" t="s" s="2">
        <f>TRIM(IF('measurement'!FK20="",'processing'!FK20,RIGHT('processing'!FK20,LEN('processing'!FK20)-LEN('measurement'!FK20))))</f>
      </c>
      <c r="FL20" t="s" s="2">
        <f>TRIM(IF('measurement'!FL20="",'processing'!FL20,RIGHT('processing'!FL20,LEN('processing'!FL20)-LEN('measurement'!FL20))))</f>
      </c>
      <c r="FM20" t="s" s="2">
        <f>TRIM(IF('measurement'!FM20="",'processing'!FM20,RIGHT('processing'!FM20,LEN('processing'!FM20)-LEN('measurement'!FM20))))</f>
      </c>
      <c r="FN20" t="s" s="2">
        <f>TRIM(IF('measurement'!FN20="",'processing'!FN20,RIGHT('processing'!FN20,LEN('processing'!FN20)-LEN('measurement'!FN20))))</f>
      </c>
      <c r="FO20" t="s" s="2">
        <f>TRIM(IF('measurement'!FO20="",'processing'!FO20,RIGHT('processing'!FO20,LEN('processing'!FO20)-LEN('measurement'!FO20))))</f>
      </c>
      <c r="FP20" t="s" s="2">
        <f>TRIM(IF('measurement'!FP20="",'processing'!FP20,RIGHT('processing'!FP20,LEN('processing'!FP20)-LEN('measurement'!FP20))))</f>
      </c>
      <c r="FQ20" t="s" s="2">
        <f>TRIM(IF('measurement'!FQ20="",'processing'!FQ20,RIGHT('processing'!FQ20,LEN('processing'!FQ20)-LEN('measurement'!FQ20))))</f>
      </c>
      <c r="FR20" t="s" s="2">
        <f>TRIM(IF('measurement'!FR20="",'processing'!FR20,RIGHT('processing'!FR20,LEN('processing'!FR20)-LEN('measurement'!FR20))))</f>
      </c>
      <c r="FS20" t="s" s="2">
        <f>TRIM(IF('measurement'!FS20="",'processing'!FS20,RIGHT('processing'!FS20,LEN('processing'!FS20)-LEN('measurement'!FS20))))</f>
        <v>3286</v>
      </c>
      <c r="FT20" t="s" s="2">
        <f>TRIM(IF('measurement'!FT20="",'processing'!FT20,RIGHT('processing'!FT20,LEN('processing'!FT20)-LEN('measurement'!FT20))))</f>
      </c>
      <c r="FU20" t="s" s="2">
        <f>TRIM(IF('measurement'!FU20="",'processing'!FU20,RIGHT('processing'!FU20,LEN('processing'!FU20)-LEN('measurement'!FU20))))</f>
      </c>
      <c r="FV20" t="s" s="2">
        <f>TRIM(IF('measurement'!FV20="",'processing'!FV20,RIGHT('processing'!FV20,LEN('processing'!FV20)-LEN('measurement'!FV20))))</f>
      </c>
      <c r="FW20" t="s" s="2">
        <f>TRIM(IF('measurement'!FW20="",'processing'!FW20,RIGHT('processing'!FW20,LEN('processing'!FW20)-LEN('measurement'!FW20))))</f>
      </c>
      <c r="FX20" t="s" s="2">
        <f>TRIM(IF('measurement'!FX20="",'processing'!FX20,RIGHT('processing'!FX20,LEN('processing'!FX20)-LEN('measurement'!FX20))))</f>
      </c>
      <c r="FY20" t="s" s="2">
        <f>TRIM(IF('measurement'!FY20="",'processing'!FY20,RIGHT('processing'!FY20,LEN('processing'!FY20)-LEN('measurement'!FY20))))</f>
      </c>
      <c r="FZ20" t="s" s="2">
        <f>TRIM(IF('measurement'!FZ20="",'processing'!FZ20,RIGHT('processing'!FZ20,LEN('processing'!FZ20)-LEN('measurement'!FZ20))))</f>
      </c>
      <c r="GA20" t="s" s="2">
        <f>TRIM(IF('measurement'!GA20="",'processing'!GA20,RIGHT('processing'!GA20,LEN('processing'!GA20)-LEN('measurement'!GA20))))</f>
      </c>
      <c r="GB20" t="s" s="2">
        <f>TRIM(IF('measurement'!GB20="",'processing'!GB20,RIGHT('processing'!GB20,LEN('processing'!GB20)-LEN('measurement'!GB20))))</f>
      </c>
      <c r="GC20" t="s" s="2">
        <f>TRIM(IF('measurement'!GC20="",'processing'!GC20,RIGHT('processing'!GC20,LEN('processing'!GC20)-LEN('measurement'!GC20))))</f>
      </c>
      <c r="GD20" t="s" s="2">
        <f>TRIM(IF('measurement'!GD20="",'processing'!GD20,RIGHT('processing'!GD20,LEN('processing'!GD20)-LEN('measurement'!GD20))))</f>
      </c>
      <c r="GE20" t="s" s="2">
        <f>TRIM(IF('measurement'!GE20="",'processing'!GE20,RIGHT('processing'!GE20,LEN('processing'!GE20)-LEN('measurement'!GE20))))</f>
      </c>
      <c r="GF20" t="s" s="2">
        <f>TRIM(IF('measurement'!GF20="",'processing'!GF20,RIGHT('processing'!GF20,LEN('processing'!GF20)-LEN('measurement'!GF20))))</f>
      </c>
      <c r="GG20" t="s" s="2">
        <f>TRIM(IF('measurement'!GG20="",'processing'!GG20,RIGHT('processing'!GG20,LEN('processing'!GG20)-LEN('measurement'!GG20))))</f>
      </c>
      <c r="GH20" t="s" s="2">
        <f>TRIM(IF('measurement'!GH20="",'processing'!GH20,RIGHT('processing'!GH20,LEN('processing'!GH20)-LEN('measurement'!GH20))))</f>
      </c>
      <c r="GI20" t="s" s="2">
        <f>TRIM(IF('measurement'!GI20="",'processing'!GI20,RIGHT('processing'!GI20,LEN('processing'!GI20)-LEN('measurement'!GI20))))</f>
      </c>
      <c r="GJ20" t="s" s="2">
        <f>TRIM(IF('measurement'!GJ20="",'processing'!GJ20,RIGHT('processing'!GJ20,LEN('processing'!GJ20)-LEN('measurement'!GJ20))))</f>
      </c>
      <c r="GK20" t="s" s="2">
        <f>TRIM(IF('measurement'!GK20="",'processing'!GK20,RIGHT('processing'!GK20,LEN('processing'!GK20)-LEN('measurement'!GK20))))</f>
      </c>
      <c r="GL20" t="s" s="2">
        <f>TRIM(IF('measurement'!GL20="",'processing'!GL20,RIGHT('processing'!GL20,LEN('processing'!GL20)-LEN('measurement'!GL20))))</f>
      </c>
      <c r="GM20" t="s" s="2">
        <f>TRIM(IF('measurement'!GM20="",'processing'!GM20,RIGHT('processing'!GM20,LEN('processing'!GM20)-LEN('measurement'!GM20))))</f>
      </c>
      <c r="GN20" t="s" s="2">
        <f>TRIM(IF('measurement'!GN20="",'processing'!GN20,RIGHT('processing'!GN20,LEN('processing'!GN20)-LEN('measurement'!GN20))))</f>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GN20"/>
  <sheetViews>
    <sheetView workbookViewId="0" showGridLines="0" defaultGridColor="1"/>
  </sheetViews>
  <sheetFormatPr defaultColWidth="8.83333" defaultRowHeight="14.4" customHeight="1" outlineLevelRow="0" outlineLevelCol="0"/>
  <cols>
    <col min="1" max="1" width="33.6719" style="32" customWidth="1"/>
    <col min="2" max="2" width="28.1719" style="32" customWidth="1"/>
    <col min="3" max="3" width="30.6719" style="32" customWidth="1"/>
    <col min="4" max="4" width="30.8516" style="32" customWidth="1"/>
    <col min="5" max="5" width="31.8516" style="32" customWidth="1"/>
    <col min="6" max="6" width="27.8516" style="32" customWidth="1"/>
    <col min="7" max="7" width="31.8516" style="32" customWidth="1"/>
    <col min="8" max="8" width="32" style="32" customWidth="1"/>
    <col min="9" max="9" width="33.5" style="32" customWidth="1"/>
    <col min="10" max="10" width="17.5" style="32" customWidth="1"/>
    <col min="11" max="11" width="36.5" style="32" customWidth="1"/>
    <col min="12" max="12" width="24.1719" style="32" customWidth="1"/>
    <col min="13" max="13" width="28.1719" style="32" customWidth="1"/>
    <col min="14" max="14" width="31.8516" style="32" customWidth="1"/>
    <col min="15" max="15" width="22.5" style="32" customWidth="1"/>
    <col min="16" max="16" width="24.8516" style="32" customWidth="1"/>
    <col min="17" max="17" width="22.1719" style="32" customWidth="1"/>
    <col min="18" max="18" width="20.3516" style="32" customWidth="1"/>
    <col min="19" max="19" width="34.6719" style="32" customWidth="1"/>
    <col min="20" max="20" width="34.1719" style="32" customWidth="1"/>
    <col min="21" max="21" width="23.5" style="32" customWidth="1"/>
    <col min="22" max="22" width="25.5" style="32" customWidth="1"/>
    <col min="23" max="23" width="30.5" style="32" customWidth="1"/>
    <col min="24" max="24" width="22.8516" style="32" customWidth="1"/>
    <col min="25" max="25" width="23.1719" style="32" customWidth="1"/>
    <col min="26" max="26" width="30.6719" style="32" customWidth="1"/>
    <col min="27" max="27" width="24.8516" style="32" customWidth="1"/>
    <col min="28" max="28" width="38.6719" style="32" customWidth="1"/>
    <col min="29" max="29" width="36" style="32" customWidth="1"/>
    <col min="30" max="30" width="33.1719" style="32" customWidth="1"/>
    <col min="31" max="31" width="29.8516" style="32" customWidth="1"/>
    <col min="32" max="32" width="18.8516" style="32" customWidth="1"/>
    <col min="33" max="33" width="25.8516" style="32" customWidth="1"/>
    <col min="34" max="34" width="34.3516" style="32" customWidth="1"/>
    <col min="35" max="35" width="28.5" style="32" customWidth="1"/>
    <col min="36" max="36" width="29.8516" style="32" customWidth="1"/>
    <col min="37" max="37" width="31.1719" style="32" customWidth="1"/>
    <col min="38" max="38" width="28.5" style="32" customWidth="1"/>
    <col min="39" max="39" width="37.1719" style="32" customWidth="1"/>
    <col min="40" max="40" width="26.1719" style="32" customWidth="1"/>
    <col min="41" max="41" width="22" style="32" customWidth="1"/>
    <col min="42" max="42" width="36.3516" style="32" customWidth="1"/>
    <col min="43" max="44" width="35.1719" style="32" customWidth="1"/>
    <col min="45" max="45" width="34" style="32" customWidth="1"/>
    <col min="46" max="46" width="30.8516" style="32" customWidth="1"/>
    <col min="47" max="47" width="40.1719" style="32" customWidth="1"/>
    <col min="48" max="48" width="28.5" style="32" customWidth="1"/>
    <col min="49" max="49" width="22.8516" style="32" customWidth="1"/>
    <col min="50" max="50" width="25.1719" style="32" customWidth="1"/>
    <col min="51" max="51" width="32.8516" style="32" customWidth="1"/>
    <col min="52" max="52" width="29.1719" style="32" customWidth="1"/>
    <col min="53" max="53" width="27.5" style="32" customWidth="1"/>
    <col min="54" max="54" width="35.6719" style="32" customWidth="1"/>
    <col min="55" max="55" width="32.1719" style="32" customWidth="1"/>
    <col min="56" max="56" width="35.8516" style="32" customWidth="1"/>
    <col min="57" max="57" width="36.5" style="32" customWidth="1"/>
    <col min="58" max="58" width="37.1719" style="32" customWidth="1"/>
    <col min="59" max="59" width="20.8516" style="32" customWidth="1"/>
    <col min="60" max="60" width="27.1719" style="32" customWidth="1"/>
    <col min="61" max="61" width="35.5" style="32" customWidth="1"/>
    <col min="62" max="62" width="27" style="32" customWidth="1"/>
    <col min="63" max="63" width="22.8516" style="32" customWidth="1"/>
    <col min="64" max="64" width="31" style="32" customWidth="1"/>
    <col min="65" max="65" width="29" style="32" customWidth="1"/>
    <col min="66" max="66" width="35.1719" style="32" customWidth="1"/>
    <col min="67" max="67" width="24.1719" style="32" customWidth="1"/>
    <col min="68" max="68" width="40.1719" style="32" customWidth="1"/>
    <col min="69" max="69" width="25.8516" style="32" customWidth="1"/>
    <col min="70" max="70" width="30.3516" style="32" customWidth="1"/>
    <col min="71" max="71" width="16.8516" style="32" customWidth="1"/>
    <col min="72" max="72" width="19.8516" style="32" customWidth="1"/>
    <col min="73" max="73" width="32.1719" style="32" customWidth="1"/>
    <col min="74" max="74" width="24.5" style="32" customWidth="1"/>
    <col min="75" max="75" width="25.8516" style="32" customWidth="1"/>
    <col min="76" max="76" width="31.8516" style="32" customWidth="1"/>
    <col min="77" max="77" width="27.5" style="32" customWidth="1"/>
    <col min="78" max="78" width="25.5" style="32" customWidth="1"/>
    <col min="79" max="79" width="32.1719" style="32" customWidth="1"/>
    <col min="80" max="80" width="26" style="32" customWidth="1"/>
    <col min="81" max="81" width="38.1719" style="32" customWidth="1"/>
    <col min="82" max="82" width="36.1719" style="32" customWidth="1"/>
    <col min="83" max="83" width="32.5" style="32" customWidth="1"/>
    <col min="84" max="84" width="22.1719" style="32" customWidth="1"/>
    <col min="85" max="85" width="34.5" style="32" customWidth="1"/>
    <col min="86" max="86" width="37.5" style="32" customWidth="1"/>
    <col min="87" max="87" width="25.5" style="32" customWidth="1"/>
    <col min="88" max="88" width="20.5" style="32" customWidth="1"/>
    <col min="89" max="89" width="26.8516" style="32" customWidth="1"/>
    <col min="90" max="90" width="40.1719" style="32" customWidth="1"/>
    <col min="91" max="91" width="34.5" style="32" customWidth="1"/>
    <col min="92" max="92" width="19.5" style="32" customWidth="1"/>
    <col min="93" max="93" width="29.8516" style="32" customWidth="1"/>
    <col min="94" max="94" width="33.1719" style="32" customWidth="1"/>
    <col min="95" max="95" width="32.8516" style="32" customWidth="1"/>
    <col min="96" max="96" width="38.1719" style="32" customWidth="1"/>
    <col min="97" max="97" width="20.8516" style="32" customWidth="1"/>
    <col min="98" max="98" width="35.5" style="32" customWidth="1"/>
    <col min="99" max="99" width="30" style="32" customWidth="1"/>
    <col min="100" max="100" width="16.3516" style="32" customWidth="1"/>
    <col min="101" max="101" width="34.8516" style="32" customWidth="1"/>
    <col min="102" max="102" width="29.1719" style="32" customWidth="1"/>
    <col min="103" max="103" width="31.5" style="32" customWidth="1"/>
    <col min="104" max="104" width="23.5" style="32" customWidth="1"/>
    <col min="105" max="105" width="29.6719" style="32" customWidth="1"/>
    <col min="106" max="106" width="32.5" style="32" customWidth="1"/>
    <col min="107" max="107" width="36.5" style="32" customWidth="1"/>
    <col min="108" max="108" width="27.5" style="32" customWidth="1"/>
    <col min="109" max="109" width="26.5" style="32" customWidth="1"/>
    <col min="110" max="110" width="35.1719" style="32" customWidth="1"/>
    <col min="111" max="111" width="22.1719" style="32" customWidth="1"/>
    <col min="112" max="112" width="33.5" style="32" customWidth="1"/>
    <col min="113" max="113" width="31.8516" style="32" customWidth="1"/>
    <col min="114" max="114" width="34.5" style="32" customWidth="1"/>
    <col min="115" max="115" width="34.1719" style="32" customWidth="1"/>
    <col min="116" max="116" width="26.8516" style="32" customWidth="1"/>
    <col min="117" max="117" width="42.5" style="32" customWidth="1"/>
    <col min="118" max="119" width="33.1719" style="32" customWidth="1"/>
    <col min="120" max="120" width="34.1719" style="32" customWidth="1"/>
    <col min="121" max="121" width="36.1719" style="32" customWidth="1"/>
    <col min="122" max="122" width="31.5" style="32" customWidth="1"/>
    <col min="123" max="123" width="20.1719" style="32" customWidth="1"/>
    <col min="124" max="124" width="28.1719" style="32" customWidth="1"/>
    <col min="125" max="125" width="41.1719" style="32" customWidth="1"/>
    <col min="126" max="126" width="40.1719" style="32" customWidth="1"/>
    <col min="127" max="127" width="27.1719" style="32" customWidth="1"/>
    <col min="128" max="128" width="34.1719" style="32" customWidth="1"/>
    <col min="129" max="129" width="42.3516" style="32" customWidth="1"/>
    <col min="130" max="130" width="32.5" style="32" customWidth="1"/>
    <col min="131" max="131" width="28.8516" style="32" customWidth="1"/>
    <col min="132" max="132" width="34.3516" style="32" customWidth="1"/>
    <col min="133" max="133" width="31.1719" style="32" customWidth="1"/>
    <col min="134" max="134" width="30.8516" style="32" customWidth="1"/>
    <col min="135" max="135" width="31.1719" style="32" customWidth="1"/>
    <col min="136" max="136" width="29.5" style="32" customWidth="1"/>
    <col min="137" max="137" width="34.8516" style="32" customWidth="1"/>
    <col min="138" max="138" width="34.5" style="32" customWidth="1"/>
    <col min="139" max="139" width="29.1719" style="32" customWidth="1"/>
    <col min="140" max="140" width="32.1719" style="32" customWidth="1"/>
    <col min="141" max="141" width="31.1719" style="32" customWidth="1"/>
    <col min="142" max="142" width="28.5" style="32" customWidth="1"/>
    <col min="143" max="143" width="29.5" style="32" customWidth="1"/>
    <col min="144" max="144" width="21.8516" style="32" customWidth="1"/>
    <col min="145" max="145" width="19.6719" style="32" customWidth="1"/>
    <col min="146" max="146" width="38.1719" style="32" customWidth="1"/>
    <col min="147" max="147" width="18.5" style="32" customWidth="1"/>
    <col min="148" max="148" width="24.1719" style="32" customWidth="1"/>
    <col min="149" max="149" width="34.3516" style="32" customWidth="1"/>
    <col min="150" max="150" width="21.8516" style="32" customWidth="1"/>
    <col min="151" max="151" width="32.5" style="32" customWidth="1"/>
    <col min="152" max="152" width="31" style="32" customWidth="1"/>
    <col min="153" max="153" width="30.5" style="32" customWidth="1"/>
    <col min="154" max="154" width="29.5" style="32" customWidth="1"/>
    <col min="155" max="155" width="21" style="32" customWidth="1"/>
    <col min="156" max="156" width="21.5" style="32" customWidth="1"/>
    <col min="157" max="157" width="25.6719" style="32" customWidth="1"/>
    <col min="158" max="158" width="27.8516" style="32" customWidth="1"/>
    <col min="159" max="159" width="33.8516" style="32" customWidth="1"/>
    <col min="160" max="160" width="30.5" style="32" customWidth="1"/>
    <col min="161" max="161" width="26.1719" style="32" customWidth="1"/>
    <col min="162" max="162" width="32.8516" style="32" customWidth="1"/>
    <col min="163" max="163" width="23.8516" style="32" customWidth="1"/>
    <col min="164" max="164" width="31.5" style="32" customWidth="1"/>
    <col min="165" max="165" width="36.1719" style="32" customWidth="1"/>
    <col min="166" max="166" width="33.8516" style="32" customWidth="1"/>
    <col min="167" max="167" width="31.5" style="32" customWidth="1"/>
    <col min="168" max="168" width="21.3516" style="32" customWidth="1"/>
    <col min="169" max="169" width="28.8516" style="32" customWidth="1"/>
    <col min="170" max="170" width="27.1719" style="32" customWidth="1"/>
    <col min="171" max="171" width="33.5" style="32" customWidth="1"/>
    <col min="172" max="172" width="29.6719" style="32" customWidth="1"/>
    <col min="173" max="173" width="35" style="32" customWidth="1"/>
    <col min="174" max="174" width="28.1719" style="32" customWidth="1"/>
    <col min="175" max="175" width="28.8516" style="32" customWidth="1"/>
    <col min="176" max="176" width="25.1719" style="32" customWidth="1"/>
    <col min="177" max="177" width="30.8516" style="32" customWidth="1"/>
    <col min="178" max="178" width="32.1719" style="32" customWidth="1"/>
    <col min="179" max="179" width="21.5" style="32" customWidth="1"/>
    <col min="180" max="180" width="35" style="32" customWidth="1"/>
    <col min="181" max="181" width="24.8516" style="32" customWidth="1"/>
    <col min="182" max="182" width="25.5" style="32" customWidth="1"/>
    <col min="183" max="183" width="34.5" style="32" customWidth="1"/>
    <col min="184" max="184" width="29.3516" style="32" customWidth="1"/>
    <col min="185" max="185" width="35.1719" style="32" customWidth="1"/>
    <col min="186" max="186" width="27.8516" style="32" customWidth="1"/>
    <col min="187" max="187" width="22.5" style="32" customWidth="1"/>
    <col min="188" max="188" width="21.1719" style="32" customWidth="1"/>
    <col min="189" max="189" width="35.8516" style="32" customWidth="1"/>
    <col min="190" max="190" width="30.6719" style="32" customWidth="1"/>
    <col min="191" max="191" width="32" style="32" customWidth="1"/>
    <col min="192" max="192" width="28.5" style="32" customWidth="1"/>
    <col min="193" max="193" width="27" style="32" customWidth="1"/>
    <col min="194" max="194" width="33.1719" style="32" customWidth="1"/>
    <col min="195" max="195" width="27.3516" style="32" customWidth="1"/>
    <col min="196" max="196" width="30" style="32" customWidth="1"/>
    <col min="197" max="16384" width="8.85156" style="32" customWidth="1"/>
  </cols>
  <sheetData>
    <row r="1" ht="16" customHeight="1">
      <c r="A1" t="s" s="2">
        <f>'ingred_db_sp'!A1</f>
        <v>1032</v>
      </c>
      <c r="B1" t="s" s="2">
        <f>'ingred_db_sp'!B1</f>
        <v>1033</v>
      </c>
      <c r="C1" t="s" s="2">
        <f>'ingred_db_sp'!C1</f>
        <v>1034</v>
      </c>
      <c r="D1" t="s" s="2">
        <f>'ingred_db_sp'!D1</f>
        <v>1035</v>
      </c>
      <c r="E1" t="s" s="2">
        <f>'ingred_db_sp'!E1</f>
        <v>1036</v>
      </c>
      <c r="F1" t="s" s="2">
        <f>'ingred_db_sp'!F1</f>
        <v>1037</v>
      </c>
      <c r="G1" t="s" s="2">
        <f>'ingred_db_sp'!G1</f>
        <v>1038</v>
      </c>
      <c r="H1" t="s" s="2">
        <f>'ingred_db_sp'!H1</f>
        <v>1039</v>
      </c>
      <c r="I1" t="s" s="2">
        <f>'ingred_db_sp'!I1</f>
        <v>1040</v>
      </c>
      <c r="J1" t="s" s="2">
        <f>'ingred_db_sp'!J1</f>
        <v>1041</v>
      </c>
      <c r="K1" t="s" s="2">
        <f>'ingred_db_sp'!K1</f>
        <v>1042</v>
      </c>
      <c r="L1" t="s" s="2">
        <f>'ingred_db_sp'!L1</f>
        <v>1043</v>
      </c>
      <c r="M1" t="s" s="2">
        <f>'ingred_db_sp'!M1</f>
        <v>1044</v>
      </c>
      <c r="N1" t="s" s="2">
        <f>'ingred_db_sp'!N1</f>
        <v>1045</v>
      </c>
      <c r="O1" t="s" s="2">
        <f>'ingred_db_sp'!O1</f>
        <v>1046</v>
      </c>
      <c r="P1" t="s" s="2">
        <f>'ingred_db_sp'!P1</f>
        <v>1047</v>
      </c>
      <c r="Q1" t="s" s="2">
        <f>'ingred_db_sp'!Q1</f>
        <v>1048</v>
      </c>
      <c r="R1" t="s" s="2">
        <f>'ingred_db_sp'!R1</f>
        <v>1049</v>
      </c>
      <c r="S1" t="s" s="2">
        <f>'ingred_db_sp'!S1</f>
        <v>1050</v>
      </c>
      <c r="T1" t="s" s="2">
        <f>'ingred_db_sp'!T1</f>
        <v>1051</v>
      </c>
      <c r="U1" t="s" s="2">
        <f>'ingred_db_sp'!U1</f>
        <v>1052</v>
      </c>
      <c r="V1" t="s" s="2">
        <f>'ingred_db_sp'!V1</f>
        <v>1053</v>
      </c>
      <c r="W1" t="s" s="2">
        <f>'ingred_db_sp'!W1</f>
        <v>1054</v>
      </c>
      <c r="X1" t="s" s="2">
        <f>'ingred_db_sp'!X1</f>
        <v>1055</v>
      </c>
      <c r="Y1" t="s" s="2">
        <f>'ingred_db_sp'!Y1</f>
        <v>1056</v>
      </c>
      <c r="Z1" t="s" s="2">
        <f>'ingred_db_sp'!Z1</f>
        <v>1057</v>
      </c>
      <c r="AA1" t="s" s="2">
        <f>'ingred_db_sp'!AA1</f>
        <v>1041</v>
      </c>
      <c r="AB1" t="s" s="2">
        <f>'ingred_db_sp'!AB1</f>
        <v>1058</v>
      </c>
      <c r="AC1" t="s" s="2">
        <f>'ingred_db_sp'!AC1</f>
        <v>1059</v>
      </c>
      <c r="AD1" t="s" s="2">
        <f>'ingred_db_sp'!AD1</f>
        <v>1060</v>
      </c>
      <c r="AE1" t="s" s="2">
        <f>'ingred_db_sp'!AE1</f>
        <v>1061</v>
      </c>
      <c r="AF1" t="s" s="2">
        <f>'ingred_db_sp'!AF1</f>
        <v>1062</v>
      </c>
      <c r="AG1" t="s" s="2">
        <f>'ingred_db_sp'!AG1</f>
        <v>1063</v>
      </c>
      <c r="AH1" t="s" s="2">
        <f>'ingred_db_sp'!AH1</f>
        <v>1064</v>
      </c>
      <c r="AI1" t="s" s="2">
        <f>'ingred_db_sp'!AI1</f>
        <v>1065</v>
      </c>
      <c r="AJ1" t="s" s="2">
        <f>'ingred_db_sp'!AJ1</f>
        <v>1066</v>
      </c>
      <c r="AK1" t="s" s="2">
        <f>'ingred_db_sp'!AK1</f>
        <v>1067</v>
      </c>
      <c r="AL1" t="s" s="2">
        <f>'ingred_db_sp'!AL1</f>
        <v>1068</v>
      </c>
      <c r="AM1" t="s" s="2">
        <f>'ingred_db_sp'!AM1</f>
        <v>1069</v>
      </c>
      <c r="AN1" t="s" s="2">
        <f>'ingred_db_sp'!AN1</f>
        <v>1070</v>
      </c>
      <c r="AO1" t="s" s="2">
        <f>'ingred_db_sp'!AO1</f>
        <v>1071</v>
      </c>
      <c r="AP1" t="s" s="2">
        <f>'ingred_db_sp'!AP1</f>
        <v>1072</v>
      </c>
      <c r="AQ1" t="s" s="2">
        <f>'ingred_db_sp'!AQ1</f>
        <v>1073</v>
      </c>
      <c r="AR1" t="s" s="2">
        <f>'ingred_db_sp'!AR1</f>
        <v>1074</v>
      </c>
      <c r="AS1" t="s" s="2">
        <f>'ingred_db_sp'!AS1</f>
        <v>1075</v>
      </c>
      <c r="AT1" t="s" s="2">
        <f>'ingred_db_sp'!AT1</f>
        <v>1076</v>
      </c>
      <c r="AU1" t="s" s="2">
        <f>'ingred_db_sp'!AU1</f>
        <v>1077</v>
      </c>
      <c r="AV1" t="s" s="2">
        <f>'ingred_db_sp'!AV1</f>
        <v>1078</v>
      </c>
      <c r="AW1" t="s" s="2">
        <f>'ingred_db_sp'!AW1</f>
        <v>1079</v>
      </c>
      <c r="AX1" t="s" s="2">
        <f>'ingred_db_sp'!AX1</f>
        <v>1080</v>
      </c>
      <c r="AY1" t="s" s="2">
        <f>'ingred_db_sp'!AY1</f>
        <v>1081</v>
      </c>
      <c r="AZ1" t="s" s="2">
        <f>'ingred_db_sp'!AZ1</f>
        <v>1082</v>
      </c>
      <c r="BA1" t="s" s="2">
        <f>'ingred_db_sp'!BA1</f>
        <v>1083</v>
      </c>
      <c r="BB1" t="s" s="2">
        <f>'ingred_db_sp'!BB1</f>
        <v>1084</v>
      </c>
      <c r="BC1" t="s" s="2">
        <f>'ingred_db_sp'!BC1</f>
        <v>1085</v>
      </c>
      <c r="BD1" t="s" s="2">
        <f>'ingred_db_sp'!BD1</f>
        <v>1086</v>
      </c>
      <c r="BE1" t="s" s="2">
        <f>'ingred_db_sp'!BE1</f>
        <v>1087</v>
      </c>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row>
    <row r="2" ht="16" customHeight="1">
      <c r="A2" t="s" s="2">
        <f>TRIM(IF('measurement_sp'!A2="",'processing_sp'!A2,RIGHT('processing_sp'!A2,LEN('processing_sp'!A2)-LEN('measurement_sp'!A2))))</f>
        <v>3310</v>
      </c>
      <c r="B2" t="s" s="2">
        <f>TRIM(IF('measurement_sp'!B2="",'processing_sp'!B2,RIGHT('processing_sp'!B2,LEN('processing_sp'!B2)-LEN('measurement_sp'!B2))))</f>
        <v>3243</v>
      </c>
      <c r="C2" t="s" s="2">
        <f>TRIM(IF('measurement_sp'!C2="",'processing_sp'!C2,RIGHT('processing_sp'!C2,LEN('processing_sp'!C2)-LEN('measurement_sp'!C2))))</f>
        <v>3369</v>
      </c>
      <c r="D2" t="s" s="2">
        <f>TRIM(IF('measurement_sp'!D2="",'processing_sp'!D2,RIGHT('processing_sp'!D2,LEN('processing_sp'!D2)-LEN('measurement_sp'!D2))))</f>
        <v>3371</v>
      </c>
      <c r="E2" t="s" s="2">
        <f>TRIM(IF('measurement_sp'!E2="",'processing_sp'!E2,RIGHT('processing_sp'!E2,LEN('processing_sp'!E2)-LEN('measurement_sp'!E2))))</f>
        <v>3292</v>
      </c>
      <c r="F2" t="s" s="2">
        <f>TRIM(IF('measurement_sp'!F2="",'processing_sp'!F2,RIGHT('processing_sp'!F2,LEN('processing_sp'!F2)-LEN('measurement_sp'!F2))))</f>
        <v>3207</v>
      </c>
      <c r="G2" t="s" s="2">
        <f>TRIM(IF('measurement_sp'!G2="",'processing_sp'!G2,RIGHT('processing_sp'!G2,LEN('processing_sp'!G2)-LEN('measurement_sp'!G2))))</f>
        <v>3361</v>
      </c>
      <c r="H2" t="s" s="2">
        <f>TRIM(IF('measurement_sp'!H2="",'processing_sp'!H2,RIGHT('processing_sp'!H2,LEN('processing_sp'!H2)-LEN('measurement_sp'!H2))))</f>
        <v>3363</v>
      </c>
      <c r="I2" t="s" s="2">
        <f>TRIM(IF('measurement_sp'!I2="",'processing_sp'!I2,RIGHT('processing_sp'!I2,LEN('processing_sp'!I2)-LEN('measurement_sp'!I2))))</f>
        <v>3212</v>
      </c>
      <c r="J2" t="s" s="2">
        <f>TRIM(IF('measurement_sp'!J2="",'processing_sp'!J2,RIGHT('processing_sp'!J2,LEN('processing_sp'!J2)-LEN('measurement_sp'!J2))))</f>
        <v>3369</v>
      </c>
      <c r="K2" t="s" s="2">
        <f>TRIM(IF('measurement_sp'!K2="",'processing_sp'!K2,RIGHT('processing_sp'!K2,LEN('processing_sp'!K2)-LEN('measurement_sp'!K2))))</f>
        <v>3442</v>
      </c>
      <c r="L2" t="s" s="2">
        <f>TRIM(IF('measurement_sp'!L2="",'processing_sp'!L2,RIGHT('processing_sp'!L2,LEN('processing_sp'!L2)-LEN('measurement_sp'!L2))))</f>
        <v>3386</v>
      </c>
      <c r="M2" t="s" s="2">
        <f>TRIM(IF('measurement_sp'!M2="",'processing_sp'!M2,RIGHT('processing_sp'!M2,LEN('processing_sp'!M2)-LEN('measurement_sp'!M2))))</f>
        <v>3369</v>
      </c>
      <c r="N2" t="s" s="2">
        <f>TRIM(IF('measurement_sp'!N2="",'processing_sp'!N2,RIGHT('processing_sp'!N2,LEN('processing_sp'!N2)-LEN('measurement_sp'!N2))))</f>
        <v>3443</v>
      </c>
      <c r="O2" t="s" s="2">
        <f>TRIM(IF('measurement_sp'!O2="",'processing_sp'!O2,RIGHT('processing_sp'!O2,LEN('processing_sp'!O2)-LEN('measurement_sp'!O2))))</f>
        <v>3369</v>
      </c>
      <c r="P2" t="s" s="2">
        <f>TRIM(IF('measurement_sp'!P2="",'processing_sp'!P2,RIGHT('processing_sp'!P2,LEN('processing_sp'!P2)-LEN('measurement_sp'!P2))))</f>
        <v>3444</v>
      </c>
      <c r="Q2" t="s" s="2">
        <f>TRIM(IF('measurement_sp'!Q2="",'processing_sp'!Q2,RIGHT('processing_sp'!Q2,LEN('processing_sp'!Q2)-LEN('measurement_sp'!Q2))))</f>
        <v>3293</v>
      </c>
      <c r="R2" t="s" s="2">
        <f>TRIM(IF('measurement_sp'!R2="",'processing_sp'!R2,RIGHT('processing_sp'!R2,LEN('processing_sp'!R2)-LEN('measurement_sp'!R2))))</f>
        <v>3420</v>
      </c>
      <c r="S2" t="s" s="2">
        <f>TRIM(IF('measurement_sp'!S2="",'processing_sp'!S2,RIGHT('processing_sp'!S2,LEN('processing_sp'!S2)-LEN('measurement_sp'!S2))))</f>
        <v>1099</v>
      </c>
      <c r="T2" t="s" s="2">
        <f>TRIM(IF('measurement_sp'!T2="",'processing_sp'!T2,RIGHT('processing_sp'!T2,LEN('processing_sp'!T2)-LEN('measurement_sp'!T2))))</f>
        <v>3248</v>
      </c>
      <c r="U2" t="s" s="2">
        <f>TRIM(IF('measurement_sp'!U2="",'processing_sp'!U2,RIGHT('processing_sp'!U2,LEN('processing_sp'!U2)-LEN('measurement_sp'!U2))))</f>
        <v>3369</v>
      </c>
      <c r="V2" t="s" s="2">
        <f>TRIM(IF('measurement_sp'!V2="",'processing_sp'!V2,RIGHT('processing_sp'!V2,LEN('processing_sp'!V2)-LEN('measurement_sp'!V2))))</f>
        <v>3369</v>
      </c>
      <c r="W2" t="s" s="2">
        <f>TRIM(IF('measurement_sp'!W2="",'processing_sp'!W2,RIGHT('processing_sp'!W2,LEN('processing_sp'!W2)-LEN('measurement_sp'!W2))))</f>
        <v>1099</v>
      </c>
      <c r="X2" t="s" s="2">
        <f>TRIM(IF('measurement_sp'!X2="",'processing_sp'!X2,RIGHT('processing_sp'!X2,LEN('processing_sp'!X2)-LEN('measurement_sp'!X2))))</f>
        <v>1099</v>
      </c>
      <c r="Y2" t="s" s="2">
        <f>TRIM(IF('measurement_sp'!Y2="",'processing_sp'!Y2,RIGHT('processing_sp'!Y2,LEN('processing_sp'!Y2)-LEN('measurement_sp'!Y2))))</f>
        <v>3386</v>
      </c>
      <c r="Z2" t="s" s="2">
        <f>TRIM(IF('measurement_sp'!Z2="",'processing_sp'!Z2,RIGHT('processing_sp'!Z2,LEN('processing_sp'!Z2)-LEN('measurement_sp'!Z2))))</f>
        <v>3361</v>
      </c>
      <c r="AA2" t="s" s="2">
        <f>TRIM(IF('measurement_sp'!AA2="",'processing_sp'!AA2,RIGHT('processing_sp'!AA2,LEN('processing_sp'!AA2)-LEN('measurement_sp'!AA2))))</f>
        <v>3369</v>
      </c>
      <c r="AB2" t="s" s="2">
        <f>TRIM(IF('measurement_sp'!AB2="",'processing_sp'!AB2,RIGHT('processing_sp'!AB2,LEN('processing_sp'!AB2)-LEN('measurement_sp'!AB2))))</f>
        <v>3369</v>
      </c>
      <c r="AC2" t="s" s="2">
        <f>TRIM(IF('measurement_sp'!AC2="",'processing_sp'!AC2,RIGHT('processing_sp'!AC2,LEN('processing_sp'!AC2)-LEN('measurement_sp'!AC2))))</f>
        <v>3292</v>
      </c>
      <c r="AD2" t="s" s="2">
        <f>TRIM(IF('measurement_sp'!AD2="",'processing_sp'!AD2,RIGHT('processing_sp'!AD2,LEN('processing_sp'!AD2)-LEN('measurement_sp'!AD2))))</f>
        <v>3207</v>
      </c>
      <c r="AE2" t="s" s="2">
        <f>TRIM(IF('measurement_sp'!AE2="",'processing_sp'!AE2,RIGHT('processing_sp'!AE2,LEN('processing_sp'!AE2)-LEN('measurement_sp'!AE2))))</f>
        <v>3292</v>
      </c>
      <c r="AF2" t="s" s="2">
        <f>TRIM(IF('measurement_sp'!AF2="",'processing_sp'!AF2,RIGHT('processing_sp'!AF2,LEN('processing_sp'!AF2)-LEN('measurement_sp'!AF2))))</f>
        <v>3369</v>
      </c>
      <c r="AG2" t="s" s="2">
        <f>TRIM(IF('measurement_sp'!AG2="",'processing_sp'!AG2,RIGHT('processing_sp'!AG2,LEN('processing_sp'!AG2)-LEN('measurement_sp'!AG2))))</f>
        <v>3369</v>
      </c>
      <c r="AH2" t="s" s="2">
        <f>TRIM(IF('measurement_sp'!AH2="",'processing_sp'!AH2,RIGHT('processing_sp'!AH2,LEN('processing_sp'!AH2)-LEN('measurement_sp'!AH2))))</f>
        <v>3243</v>
      </c>
      <c r="AI2" t="s" s="2">
        <f>TRIM(IF('measurement_sp'!AI2="",'processing_sp'!AI2,RIGHT('processing_sp'!AI2,LEN('processing_sp'!AI2)-LEN('measurement_sp'!AI2))))</f>
        <v>3363</v>
      </c>
      <c r="AJ2" t="s" s="2">
        <f>TRIM(IF('measurement_sp'!AJ2="",'processing_sp'!AJ2,RIGHT('processing_sp'!AJ2,LEN('processing_sp'!AJ2)-LEN('measurement_sp'!AJ2))))</f>
        <v>1099</v>
      </c>
      <c r="AK2" t="s" s="2">
        <f>TRIM(IF('measurement_sp'!AK2="",'processing_sp'!AK2,RIGHT('processing_sp'!AK2,LEN('processing_sp'!AK2)-LEN('measurement_sp'!AK2))))</f>
        <v>3293</v>
      </c>
      <c r="AL2" t="s" s="2">
        <f>TRIM(IF('measurement_sp'!AL2="",'processing_sp'!AL2,RIGHT('processing_sp'!AL2,LEN('processing_sp'!AL2)-LEN('measurement_sp'!AL2))))</f>
        <v>3243</v>
      </c>
      <c r="AM2" t="s" s="2">
        <f>TRIM(IF('measurement_sp'!AM2="",'processing_sp'!AM2,RIGHT('processing_sp'!AM2,LEN('processing_sp'!AM2)-LEN('measurement_sp'!AM2))))</f>
        <v>1559</v>
      </c>
      <c r="AN2" t="s" s="2">
        <f>TRIM(IF('measurement_sp'!AN2="",'processing_sp'!AN2,RIGHT('processing_sp'!AN2,LEN('processing_sp'!AN2)-LEN('measurement_sp'!AN2))))</f>
        <v>3386</v>
      </c>
      <c r="AO2" t="s" s="2">
        <f>TRIM(IF('measurement_sp'!AO2="",'processing_sp'!AO2,RIGHT('processing_sp'!AO2,LEN('processing_sp'!AO2)-LEN('measurement_sp'!AO2))))</f>
        <v>3212</v>
      </c>
      <c r="AP2" t="s" s="2">
        <f>TRIM(IF('measurement_sp'!AP2="",'processing_sp'!AP2,RIGHT('processing_sp'!AP2,LEN('processing_sp'!AP2)-LEN('measurement_sp'!AP2))))</f>
        <v>3440</v>
      </c>
      <c r="AQ2" t="s" s="2">
        <f>TRIM(IF('measurement_sp'!AQ2="",'processing_sp'!AQ2,RIGHT('processing_sp'!AQ2,LEN('processing_sp'!AQ2)-LEN('measurement_sp'!AQ2))))</f>
        <v>3361</v>
      </c>
      <c r="AR2" t="s" s="2">
        <f>TRIM(IF('measurement_sp'!AR2="",'processing_sp'!AR2,RIGHT('processing_sp'!AR2,LEN('processing_sp'!AR2)-LEN('measurement_sp'!AR2))))</f>
        <v>1099</v>
      </c>
      <c r="AS2" t="s" s="2">
        <f>TRIM(IF('measurement_sp'!AS2="",'processing_sp'!AS2,RIGHT('processing_sp'!AS2,LEN('processing_sp'!AS2)-LEN('measurement_sp'!AS2))))</f>
        <v>3443</v>
      </c>
      <c r="AT2" t="s" s="2">
        <f>TRIM(IF('measurement_sp'!AT2="",'processing_sp'!AT2,RIGHT('processing_sp'!AT2,LEN('processing_sp'!AT2)-LEN('measurement_sp'!AT2))))</f>
        <v>3293</v>
      </c>
      <c r="AU2" t="s" s="2">
        <f>TRIM(IF('measurement_sp'!AU2="",'processing_sp'!AU2,RIGHT('processing_sp'!AU2,LEN('processing_sp'!AU2)-LEN('measurement_sp'!AU2))))</f>
        <v>3369</v>
      </c>
      <c r="AV2" t="s" s="2">
        <f>TRIM(IF('measurement_sp'!AV2="",'processing_sp'!AV2,RIGHT('processing_sp'!AV2,LEN('processing_sp'!AV2)-LEN('measurement_sp'!AV2))))</f>
        <v>3216</v>
      </c>
      <c r="AW2" t="s" s="2">
        <f>TRIM(IF('measurement_sp'!AW2="",'processing_sp'!AW2,RIGHT('processing_sp'!AW2,LEN('processing_sp'!AW2)-LEN('measurement_sp'!AW2))))</f>
        <v>3293</v>
      </c>
      <c r="AX2" t="s" s="2">
        <f>TRIM(IF('measurement_sp'!AX2="",'processing_sp'!AX2,RIGHT('processing_sp'!AX2,LEN('processing_sp'!AX2)-LEN('measurement_sp'!AX2))))</f>
        <v>3369</v>
      </c>
      <c r="AY2" t="s" s="2">
        <f>TRIM(IF('measurement_sp'!AY2="",'processing_sp'!AY2,RIGHT('processing_sp'!AY2,LEN('processing_sp'!AY2)-LEN('measurement_sp'!AY2))))</f>
        <v>3363</v>
      </c>
      <c r="AZ2" t="s" s="2">
        <f>TRIM(IF('measurement_sp'!AZ2="",'processing_sp'!AZ2,RIGHT('processing_sp'!AZ2,LEN('processing_sp'!AZ2)-LEN('measurement_sp'!AZ2))))</f>
        <v>3363</v>
      </c>
      <c r="BA2" t="s" s="2">
        <f>TRIM(IF('measurement_sp'!BA2="",'processing_sp'!BA2,RIGHT('processing_sp'!BA2,LEN('processing_sp'!BA2)-LEN('measurement_sp'!BA2))))</f>
        <v>3442</v>
      </c>
      <c r="BB2" t="s" s="2">
        <f>TRIM(IF('measurement_sp'!BB2="",'processing_sp'!BB2,RIGHT('processing_sp'!BB2,LEN('processing_sp'!BB2)-LEN('measurement_sp'!BB2))))</f>
        <v>3293</v>
      </c>
      <c r="BC2" t="s" s="2">
        <f>TRIM(IF('measurement_sp'!BC2="",'processing_sp'!BC2,RIGHT('processing_sp'!BC2,LEN('processing_sp'!BC2)-LEN('measurement_sp'!BC2))))</f>
        <v>3369</v>
      </c>
      <c r="BD2" t="s" s="2">
        <f>TRIM(IF('measurement_sp'!BD2="",'processing_sp'!BD2,RIGHT('processing_sp'!BD2,LEN('processing_sp'!BD2)-LEN('measurement_sp'!BD2))))</f>
        <v>3310</v>
      </c>
      <c r="BE2" t="s" s="2">
        <f>TRIM(IF('measurement_sp'!BE2="",'processing_sp'!BE2,RIGHT('processing_sp'!BE2,LEN('processing_sp'!BE2)-LEN('measurement_sp'!BE2))))</f>
        <v>3369</v>
      </c>
      <c r="BF2" t="s" s="2">
        <f>TRIM(IF('measurement_sp'!BF2="",'processing_sp'!BF2,RIGHT('processing_sp'!BF2,LEN('processing_sp'!BF2)-LEN('measurement_sp'!BF2))))</f>
      </c>
      <c r="BG2" t="s" s="2">
        <f>TRIM(IF('measurement_sp'!BG2="",'processing_sp'!BG2,RIGHT('processing_sp'!BG2,LEN('processing_sp'!BG2)-LEN('measurement_sp'!BG2))))</f>
      </c>
      <c r="BH2" t="s" s="2">
        <f>TRIM(IF('measurement_sp'!BH2="",'processing_sp'!BH2,RIGHT('processing_sp'!BH2,LEN('processing_sp'!BH2)-LEN('measurement_sp'!BH2))))</f>
      </c>
      <c r="BI2" t="s" s="2">
        <f>TRIM(IF('measurement_sp'!BI2="",'processing_sp'!BI2,RIGHT('processing_sp'!BI2,LEN('processing_sp'!BI2)-LEN('measurement_sp'!BI2))))</f>
      </c>
      <c r="BJ2" t="s" s="2">
        <f>TRIM(IF('measurement_sp'!BJ2="",'processing_sp'!BJ2,RIGHT('processing_sp'!BJ2,LEN('processing_sp'!BJ2)-LEN('measurement_sp'!BJ2))))</f>
      </c>
      <c r="BK2" t="s" s="2">
        <f>TRIM(IF('measurement_sp'!BK2="",'processing_sp'!BK2,RIGHT('processing_sp'!BK2,LEN('processing_sp'!BK2)-LEN('measurement_sp'!BK2))))</f>
      </c>
      <c r="BL2" t="s" s="2">
        <f>TRIM(IF('measurement_sp'!BL2="",'processing_sp'!BL2,RIGHT('processing_sp'!BL2,LEN('processing_sp'!BL2)-LEN('measurement_sp'!BL2))))</f>
      </c>
      <c r="BM2" t="s" s="2">
        <f>TRIM(IF('measurement_sp'!BM2="",'processing_sp'!BM2,RIGHT('processing_sp'!BM2,LEN('processing_sp'!BM2)-LEN('measurement_sp'!BM2))))</f>
      </c>
      <c r="BN2" t="s" s="2">
        <f>TRIM(IF('measurement_sp'!BN2="",'processing_sp'!BN2,RIGHT('processing_sp'!BN2,LEN('processing_sp'!BN2)-LEN('measurement_sp'!BN2))))</f>
      </c>
      <c r="BO2" t="s" s="2">
        <f>TRIM(IF('measurement_sp'!BO2="",'processing_sp'!BO2,RIGHT('processing_sp'!BO2,LEN('processing_sp'!BO2)-LEN('measurement_sp'!BO2))))</f>
      </c>
      <c r="BP2" t="s" s="2">
        <f>TRIM(IF('measurement_sp'!BP2="",'processing_sp'!BP2,RIGHT('processing_sp'!BP2,LEN('processing_sp'!BP2)-LEN('measurement_sp'!BP2))))</f>
      </c>
      <c r="BQ2" t="s" s="2">
        <f>TRIM(IF('measurement_sp'!BQ2="",'processing_sp'!BQ2,RIGHT('processing_sp'!BQ2,LEN('processing_sp'!BQ2)-LEN('measurement_sp'!BQ2))))</f>
      </c>
      <c r="BR2" t="s" s="2">
        <f>TRIM(IF('measurement_sp'!BR2="",'processing_sp'!BR2,RIGHT('processing_sp'!BR2,LEN('processing_sp'!BR2)-LEN('measurement_sp'!BR2))))</f>
      </c>
      <c r="BS2" t="s" s="2">
        <f>TRIM(IF('measurement_sp'!BS2="",'processing_sp'!BS2,RIGHT('processing_sp'!BS2,LEN('processing_sp'!BS2)-LEN('measurement_sp'!BS2))))</f>
      </c>
      <c r="BT2" t="s" s="2">
        <f>TRIM(IF('measurement_sp'!BT2="",'processing_sp'!BT2,RIGHT('processing_sp'!BT2,LEN('processing_sp'!BT2)-LEN('measurement_sp'!BT2))))</f>
      </c>
      <c r="BU2" t="s" s="2">
        <f>TRIM(IF('measurement_sp'!BU2="",'processing_sp'!BU2,RIGHT('processing_sp'!BU2,LEN('processing_sp'!BU2)-LEN('measurement_sp'!BU2))))</f>
      </c>
      <c r="BV2" t="s" s="2">
        <f>TRIM(IF('measurement_sp'!BV2="",'processing_sp'!BV2,RIGHT('processing_sp'!BV2,LEN('processing_sp'!BV2)-LEN('measurement_sp'!BV2))))</f>
      </c>
      <c r="BW2" t="s" s="2">
        <f>TRIM(IF('measurement_sp'!BW2="",'processing_sp'!BW2,RIGHT('processing_sp'!BW2,LEN('processing_sp'!BW2)-LEN('measurement_sp'!BW2))))</f>
      </c>
      <c r="BX2" t="s" s="2">
        <f>TRIM(IF('measurement_sp'!BX2="",'processing_sp'!BX2,RIGHT('processing_sp'!BX2,LEN('processing_sp'!BX2)-LEN('measurement_sp'!BX2))))</f>
      </c>
      <c r="BY2" t="s" s="2">
        <f>TRIM(IF('measurement_sp'!BY2="",'processing_sp'!BY2,RIGHT('processing_sp'!BY2,LEN('processing_sp'!BY2)-LEN('measurement_sp'!BY2))))</f>
      </c>
      <c r="BZ2" t="s" s="2">
        <f>TRIM(IF('measurement_sp'!BZ2="",'processing_sp'!BZ2,RIGHT('processing_sp'!BZ2,LEN('processing_sp'!BZ2)-LEN('measurement_sp'!BZ2))))</f>
      </c>
      <c r="CA2" t="s" s="2">
        <f>TRIM(IF('measurement_sp'!CA2="",'processing_sp'!CA2,RIGHT('processing_sp'!CA2,LEN('processing_sp'!CA2)-LEN('measurement_sp'!CA2))))</f>
      </c>
      <c r="CB2" t="s" s="2">
        <f>TRIM(IF('measurement_sp'!CB2="",'processing_sp'!CB2,RIGHT('processing_sp'!CB2,LEN('processing_sp'!CB2)-LEN('measurement_sp'!CB2))))</f>
      </c>
      <c r="CC2" t="s" s="2">
        <f>TRIM(IF('measurement_sp'!CC2="",'processing_sp'!CC2,RIGHT('processing_sp'!CC2,LEN('processing_sp'!CC2)-LEN('measurement_sp'!CC2))))</f>
      </c>
      <c r="CD2" t="s" s="2">
        <f>TRIM(IF('measurement_sp'!CD2="",'processing_sp'!CD2,RIGHT('processing_sp'!CD2,LEN('processing_sp'!CD2)-LEN('measurement_sp'!CD2))))</f>
      </c>
      <c r="CE2" t="s" s="2">
        <f>TRIM(IF('measurement_sp'!CE2="",'processing_sp'!CE2,RIGHT('processing_sp'!CE2,LEN('processing_sp'!CE2)-LEN('measurement_sp'!CE2))))</f>
      </c>
      <c r="CF2" t="s" s="2">
        <f>TRIM(IF('measurement_sp'!CF2="",'processing_sp'!CF2,RIGHT('processing_sp'!CF2,LEN('processing_sp'!CF2)-LEN('measurement_sp'!CF2))))</f>
      </c>
      <c r="CG2" t="s" s="2">
        <f>TRIM(IF('measurement_sp'!CG2="",'processing_sp'!CG2,RIGHT('processing_sp'!CG2,LEN('processing_sp'!CG2)-LEN('measurement_sp'!CG2))))</f>
      </c>
      <c r="CH2" t="s" s="2">
        <f>TRIM(IF('measurement_sp'!CH2="",'processing_sp'!CH2,RIGHT('processing_sp'!CH2,LEN('processing_sp'!CH2)-LEN('measurement_sp'!CH2))))</f>
      </c>
      <c r="CI2" t="s" s="2">
        <f>TRIM(IF('measurement_sp'!CI2="",'processing_sp'!CI2,RIGHT('processing_sp'!CI2,LEN('processing_sp'!CI2)-LEN('measurement_sp'!CI2))))</f>
      </c>
      <c r="CJ2" t="s" s="2">
        <f>TRIM(IF('measurement_sp'!CJ2="",'processing_sp'!CJ2,RIGHT('processing_sp'!CJ2,LEN('processing_sp'!CJ2)-LEN('measurement_sp'!CJ2))))</f>
      </c>
      <c r="CK2" t="s" s="2">
        <f>TRIM(IF('measurement_sp'!CK2="",'processing_sp'!CK2,RIGHT('processing_sp'!CK2,LEN('processing_sp'!CK2)-LEN('measurement_sp'!CK2))))</f>
      </c>
      <c r="CL2" t="s" s="2">
        <f>TRIM(IF('measurement_sp'!CL2="",'processing_sp'!CL2,RIGHT('processing_sp'!CL2,LEN('processing_sp'!CL2)-LEN('measurement_sp'!CL2))))</f>
      </c>
      <c r="CM2" t="s" s="2">
        <f>TRIM(IF('measurement_sp'!CM2="",'processing_sp'!CM2,RIGHT('processing_sp'!CM2,LEN('processing_sp'!CM2)-LEN('measurement_sp'!CM2))))</f>
      </c>
      <c r="CN2" t="s" s="2">
        <f>TRIM(IF('measurement_sp'!CN2="",'processing_sp'!CN2,RIGHT('processing_sp'!CN2,LEN('processing_sp'!CN2)-LEN('measurement_sp'!CN2))))</f>
      </c>
      <c r="CO2" t="s" s="2">
        <f>TRIM(IF('measurement_sp'!CO2="",'processing_sp'!CO2,RIGHT('processing_sp'!CO2,LEN('processing_sp'!CO2)-LEN('measurement_sp'!CO2))))</f>
      </c>
      <c r="CP2" t="s" s="2">
        <f>TRIM(IF('measurement_sp'!CP2="",'processing_sp'!CP2,RIGHT('processing_sp'!CP2,LEN('processing_sp'!CP2)-LEN('measurement_sp'!CP2))))</f>
      </c>
      <c r="CQ2" t="s" s="2">
        <f>TRIM(IF('measurement_sp'!CQ2="",'processing_sp'!CQ2,RIGHT('processing_sp'!CQ2,LEN('processing_sp'!CQ2)-LEN('measurement_sp'!CQ2))))</f>
      </c>
      <c r="CR2" t="s" s="2">
        <f>TRIM(IF('measurement_sp'!CR2="",'processing_sp'!CR2,RIGHT('processing_sp'!CR2,LEN('processing_sp'!CR2)-LEN('measurement_sp'!CR2))))</f>
      </c>
      <c r="CS2" t="s" s="2">
        <f>TRIM(IF('measurement_sp'!CS2="",'processing_sp'!CS2,RIGHT('processing_sp'!CS2,LEN('processing_sp'!CS2)-LEN('measurement_sp'!CS2))))</f>
      </c>
      <c r="CT2" t="s" s="2">
        <f>TRIM(IF('measurement_sp'!CT2="",'processing_sp'!CT2,RIGHT('processing_sp'!CT2,LEN('processing_sp'!CT2)-LEN('measurement_sp'!CT2))))</f>
      </c>
      <c r="CU2" t="s" s="2">
        <f>TRIM(IF('measurement_sp'!CU2="",'processing_sp'!CU2,RIGHT('processing_sp'!CU2,LEN('processing_sp'!CU2)-LEN('measurement_sp'!CU2))))</f>
      </c>
      <c r="CV2" t="s" s="2">
        <f>TRIM(IF('measurement_sp'!CV2="",'processing_sp'!CV2,RIGHT('processing_sp'!CV2,LEN('processing_sp'!CV2)-LEN('measurement_sp'!CV2))))</f>
      </c>
      <c r="CW2" t="s" s="2">
        <f>TRIM(IF('measurement_sp'!CW2="",'processing_sp'!CW2,RIGHT('processing_sp'!CW2,LEN('processing_sp'!CW2)-LEN('measurement_sp'!CW2))))</f>
      </c>
      <c r="CX2" t="s" s="2">
        <f>TRIM(IF('measurement_sp'!CX2="",'processing_sp'!CX2,RIGHT('processing_sp'!CX2,LEN('processing_sp'!CX2)-LEN('measurement_sp'!CX2))))</f>
      </c>
      <c r="CY2" t="s" s="2">
        <f>TRIM(IF('measurement_sp'!CY2="",'processing_sp'!CY2,RIGHT('processing_sp'!CY2,LEN('processing_sp'!CY2)-LEN('measurement_sp'!CY2))))</f>
      </c>
      <c r="CZ2" t="s" s="2">
        <f>TRIM(IF('measurement_sp'!CZ2="",'processing_sp'!CZ2,RIGHT('processing_sp'!CZ2,LEN('processing_sp'!CZ2)-LEN('measurement_sp'!CZ2))))</f>
      </c>
      <c r="DA2" t="s" s="2">
        <f>TRIM(IF('measurement_sp'!DA2="",'processing_sp'!DA2,RIGHT('processing_sp'!DA2,LEN('processing_sp'!DA2)-LEN('measurement_sp'!DA2))))</f>
      </c>
      <c r="DB2" t="s" s="2">
        <f>TRIM(IF('measurement_sp'!DB2="",'processing_sp'!DB2,RIGHT('processing_sp'!DB2,LEN('processing_sp'!DB2)-LEN('measurement_sp'!DB2))))</f>
      </c>
      <c r="DC2" t="s" s="2">
        <f>TRIM(IF('measurement_sp'!DC2="",'processing_sp'!DC2,RIGHT('processing_sp'!DC2,LEN('processing_sp'!DC2)-LEN('measurement_sp'!DC2))))</f>
      </c>
      <c r="DD2" t="s" s="2">
        <f>TRIM(IF('measurement_sp'!DD2="",'processing_sp'!DD2,RIGHT('processing_sp'!DD2,LEN('processing_sp'!DD2)-LEN('measurement_sp'!DD2))))</f>
      </c>
      <c r="DE2" t="s" s="2">
        <f>TRIM(IF('measurement_sp'!DE2="",'processing_sp'!DE2,RIGHT('processing_sp'!DE2,LEN('processing_sp'!DE2)-LEN('measurement_sp'!DE2))))</f>
      </c>
      <c r="DF2" t="s" s="2">
        <f>TRIM(IF('measurement_sp'!DF2="",'processing_sp'!DF2,RIGHT('processing_sp'!DF2,LEN('processing_sp'!DF2)-LEN('measurement_sp'!DF2))))</f>
      </c>
      <c r="DG2" t="s" s="2">
        <f>TRIM(IF('measurement_sp'!DG2="",'processing_sp'!DG2,RIGHT('processing_sp'!DG2,LEN('processing_sp'!DG2)-LEN('measurement_sp'!DG2))))</f>
      </c>
      <c r="DH2" t="s" s="2">
        <f>TRIM(IF('measurement_sp'!DH2="",'processing_sp'!DH2,RIGHT('processing_sp'!DH2,LEN('processing_sp'!DH2)-LEN('measurement_sp'!DH2))))</f>
      </c>
      <c r="DI2" t="s" s="2">
        <f>TRIM(IF('measurement_sp'!DI2="",'processing_sp'!DI2,RIGHT('processing_sp'!DI2,LEN('processing_sp'!DI2)-LEN('measurement_sp'!DI2))))</f>
      </c>
      <c r="DJ2" t="s" s="2">
        <f>TRIM(IF('measurement_sp'!DJ2="",'processing_sp'!DJ2,RIGHT('processing_sp'!DJ2,LEN('processing_sp'!DJ2)-LEN('measurement_sp'!DJ2))))</f>
      </c>
      <c r="DK2" t="s" s="2">
        <f>TRIM(IF('measurement_sp'!DK2="",'processing_sp'!DK2,RIGHT('processing_sp'!DK2,LEN('processing_sp'!DK2)-LEN('measurement_sp'!DK2))))</f>
      </c>
      <c r="DL2" t="s" s="2">
        <f>TRIM(IF('measurement_sp'!DL2="",'processing_sp'!DL2,RIGHT('processing_sp'!DL2,LEN('processing_sp'!DL2)-LEN('measurement_sp'!DL2))))</f>
      </c>
      <c r="DM2" t="s" s="2">
        <f>TRIM(IF('measurement_sp'!DM2="",'processing_sp'!DM2,RIGHT('processing_sp'!DM2,LEN('processing_sp'!DM2)-LEN('measurement_sp'!DM2))))</f>
      </c>
      <c r="DN2" t="s" s="2">
        <f>TRIM(IF('measurement_sp'!DN2="",'processing_sp'!DN2,RIGHT('processing_sp'!DN2,LEN('processing_sp'!DN2)-LEN('measurement_sp'!DN2))))</f>
      </c>
      <c r="DO2" t="s" s="2">
        <f>TRIM(IF('measurement_sp'!DO2="",'processing_sp'!DO2,RIGHT('processing_sp'!DO2,LEN('processing_sp'!DO2)-LEN('measurement_sp'!DO2))))</f>
      </c>
      <c r="DP2" t="s" s="2">
        <f>TRIM(IF('measurement_sp'!DP2="",'processing_sp'!DP2,RIGHT('processing_sp'!DP2,LEN('processing_sp'!DP2)-LEN('measurement_sp'!DP2))))</f>
      </c>
      <c r="DQ2" t="s" s="2">
        <f>TRIM(IF('measurement_sp'!DQ2="",'processing_sp'!DQ2,RIGHT('processing_sp'!DQ2,LEN('processing_sp'!DQ2)-LEN('measurement_sp'!DQ2))))</f>
      </c>
      <c r="DR2" t="s" s="2">
        <f>TRIM(IF('measurement_sp'!DR2="",'processing_sp'!DR2,RIGHT('processing_sp'!DR2,LEN('processing_sp'!DR2)-LEN('measurement_sp'!DR2))))</f>
      </c>
      <c r="DS2" t="s" s="2">
        <f>TRIM(IF('measurement_sp'!DS2="",'processing_sp'!DS2,RIGHT('processing_sp'!DS2,LEN('processing_sp'!DS2)-LEN('measurement_sp'!DS2))))</f>
      </c>
      <c r="DT2" t="s" s="2">
        <f>TRIM(IF('measurement_sp'!DT2="",'processing_sp'!DT2,RIGHT('processing_sp'!DT2,LEN('processing_sp'!DT2)-LEN('measurement_sp'!DT2))))</f>
      </c>
      <c r="DU2" t="s" s="2">
        <f>TRIM(IF('measurement_sp'!DU2="",'processing_sp'!DU2,RIGHT('processing_sp'!DU2,LEN('processing_sp'!DU2)-LEN('measurement_sp'!DU2))))</f>
      </c>
      <c r="DV2" t="s" s="2">
        <f>TRIM(IF('measurement_sp'!DV2="",'processing_sp'!DV2,RIGHT('processing_sp'!DV2,LEN('processing_sp'!DV2)-LEN('measurement_sp'!DV2))))</f>
      </c>
      <c r="DW2" t="s" s="2">
        <f>TRIM(IF('measurement_sp'!DW2="",'processing_sp'!DW2,RIGHT('processing_sp'!DW2,LEN('processing_sp'!DW2)-LEN('measurement_sp'!DW2))))</f>
      </c>
      <c r="DX2" t="s" s="2">
        <f>TRIM(IF('measurement_sp'!DX2="",'processing_sp'!DX2,RIGHT('processing_sp'!DX2,LEN('processing_sp'!DX2)-LEN('measurement_sp'!DX2))))</f>
      </c>
      <c r="DY2" t="s" s="2">
        <f>TRIM(IF('measurement_sp'!DY2="",'processing_sp'!DY2,RIGHT('processing_sp'!DY2,LEN('processing_sp'!DY2)-LEN('measurement_sp'!DY2))))</f>
      </c>
      <c r="DZ2" t="s" s="2">
        <f>TRIM(IF('measurement_sp'!DZ2="",'processing_sp'!DZ2,RIGHT('processing_sp'!DZ2,LEN('processing_sp'!DZ2)-LEN('measurement_sp'!DZ2))))</f>
      </c>
      <c r="EA2" t="s" s="2">
        <f>TRIM(IF('measurement_sp'!EA2="",'processing_sp'!EA2,RIGHT('processing_sp'!EA2,LEN('processing_sp'!EA2)-LEN('measurement_sp'!EA2))))</f>
      </c>
      <c r="EB2" t="s" s="2">
        <f>TRIM(IF('measurement_sp'!EB2="",'processing_sp'!EB2,RIGHT('processing_sp'!EB2,LEN('processing_sp'!EB2)-LEN('measurement_sp'!EB2))))</f>
      </c>
      <c r="EC2" t="s" s="2">
        <f>TRIM(IF('measurement_sp'!EC2="",'processing_sp'!EC2,RIGHT('processing_sp'!EC2,LEN('processing_sp'!EC2)-LEN('measurement_sp'!EC2))))</f>
      </c>
      <c r="ED2" t="s" s="2">
        <f>TRIM(IF('measurement_sp'!ED2="",'processing_sp'!ED2,RIGHT('processing_sp'!ED2,LEN('processing_sp'!ED2)-LEN('measurement_sp'!ED2))))</f>
      </c>
      <c r="EE2" t="s" s="2">
        <f>TRIM(IF('measurement_sp'!EE2="",'processing_sp'!EE2,RIGHT('processing_sp'!EE2,LEN('processing_sp'!EE2)-LEN('measurement_sp'!EE2))))</f>
      </c>
      <c r="EF2" t="s" s="2">
        <f>TRIM(IF('measurement_sp'!EF2="",'processing_sp'!EF2,RIGHT('processing_sp'!EF2,LEN('processing_sp'!EF2)-LEN('measurement_sp'!EF2))))</f>
      </c>
      <c r="EG2" t="s" s="2">
        <f>TRIM(IF('measurement_sp'!EG2="",'processing_sp'!EG2,RIGHT('processing_sp'!EG2,LEN('processing_sp'!EG2)-LEN('measurement_sp'!EG2))))</f>
      </c>
      <c r="EH2" t="s" s="2">
        <f>TRIM(IF('measurement_sp'!EH2="",'processing_sp'!EH2,RIGHT('processing_sp'!EH2,LEN('processing_sp'!EH2)-LEN('measurement_sp'!EH2))))</f>
      </c>
      <c r="EI2" t="s" s="2">
        <f>TRIM(IF('measurement_sp'!EI2="",'processing_sp'!EI2,RIGHT('processing_sp'!EI2,LEN('processing_sp'!EI2)-LEN('measurement_sp'!EI2))))</f>
      </c>
      <c r="EJ2" t="s" s="2">
        <f>TRIM(IF('measurement_sp'!EJ2="",'processing_sp'!EJ2,RIGHT('processing_sp'!EJ2,LEN('processing_sp'!EJ2)-LEN('measurement_sp'!EJ2))))</f>
      </c>
      <c r="EK2" t="s" s="2">
        <f>TRIM(IF('measurement_sp'!EK2="",'processing_sp'!EK2,RIGHT('processing_sp'!EK2,LEN('processing_sp'!EK2)-LEN('measurement_sp'!EK2))))</f>
      </c>
      <c r="EL2" t="s" s="2">
        <f>TRIM(IF('measurement_sp'!EL2="",'processing_sp'!EL2,RIGHT('processing_sp'!EL2,LEN('processing_sp'!EL2)-LEN('measurement_sp'!EL2))))</f>
      </c>
      <c r="EM2" t="s" s="2">
        <f>TRIM(IF('measurement_sp'!EM2="",'processing_sp'!EM2,RIGHT('processing_sp'!EM2,LEN('processing_sp'!EM2)-LEN('measurement_sp'!EM2))))</f>
      </c>
      <c r="EN2" t="s" s="2">
        <f>TRIM(IF('measurement_sp'!EN2="",'processing_sp'!EN2,RIGHT('processing_sp'!EN2,LEN('processing_sp'!EN2)-LEN('measurement_sp'!EN2))))</f>
      </c>
      <c r="EO2" t="s" s="2">
        <f>TRIM(IF('measurement_sp'!EO2="",'processing_sp'!EO2,RIGHT('processing_sp'!EO2,LEN('processing_sp'!EO2)-LEN('measurement_sp'!EO2))))</f>
      </c>
      <c r="EP2" t="s" s="2">
        <f>TRIM(IF('measurement_sp'!EP2="",'processing_sp'!EP2,RIGHT('processing_sp'!EP2,LEN('processing_sp'!EP2)-LEN('measurement_sp'!EP2))))</f>
      </c>
      <c r="EQ2" t="s" s="2">
        <f>TRIM(IF('measurement_sp'!EQ2="",'processing_sp'!EQ2,RIGHT('processing_sp'!EQ2,LEN('processing_sp'!EQ2)-LEN('measurement_sp'!EQ2))))</f>
      </c>
      <c r="ER2" t="s" s="2">
        <f>TRIM(IF('measurement_sp'!ER2="",'processing_sp'!ER2,RIGHT('processing_sp'!ER2,LEN('processing_sp'!ER2)-LEN('measurement_sp'!ER2))))</f>
      </c>
      <c r="ES2" t="s" s="2">
        <f>TRIM(IF('measurement_sp'!ES2="",'processing_sp'!ES2,RIGHT('processing_sp'!ES2,LEN('processing_sp'!ES2)-LEN('measurement_sp'!ES2))))</f>
      </c>
      <c r="ET2" t="s" s="2">
        <f>TRIM(IF('measurement_sp'!ET2="",'processing_sp'!ET2,RIGHT('processing_sp'!ET2,LEN('processing_sp'!ET2)-LEN('measurement_sp'!ET2))))</f>
      </c>
      <c r="EU2" t="s" s="2">
        <f>TRIM(IF('measurement_sp'!EU2="",'processing_sp'!EU2,RIGHT('processing_sp'!EU2,LEN('processing_sp'!EU2)-LEN('measurement_sp'!EU2))))</f>
      </c>
      <c r="EV2" t="s" s="2">
        <f>TRIM(IF('measurement_sp'!EV2="",'processing_sp'!EV2,RIGHT('processing_sp'!EV2,LEN('processing_sp'!EV2)-LEN('measurement_sp'!EV2))))</f>
      </c>
      <c r="EW2" t="s" s="2">
        <f>TRIM(IF('measurement_sp'!EW2="",'processing_sp'!EW2,RIGHT('processing_sp'!EW2,LEN('processing_sp'!EW2)-LEN('measurement_sp'!EW2))))</f>
      </c>
      <c r="EX2" t="s" s="2">
        <f>TRIM(IF('measurement_sp'!EX2="",'processing_sp'!EX2,RIGHT('processing_sp'!EX2,LEN('processing_sp'!EX2)-LEN('measurement_sp'!EX2))))</f>
      </c>
      <c r="EY2" t="s" s="2">
        <f>TRIM(IF('measurement_sp'!EY2="",'processing_sp'!EY2,RIGHT('processing_sp'!EY2,LEN('processing_sp'!EY2)-LEN('measurement_sp'!EY2))))</f>
      </c>
      <c r="EZ2" t="s" s="2">
        <f>TRIM(IF('measurement_sp'!EZ2="",'processing_sp'!EZ2,RIGHT('processing_sp'!EZ2,LEN('processing_sp'!EZ2)-LEN('measurement_sp'!EZ2))))</f>
      </c>
      <c r="FA2" t="s" s="2">
        <f>TRIM(IF('measurement_sp'!FA2="",'processing_sp'!FA2,RIGHT('processing_sp'!FA2,LEN('processing_sp'!FA2)-LEN('measurement_sp'!FA2))))</f>
      </c>
      <c r="FB2" t="s" s="2">
        <f>TRIM(IF('measurement_sp'!FB2="",'processing_sp'!FB2,RIGHT('processing_sp'!FB2,LEN('processing_sp'!FB2)-LEN('measurement_sp'!FB2))))</f>
      </c>
      <c r="FC2" t="s" s="2">
        <f>TRIM(IF('measurement_sp'!FC2="",'processing_sp'!FC2,RIGHT('processing_sp'!FC2,LEN('processing_sp'!FC2)-LEN('measurement_sp'!FC2))))</f>
      </c>
      <c r="FD2" t="s" s="2">
        <f>TRIM(IF('measurement_sp'!FD2="",'processing_sp'!FD2,RIGHT('processing_sp'!FD2,LEN('processing_sp'!FD2)-LEN('measurement_sp'!FD2))))</f>
      </c>
      <c r="FE2" t="s" s="2">
        <f>TRIM(IF('measurement_sp'!FE2="",'processing_sp'!FE2,RIGHT('processing_sp'!FE2,LEN('processing_sp'!FE2)-LEN('measurement_sp'!FE2))))</f>
      </c>
      <c r="FF2" t="s" s="2">
        <f>TRIM(IF('measurement_sp'!FF2="",'processing_sp'!FF2,RIGHT('processing_sp'!FF2,LEN('processing_sp'!FF2)-LEN('measurement_sp'!FF2))))</f>
      </c>
      <c r="FG2" t="s" s="2">
        <f>TRIM(IF('measurement_sp'!FG2="",'processing_sp'!FG2,RIGHT('processing_sp'!FG2,LEN('processing_sp'!FG2)-LEN('measurement_sp'!FG2))))</f>
      </c>
      <c r="FH2" t="s" s="2">
        <f>TRIM(IF('measurement_sp'!FH2="",'processing_sp'!FH2,RIGHT('processing_sp'!FH2,LEN('processing_sp'!FH2)-LEN('measurement_sp'!FH2))))</f>
      </c>
      <c r="FI2" t="s" s="2">
        <f>TRIM(IF('measurement_sp'!FI2="",'processing_sp'!FI2,RIGHT('processing_sp'!FI2,LEN('processing_sp'!FI2)-LEN('measurement_sp'!FI2))))</f>
      </c>
      <c r="FJ2" t="s" s="2">
        <f>TRIM(IF('measurement_sp'!FJ2="",'processing_sp'!FJ2,RIGHT('processing_sp'!FJ2,LEN('processing_sp'!FJ2)-LEN('measurement_sp'!FJ2))))</f>
      </c>
      <c r="FK2" t="s" s="2">
        <f>TRIM(IF('measurement_sp'!FK2="",'processing_sp'!FK2,RIGHT('processing_sp'!FK2,LEN('processing_sp'!FK2)-LEN('measurement_sp'!FK2))))</f>
      </c>
      <c r="FL2" t="s" s="2">
        <f>TRIM(IF('measurement_sp'!FL2="",'processing_sp'!FL2,RIGHT('processing_sp'!FL2,LEN('processing_sp'!FL2)-LEN('measurement_sp'!FL2))))</f>
      </c>
      <c r="FM2" t="s" s="2">
        <f>TRIM(IF('measurement_sp'!FM2="",'processing_sp'!FM2,RIGHT('processing_sp'!FM2,LEN('processing_sp'!FM2)-LEN('measurement_sp'!FM2))))</f>
      </c>
      <c r="FN2" t="s" s="2">
        <f>TRIM(IF('measurement_sp'!FN2="",'processing_sp'!FN2,RIGHT('processing_sp'!FN2,LEN('processing_sp'!FN2)-LEN('measurement_sp'!FN2))))</f>
      </c>
      <c r="FO2" t="s" s="2">
        <f>TRIM(IF('measurement_sp'!FO2="",'processing_sp'!FO2,RIGHT('processing_sp'!FO2,LEN('processing_sp'!FO2)-LEN('measurement_sp'!FO2))))</f>
      </c>
      <c r="FP2" t="s" s="2">
        <f>TRIM(IF('measurement_sp'!FP2="",'processing_sp'!FP2,RIGHT('processing_sp'!FP2,LEN('processing_sp'!FP2)-LEN('measurement_sp'!FP2))))</f>
      </c>
      <c r="FQ2" t="s" s="2">
        <f>TRIM(IF('measurement_sp'!FQ2="",'processing_sp'!FQ2,RIGHT('processing_sp'!FQ2,LEN('processing_sp'!FQ2)-LEN('measurement_sp'!FQ2))))</f>
      </c>
      <c r="FR2" t="s" s="2">
        <f>TRIM(IF('measurement_sp'!FR2="",'processing_sp'!FR2,RIGHT('processing_sp'!FR2,LEN('processing_sp'!FR2)-LEN('measurement_sp'!FR2))))</f>
      </c>
      <c r="FS2" t="s" s="2">
        <f>TRIM(IF('measurement_sp'!FS2="",'processing_sp'!FS2,RIGHT('processing_sp'!FS2,LEN('processing_sp'!FS2)-LEN('measurement_sp'!FS2))))</f>
      </c>
      <c r="FT2" t="s" s="2">
        <f>TRIM(IF('measurement_sp'!FT2="",'processing_sp'!FT2,RIGHT('processing_sp'!FT2,LEN('processing_sp'!FT2)-LEN('measurement_sp'!FT2))))</f>
      </c>
      <c r="FU2" t="s" s="2">
        <f>TRIM(IF('measurement_sp'!FU2="",'processing_sp'!FU2,RIGHT('processing_sp'!FU2,LEN('processing_sp'!FU2)-LEN('measurement_sp'!FU2))))</f>
      </c>
      <c r="FV2" t="s" s="2">
        <f>TRIM(IF('measurement_sp'!FV2="",'processing_sp'!FV2,RIGHT('processing_sp'!FV2,LEN('processing_sp'!FV2)-LEN('measurement_sp'!FV2))))</f>
      </c>
      <c r="FW2" t="s" s="2">
        <f>TRIM(IF('measurement_sp'!FW2="",'processing_sp'!FW2,RIGHT('processing_sp'!FW2,LEN('processing_sp'!FW2)-LEN('measurement_sp'!FW2))))</f>
      </c>
      <c r="FX2" t="s" s="2">
        <f>TRIM(IF('measurement_sp'!FX2="",'processing_sp'!FX2,RIGHT('processing_sp'!FX2,LEN('processing_sp'!FX2)-LEN('measurement_sp'!FX2))))</f>
      </c>
      <c r="FY2" t="s" s="2">
        <f>TRIM(IF('measurement_sp'!FY2="",'processing_sp'!FY2,RIGHT('processing_sp'!FY2,LEN('processing_sp'!FY2)-LEN('measurement_sp'!FY2))))</f>
      </c>
      <c r="FZ2" t="s" s="2">
        <f>TRIM(IF('measurement_sp'!FZ2="",'processing_sp'!FZ2,RIGHT('processing_sp'!FZ2,LEN('processing_sp'!FZ2)-LEN('measurement_sp'!FZ2))))</f>
      </c>
      <c r="GA2" t="s" s="2">
        <f>TRIM(IF('measurement_sp'!GA2="",'processing_sp'!GA2,RIGHT('processing_sp'!GA2,LEN('processing_sp'!GA2)-LEN('measurement_sp'!GA2))))</f>
      </c>
      <c r="GB2" t="s" s="2">
        <f>TRIM(IF('measurement_sp'!GB2="",'processing_sp'!GB2,RIGHT('processing_sp'!GB2,LEN('processing_sp'!GB2)-LEN('measurement_sp'!GB2))))</f>
      </c>
      <c r="GC2" t="s" s="2">
        <f>TRIM(IF('measurement_sp'!GC2="",'processing_sp'!GC2,RIGHT('processing_sp'!GC2,LEN('processing_sp'!GC2)-LEN('measurement_sp'!GC2))))</f>
      </c>
      <c r="GD2" t="s" s="2">
        <f>TRIM(IF('measurement_sp'!GD2="",'processing_sp'!GD2,RIGHT('processing_sp'!GD2,LEN('processing_sp'!GD2)-LEN('measurement_sp'!GD2))))</f>
      </c>
      <c r="GE2" t="s" s="2">
        <f>TRIM(IF('measurement_sp'!GE2="",'processing_sp'!GE2,RIGHT('processing_sp'!GE2,LEN('processing_sp'!GE2)-LEN('measurement_sp'!GE2))))</f>
      </c>
      <c r="GF2" t="s" s="2">
        <f>TRIM(IF('measurement_sp'!GF2="",'processing_sp'!GF2,RIGHT('processing_sp'!GF2,LEN('processing_sp'!GF2)-LEN('measurement_sp'!GF2))))</f>
      </c>
      <c r="GG2" t="s" s="2">
        <f>TRIM(IF('measurement_sp'!GG2="",'processing_sp'!GG2,RIGHT('processing_sp'!GG2,LEN('processing_sp'!GG2)-LEN('measurement_sp'!GG2))))</f>
      </c>
      <c r="GH2" t="s" s="2">
        <f>TRIM(IF('measurement_sp'!GH2="",'processing_sp'!GH2,RIGHT('processing_sp'!GH2,LEN('processing_sp'!GH2)-LEN('measurement_sp'!GH2))))</f>
      </c>
      <c r="GI2" t="s" s="2">
        <f>TRIM(IF('measurement_sp'!GI2="",'processing_sp'!GI2,RIGHT('processing_sp'!GI2,LEN('processing_sp'!GI2)-LEN('measurement_sp'!GI2))))</f>
      </c>
      <c r="GJ2" t="s" s="2">
        <f>TRIM(IF('measurement_sp'!GJ2="",'processing_sp'!GJ2,RIGHT('processing_sp'!GJ2,LEN('processing_sp'!GJ2)-LEN('measurement_sp'!GJ2))))</f>
      </c>
      <c r="GK2" t="s" s="2">
        <f>TRIM(IF('measurement_sp'!GK2="",'processing_sp'!GK2,RIGHT('processing_sp'!GK2,LEN('processing_sp'!GK2)-LEN('measurement_sp'!GK2))))</f>
      </c>
      <c r="GL2" t="s" s="2">
        <f>TRIM(IF('measurement_sp'!GL2="",'processing_sp'!GL2,RIGHT('processing_sp'!GL2,LEN('processing_sp'!GL2)-LEN('measurement_sp'!GL2))))</f>
      </c>
      <c r="GM2" t="s" s="2">
        <f>TRIM(IF('measurement_sp'!GM2="",'processing_sp'!GM2,RIGHT('processing_sp'!GM2,LEN('processing_sp'!GM2)-LEN('measurement_sp'!GM2))))</f>
      </c>
      <c r="GN2" t="s" s="2">
        <f>TRIM(IF('measurement_sp'!GN2="",'processing_sp'!GN2,RIGHT('processing_sp'!GN2,LEN('processing_sp'!GN2)-LEN('measurement_sp'!GN2))))</f>
      </c>
    </row>
    <row r="3" ht="16" customHeight="1">
      <c r="A3" t="s" s="2">
        <f>TRIM(IF('measurement_sp'!A3="",'processing_sp'!A3,RIGHT('processing_sp'!A3,LEN('processing_sp'!A3)-LEN('measurement_sp'!A3))))</f>
        <v>3444</v>
      </c>
      <c r="B3" t="s" s="2">
        <f>TRIM(IF('measurement_sp'!B3="",'processing_sp'!B3,RIGHT('processing_sp'!B3,LEN('processing_sp'!B3)-LEN('measurement_sp'!B3))))</f>
        <v>3248</v>
      </c>
      <c r="C3" t="s" s="2">
        <f>TRIM(IF('measurement_sp'!C3="",'processing_sp'!C3,RIGHT('processing_sp'!C3,LEN('processing_sp'!C3)-LEN('measurement_sp'!C3))))</f>
        <v>3386</v>
      </c>
      <c r="D3" t="s" s="2">
        <f>TRIM(IF('measurement_sp'!D3="",'processing_sp'!D3,RIGHT('processing_sp'!D3,LEN('processing_sp'!D3)-LEN('measurement_sp'!D3))))</f>
        <v>3420</v>
      </c>
      <c r="E3" t="s" s="2">
        <f>TRIM(IF('measurement_sp'!E3="",'processing_sp'!E3,RIGHT('processing_sp'!E3,LEN('processing_sp'!E3)-LEN('measurement_sp'!E3))))</f>
        <v>3415</v>
      </c>
      <c r="F3" t="s" s="2">
        <f>TRIM(IF('measurement_sp'!F3="",'processing_sp'!F3,RIGHT('processing_sp'!F3,LEN('processing_sp'!F3)-LEN('measurement_sp'!F3))))</f>
        <v>3371</v>
      </c>
      <c r="G3" t="s" s="2">
        <f>TRIM(IF('measurement_sp'!G3="",'processing_sp'!G3,RIGHT('processing_sp'!G3,LEN('processing_sp'!G3)-LEN('measurement_sp'!G3))))</f>
        <v>3406</v>
      </c>
      <c r="H3" t="s" s="2">
        <f>TRIM(IF('measurement_sp'!H3="",'processing_sp'!H3,RIGHT('processing_sp'!H3,LEN('processing_sp'!H3)-LEN('measurement_sp'!H3))))</f>
        <v>3292</v>
      </c>
      <c r="I3" t="s" s="2">
        <f>TRIM(IF('measurement_sp'!I3="",'processing_sp'!I3,RIGHT('processing_sp'!I3,LEN('processing_sp'!I3)-LEN('measurement_sp'!I3))))</f>
        <v>3369</v>
      </c>
      <c r="J3" t="s" s="2">
        <f>TRIM(IF('measurement_sp'!J3="",'processing_sp'!J3,RIGHT('processing_sp'!J3,LEN('processing_sp'!J3)-LEN('measurement_sp'!J3))))</f>
        <v>3386</v>
      </c>
      <c r="K3" t="s" s="2">
        <f>TRIM(IF('measurement_sp'!K3="",'processing_sp'!K3,RIGHT('processing_sp'!K3,LEN('processing_sp'!K3)-LEN('measurement_sp'!K3))))</f>
        <v>3293</v>
      </c>
      <c r="L3" t="s" s="2">
        <f>TRIM(IF('measurement_sp'!L3="",'processing_sp'!L3,RIGHT('processing_sp'!L3,LEN('processing_sp'!L3)-LEN('measurement_sp'!L3))))</f>
        <v>3369</v>
      </c>
      <c r="M3" t="s" s="2">
        <f>TRIM(IF('measurement_sp'!M3="",'processing_sp'!M3,RIGHT('processing_sp'!M3,LEN('processing_sp'!M3)-LEN('measurement_sp'!M3))))</f>
        <v>3386</v>
      </c>
      <c r="N3" t="s" s="2">
        <f>TRIM(IF('measurement_sp'!N3="",'processing_sp'!N3,RIGHT('processing_sp'!N3,LEN('processing_sp'!N3)-LEN('measurement_sp'!N3))))</f>
        <v>3293</v>
      </c>
      <c r="O3" t="s" s="2">
        <f>TRIM(IF('measurement_sp'!O3="",'processing_sp'!O3,RIGHT('processing_sp'!O3,LEN('processing_sp'!O3)-LEN('measurement_sp'!O3))))</f>
        <v>3386</v>
      </c>
      <c r="P3" t="s" s="2">
        <f>TRIM(IF('measurement_sp'!P3="",'processing_sp'!P3,RIGHT('processing_sp'!P3,LEN('processing_sp'!P3)-LEN('measurement_sp'!P3))))</f>
        <v>3248</v>
      </c>
      <c r="Q3" t="s" s="2">
        <f>TRIM(IF('measurement_sp'!Q3="",'processing_sp'!Q3,RIGHT('processing_sp'!Q3,LEN('processing_sp'!Q3)-LEN('measurement_sp'!Q3))))</f>
        <v>3369</v>
      </c>
      <c r="R3" t="s" s="2">
        <f>TRIM(IF('measurement_sp'!R3="",'processing_sp'!R3,RIGHT('processing_sp'!R3,LEN('processing_sp'!R3)-LEN('measurement_sp'!R3))))</f>
        <v>3207</v>
      </c>
      <c r="S3" t="s" s="2">
        <f>TRIM(IF('measurement_sp'!S3="",'processing_sp'!S3,RIGHT('processing_sp'!S3,LEN('processing_sp'!S3)-LEN('measurement_sp'!S3))))</f>
        <v>3445</v>
      </c>
      <c r="T3" t="s" s="2">
        <f>TRIM(IF('measurement_sp'!T3="",'processing_sp'!T3,RIGHT('processing_sp'!T3,LEN('processing_sp'!T3)-LEN('measurement_sp'!T3))))</f>
        <v>3261</v>
      </c>
      <c r="U3" t="s" s="2">
        <f>TRIM(IF('measurement_sp'!U3="",'processing_sp'!U3,RIGHT('processing_sp'!U3,LEN('processing_sp'!U3)-LEN('measurement_sp'!U3))))</f>
        <v>3386</v>
      </c>
      <c r="V3" t="s" s="2">
        <f>TRIM(IF('measurement_sp'!V3="",'processing_sp'!V3,RIGHT('processing_sp'!V3,LEN('processing_sp'!V3)-LEN('measurement_sp'!V3))))</f>
        <v>3293</v>
      </c>
      <c r="W3" t="s" s="2">
        <f>TRIM(IF('measurement_sp'!W3="",'processing_sp'!W3,RIGHT('processing_sp'!W3,LEN('processing_sp'!W3)-LEN('measurement_sp'!W3))))</f>
        <v>3369</v>
      </c>
      <c r="X3" t="s" s="2">
        <f>TRIM(IF('measurement_sp'!X3="",'processing_sp'!X3,RIGHT('processing_sp'!X3,LEN('processing_sp'!X3)-LEN('measurement_sp'!X3))))</f>
        <v>3369</v>
      </c>
      <c r="Y3" t="s" s="2">
        <f>TRIM(IF('measurement_sp'!Y3="",'processing_sp'!Y3,RIGHT('processing_sp'!Y3,LEN('processing_sp'!Y3)-LEN('measurement_sp'!Y3))))</f>
        <v>3369</v>
      </c>
      <c r="Z3" t="s" s="2">
        <f>TRIM(IF('measurement_sp'!Z3="",'processing_sp'!Z3,RIGHT('processing_sp'!Z3,LEN('processing_sp'!Z3)-LEN('measurement_sp'!Z3))))</f>
        <v>3371</v>
      </c>
      <c r="AA3" t="s" s="2">
        <f>TRIM(IF('measurement_sp'!AA3="",'processing_sp'!AA3,RIGHT('processing_sp'!AA3,LEN('processing_sp'!AA3)-LEN('measurement_sp'!AA3))))</f>
        <v>3386</v>
      </c>
      <c r="AB3" t="s" s="2">
        <f>TRIM(IF('measurement_sp'!AB3="",'processing_sp'!AB3,RIGHT('processing_sp'!AB3,LEN('processing_sp'!AB3)-LEN('measurement_sp'!AB3))))</f>
        <v>3386</v>
      </c>
      <c r="AC3" t="s" s="2">
        <f>TRIM(IF('measurement_sp'!AC3="",'processing_sp'!AC3,RIGHT('processing_sp'!AC3,LEN('processing_sp'!AC3)-LEN('measurement_sp'!AC3))))</f>
        <v>3235</v>
      </c>
      <c r="AD3" t="s" s="2">
        <f>TRIM(IF('measurement_sp'!AD3="",'processing_sp'!AD3,RIGHT('processing_sp'!AD3,LEN('processing_sp'!AD3)-LEN('measurement_sp'!AD3))))</f>
        <v>3363</v>
      </c>
      <c r="AE3" t="s" s="2">
        <f>TRIM(IF('measurement_sp'!AE3="",'processing_sp'!AE3,RIGHT('processing_sp'!AE3,LEN('processing_sp'!AE3)-LEN('measurement_sp'!AE3))))</f>
        <v>3363</v>
      </c>
      <c r="AF3" t="s" s="2">
        <f>TRIM(IF('measurement_sp'!AF3="",'processing_sp'!AF3,RIGHT('processing_sp'!AF3,LEN('processing_sp'!AF3)-LEN('measurement_sp'!AF3))))</f>
        <v>3414</v>
      </c>
      <c r="AG3" t="s" s="2">
        <f>TRIM(IF('measurement_sp'!AG3="",'processing_sp'!AG3,RIGHT('processing_sp'!AG3,LEN('processing_sp'!AG3)-LEN('measurement_sp'!AG3))))</f>
        <v>3386</v>
      </c>
      <c r="AH3" t="s" s="2">
        <f>TRIM(IF('measurement_sp'!AH3="",'processing_sp'!AH3,RIGHT('processing_sp'!AH3,LEN('processing_sp'!AH3)-LEN('measurement_sp'!AH3))))</f>
        <v>3207</v>
      </c>
      <c r="AI3" t="s" s="2">
        <f>TRIM(IF('measurement_sp'!AI3="",'processing_sp'!AI3,RIGHT('processing_sp'!AI3,LEN('processing_sp'!AI3)-LEN('measurement_sp'!AI3))))</f>
        <v>3369</v>
      </c>
      <c r="AJ3" t="s" s="2">
        <f>TRIM(IF('measurement_sp'!AJ3="",'processing_sp'!AJ3,RIGHT('processing_sp'!AJ3,LEN('processing_sp'!AJ3)-LEN('measurement_sp'!AJ3))))</f>
        <v>3212</v>
      </c>
      <c r="AK3" t="s" s="2">
        <f>TRIM(IF('measurement_sp'!AK3="",'processing_sp'!AK3,RIGHT('processing_sp'!AK3,LEN('processing_sp'!AK3)-LEN('measurement_sp'!AK3))))</f>
        <v>3415</v>
      </c>
      <c r="AL3" t="s" s="2">
        <f>TRIM(IF('measurement_sp'!AL3="",'processing_sp'!AL3,RIGHT('processing_sp'!AL3,LEN('processing_sp'!AL3)-LEN('measurement_sp'!AL3))))</f>
        <v>3369</v>
      </c>
      <c r="AM3" t="s" s="2">
        <f>TRIM(IF('measurement_sp'!AM3="",'processing_sp'!AM3,RIGHT('processing_sp'!AM3,LEN('processing_sp'!AM3)-LEN('measurement_sp'!AM3))))</f>
        <v>3443</v>
      </c>
      <c r="AN3" t="s" s="2">
        <f>TRIM(IF('measurement_sp'!AN3="",'processing_sp'!AN3,RIGHT('processing_sp'!AN3,LEN('processing_sp'!AN3)-LEN('measurement_sp'!AN3))))</f>
        <v>3369</v>
      </c>
      <c r="AO3" t="s" s="2">
        <f>TRIM(IF('measurement_sp'!AO3="",'processing_sp'!AO3,RIGHT('processing_sp'!AO3,LEN('processing_sp'!AO3)-LEN('measurement_sp'!AO3))))</f>
        <v>3420</v>
      </c>
      <c r="AP3" t="s" s="2">
        <f>TRIM(IF('measurement_sp'!AP3="",'processing_sp'!AP3,RIGHT('processing_sp'!AP3,LEN('processing_sp'!AP3)-LEN('measurement_sp'!AP3))))</f>
        <v>3369</v>
      </c>
      <c r="AQ3" t="s" s="2">
        <f>TRIM(IF('measurement_sp'!AQ3="",'processing_sp'!AQ3,RIGHT('processing_sp'!AQ3,LEN('processing_sp'!AQ3)-LEN('measurement_sp'!AQ3))))</f>
        <v>3406</v>
      </c>
      <c r="AR3" t="s" s="2">
        <f>TRIM(IF('measurement_sp'!AR3="",'processing_sp'!AR3,RIGHT('processing_sp'!AR3,LEN('processing_sp'!AR3)-LEN('measurement_sp'!AR3))))</f>
        <v>3310</v>
      </c>
      <c r="AS3" t="s" s="2">
        <f>TRIM(IF('measurement_sp'!AS3="",'processing_sp'!AS3,RIGHT('processing_sp'!AS3,LEN('processing_sp'!AS3)-LEN('measurement_sp'!AS3))))</f>
        <v>3286</v>
      </c>
      <c r="AT3" t="s" s="2">
        <f>TRIM(IF('measurement_sp'!AT3="",'processing_sp'!AT3,RIGHT('processing_sp'!AT3,LEN('processing_sp'!AT3)-LEN('measurement_sp'!AT3))))</f>
        <v>3369</v>
      </c>
      <c r="AU3" t="s" s="2">
        <f>TRIM(IF('measurement_sp'!AU3="",'processing_sp'!AU3,RIGHT('processing_sp'!AU3,LEN('processing_sp'!AU3)-LEN('measurement_sp'!AU3))))</f>
        <v>3292</v>
      </c>
      <c r="AV3" t="s" s="2">
        <f>TRIM(IF('measurement_sp'!AV3="",'processing_sp'!AV3,RIGHT('processing_sp'!AV3,LEN('processing_sp'!AV3)-LEN('measurement_sp'!AV3))))</f>
        <v>3310</v>
      </c>
      <c r="AW3" t="s" s="2">
        <f>TRIM(IF('measurement_sp'!AW3="",'processing_sp'!AW3,RIGHT('processing_sp'!AW3,LEN('processing_sp'!AW3)-LEN('measurement_sp'!AW3))))</f>
        <v>3369</v>
      </c>
      <c r="AX3" t="s" s="2">
        <f>TRIM(IF('measurement_sp'!AX3="",'processing_sp'!AX3,RIGHT('processing_sp'!AX3,LEN('processing_sp'!AX3)-LEN('measurement_sp'!AX3))))</f>
        <v>3207</v>
      </c>
      <c r="AY3" t="s" s="2">
        <f>TRIM(IF('measurement_sp'!AY3="",'processing_sp'!AY3,RIGHT('processing_sp'!AY3,LEN('processing_sp'!AY3)-LEN('measurement_sp'!AY3))))</f>
        <v>3292</v>
      </c>
      <c r="AZ3" t="s" s="2">
        <f>TRIM(IF('measurement_sp'!AZ3="",'processing_sp'!AZ3,RIGHT('processing_sp'!AZ3,LEN('processing_sp'!AZ3)-LEN('measurement_sp'!AZ3))))</f>
        <v>3415</v>
      </c>
      <c r="BA3" t="s" s="2">
        <f>TRIM(IF('measurement_sp'!BA3="",'processing_sp'!BA3,RIGHT('processing_sp'!BA3,LEN('processing_sp'!BA3)-LEN('measurement_sp'!BA3))))</f>
        <v>3293</v>
      </c>
      <c r="BB3" t="s" s="2">
        <f>TRIM(IF('measurement_sp'!BB3="",'processing_sp'!BB3,RIGHT('processing_sp'!BB3,LEN('processing_sp'!BB3)-LEN('measurement_sp'!BB3))))</f>
        <v>3363</v>
      </c>
      <c r="BC3" t="s" s="2">
        <f>TRIM(IF('measurement_sp'!BC3="",'processing_sp'!BC3,RIGHT('processing_sp'!BC3,LEN('processing_sp'!BC3)-LEN('measurement_sp'!BC3))))</f>
        <v>3361</v>
      </c>
      <c r="BD3" t="s" s="2">
        <f>TRIM(IF('measurement_sp'!BD3="",'processing_sp'!BD3,RIGHT('processing_sp'!BD3,LEN('processing_sp'!BD3)-LEN('measurement_sp'!BD3))))</f>
        <v>3293</v>
      </c>
      <c r="BE3" t="s" s="2">
        <f>TRIM(IF('measurement_sp'!BE3="",'processing_sp'!BE3,RIGHT('processing_sp'!BE3,LEN('processing_sp'!BE3)-LEN('measurement_sp'!BE3))))</f>
        <v>3292</v>
      </c>
      <c r="BF3" t="s" s="2">
        <f>TRIM(IF('measurement_sp'!BF3="",'processing_sp'!BF3,RIGHT('processing_sp'!BF3,LEN('processing_sp'!BF3)-LEN('measurement_sp'!BF3))))</f>
      </c>
      <c r="BG3" t="s" s="2">
        <f>TRIM(IF('measurement_sp'!BG3="",'processing_sp'!BG3,RIGHT('processing_sp'!BG3,LEN('processing_sp'!BG3)-LEN('measurement_sp'!BG3))))</f>
      </c>
      <c r="BH3" t="s" s="2">
        <f>TRIM(IF('measurement_sp'!BH3="",'processing_sp'!BH3,RIGHT('processing_sp'!BH3,LEN('processing_sp'!BH3)-LEN('measurement_sp'!BH3))))</f>
      </c>
      <c r="BI3" t="s" s="2">
        <f>TRIM(IF('measurement_sp'!BI3="",'processing_sp'!BI3,RIGHT('processing_sp'!BI3,LEN('processing_sp'!BI3)-LEN('measurement_sp'!BI3))))</f>
      </c>
      <c r="BJ3" t="s" s="2">
        <f>TRIM(IF('measurement_sp'!BJ3="",'processing_sp'!BJ3,RIGHT('processing_sp'!BJ3,LEN('processing_sp'!BJ3)-LEN('measurement_sp'!BJ3))))</f>
      </c>
      <c r="BK3" t="s" s="2">
        <f>TRIM(IF('measurement_sp'!BK3="",'processing_sp'!BK3,RIGHT('processing_sp'!BK3,LEN('processing_sp'!BK3)-LEN('measurement_sp'!BK3))))</f>
      </c>
      <c r="BL3" t="s" s="2">
        <f>TRIM(IF('measurement_sp'!BL3="",'processing_sp'!BL3,RIGHT('processing_sp'!BL3,LEN('processing_sp'!BL3)-LEN('measurement_sp'!BL3))))</f>
      </c>
      <c r="BM3" t="s" s="2">
        <f>TRIM(IF('measurement_sp'!BM3="",'processing_sp'!BM3,RIGHT('processing_sp'!BM3,LEN('processing_sp'!BM3)-LEN('measurement_sp'!BM3))))</f>
      </c>
      <c r="BN3" t="s" s="2">
        <f>TRIM(IF('measurement_sp'!BN3="",'processing_sp'!BN3,RIGHT('processing_sp'!BN3,LEN('processing_sp'!BN3)-LEN('measurement_sp'!BN3))))</f>
      </c>
      <c r="BO3" t="s" s="2">
        <f>TRIM(IF('measurement_sp'!BO3="",'processing_sp'!BO3,RIGHT('processing_sp'!BO3,LEN('processing_sp'!BO3)-LEN('measurement_sp'!BO3))))</f>
      </c>
      <c r="BP3" t="s" s="2">
        <f>TRIM(IF('measurement_sp'!BP3="",'processing_sp'!BP3,RIGHT('processing_sp'!BP3,LEN('processing_sp'!BP3)-LEN('measurement_sp'!BP3))))</f>
      </c>
      <c r="BQ3" t="s" s="2">
        <f>TRIM(IF('measurement_sp'!BQ3="",'processing_sp'!BQ3,RIGHT('processing_sp'!BQ3,LEN('processing_sp'!BQ3)-LEN('measurement_sp'!BQ3))))</f>
      </c>
      <c r="BR3" t="s" s="2">
        <f>TRIM(IF('measurement_sp'!BR3="",'processing_sp'!BR3,RIGHT('processing_sp'!BR3,LEN('processing_sp'!BR3)-LEN('measurement_sp'!BR3))))</f>
      </c>
      <c r="BS3" t="s" s="2">
        <f>TRIM(IF('measurement_sp'!BS3="",'processing_sp'!BS3,RIGHT('processing_sp'!BS3,LEN('processing_sp'!BS3)-LEN('measurement_sp'!BS3))))</f>
      </c>
      <c r="BT3" t="s" s="2">
        <f>TRIM(IF('measurement_sp'!BT3="",'processing_sp'!BT3,RIGHT('processing_sp'!BT3,LEN('processing_sp'!BT3)-LEN('measurement_sp'!BT3))))</f>
      </c>
      <c r="BU3" t="s" s="2">
        <f>TRIM(IF('measurement_sp'!BU3="",'processing_sp'!BU3,RIGHT('processing_sp'!BU3,LEN('processing_sp'!BU3)-LEN('measurement_sp'!BU3))))</f>
      </c>
      <c r="BV3" t="s" s="2">
        <f>TRIM(IF('measurement_sp'!BV3="",'processing_sp'!BV3,RIGHT('processing_sp'!BV3,LEN('processing_sp'!BV3)-LEN('measurement_sp'!BV3))))</f>
      </c>
      <c r="BW3" t="s" s="2">
        <f>TRIM(IF('measurement_sp'!BW3="",'processing_sp'!BW3,RIGHT('processing_sp'!BW3,LEN('processing_sp'!BW3)-LEN('measurement_sp'!BW3))))</f>
      </c>
      <c r="BX3" t="s" s="2">
        <f>TRIM(IF('measurement_sp'!BX3="",'processing_sp'!BX3,RIGHT('processing_sp'!BX3,LEN('processing_sp'!BX3)-LEN('measurement_sp'!BX3))))</f>
      </c>
      <c r="BY3" t="s" s="2">
        <f>TRIM(IF('measurement_sp'!BY3="",'processing_sp'!BY3,RIGHT('processing_sp'!BY3,LEN('processing_sp'!BY3)-LEN('measurement_sp'!BY3))))</f>
      </c>
      <c r="BZ3" t="s" s="2">
        <f>TRIM(IF('measurement_sp'!BZ3="",'processing_sp'!BZ3,RIGHT('processing_sp'!BZ3,LEN('processing_sp'!BZ3)-LEN('measurement_sp'!BZ3))))</f>
      </c>
      <c r="CA3" t="s" s="2">
        <f>TRIM(IF('measurement_sp'!CA3="",'processing_sp'!CA3,RIGHT('processing_sp'!CA3,LEN('processing_sp'!CA3)-LEN('measurement_sp'!CA3))))</f>
      </c>
      <c r="CB3" t="s" s="2">
        <f>TRIM(IF('measurement_sp'!CB3="",'processing_sp'!CB3,RIGHT('processing_sp'!CB3,LEN('processing_sp'!CB3)-LEN('measurement_sp'!CB3))))</f>
      </c>
      <c r="CC3" t="s" s="2">
        <f>TRIM(IF('measurement_sp'!CC3="",'processing_sp'!CC3,RIGHT('processing_sp'!CC3,LEN('processing_sp'!CC3)-LEN('measurement_sp'!CC3))))</f>
      </c>
      <c r="CD3" t="s" s="2">
        <f>TRIM(IF('measurement_sp'!CD3="",'processing_sp'!CD3,RIGHT('processing_sp'!CD3,LEN('processing_sp'!CD3)-LEN('measurement_sp'!CD3))))</f>
      </c>
      <c r="CE3" t="s" s="2">
        <f>TRIM(IF('measurement_sp'!CE3="",'processing_sp'!CE3,RIGHT('processing_sp'!CE3,LEN('processing_sp'!CE3)-LEN('measurement_sp'!CE3))))</f>
      </c>
      <c r="CF3" t="s" s="2">
        <f>TRIM(IF('measurement_sp'!CF3="",'processing_sp'!CF3,RIGHT('processing_sp'!CF3,LEN('processing_sp'!CF3)-LEN('measurement_sp'!CF3))))</f>
      </c>
      <c r="CG3" t="s" s="2">
        <f>TRIM(IF('measurement_sp'!CG3="",'processing_sp'!CG3,RIGHT('processing_sp'!CG3,LEN('processing_sp'!CG3)-LEN('measurement_sp'!CG3))))</f>
      </c>
      <c r="CH3" t="s" s="2">
        <f>TRIM(IF('measurement_sp'!CH3="",'processing_sp'!CH3,RIGHT('processing_sp'!CH3,LEN('processing_sp'!CH3)-LEN('measurement_sp'!CH3))))</f>
      </c>
      <c r="CI3" t="s" s="2">
        <f>TRIM(IF('measurement_sp'!CI3="",'processing_sp'!CI3,RIGHT('processing_sp'!CI3,LEN('processing_sp'!CI3)-LEN('measurement_sp'!CI3))))</f>
      </c>
      <c r="CJ3" t="s" s="2">
        <f>TRIM(IF('measurement_sp'!CJ3="",'processing_sp'!CJ3,RIGHT('processing_sp'!CJ3,LEN('processing_sp'!CJ3)-LEN('measurement_sp'!CJ3))))</f>
      </c>
      <c r="CK3" t="s" s="2">
        <f>TRIM(IF('measurement_sp'!CK3="",'processing_sp'!CK3,RIGHT('processing_sp'!CK3,LEN('processing_sp'!CK3)-LEN('measurement_sp'!CK3))))</f>
      </c>
      <c r="CL3" t="s" s="2">
        <f>TRIM(IF('measurement_sp'!CL3="",'processing_sp'!CL3,RIGHT('processing_sp'!CL3,LEN('processing_sp'!CL3)-LEN('measurement_sp'!CL3))))</f>
      </c>
      <c r="CM3" t="s" s="2">
        <f>TRIM(IF('measurement_sp'!CM3="",'processing_sp'!CM3,RIGHT('processing_sp'!CM3,LEN('processing_sp'!CM3)-LEN('measurement_sp'!CM3))))</f>
      </c>
      <c r="CN3" t="s" s="2">
        <f>TRIM(IF('measurement_sp'!CN3="",'processing_sp'!CN3,RIGHT('processing_sp'!CN3,LEN('processing_sp'!CN3)-LEN('measurement_sp'!CN3))))</f>
      </c>
      <c r="CO3" t="s" s="2">
        <f>TRIM(IF('measurement_sp'!CO3="",'processing_sp'!CO3,RIGHT('processing_sp'!CO3,LEN('processing_sp'!CO3)-LEN('measurement_sp'!CO3))))</f>
      </c>
      <c r="CP3" t="s" s="2">
        <f>TRIM(IF('measurement_sp'!CP3="",'processing_sp'!CP3,RIGHT('processing_sp'!CP3,LEN('processing_sp'!CP3)-LEN('measurement_sp'!CP3))))</f>
      </c>
      <c r="CQ3" t="s" s="2">
        <f>TRIM(IF('measurement_sp'!CQ3="",'processing_sp'!CQ3,RIGHT('processing_sp'!CQ3,LEN('processing_sp'!CQ3)-LEN('measurement_sp'!CQ3))))</f>
      </c>
      <c r="CR3" t="s" s="2">
        <f>TRIM(IF('measurement_sp'!CR3="",'processing_sp'!CR3,RIGHT('processing_sp'!CR3,LEN('processing_sp'!CR3)-LEN('measurement_sp'!CR3))))</f>
      </c>
      <c r="CS3" t="s" s="2">
        <f>TRIM(IF('measurement_sp'!CS3="",'processing_sp'!CS3,RIGHT('processing_sp'!CS3,LEN('processing_sp'!CS3)-LEN('measurement_sp'!CS3))))</f>
      </c>
      <c r="CT3" t="s" s="2">
        <f>TRIM(IF('measurement_sp'!CT3="",'processing_sp'!CT3,RIGHT('processing_sp'!CT3,LEN('processing_sp'!CT3)-LEN('measurement_sp'!CT3))))</f>
      </c>
      <c r="CU3" t="s" s="2">
        <f>TRIM(IF('measurement_sp'!CU3="",'processing_sp'!CU3,RIGHT('processing_sp'!CU3,LEN('processing_sp'!CU3)-LEN('measurement_sp'!CU3))))</f>
      </c>
      <c r="CV3" t="s" s="2">
        <f>TRIM(IF('measurement_sp'!CV3="",'processing_sp'!CV3,RIGHT('processing_sp'!CV3,LEN('processing_sp'!CV3)-LEN('measurement_sp'!CV3))))</f>
      </c>
      <c r="CW3" t="s" s="2">
        <f>TRIM(IF('measurement_sp'!CW3="",'processing_sp'!CW3,RIGHT('processing_sp'!CW3,LEN('processing_sp'!CW3)-LEN('measurement_sp'!CW3))))</f>
      </c>
      <c r="CX3" t="s" s="2">
        <f>TRIM(IF('measurement_sp'!CX3="",'processing_sp'!CX3,RIGHT('processing_sp'!CX3,LEN('processing_sp'!CX3)-LEN('measurement_sp'!CX3))))</f>
      </c>
      <c r="CY3" t="s" s="2">
        <f>TRIM(IF('measurement_sp'!CY3="",'processing_sp'!CY3,RIGHT('processing_sp'!CY3,LEN('processing_sp'!CY3)-LEN('measurement_sp'!CY3))))</f>
      </c>
      <c r="CZ3" t="s" s="2">
        <f>TRIM(IF('measurement_sp'!CZ3="",'processing_sp'!CZ3,RIGHT('processing_sp'!CZ3,LEN('processing_sp'!CZ3)-LEN('measurement_sp'!CZ3))))</f>
      </c>
      <c r="DA3" t="s" s="2">
        <f>TRIM(IF('measurement_sp'!DA3="",'processing_sp'!DA3,RIGHT('processing_sp'!DA3,LEN('processing_sp'!DA3)-LEN('measurement_sp'!DA3))))</f>
      </c>
      <c r="DB3" t="s" s="2">
        <f>TRIM(IF('measurement_sp'!DB3="",'processing_sp'!DB3,RIGHT('processing_sp'!DB3,LEN('processing_sp'!DB3)-LEN('measurement_sp'!DB3))))</f>
      </c>
      <c r="DC3" t="s" s="2">
        <f>TRIM(IF('measurement_sp'!DC3="",'processing_sp'!DC3,RIGHT('processing_sp'!DC3,LEN('processing_sp'!DC3)-LEN('measurement_sp'!DC3))))</f>
      </c>
      <c r="DD3" t="s" s="2">
        <f>TRIM(IF('measurement_sp'!DD3="",'processing_sp'!DD3,RIGHT('processing_sp'!DD3,LEN('processing_sp'!DD3)-LEN('measurement_sp'!DD3))))</f>
      </c>
      <c r="DE3" t="s" s="2">
        <f>TRIM(IF('measurement_sp'!DE3="",'processing_sp'!DE3,RIGHT('processing_sp'!DE3,LEN('processing_sp'!DE3)-LEN('measurement_sp'!DE3))))</f>
      </c>
      <c r="DF3" t="s" s="2">
        <f>TRIM(IF('measurement_sp'!DF3="",'processing_sp'!DF3,RIGHT('processing_sp'!DF3,LEN('processing_sp'!DF3)-LEN('measurement_sp'!DF3))))</f>
      </c>
      <c r="DG3" t="s" s="2">
        <f>TRIM(IF('measurement_sp'!DG3="",'processing_sp'!DG3,RIGHT('processing_sp'!DG3,LEN('processing_sp'!DG3)-LEN('measurement_sp'!DG3))))</f>
      </c>
      <c r="DH3" t="s" s="2">
        <f>TRIM(IF('measurement_sp'!DH3="",'processing_sp'!DH3,RIGHT('processing_sp'!DH3,LEN('processing_sp'!DH3)-LEN('measurement_sp'!DH3))))</f>
      </c>
      <c r="DI3" t="s" s="2">
        <f>TRIM(IF('measurement_sp'!DI3="",'processing_sp'!DI3,RIGHT('processing_sp'!DI3,LEN('processing_sp'!DI3)-LEN('measurement_sp'!DI3))))</f>
      </c>
      <c r="DJ3" t="s" s="2">
        <f>TRIM(IF('measurement_sp'!DJ3="",'processing_sp'!DJ3,RIGHT('processing_sp'!DJ3,LEN('processing_sp'!DJ3)-LEN('measurement_sp'!DJ3))))</f>
      </c>
      <c r="DK3" t="s" s="2">
        <f>TRIM(IF('measurement_sp'!DK3="",'processing_sp'!DK3,RIGHT('processing_sp'!DK3,LEN('processing_sp'!DK3)-LEN('measurement_sp'!DK3))))</f>
      </c>
      <c r="DL3" t="s" s="2">
        <f>TRIM(IF('measurement_sp'!DL3="",'processing_sp'!DL3,RIGHT('processing_sp'!DL3,LEN('processing_sp'!DL3)-LEN('measurement_sp'!DL3))))</f>
      </c>
      <c r="DM3" t="s" s="2">
        <f>TRIM(IF('measurement_sp'!DM3="",'processing_sp'!DM3,RIGHT('processing_sp'!DM3,LEN('processing_sp'!DM3)-LEN('measurement_sp'!DM3))))</f>
      </c>
      <c r="DN3" t="s" s="2">
        <f>TRIM(IF('measurement_sp'!DN3="",'processing_sp'!DN3,RIGHT('processing_sp'!DN3,LEN('processing_sp'!DN3)-LEN('measurement_sp'!DN3))))</f>
      </c>
      <c r="DO3" t="s" s="2">
        <f>TRIM(IF('measurement_sp'!DO3="",'processing_sp'!DO3,RIGHT('processing_sp'!DO3,LEN('processing_sp'!DO3)-LEN('measurement_sp'!DO3))))</f>
      </c>
      <c r="DP3" t="s" s="2">
        <f>TRIM(IF('measurement_sp'!DP3="",'processing_sp'!DP3,RIGHT('processing_sp'!DP3,LEN('processing_sp'!DP3)-LEN('measurement_sp'!DP3))))</f>
      </c>
      <c r="DQ3" t="s" s="2">
        <f>TRIM(IF('measurement_sp'!DQ3="",'processing_sp'!DQ3,RIGHT('processing_sp'!DQ3,LEN('processing_sp'!DQ3)-LEN('measurement_sp'!DQ3))))</f>
      </c>
      <c r="DR3" t="s" s="2">
        <f>TRIM(IF('measurement_sp'!DR3="",'processing_sp'!DR3,RIGHT('processing_sp'!DR3,LEN('processing_sp'!DR3)-LEN('measurement_sp'!DR3))))</f>
      </c>
      <c r="DS3" t="s" s="2">
        <f>TRIM(IF('measurement_sp'!DS3="",'processing_sp'!DS3,RIGHT('processing_sp'!DS3,LEN('processing_sp'!DS3)-LEN('measurement_sp'!DS3))))</f>
      </c>
      <c r="DT3" t="s" s="2">
        <f>TRIM(IF('measurement_sp'!DT3="",'processing_sp'!DT3,RIGHT('processing_sp'!DT3,LEN('processing_sp'!DT3)-LEN('measurement_sp'!DT3))))</f>
      </c>
      <c r="DU3" t="s" s="2">
        <f>TRIM(IF('measurement_sp'!DU3="",'processing_sp'!DU3,RIGHT('processing_sp'!DU3,LEN('processing_sp'!DU3)-LEN('measurement_sp'!DU3))))</f>
      </c>
      <c r="DV3" t="s" s="2">
        <f>TRIM(IF('measurement_sp'!DV3="",'processing_sp'!DV3,RIGHT('processing_sp'!DV3,LEN('processing_sp'!DV3)-LEN('measurement_sp'!DV3))))</f>
      </c>
      <c r="DW3" t="s" s="2">
        <f>TRIM(IF('measurement_sp'!DW3="",'processing_sp'!DW3,RIGHT('processing_sp'!DW3,LEN('processing_sp'!DW3)-LEN('measurement_sp'!DW3))))</f>
      </c>
      <c r="DX3" t="s" s="2">
        <f>TRIM(IF('measurement_sp'!DX3="",'processing_sp'!DX3,RIGHT('processing_sp'!DX3,LEN('processing_sp'!DX3)-LEN('measurement_sp'!DX3))))</f>
      </c>
      <c r="DY3" t="s" s="2">
        <f>TRIM(IF('measurement_sp'!DY3="",'processing_sp'!DY3,RIGHT('processing_sp'!DY3,LEN('processing_sp'!DY3)-LEN('measurement_sp'!DY3))))</f>
      </c>
      <c r="DZ3" t="s" s="2">
        <f>TRIM(IF('measurement_sp'!DZ3="",'processing_sp'!DZ3,RIGHT('processing_sp'!DZ3,LEN('processing_sp'!DZ3)-LEN('measurement_sp'!DZ3))))</f>
      </c>
      <c r="EA3" t="s" s="2">
        <f>TRIM(IF('measurement_sp'!EA3="",'processing_sp'!EA3,RIGHT('processing_sp'!EA3,LEN('processing_sp'!EA3)-LEN('measurement_sp'!EA3))))</f>
      </c>
      <c r="EB3" t="s" s="2">
        <f>TRIM(IF('measurement_sp'!EB3="",'processing_sp'!EB3,RIGHT('processing_sp'!EB3,LEN('processing_sp'!EB3)-LEN('measurement_sp'!EB3))))</f>
      </c>
      <c r="EC3" t="s" s="2">
        <f>TRIM(IF('measurement_sp'!EC3="",'processing_sp'!EC3,RIGHT('processing_sp'!EC3,LEN('processing_sp'!EC3)-LEN('measurement_sp'!EC3))))</f>
      </c>
      <c r="ED3" t="s" s="2">
        <f>TRIM(IF('measurement_sp'!ED3="",'processing_sp'!ED3,RIGHT('processing_sp'!ED3,LEN('processing_sp'!ED3)-LEN('measurement_sp'!ED3))))</f>
      </c>
      <c r="EE3" t="s" s="2">
        <f>TRIM(IF('measurement_sp'!EE3="",'processing_sp'!EE3,RIGHT('processing_sp'!EE3,LEN('processing_sp'!EE3)-LEN('measurement_sp'!EE3))))</f>
      </c>
      <c r="EF3" t="s" s="2">
        <f>TRIM(IF('measurement_sp'!EF3="",'processing_sp'!EF3,RIGHT('processing_sp'!EF3,LEN('processing_sp'!EF3)-LEN('measurement_sp'!EF3))))</f>
      </c>
      <c r="EG3" t="s" s="2">
        <f>TRIM(IF('measurement_sp'!EG3="",'processing_sp'!EG3,RIGHT('processing_sp'!EG3,LEN('processing_sp'!EG3)-LEN('measurement_sp'!EG3))))</f>
      </c>
      <c r="EH3" t="s" s="2">
        <f>TRIM(IF('measurement_sp'!EH3="",'processing_sp'!EH3,RIGHT('processing_sp'!EH3,LEN('processing_sp'!EH3)-LEN('measurement_sp'!EH3))))</f>
      </c>
      <c r="EI3" t="s" s="2">
        <f>TRIM(IF('measurement_sp'!EI3="",'processing_sp'!EI3,RIGHT('processing_sp'!EI3,LEN('processing_sp'!EI3)-LEN('measurement_sp'!EI3))))</f>
      </c>
      <c r="EJ3" t="s" s="2">
        <f>TRIM(IF('measurement_sp'!EJ3="",'processing_sp'!EJ3,RIGHT('processing_sp'!EJ3,LEN('processing_sp'!EJ3)-LEN('measurement_sp'!EJ3))))</f>
      </c>
      <c r="EK3" t="s" s="2">
        <f>TRIM(IF('measurement_sp'!EK3="",'processing_sp'!EK3,RIGHT('processing_sp'!EK3,LEN('processing_sp'!EK3)-LEN('measurement_sp'!EK3))))</f>
      </c>
      <c r="EL3" t="s" s="2">
        <f>TRIM(IF('measurement_sp'!EL3="",'processing_sp'!EL3,RIGHT('processing_sp'!EL3,LEN('processing_sp'!EL3)-LEN('measurement_sp'!EL3))))</f>
      </c>
      <c r="EM3" t="s" s="2">
        <f>TRIM(IF('measurement_sp'!EM3="",'processing_sp'!EM3,RIGHT('processing_sp'!EM3,LEN('processing_sp'!EM3)-LEN('measurement_sp'!EM3))))</f>
      </c>
      <c r="EN3" t="s" s="2">
        <f>TRIM(IF('measurement_sp'!EN3="",'processing_sp'!EN3,RIGHT('processing_sp'!EN3,LEN('processing_sp'!EN3)-LEN('measurement_sp'!EN3))))</f>
      </c>
      <c r="EO3" t="s" s="2">
        <f>TRIM(IF('measurement_sp'!EO3="",'processing_sp'!EO3,RIGHT('processing_sp'!EO3,LEN('processing_sp'!EO3)-LEN('measurement_sp'!EO3))))</f>
      </c>
      <c r="EP3" t="s" s="2">
        <f>TRIM(IF('measurement_sp'!EP3="",'processing_sp'!EP3,RIGHT('processing_sp'!EP3,LEN('processing_sp'!EP3)-LEN('measurement_sp'!EP3))))</f>
      </c>
      <c r="EQ3" t="s" s="2">
        <f>TRIM(IF('measurement_sp'!EQ3="",'processing_sp'!EQ3,RIGHT('processing_sp'!EQ3,LEN('processing_sp'!EQ3)-LEN('measurement_sp'!EQ3))))</f>
      </c>
      <c r="ER3" t="s" s="2">
        <f>TRIM(IF('measurement_sp'!ER3="",'processing_sp'!ER3,RIGHT('processing_sp'!ER3,LEN('processing_sp'!ER3)-LEN('measurement_sp'!ER3))))</f>
      </c>
      <c r="ES3" t="s" s="2">
        <f>TRIM(IF('measurement_sp'!ES3="",'processing_sp'!ES3,RIGHT('processing_sp'!ES3,LEN('processing_sp'!ES3)-LEN('measurement_sp'!ES3))))</f>
      </c>
      <c r="ET3" t="s" s="2">
        <f>TRIM(IF('measurement_sp'!ET3="",'processing_sp'!ET3,RIGHT('processing_sp'!ET3,LEN('processing_sp'!ET3)-LEN('measurement_sp'!ET3))))</f>
      </c>
      <c r="EU3" t="s" s="2">
        <f>TRIM(IF('measurement_sp'!EU3="",'processing_sp'!EU3,RIGHT('processing_sp'!EU3,LEN('processing_sp'!EU3)-LEN('measurement_sp'!EU3))))</f>
      </c>
      <c r="EV3" t="s" s="2">
        <f>TRIM(IF('measurement_sp'!EV3="",'processing_sp'!EV3,RIGHT('processing_sp'!EV3,LEN('processing_sp'!EV3)-LEN('measurement_sp'!EV3))))</f>
      </c>
      <c r="EW3" t="s" s="2">
        <f>TRIM(IF('measurement_sp'!EW3="",'processing_sp'!EW3,RIGHT('processing_sp'!EW3,LEN('processing_sp'!EW3)-LEN('measurement_sp'!EW3))))</f>
      </c>
      <c r="EX3" t="s" s="2">
        <f>TRIM(IF('measurement_sp'!EX3="",'processing_sp'!EX3,RIGHT('processing_sp'!EX3,LEN('processing_sp'!EX3)-LEN('measurement_sp'!EX3))))</f>
      </c>
      <c r="EY3" t="s" s="2">
        <f>TRIM(IF('measurement_sp'!EY3="",'processing_sp'!EY3,RIGHT('processing_sp'!EY3,LEN('processing_sp'!EY3)-LEN('measurement_sp'!EY3))))</f>
      </c>
      <c r="EZ3" t="s" s="2">
        <f>TRIM(IF('measurement_sp'!EZ3="",'processing_sp'!EZ3,RIGHT('processing_sp'!EZ3,LEN('processing_sp'!EZ3)-LEN('measurement_sp'!EZ3))))</f>
      </c>
      <c r="FA3" t="s" s="2">
        <f>TRIM(IF('measurement_sp'!FA3="",'processing_sp'!FA3,RIGHT('processing_sp'!FA3,LEN('processing_sp'!FA3)-LEN('measurement_sp'!FA3))))</f>
      </c>
      <c r="FB3" t="s" s="2">
        <f>TRIM(IF('measurement_sp'!FB3="",'processing_sp'!FB3,RIGHT('processing_sp'!FB3,LEN('processing_sp'!FB3)-LEN('measurement_sp'!FB3))))</f>
      </c>
      <c r="FC3" t="s" s="2">
        <f>TRIM(IF('measurement_sp'!FC3="",'processing_sp'!FC3,RIGHT('processing_sp'!FC3,LEN('processing_sp'!FC3)-LEN('measurement_sp'!FC3))))</f>
      </c>
      <c r="FD3" t="s" s="2">
        <f>TRIM(IF('measurement_sp'!FD3="",'processing_sp'!FD3,RIGHT('processing_sp'!FD3,LEN('processing_sp'!FD3)-LEN('measurement_sp'!FD3))))</f>
      </c>
      <c r="FE3" t="s" s="2">
        <f>TRIM(IF('measurement_sp'!FE3="",'processing_sp'!FE3,RIGHT('processing_sp'!FE3,LEN('processing_sp'!FE3)-LEN('measurement_sp'!FE3))))</f>
      </c>
      <c r="FF3" t="s" s="2">
        <f>TRIM(IF('measurement_sp'!FF3="",'processing_sp'!FF3,RIGHT('processing_sp'!FF3,LEN('processing_sp'!FF3)-LEN('measurement_sp'!FF3))))</f>
      </c>
      <c r="FG3" t="s" s="2">
        <f>TRIM(IF('measurement_sp'!FG3="",'processing_sp'!FG3,RIGHT('processing_sp'!FG3,LEN('processing_sp'!FG3)-LEN('measurement_sp'!FG3))))</f>
      </c>
      <c r="FH3" t="s" s="2">
        <f>TRIM(IF('measurement_sp'!FH3="",'processing_sp'!FH3,RIGHT('processing_sp'!FH3,LEN('processing_sp'!FH3)-LEN('measurement_sp'!FH3))))</f>
      </c>
      <c r="FI3" t="s" s="2">
        <f>TRIM(IF('measurement_sp'!FI3="",'processing_sp'!FI3,RIGHT('processing_sp'!FI3,LEN('processing_sp'!FI3)-LEN('measurement_sp'!FI3))))</f>
      </c>
      <c r="FJ3" t="s" s="2">
        <f>TRIM(IF('measurement_sp'!FJ3="",'processing_sp'!FJ3,RIGHT('processing_sp'!FJ3,LEN('processing_sp'!FJ3)-LEN('measurement_sp'!FJ3))))</f>
      </c>
      <c r="FK3" t="s" s="2">
        <f>TRIM(IF('measurement_sp'!FK3="",'processing_sp'!FK3,RIGHT('processing_sp'!FK3,LEN('processing_sp'!FK3)-LEN('measurement_sp'!FK3))))</f>
      </c>
      <c r="FL3" t="s" s="2">
        <f>TRIM(IF('measurement_sp'!FL3="",'processing_sp'!FL3,RIGHT('processing_sp'!FL3,LEN('processing_sp'!FL3)-LEN('measurement_sp'!FL3))))</f>
      </c>
      <c r="FM3" t="s" s="2">
        <f>TRIM(IF('measurement_sp'!FM3="",'processing_sp'!FM3,RIGHT('processing_sp'!FM3,LEN('processing_sp'!FM3)-LEN('measurement_sp'!FM3))))</f>
      </c>
      <c r="FN3" t="s" s="2">
        <f>TRIM(IF('measurement_sp'!FN3="",'processing_sp'!FN3,RIGHT('processing_sp'!FN3,LEN('processing_sp'!FN3)-LEN('measurement_sp'!FN3))))</f>
      </c>
      <c r="FO3" t="s" s="2">
        <f>TRIM(IF('measurement_sp'!FO3="",'processing_sp'!FO3,RIGHT('processing_sp'!FO3,LEN('processing_sp'!FO3)-LEN('measurement_sp'!FO3))))</f>
      </c>
      <c r="FP3" t="s" s="2">
        <f>TRIM(IF('measurement_sp'!FP3="",'processing_sp'!FP3,RIGHT('processing_sp'!FP3,LEN('processing_sp'!FP3)-LEN('measurement_sp'!FP3))))</f>
      </c>
      <c r="FQ3" t="s" s="2">
        <f>TRIM(IF('measurement_sp'!FQ3="",'processing_sp'!FQ3,RIGHT('processing_sp'!FQ3,LEN('processing_sp'!FQ3)-LEN('measurement_sp'!FQ3))))</f>
      </c>
      <c r="FR3" t="s" s="2">
        <f>TRIM(IF('measurement_sp'!FR3="",'processing_sp'!FR3,RIGHT('processing_sp'!FR3,LEN('processing_sp'!FR3)-LEN('measurement_sp'!FR3))))</f>
      </c>
      <c r="FS3" t="s" s="2">
        <f>TRIM(IF('measurement_sp'!FS3="",'processing_sp'!FS3,RIGHT('processing_sp'!FS3,LEN('processing_sp'!FS3)-LEN('measurement_sp'!FS3))))</f>
      </c>
      <c r="FT3" t="s" s="2">
        <f>TRIM(IF('measurement_sp'!FT3="",'processing_sp'!FT3,RIGHT('processing_sp'!FT3,LEN('processing_sp'!FT3)-LEN('measurement_sp'!FT3))))</f>
      </c>
      <c r="FU3" t="s" s="2">
        <f>TRIM(IF('measurement_sp'!FU3="",'processing_sp'!FU3,RIGHT('processing_sp'!FU3,LEN('processing_sp'!FU3)-LEN('measurement_sp'!FU3))))</f>
      </c>
      <c r="FV3" t="s" s="2">
        <f>TRIM(IF('measurement_sp'!FV3="",'processing_sp'!FV3,RIGHT('processing_sp'!FV3,LEN('processing_sp'!FV3)-LEN('measurement_sp'!FV3))))</f>
      </c>
      <c r="FW3" t="s" s="2">
        <f>TRIM(IF('measurement_sp'!FW3="",'processing_sp'!FW3,RIGHT('processing_sp'!FW3,LEN('processing_sp'!FW3)-LEN('measurement_sp'!FW3))))</f>
      </c>
      <c r="FX3" t="s" s="2">
        <f>TRIM(IF('measurement_sp'!FX3="",'processing_sp'!FX3,RIGHT('processing_sp'!FX3,LEN('processing_sp'!FX3)-LEN('measurement_sp'!FX3))))</f>
      </c>
      <c r="FY3" t="s" s="2">
        <f>TRIM(IF('measurement_sp'!FY3="",'processing_sp'!FY3,RIGHT('processing_sp'!FY3,LEN('processing_sp'!FY3)-LEN('measurement_sp'!FY3))))</f>
      </c>
      <c r="FZ3" t="s" s="2">
        <f>TRIM(IF('measurement_sp'!FZ3="",'processing_sp'!FZ3,RIGHT('processing_sp'!FZ3,LEN('processing_sp'!FZ3)-LEN('measurement_sp'!FZ3))))</f>
      </c>
      <c r="GA3" t="s" s="2">
        <f>TRIM(IF('measurement_sp'!GA3="",'processing_sp'!GA3,RIGHT('processing_sp'!GA3,LEN('processing_sp'!GA3)-LEN('measurement_sp'!GA3))))</f>
      </c>
      <c r="GB3" t="s" s="2">
        <f>TRIM(IF('measurement_sp'!GB3="",'processing_sp'!GB3,RIGHT('processing_sp'!GB3,LEN('processing_sp'!GB3)-LEN('measurement_sp'!GB3))))</f>
      </c>
      <c r="GC3" t="s" s="2">
        <f>TRIM(IF('measurement_sp'!GC3="",'processing_sp'!GC3,RIGHT('processing_sp'!GC3,LEN('processing_sp'!GC3)-LEN('measurement_sp'!GC3))))</f>
      </c>
      <c r="GD3" t="s" s="2">
        <f>TRIM(IF('measurement_sp'!GD3="",'processing_sp'!GD3,RIGHT('processing_sp'!GD3,LEN('processing_sp'!GD3)-LEN('measurement_sp'!GD3))))</f>
      </c>
      <c r="GE3" t="s" s="2">
        <f>TRIM(IF('measurement_sp'!GE3="",'processing_sp'!GE3,RIGHT('processing_sp'!GE3,LEN('processing_sp'!GE3)-LEN('measurement_sp'!GE3))))</f>
      </c>
      <c r="GF3" t="s" s="2">
        <f>TRIM(IF('measurement_sp'!GF3="",'processing_sp'!GF3,RIGHT('processing_sp'!GF3,LEN('processing_sp'!GF3)-LEN('measurement_sp'!GF3))))</f>
      </c>
      <c r="GG3" t="s" s="2">
        <f>TRIM(IF('measurement_sp'!GG3="",'processing_sp'!GG3,RIGHT('processing_sp'!GG3,LEN('processing_sp'!GG3)-LEN('measurement_sp'!GG3))))</f>
      </c>
      <c r="GH3" t="s" s="2">
        <f>TRIM(IF('measurement_sp'!GH3="",'processing_sp'!GH3,RIGHT('processing_sp'!GH3,LEN('processing_sp'!GH3)-LEN('measurement_sp'!GH3))))</f>
      </c>
      <c r="GI3" t="s" s="2">
        <f>TRIM(IF('measurement_sp'!GI3="",'processing_sp'!GI3,RIGHT('processing_sp'!GI3,LEN('processing_sp'!GI3)-LEN('measurement_sp'!GI3))))</f>
      </c>
      <c r="GJ3" t="s" s="2">
        <f>TRIM(IF('measurement_sp'!GJ3="",'processing_sp'!GJ3,RIGHT('processing_sp'!GJ3,LEN('processing_sp'!GJ3)-LEN('measurement_sp'!GJ3))))</f>
      </c>
      <c r="GK3" t="s" s="2">
        <f>TRIM(IF('measurement_sp'!GK3="",'processing_sp'!GK3,RIGHT('processing_sp'!GK3,LEN('processing_sp'!GK3)-LEN('measurement_sp'!GK3))))</f>
      </c>
      <c r="GL3" t="s" s="2">
        <f>TRIM(IF('measurement_sp'!GL3="",'processing_sp'!GL3,RIGHT('processing_sp'!GL3,LEN('processing_sp'!GL3)-LEN('measurement_sp'!GL3))))</f>
      </c>
      <c r="GM3" t="s" s="2">
        <f>TRIM(IF('measurement_sp'!GM3="",'processing_sp'!GM3,RIGHT('processing_sp'!GM3,LEN('processing_sp'!GM3)-LEN('measurement_sp'!GM3))))</f>
      </c>
      <c r="GN3" t="s" s="2">
        <f>TRIM(IF('measurement_sp'!GN3="",'processing_sp'!GN3,RIGHT('processing_sp'!GN3,LEN('processing_sp'!GN3)-LEN('measurement_sp'!GN3))))</f>
      </c>
    </row>
    <row r="4" ht="16" customHeight="1">
      <c r="A4" t="s" s="2">
        <f>TRIM(IF('measurement_sp'!A4="",'processing_sp'!A4,RIGHT('processing_sp'!A4,LEN('processing_sp'!A4)-LEN('measurement_sp'!A4))))</f>
        <v>3248</v>
      </c>
      <c r="B4" t="s" s="2">
        <f>TRIM(IF('measurement_sp'!B4="",'processing_sp'!B4,RIGHT('processing_sp'!B4,LEN('processing_sp'!B4)-LEN('measurement_sp'!B4))))</f>
        <v>3310</v>
      </c>
      <c r="C4" t="s" s="2">
        <f>TRIM(IF('measurement_sp'!C4="",'processing_sp'!C4,RIGHT('processing_sp'!C4,LEN('processing_sp'!C4)-LEN('measurement_sp'!C4))))</f>
        <v>3414</v>
      </c>
      <c r="D4" t="s" s="2">
        <f>TRIM(IF('measurement_sp'!D4="",'processing_sp'!D4,RIGHT('processing_sp'!D4,LEN('processing_sp'!D4)-LEN('measurement_sp'!D4))))</f>
        <v>3369</v>
      </c>
      <c r="E4" t="s" s="2">
        <f>TRIM(IF('measurement_sp'!E4="",'processing_sp'!E4,RIGHT('processing_sp'!E4,LEN('processing_sp'!E4)-LEN('measurement_sp'!E4))))</f>
        <v>3293</v>
      </c>
      <c r="F4" t="s" s="2">
        <f>TRIM(IF('measurement_sp'!F4="",'processing_sp'!F4,RIGHT('processing_sp'!F4,LEN('processing_sp'!F4)-LEN('measurement_sp'!F4))))</f>
        <v>1099</v>
      </c>
      <c r="G4" t="s" s="2">
        <f>TRIM(IF('measurement_sp'!G4="",'processing_sp'!G4,RIGHT('processing_sp'!G4,LEN('processing_sp'!G4)-LEN('measurement_sp'!G4))))</f>
        <v>3386</v>
      </c>
      <c r="H4" t="s" s="2">
        <f>TRIM(IF('measurement_sp'!H4="",'processing_sp'!H4,RIGHT('processing_sp'!H4,LEN('processing_sp'!H4)-LEN('measurement_sp'!H4))))</f>
        <v>3293</v>
      </c>
      <c r="I4" t="s" s="2">
        <f>TRIM(IF('measurement_sp'!I4="",'processing_sp'!I4,RIGHT('processing_sp'!I4,LEN('processing_sp'!I4)-LEN('measurement_sp'!I4))))</f>
        <v>3386</v>
      </c>
      <c r="J4" t="s" s="2">
        <f>TRIM(IF('measurement_sp'!J4="",'processing_sp'!J4,RIGHT('processing_sp'!J4,LEN('processing_sp'!J4)-LEN('measurement_sp'!J4))))</f>
        <v>3212</v>
      </c>
      <c r="K4" t="s" s="2">
        <f>TRIM(IF('measurement_sp'!K4="",'processing_sp'!K4,RIGHT('processing_sp'!K4,LEN('processing_sp'!K4)-LEN('measurement_sp'!K4))))</f>
        <v>1440</v>
      </c>
      <c r="L4" t="s" s="2">
        <f>TRIM(IF('measurement_sp'!L4="",'processing_sp'!L4,RIGHT('processing_sp'!L4,LEN('processing_sp'!L4)-LEN('measurement_sp'!L4))))</f>
        <v>1559</v>
      </c>
      <c r="M4" t="s" s="2">
        <f>TRIM(IF('measurement_sp'!M4="",'processing_sp'!M4,RIGHT('processing_sp'!M4,LEN('processing_sp'!M4)-LEN('measurement_sp'!M4))))</f>
        <v>3440</v>
      </c>
      <c r="N4" t="s" s="2">
        <f>TRIM(IF('measurement_sp'!N4="",'processing_sp'!N4,RIGHT('processing_sp'!N4,LEN('processing_sp'!N4)-LEN('measurement_sp'!N4))))</f>
        <v>3363</v>
      </c>
      <c r="O4" t="s" s="2">
        <f>TRIM(IF('measurement_sp'!O4="",'processing_sp'!O4,RIGHT('processing_sp'!O4,LEN('processing_sp'!O4)-LEN('measurement_sp'!O4))))</f>
        <v>3212</v>
      </c>
      <c r="P4" t="s" s="2">
        <f>TRIM(IF('measurement_sp'!P4="",'processing_sp'!P4,RIGHT('processing_sp'!P4,LEN('processing_sp'!P4)-LEN('measurement_sp'!P4))))</f>
        <v>3382</v>
      </c>
      <c r="Q4" t="s" s="2">
        <f>TRIM(IF('measurement_sp'!Q4="",'processing_sp'!Q4,RIGHT('processing_sp'!Q4,LEN('processing_sp'!Q4)-LEN('measurement_sp'!Q4))))</f>
        <v>3386</v>
      </c>
      <c r="R4" t="s" s="2">
        <f>TRIM(IF('measurement_sp'!R4="",'processing_sp'!R4,RIGHT('processing_sp'!R4,LEN('processing_sp'!R4)-LEN('measurement_sp'!R4))))</f>
        <v>3362</v>
      </c>
      <c r="S4" t="s" s="2">
        <f>TRIM(IF('measurement_sp'!S4="",'processing_sp'!S4,RIGHT('processing_sp'!S4,LEN('processing_sp'!S4)-LEN('measurement_sp'!S4))))</f>
        <v>3371</v>
      </c>
      <c r="T4" t="s" s="2">
        <f>TRIM(IF('measurement_sp'!T4="",'processing_sp'!T4,RIGHT('processing_sp'!T4,LEN('processing_sp'!T4)-LEN('measurement_sp'!T4))))</f>
        <v>1440</v>
      </c>
      <c r="U4" t="s" s="2">
        <f>TRIM(IF('measurement_sp'!U4="",'processing_sp'!U4,RIGHT('processing_sp'!U4,LEN('processing_sp'!U4)-LEN('measurement_sp'!U4))))</f>
        <v>3406</v>
      </c>
      <c r="V4" t="s" s="2">
        <f>TRIM(IF('measurement_sp'!V4="",'processing_sp'!V4,RIGHT('processing_sp'!V4,LEN('processing_sp'!V4)-LEN('measurement_sp'!V4))))</f>
        <v>3386</v>
      </c>
      <c r="W4" t="s" s="2">
        <f>TRIM(IF('measurement_sp'!W4="",'processing_sp'!W4,RIGHT('processing_sp'!W4,LEN('processing_sp'!W4)-LEN('measurement_sp'!W4))))</f>
        <v>3386</v>
      </c>
      <c r="X4" t="s" s="2">
        <f>TRIM(IF('measurement_sp'!X4="",'processing_sp'!X4,RIGHT('processing_sp'!X4,LEN('processing_sp'!X4)-LEN('measurement_sp'!X4))))</f>
        <v>3386</v>
      </c>
      <c r="Y4" t="s" s="2">
        <f>TRIM(IF('measurement_sp'!Y4="",'processing_sp'!Y4,RIGHT('processing_sp'!Y4,LEN('processing_sp'!Y4)-LEN('measurement_sp'!Y4))))</f>
        <v>3382</v>
      </c>
      <c r="Z4" t="s" s="2">
        <f>TRIM(IF('measurement_sp'!Z4="",'processing_sp'!Z4,RIGHT('processing_sp'!Z4,LEN('processing_sp'!Z4)-LEN('measurement_sp'!Z4))))</f>
        <v>3369</v>
      </c>
      <c r="AA4" t="s" s="2">
        <f>TRIM(IF('measurement_sp'!AA4="",'processing_sp'!AA4,RIGHT('processing_sp'!AA4,LEN('processing_sp'!AA4)-LEN('measurement_sp'!AA4))))</f>
        <v>3212</v>
      </c>
      <c r="AB4" t="s" s="2">
        <f>TRIM(IF('measurement_sp'!AB4="",'processing_sp'!AB4,RIGHT('processing_sp'!AB4,LEN('processing_sp'!AB4)-LEN('measurement_sp'!AB4))))</f>
        <v>3361</v>
      </c>
      <c r="AC4" t="s" s="2">
        <f>TRIM(IF('measurement_sp'!AC4="",'processing_sp'!AC4,RIGHT('processing_sp'!AC4,LEN('processing_sp'!AC4)-LEN('measurement_sp'!AC4))))</f>
        <v>3229</v>
      </c>
      <c r="AD4" t="s" s="2">
        <f>TRIM(IF('measurement_sp'!AD4="",'processing_sp'!AD4,RIGHT('processing_sp'!AD4,LEN('processing_sp'!AD4)-LEN('measurement_sp'!AD4))))</f>
      </c>
      <c r="AE4" t="s" s="2">
        <f>TRIM(IF('measurement_sp'!AE4="",'processing_sp'!AE4,RIGHT('processing_sp'!AE4,LEN('processing_sp'!AE4)-LEN('measurement_sp'!AE4))))</f>
        <v>3414</v>
      </c>
      <c r="AF4" t="s" s="2">
        <f>TRIM(IF('measurement_sp'!AF4="",'processing_sp'!AF4,RIGHT('processing_sp'!AF4,LEN('processing_sp'!AF4)-LEN('measurement_sp'!AF4))))</f>
        <v>3293</v>
      </c>
      <c r="AG4" t="s" s="2">
        <f>TRIM(IF('measurement_sp'!AG4="",'processing_sp'!AG4,RIGHT('processing_sp'!AG4,LEN('processing_sp'!AG4)-LEN('measurement_sp'!AG4))))</f>
        <v>3446</v>
      </c>
      <c r="AH4" t="s" s="2">
        <f>TRIM(IF('measurement_sp'!AH4="",'processing_sp'!AH4,RIGHT('processing_sp'!AH4,LEN('processing_sp'!AH4)-LEN('measurement_sp'!AH4))))</f>
        <v>3406</v>
      </c>
      <c r="AI4" t="s" s="2">
        <f>TRIM(IF('measurement_sp'!AI4="",'processing_sp'!AI4,RIGHT('processing_sp'!AI4,LEN('processing_sp'!AI4)-LEN('measurement_sp'!AI4))))</f>
        <v>3386</v>
      </c>
      <c r="AJ4" t="s" s="2">
        <f>TRIM(IF('measurement_sp'!AJ4="",'processing_sp'!AJ4,RIGHT('processing_sp'!AJ4,LEN('processing_sp'!AJ4)-LEN('measurement_sp'!AJ4))))</f>
        <v>3415</v>
      </c>
      <c r="AK4" t="s" s="2">
        <f>TRIM(IF('measurement_sp'!AK4="",'processing_sp'!AK4,RIGHT('processing_sp'!AK4,LEN('processing_sp'!AK4)-LEN('measurement_sp'!AK4))))</f>
        <v>3447</v>
      </c>
      <c r="AL4" t="s" s="2">
        <f>TRIM(IF('measurement_sp'!AL4="",'processing_sp'!AL4,RIGHT('processing_sp'!AL4,LEN('processing_sp'!AL4)-LEN('measurement_sp'!AL4))))</f>
        <v>3310</v>
      </c>
      <c r="AM4" t="s" s="2">
        <f>TRIM(IF('measurement_sp'!AM4="",'processing_sp'!AM4,RIGHT('processing_sp'!AM4,LEN('processing_sp'!AM4)-LEN('measurement_sp'!AM4))))</f>
        <v>3286</v>
      </c>
      <c r="AN4" t="s" s="2">
        <f>TRIM(IF('measurement_sp'!AN4="",'processing_sp'!AN4,RIGHT('processing_sp'!AN4,LEN('processing_sp'!AN4)-LEN('measurement_sp'!AN4))))</f>
        <v>3225</v>
      </c>
      <c r="AO4" t="s" s="2">
        <f>TRIM(IF('measurement_sp'!AO4="",'processing_sp'!AO4,RIGHT('processing_sp'!AO4,LEN('processing_sp'!AO4)-LEN('measurement_sp'!AO4))))</f>
        <v>3361</v>
      </c>
      <c r="AP4" t="s" s="2">
        <f>TRIM(IF('measurement_sp'!AP4="",'processing_sp'!AP4,RIGHT('processing_sp'!AP4,LEN('processing_sp'!AP4)-LEN('measurement_sp'!AP4))))</f>
        <v>3386</v>
      </c>
      <c r="AQ4" t="s" s="2">
        <f>TRIM(IF('measurement_sp'!AQ4="",'processing_sp'!AQ4,RIGHT('processing_sp'!AQ4,LEN('processing_sp'!AQ4)-LEN('measurement_sp'!AQ4))))</f>
        <v>3310</v>
      </c>
      <c r="AR4" t="s" s="2">
        <f>TRIM(IF('measurement_sp'!AR4="",'processing_sp'!AR4,RIGHT('processing_sp'!AR4,LEN('processing_sp'!AR4)-LEN('measurement_sp'!AR4))))</f>
        <v>3440</v>
      </c>
      <c r="AS4" t="s" s="2">
        <f>TRIM(IF('measurement_sp'!AS4="",'processing_sp'!AS4,RIGHT('processing_sp'!AS4,LEN('processing_sp'!AS4)-LEN('measurement_sp'!AS4))))</f>
        <v>3243</v>
      </c>
      <c r="AT4" t="s" s="2">
        <f>TRIM(IF('measurement_sp'!AT4="",'processing_sp'!AT4,RIGHT('processing_sp'!AT4,LEN('processing_sp'!AT4)-LEN('measurement_sp'!AT4))))</f>
        <v>3440</v>
      </c>
      <c r="AU4" t="s" s="2">
        <f>TRIM(IF('measurement_sp'!AU4="",'processing_sp'!AU4,RIGHT('processing_sp'!AU4,LEN('processing_sp'!AU4)-LEN('measurement_sp'!AU4))))</f>
        <v>3415</v>
      </c>
      <c r="AV4" t="s" s="2">
        <f>TRIM(IF('measurement_sp'!AV4="",'processing_sp'!AV4,RIGHT('processing_sp'!AV4,LEN('processing_sp'!AV4)-LEN('measurement_sp'!AV4))))</f>
        <v>3248</v>
      </c>
      <c r="AW4" t="s" s="2">
        <f>TRIM(IF('measurement_sp'!AW4="",'processing_sp'!AW4,RIGHT('processing_sp'!AW4,LEN('processing_sp'!AW4)-LEN('measurement_sp'!AW4))))</f>
        <v>3386</v>
      </c>
      <c r="AX4" t="s" s="2">
        <f>TRIM(IF('measurement_sp'!AX4="",'processing_sp'!AX4,RIGHT('processing_sp'!AX4,LEN('processing_sp'!AX4)-LEN('measurement_sp'!AX4))))</f>
        <v>3386</v>
      </c>
      <c r="AY4" t="s" s="2">
        <f>TRIM(IF('measurement_sp'!AY4="",'processing_sp'!AY4,RIGHT('processing_sp'!AY4,LEN('processing_sp'!AY4)-LEN('measurement_sp'!AY4))))</f>
        <v>3369</v>
      </c>
      <c r="AZ4" t="s" s="2">
        <f>TRIM(IF('measurement_sp'!AZ4="",'processing_sp'!AZ4,RIGHT('processing_sp'!AZ4,LEN('processing_sp'!AZ4)-LEN('measurement_sp'!AZ4))))</f>
        <v>3292</v>
      </c>
      <c r="BA4" t="s" s="2">
        <f>TRIM(IF('measurement_sp'!BA4="",'processing_sp'!BA4,RIGHT('processing_sp'!BA4,LEN('processing_sp'!BA4)-LEN('measurement_sp'!BA4))))</f>
        <v>3207</v>
      </c>
      <c r="BB4" t="s" s="2">
        <f>TRIM(IF('measurement_sp'!BB4="",'processing_sp'!BB4,RIGHT('processing_sp'!BB4,LEN('processing_sp'!BB4)-LEN('measurement_sp'!BB4))))</f>
      </c>
      <c r="BC4" t="s" s="2">
        <f>TRIM(IF('measurement_sp'!BC4="",'processing_sp'!BC4,RIGHT('processing_sp'!BC4,LEN('processing_sp'!BC4)-LEN('measurement_sp'!BC4))))</f>
        <v>3371</v>
      </c>
      <c r="BD4" t="s" s="2">
        <f>TRIM(IF('measurement_sp'!BD4="",'processing_sp'!BD4,RIGHT('processing_sp'!BD4,LEN('processing_sp'!BD4)-LEN('measurement_sp'!BD4))))</f>
        <v>3448</v>
      </c>
      <c r="BE4" t="s" s="2">
        <f>TRIM(IF('measurement_sp'!BE4="",'processing_sp'!BE4,RIGHT('processing_sp'!BE4,LEN('processing_sp'!BE4)-LEN('measurement_sp'!BE4))))</f>
        <v>3293</v>
      </c>
      <c r="BF4" t="s" s="2">
        <f>TRIM(IF('measurement_sp'!BF4="",'processing_sp'!BF4,RIGHT('processing_sp'!BF4,LEN('processing_sp'!BF4)-LEN('measurement_sp'!BF4))))</f>
      </c>
      <c r="BG4" t="s" s="2">
        <f>TRIM(IF('measurement_sp'!BG4="",'processing_sp'!BG4,RIGHT('processing_sp'!BG4,LEN('processing_sp'!BG4)-LEN('measurement_sp'!BG4))))</f>
      </c>
      <c r="BH4" t="s" s="2">
        <f>TRIM(IF('measurement_sp'!BH4="",'processing_sp'!BH4,RIGHT('processing_sp'!BH4,LEN('processing_sp'!BH4)-LEN('measurement_sp'!BH4))))</f>
      </c>
      <c r="BI4" t="s" s="2">
        <f>TRIM(IF('measurement_sp'!BI4="",'processing_sp'!BI4,RIGHT('processing_sp'!BI4,LEN('processing_sp'!BI4)-LEN('measurement_sp'!BI4))))</f>
      </c>
      <c r="BJ4" t="s" s="2">
        <f>TRIM(IF('measurement_sp'!BJ4="",'processing_sp'!BJ4,RIGHT('processing_sp'!BJ4,LEN('processing_sp'!BJ4)-LEN('measurement_sp'!BJ4))))</f>
      </c>
      <c r="BK4" t="s" s="2">
        <f>TRIM(IF('measurement_sp'!BK4="",'processing_sp'!BK4,RIGHT('processing_sp'!BK4,LEN('processing_sp'!BK4)-LEN('measurement_sp'!BK4))))</f>
      </c>
      <c r="BL4" t="s" s="2">
        <f>TRIM(IF('measurement_sp'!BL4="",'processing_sp'!BL4,RIGHT('processing_sp'!BL4,LEN('processing_sp'!BL4)-LEN('measurement_sp'!BL4))))</f>
      </c>
      <c r="BM4" t="s" s="2">
        <f>TRIM(IF('measurement_sp'!BM4="",'processing_sp'!BM4,RIGHT('processing_sp'!BM4,LEN('processing_sp'!BM4)-LEN('measurement_sp'!BM4))))</f>
      </c>
      <c r="BN4" t="s" s="2">
        <f>TRIM(IF('measurement_sp'!BN4="",'processing_sp'!BN4,RIGHT('processing_sp'!BN4,LEN('processing_sp'!BN4)-LEN('measurement_sp'!BN4))))</f>
      </c>
      <c r="BO4" t="s" s="2">
        <f>TRIM(IF('measurement_sp'!BO4="",'processing_sp'!BO4,RIGHT('processing_sp'!BO4,LEN('processing_sp'!BO4)-LEN('measurement_sp'!BO4))))</f>
      </c>
      <c r="BP4" t="s" s="2">
        <f>TRIM(IF('measurement_sp'!BP4="",'processing_sp'!BP4,RIGHT('processing_sp'!BP4,LEN('processing_sp'!BP4)-LEN('measurement_sp'!BP4))))</f>
      </c>
      <c r="BQ4" t="s" s="2">
        <f>TRIM(IF('measurement_sp'!BQ4="",'processing_sp'!BQ4,RIGHT('processing_sp'!BQ4,LEN('processing_sp'!BQ4)-LEN('measurement_sp'!BQ4))))</f>
      </c>
      <c r="BR4" t="s" s="2">
        <f>TRIM(IF('measurement_sp'!BR4="",'processing_sp'!BR4,RIGHT('processing_sp'!BR4,LEN('processing_sp'!BR4)-LEN('measurement_sp'!BR4))))</f>
      </c>
      <c r="BS4" t="s" s="2">
        <f>TRIM(IF('measurement_sp'!BS4="",'processing_sp'!BS4,RIGHT('processing_sp'!BS4,LEN('processing_sp'!BS4)-LEN('measurement_sp'!BS4))))</f>
      </c>
      <c r="BT4" t="s" s="2">
        <f>TRIM(IF('measurement_sp'!BT4="",'processing_sp'!BT4,RIGHT('processing_sp'!BT4,LEN('processing_sp'!BT4)-LEN('measurement_sp'!BT4))))</f>
      </c>
      <c r="BU4" t="s" s="2">
        <f>TRIM(IF('measurement_sp'!BU4="",'processing_sp'!BU4,RIGHT('processing_sp'!BU4,LEN('processing_sp'!BU4)-LEN('measurement_sp'!BU4))))</f>
      </c>
      <c r="BV4" t="s" s="2">
        <f>TRIM(IF('measurement_sp'!BV4="",'processing_sp'!BV4,RIGHT('processing_sp'!BV4,LEN('processing_sp'!BV4)-LEN('measurement_sp'!BV4))))</f>
      </c>
      <c r="BW4" t="s" s="2">
        <f>TRIM(IF('measurement_sp'!BW4="",'processing_sp'!BW4,RIGHT('processing_sp'!BW4,LEN('processing_sp'!BW4)-LEN('measurement_sp'!BW4))))</f>
      </c>
      <c r="BX4" t="s" s="2">
        <f>TRIM(IF('measurement_sp'!BX4="",'processing_sp'!BX4,RIGHT('processing_sp'!BX4,LEN('processing_sp'!BX4)-LEN('measurement_sp'!BX4))))</f>
      </c>
      <c r="BY4" t="s" s="2">
        <f>TRIM(IF('measurement_sp'!BY4="",'processing_sp'!BY4,RIGHT('processing_sp'!BY4,LEN('processing_sp'!BY4)-LEN('measurement_sp'!BY4))))</f>
      </c>
      <c r="BZ4" t="s" s="2">
        <f>TRIM(IF('measurement_sp'!BZ4="",'processing_sp'!BZ4,RIGHT('processing_sp'!BZ4,LEN('processing_sp'!BZ4)-LEN('measurement_sp'!BZ4))))</f>
      </c>
      <c r="CA4" t="s" s="2">
        <f>TRIM(IF('measurement_sp'!CA4="",'processing_sp'!CA4,RIGHT('processing_sp'!CA4,LEN('processing_sp'!CA4)-LEN('measurement_sp'!CA4))))</f>
      </c>
      <c r="CB4" t="s" s="2">
        <f>TRIM(IF('measurement_sp'!CB4="",'processing_sp'!CB4,RIGHT('processing_sp'!CB4,LEN('processing_sp'!CB4)-LEN('measurement_sp'!CB4))))</f>
      </c>
      <c r="CC4" t="s" s="2">
        <f>TRIM(IF('measurement_sp'!CC4="",'processing_sp'!CC4,RIGHT('processing_sp'!CC4,LEN('processing_sp'!CC4)-LEN('measurement_sp'!CC4))))</f>
      </c>
      <c r="CD4" t="s" s="2">
        <f>TRIM(IF('measurement_sp'!CD4="",'processing_sp'!CD4,RIGHT('processing_sp'!CD4,LEN('processing_sp'!CD4)-LEN('measurement_sp'!CD4))))</f>
      </c>
      <c r="CE4" t="s" s="2">
        <f>TRIM(IF('measurement_sp'!CE4="",'processing_sp'!CE4,RIGHT('processing_sp'!CE4,LEN('processing_sp'!CE4)-LEN('measurement_sp'!CE4))))</f>
      </c>
      <c r="CF4" t="s" s="2">
        <f>TRIM(IF('measurement_sp'!CF4="",'processing_sp'!CF4,RIGHT('processing_sp'!CF4,LEN('processing_sp'!CF4)-LEN('measurement_sp'!CF4))))</f>
      </c>
      <c r="CG4" t="s" s="2">
        <f>TRIM(IF('measurement_sp'!CG4="",'processing_sp'!CG4,RIGHT('processing_sp'!CG4,LEN('processing_sp'!CG4)-LEN('measurement_sp'!CG4))))</f>
      </c>
      <c r="CH4" t="s" s="2">
        <f>TRIM(IF('measurement_sp'!CH4="",'processing_sp'!CH4,RIGHT('processing_sp'!CH4,LEN('processing_sp'!CH4)-LEN('measurement_sp'!CH4))))</f>
      </c>
      <c r="CI4" t="s" s="2">
        <f>TRIM(IF('measurement_sp'!CI4="",'processing_sp'!CI4,RIGHT('processing_sp'!CI4,LEN('processing_sp'!CI4)-LEN('measurement_sp'!CI4))))</f>
      </c>
      <c r="CJ4" t="s" s="2">
        <f>TRIM(IF('measurement_sp'!CJ4="",'processing_sp'!CJ4,RIGHT('processing_sp'!CJ4,LEN('processing_sp'!CJ4)-LEN('measurement_sp'!CJ4))))</f>
      </c>
      <c r="CK4" t="s" s="2">
        <f>TRIM(IF('measurement_sp'!CK4="",'processing_sp'!CK4,RIGHT('processing_sp'!CK4,LEN('processing_sp'!CK4)-LEN('measurement_sp'!CK4))))</f>
      </c>
      <c r="CL4" t="s" s="2">
        <f>TRIM(IF('measurement_sp'!CL4="",'processing_sp'!CL4,RIGHT('processing_sp'!CL4,LEN('processing_sp'!CL4)-LEN('measurement_sp'!CL4))))</f>
      </c>
      <c r="CM4" t="s" s="2">
        <f>TRIM(IF('measurement_sp'!CM4="",'processing_sp'!CM4,RIGHT('processing_sp'!CM4,LEN('processing_sp'!CM4)-LEN('measurement_sp'!CM4))))</f>
      </c>
      <c r="CN4" t="s" s="2">
        <f>TRIM(IF('measurement_sp'!CN4="",'processing_sp'!CN4,RIGHT('processing_sp'!CN4,LEN('processing_sp'!CN4)-LEN('measurement_sp'!CN4))))</f>
      </c>
      <c r="CO4" t="s" s="2">
        <f>TRIM(IF('measurement_sp'!CO4="",'processing_sp'!CO4,RIGHT('processing_sp'!CO4,LEN('processing_sp'!CO4)-LEN('measurement_sp'!CO4))))</f>
      </c>
      <c r="CP4" t="s" s="2">
        <f>TRIM(IF('measurement_sp'!CP4="",'processing_sp'!CP4,RIGHT('processing_sp'!CP4,LEN('processing_sp'!CP4)-LEN('measurement_sp'!CP4))))</f>
      </c>
      <c r="CQ4" t="s" s="2">
        <f>TRIM(IF('measurement_sp'!CQ4="",'processing_sp'!CQ4,RIGHT('processing_sp'!CQ4,LEN('processing_sp'!CQ4)-LEN('measurement_sp'!CQ4))))</f>
      </c>
      <c r="CR4" t="s" s="2">
        <f>TRIM(IF('measurement_sp'!CR4="",'processing_sp'!CR4,RIGHT('processing_sp'!CR4,LEN('processing_sp'!CR4)-LEN('measurement_sp'!CR4))))</f>
      </c>
      <c r="CS4" t="s" s="2">
        <f>TRIM(IF('measurement_sp'!CS4="",'processing_sp'!CS4,RIGHT('processing_sp'!CS4,LEN('processing_sp'!CS4)-LEN('measurement_sp'!CS4))))</f>
      </c>
      <c r="CT4" t="s" s="2">
        <f>TRIM(IF('measurement_sp'!CT4="",'processing_sp'!CT4,RIGHT('processing_sp'!CT4,LEN('processing_sp'!CT4)-LEN('measurement_sp'!CT4))))</f>
      </c>
      <c r="CU4" t="s" s="2">
        <f>TRIM(IF('measurement_sp'!CU4="",'processing_sp'!CU4,RIGHT('processing_sp'!CU4,LEN('processing_sp'!CU4)-LEN('measurement_sp'!CU4))))</f>
      </c>
      <c r="CV4" t="s" s="2">
        <f>TRIM(IF('measurement_sp'!CV4="",'processing_sp'!CV4,RIGHT('processing_sp'!CV4,LEN('processing_sp'!CV4)-LEN('measurement_sp'!CV4))))</f>
      </c>
      <c r="CW4" t="s" s="2">
        <f>TRIM(IF('measurement_sp'!CW4="",'processing_sp'!CW4,RIGHT('processing_sp'!CW4,LEN('processing_sp'!CW4)-LEN('measurement_sp'!CW4))))</f>
      </c>
      <c r="CX4" t="s" s="2">
        <f>TRIM(IF('measurement_sp'!CX4="",'processing_sp'!CX4,RIGHT('processing_sp'!CX4,LEN('processing_sp'!CX4)-LEN('measurement_sp'!CX4))))</f>
      </c>
      <c r="CY4" t="s" s="2">
        <f>TRIM(IF('measurement_sp'!CY4="",'processing_sp'!CY4,RIGHT('processing_sp'!CY4,LEN('processing_sp'!CY4)-LEN('measurement_sp'!CY4))))</f>
      </c>
      <c r="CZ4" t="s" s="2">
        <f>TRIM(IF('measurement_sp'!CZ4="",'processing_sp'!CZ4,RIGHT('processing_sp'!CZ4,LEN('processing_sp'!CZ4)-LEN('measurement_sp'!CZ4))))</f>
      </c>
      <c r="DA4" t="s" s="2">
        <f>TRIM(IF('measurement_sp'!DA4="",'processing_sp'!DA4,RIGHT('processing_sp'!DA4,LEN('processing_sp'!DA4)-LEN('measurement_sp'!DA4))))</f>
      </c>
      <c r="DB4" t="s" s="2">
        <f>TRIM(IF('measurement_sp'!DB4="",'processing_sp'!DB4,RIGHT('processing_sp'!DB4,LEN('processing_sp'!DB4)-LEN('measurement_sp'!DB4))))</f>
      </c>
      <c r="DC4" t="s" s="2">
        <f>TRIM(IF('measurement_sp'!DC4="",'processing_sp'!DC4,RIGHT('processing_sp'!DC4,LEN('processing_sp'!DC4)-LEN('measurement_sp'!DC4))))</f>
      </c>
      <c r="DD4" t="s" s="2">
        <f>TRIM(IF('measurement_sp'!DD4="",'processing_sp'!DD4,RIGHT('processing_sp'!DD4,LEN('processing_sp'!DD4)-LEN('measurement_sp'!DD4))))</f>
      </c>
      <c r="DE4" t="s" s="2">
        <f>TRIM(IF('measurement_sp'!DE4="",'processing_sp'!DE4,RIGHT('processing_sp'!DE4,LEN('processing_sp'!DE4)-LEN('measurement_sp'!DE4))))</f>
      </c>
      <c r="DF4" t="s" s="2">
        <f>TRIM(IF('measurement_sp'!DF4="",'processing_sp'!DF4,RIGHT('processing_sp'!DF4,LEN('processing_sp'!DF4)-LEN('measurement_sp'!DF4))))</f>
      </c>
      <c r="DG4" t="s" s="2">
        <f>TRIM(IF('measurement_sp'!DG4="",'processing_sp'!DG4,RIGHT('processing_sp'!DG4,LEN('processing_sp'!DG4)-LEN('measurement_sp'!DG4))))</f>
      </c>
      <c r="DH4" t="s" s="2">
        <f>TRIM(IF('measurement_sp'!DH4="",'processing_sp'!DH4,RIGHT('processing_sp'!DH4,LEN('processing_sp'!DH4)-LEN('measurement_sp'!DH4))))</f>
      </c>
      <c r="DI4" t="s" s="2">
        <f>TRIM(IF('measurement_sp'!DI4="",'processing_sp'!DI4,RIGHT('processing_sp'!DI4,LEN('processing_sp'!DI4)-LEN('measurement_sp'!DI4))))</f>
      </c>
      <c r="DJ4" t="s" s="2">
        <f>TRIM(IF('measurement_sp'!DJ4="",'processing_sp'!DJ4,RIGHT('processing_sp'!DJ4,LEN('processing_sp'!DJ4)-LEN('measurement_sp'!DJ4))))</f>
      </c>
      <c r="DK4" t="s" s="2">
        <f>TRIM(IF('measurement_sp'!DK4="",'processing_sp'!DK4,RIGHT('processing_sp'!DK4,LEN('processing_sp'!DK4)-LEN('measurement_sp'!DK4))))</f>
      </c>
      <c r="DL4" t="s" s="2">
        <f>TRIM(IF('measurement_sp'!DL4="",'processing_sp'!DL4,RIGHT('processing_sp'!DL4,LEN('processing_sp'!DL4)-LEN('measurement_sp'!DL4))))</f>
      </c>
      <c r="DM4" t="s" s="2">
        <f>TRIM(IF('measurement_sp'!DM4="",'processing_sp'!DM4,RIGHT('processing_sp'!DM4,LEN('processing_sp'!DM4)-LEN('measurement_sp'!DM4))))</f>
      </c>
      <c r="DN4" t="s" s="2">
        <f>TRIM(IF('measurement_sp'!DN4="",'processing_sp'!DN4,RIGHT('processing_sp'!DN4,LEN('processing_sp'!DN4)-LEN('measurement_sp'!DN4))))</f>
      </c>
      <c r="DO4" t="s" s="2">
        <f>TRIM(IF('measurement_sp'!DO4="",'processing_sp'!DO4,RIGHT('processing_sp'!DO4,LEN('processing_sp'!DO4)-LEN('measurement_sp'!DO4))))</f>
      </c>
      <c r="DP4" t="s" s="2">
        <f>TRIM(IF('measurement_sp'!DP4="",'processing_sp'!DP4,RIGHT('processing_sp'!DP4,LEN('processing_sp'!DP4)-LEN('measurement_sp'!DP4))))</f>
      </c>
      <c r="DQ4" t="s" s="2">
        <f>TRIM(IF('measurement_sp'!DQ4="",'processing_sp'!DQ4,RIGHT('processing_sp'!DQ4,LEN('processing_sp'!DQ4)-LEN('measurement_sp'!DQ4))))</f>
      </c>
      <c r="DR4" t="s" s="2">
        <f>TRIM(IF('measurement_sp'!DR4="",'processing_sp'!DR4,RIGHT('processing_sp'!DR4,LEN('processing_sp'!DR4)-LEN('measurement_sp'!DR4))))</f>
      </c>
      <c r="DS4" t="s" s="2">
        <f>TRIM(IF('measurement_sp'!DS4="",'processing_sp'!DS4,RIGHT('processing_sp'!DS4,LEN('processing_sp'!DS4)-LEN('measurement_sp'!DS4))))</f>
      </c>
      <c r="DT4" t="s" s="2">
        <f>TRIM(IF('measurement_sp'!DT4="",'processing_sp'!DT4,RIGHT('processing_sp'!DT4,LEN('processing_sp'!DT4)-LEN('measurement_sp'!DT4))))</f>
      </c>
      <c r="DU4" t="s" s="2">
        <f>TRIM(IF('measurement_sp'!DU4="",'processing_sp'!DU4,RIGHT('processing_sp'!DU4,LEN('processing_sp'!DU4)-LEN('measurement_sp'!DU4))))</f>
      </c>
      <c r="DV4" t="s" s="2">
        <f>TRIM(IF('measurement_sp'!DV4="",'processing_sp'!DV4,RIGHT('processing_sp'!DV4,LEN('processing_sp'!DV4)-LEN('measurement_sp'!DV4))))</f>
      </c>
      <c r="DW4" t="s" s="2">
        <f>TRIM(IF('measurement_sp'!DW4="",'processing_sp'!DW4,RIGHT('processing_sp'!DW4,LEN('processing_sp'!DW4)-LEN('measurement_sp'!DW4))))</f>
      </c>
      <c r="DX4" t="s" s="2">
        <f>TRIM(IF('measurement_sp'!DX4="",'processing_sp'!DX4,RIGHT('processing_sp'!DX4,LEN('processing_sp'!DX4)-LEN('measurement_sp'!DX4))))</f>
      </c>
      <c r="DY4" t="s" s="2">
        <f>TRIM(IF('measurement_sp'!DY4="",'processing_sp'!DY4,RIGHT('processing_sp'!DY4,LEN('processing_sp'!DY4)-LEN('measurement_sp'!DY4))))</f>
      </c>
      <c r="DZ4" t="s" s="2">
        <f>TRIM(IF('measurement_sp'!DZ4="",'processing_sp'!DZ4,RIGHT('processing_sp'!DZ4,LEN('processing_sp'!DZ4)-LEN('measurement_sp'!DZ4))))</f>
      </c>
      <c r="EA4" t="s" s="2">
        <f>TRIM(IF('measurement_sp'!EA4="",'processing_sp'!EA4,RIGHT('processing_sp'!EA4,LEN('processing_sp'!EA4)-LEN('measurement_sp'!EA4))))</f>
      </c>
      <c r="EB4" t="s" s="2">
        <f>TRIM(IF('measurement_sp'!EB4="",'processing_sp'!EB4,RIGHT('processing_sp'!EB4,LEN('processing_sp'!EB4)-LEN('measurement_sp'!EB4))))</f>
      </c>
      <c r="EC4" t="s" s="2">
        <f>TRIM(IF('measurement_sp'!EC4="",'processing_sp'!EC4,RIGHT('processing_sp'!EC4,LEN('processing_sp'!EC4)-LEN('measurement_sp'!EC4))))</f>
      </c>
      <c r="ED4" t="s" s="2">
        <f>TRIM(IF('measurement_sp'!ED4="",'processing_sp'!ED4,RIGHT('processing_sp'!ED4,LEN('processing_sp'!ED4)-LEN('measurement_sp'!ED4))))</f>
      </c>
      <c r="EE4" t="s" s="2">
        <f>TRIM(IF('measurement_sp'!EE4="",'processing_sp'!EE4,RIGHT('processing_sp'!EE4,LEN('processing_sp'!EE4)-LEN('measurement_sp'!EE4))))</f>
      </c>
      <c r="EF4" t="s" s="2">
        <f>TRIM(IF('measurement_sp'!EF4="",'processing_sp'!EF4,RIGHT('processing_sp'!EF4,LEN('processing_sp'!EF4)-LEN('measurement_sp'!EF4))))</f>
      </c>
      <c r="EG4" t="s" s="2">
        <f>TRIM(IF('measurement_sp'!EG4="",'processing_sp'!EG4,RIGHT('processing_sp'!EG4,LEN('processing_sp'!EG4)-LEN('measurement_sp'!EG4))))</f>
      </c>
      <c r="EH4" t="s" s="2">
        <f>TRIM(IF('measurement_sp'!EH4="",'processing_sp'!EH4,RIGHT('processing_sp'!EH4,LEN('processing_sp'!EH4)-LEN('measurement_sp'!EH4))))</f>
      </c>
      <c r="EI4" t="s" s="2">
        <f>TRIM(IF('measurement_sp'!EI4="",'processing_sp'!EI4,RIGHT('processing_sp'!EI4,LEN('processing_sp'!EI4)-LEN('measurement_sp'!EI4))))</f>
      </c>
      <c r="EJ4" t="s" s="2">
        <f>TRIM(IF('measurement_sp'!EJ4="",'processing_sp'!EJ4,RIGHT('processing_sp'!EJ4,LEN('processing_sp'!EJ4)-LEN('measurement_sp'!EJ4))))</f>
      </c>
      <c r="EK4" t="s" s="2">
        <f>TRIM(IF('measurement_sp'!EK4="",'processing_sp'!EK4,RIGHT('processing_sp'!EK4,LEN('processing_sp'!EK4)-LEN('measurement_sp'!EK4))))</f>
      </c>
      <c r="EL4" t="s" s="2">
        <f>TRIM(IF('measurement_sp'!EL4="",'processing_sp'!EL4,RIGHT('processing_sp'!EL4,LEN('processing_sp'!EL4)-LEN('measurement_sp'!EL4))))</f>
      </c>
      <c r="EM4" t="s" s="2">
        <f>TRIM(IF('measurement_sp'!EM4="",'processing_sp'!EM4,RIGHT('processing_sp'!EM4,LEN('processing_sp'!EM4)-LEN('measurement_sp'!EM4))))</f>
      </c>
      <c r="EN4" t="s" s="2">
        <f>TRIM(IF('measurement_sp'!EN4="",'processing_sp'!EN4,RIGHT('processing_sp'!EN4,LEN('processing_sp'!EN4)-LEN('measurement_sp'!EN4))))</f>
      </c>
      <c r="EO4" t="s" s="2">
        <f>TRIM(IF('measurement_sp'!EO4="",'processing_sp'!EO4,RIGHT('processing_sp'!EO4,LEN('processing_sp'!EO4)-LEN('measurement_sp'!EO4))))</f>
      </c>
      <c r="EP4" t="s" s="2">
        <f>TRIM(IF('measurement_sp'!EP4="",'processing_sp'!EP4,RIGHT('processing_sp'!EP4,LEN('processing_sp'!EP4)-LEN('measurement_sp'!EP4))))</f>
      </c>
      <c r="EQ4" t="s" s="2">
        <f>TRIM(IF('measurement_sp'!EQ4="",'processing_sp'!EQ4,RIGHT('processing_sp'!EQ4,LEN('processing_sp'!EQ4)-LEN('measurement_sp'!EQ4))))</f>
      </c>
      <c r="ER4" t="s" s="2">
        <f>TRIM(IF('measurement_sp'!ER4="",'processing_sp'!ER4,RIGHT('processing_sp'!ER4,LEN('processing_sp'!ER4)-LEN('measurement_sp'!ER4))))</f>
      </c>
      <c r="ES4" t="s" s="2">
        <f>TRIM(IF('measurement_sp'!ES4="",'processing_sp'!ES4,RIGHT('processing_sp'!ES4,LEN('processing_sp'!ES4)-LEN('measurement_sp'!ES4))))</f>
      </c>
      <c r="ET4" t="s" s="2">
        <f>TRIM(IF('measurement_sp'!ET4="",'processing_sp'!ET4,RIGHT('processing_sp'!ET4,LEN('processing_sp'!ET4)-LEN('measurement_sp'!ET4))))</f>
      </c>
      <c r="EU4" t="s" s="2">
        <f>TRIM(IF('measurement_sp'!EU4="",'processing_sp'!EU4,RIGHT('processing_sp'!EU4,LEN('processing_sp'!EU4)-LEN('measurement_sp'!EU4))))</f>
      </c>
      <c r="EV4" t="s" s="2">
        <f>TRIM(IF('measurement_sp'!EV4="",'processing_sp'!EV4,RIGHT('processing_sp'!EV4,LEN('processing_sp'!EV4)-LEN('measurement_sp'!EV4))))</f>
      </c>
      <c r="EW4" t="s" s="2">
        <f>TRIM(IF('measurement_sp'!EW4="",'processing_sp'!EW4,RIGHT('processing_sp'!EW4,LEN('processing_sp'!EW4)-LEN('measurement_sp'!EW4))))</f>
      </c>
      <c r="EX4" t="s" s="2">
        <f>TRIM(IF('measurement_sp'!EX4="",'processing_sp'!EX4,RIGHT('processing_sp'!EX4,LEN('processing_sp'!EX4)-LEN('measurement_sp'!EX4))))</f>
      </c>
      <c r="EY4" t="s" s="2">
        <f>TRIM(IF('measurement_sp'!EY4="",'processing_sp'!EY4,RIGHT('processing_sp'!EY4,LEN('processing_sp'!EY4)-LEN('measurement_sp'!EY4))))</f>
      </c>
      <c r="EZ4" t="s" s="2">
        <f>TRIM(IF('measurement_sp'!EZ4="",'processing_sp'!EZ4,RIGHT('processing_sp'!EZ4,LEN('processing_sp'!EZ4)-LEN('measurement_sp'!EZ4))))</f>
      </c>
      <c r="FA4" t="s" s="2">
        <f>TRIM(IF('measurement_sp'!FA4="",'processing_sp'!FA4,RIGHT('processing_sp'!FA4,LEN('processing_sp'!FA4)-LEN('measurement_sp'!FA4))))</f>
      </c>
      <c r="FB4" t="s" s="2">
        <f>TRIM(IF('measurement_sp'!FB4="",'processing_sp'!FB4,RIGHT('processing_sp'!FB4,LEN('processing_sp'!FB4)-LEN('measurement_sp'!FB4))))</f>
      </c>
      <c r="FC4" t="s" s="2">
        <f>TRIM(IF('measurement_sp'!FC4="",'processing_sp'!FC4,RIGHT('processing_sp'!FC4,LEN('processing_sp'!FC4)-LEN('measurement_sp'!FC4))))</f>
      </c>
      <c r="FD4" t="s" s="2">
        <f>TRIM(IF('measurement_sp'!FD4="",'processing_sp'!FD4,RIGHT('processing_sp'!FD4,LEN('processing_sp'!FD4)-LEN('measurement_sp'!FD4))))</f>
      </c>
      <c r="FE4" t="s" s="2">
        <f>TRIM(IF('measurement_sp'!FE4="",'processing_sp'!FE4,RIGHT('processing_sp'!FE4,LEN('processing_sp'!FE4)-LEN('measurement_sp'!FE4))))</f>
      </c>
      <c r="FF4" t="s" s="2">
        <f>TRIM(IF('measurement_sp'!FF4="",'processing_sp'!FF4,RIGHT('processing_sp'!FF4,LEN('processing_sp'!FF4)-LEN('measurement_sp'!FF4))))</f>
      </c>
      <c r="FG4" t="s" s="2">
        <f>TRIM(IF('measurement_sp'!FG4="",'processing_sp'!FG4,RIGHT('processing_sp'!FG4,LEN('processing_sp'!FG4)-LEN('measurement_sp'!FG4))))</f>
      </c>
      <c r="FH4" t="s" s="2">
        <f>TRIM(IF('measurement_sp'!FH4="",'processing_sp'!FH4,RIGHT('processing_sp'!FH4,LEN('processing_sp'!FH4)-LEN('measurement_sp'!FH4))))</f>
      </c>
      <c r="FI4" t="s" s="2">
        <f>TRIM(IF('measurement_sp'!FI4="",'processing_sp'!FI4,RIGHT('processing_sp'!FI4,LEN('processing_sp'!FI4)-LEN('measurement_sp'!FI4))))</f>
      </c>
      <c r="FJ4" t="s" s="2">
        <f>TRIM(IF('measurement_sp'!FJ4="",'processing_sp'!FJ4,RIGHT('processing_sp'!FJ4,LEN('processing_sp'!FJ4)-LEN('measurement_sp'!FJ4))))</f>
      </c>
      <c r="FK4" t="s" s="2">
        <f>TRIM(IF('measurement_sp'!FK4="",'processing_sp'!FK4,RIGHT('processing_sp'!FK4,LEN('processing_sp'!FK4)-LEN('measurement_sp'!FK4))))</f>
      </c>
      <c r="FL4" t="s" s="2">
        <f>TRIM(IF('measurement_sp'!FL4="",'processing_sp'!FL4,RIGHT('processing_sp'!FL4,LEN('processing_sp'!FL4)-LEN('measurement_sp'!FL4))))</f>
      </c>
      <c r="FM4" t="s" s="2">
        <f>TRIM(IF('measurement_sp'!FM4="",'processing_sp'!FM4,RIGHT('processing_sp'!FM4,LEN('processing_sp'!FM4)-LEN('measurement_sp'!FM4))))</f>
      </c>
      <c r="FN4" t="s" s="2">
        <f>TRIM(IF('measurement_sp'!FN4="",'processing_sp'!FN4,RIGHT('processing_sp'!FN4,LEN('processing_sp'!FN4)-LEN('measurement_sp'!FN4))))</f>
      </c>
      <c r="FO4" t="s" s="2">
        <f>TRIM(IF('measurement_sp'!FO4="",'processing_sp'!FO4,RIGHT('processing_sp'!FO4,LEN('processing_sp'!FO4)-LEN('measurement_sp'!FO4))))</f>
      </c>
      <c r="FP4" t="s" s="2">
        <f>TRIM(IF('measurement_sp'!FP4="",'processing_sp'!FP4,RIGHT('processing_sp'!FP4,LEN('processing_sp'!FP4)-LEN('measurement_sp'!FP4))))</f>
      </c>
      <c r="FQ4" t="s" s="2">
        <f>TRIM(IF('measurement_sp'!FQ4="",'processing_sp'!FQ4,RIGHT('processing_sp'!FQ4,LEN('processing_sp'!FQ4)-LEN('measurement_sp'!FQ4))))</f>
      </c>
      <c r="FR4" t="s" s="2">
        <f>TRIM(IF('measurement_sp'!FR4="",'processing_sp'!FR4,RIGHT('processing_sp'!FR4,LEN('processing_sp'!FR4)-LEN('measurement_sp'!FR4))))</f>
      </c>
      <c r="FS4" t="s" s="2">
        <f>TRIM(IF('measurement_sp'!FS4="",'processing_sp'!FS4,RIGHT('processing_sp'!FS4,LEN('processing_sp'!FS4)-LEN('measurement_sp'!FS4))))</f>
      </c>
      <c r="FT4" t="s" s="2">
        <f>TRIM(IF('measurement_sp'!FT4="",'processing_sp'!FT4,RIGHT('processing_sp'!FT4,LEN('processing_sp'!FT4)-LEN('measurement_sp'!FT4))))</f>
      </c>
      <c r="FU4" t="s" s="2">
        <f>TRIM(IF('measurement_sp'!FU4="",'processing_sp'!FU4,RIGHT('processing_sp'!FU4,LEN('processing_sp'!FU4)-LEN('measurement_sp'!FU4))))</f>
      </c>
      <c r="FV4" t="s" s="2">
        <f>TRIM(IF('measurement_sp'!FV4="",'processing_sp'!FV4,RIGHT('processing_sp'!FV4,LEN('processing_sp'!FV4)-LEN('measurement_sp'!FV4))))</f>
      </c>
      <c r="FW4" t="s" s="2">
        <f>TRIM(IF('measurement_sp'!FW4="",'processing_sp'!FW4,RIGHT('processing_sp'!FW4,LEN('processing_sp'!FW4)-LEN('measurement_sp'!FW4))))</f>
      </c>
      <c r="FX4" t="s" s="2">
        <f>TRIM(IF('measurement_sp'!FX4="",'processing_sp'!FX4,RIGHT('processing_sp'!FX4,LEN('processing_sp'!FX4)-LEN('measurement_sp'!FX4))))</f>
      </c>
      <c r="FY4" t="s" s="2">
        <f>TRIM(IF('measurement_sp'!FY4="",'processing_sp'!FY4,RIGHT('processing_sp'!FY4,LEN('processing_sp'!FY4)-LEN('measurement_sp'!FY4))))</f>
      </c>
      <c r="FZ4" t="s" s="2">
        <f>TRIM(IF('measurement_sp'!FZ4="",'processing_sp'!FZ4,RIGHT('processing_sp'!FZ4,LEN('processing_sp'!FZ4)-LEN('measurement_sp'!FZ4))))</f>
      </c>
      <c r="GA4" t="s" s="2">
        <f>TRIM(IF('measurement_sp'!GA4="",'processing_sp'!GA4,RIGHT('processing_sp'!GA4,LEN('processing_sp'!GA4)-LEN('measurement_sp'!GA4))))</f>
      </c>
      <c r="GB4" t="s" s="2">
        <f>TRIM(IF('measurement_sp'!GB4="",'processing_sp'!GB4,RIGHT('processing_sp'!GB4,LEN('processing_sp'!GB4)-LEN('measurement_sp'!GB4))))</f>
      </c>
      <c r="GC4" t="s" s="2">
        <f>TRIM(IF('measurement_sp'!GC4="",'processing_sp'!GC4,RIGHT('processing_sp'!GC4,LEN('processing_sp'!GC4)-LEN('measurement_sp'!GC4))))</f>
      </c>
      <c r="GD4" t="s" s="2">
        <f>TRIM(IF('measurement_sp'!GD4="",'processing_sp'!GD4,RIGHT('processing_sp'!GD4,LEN('processing_sp'!GD4)-LEN('measurement_sp'!GD4))))</f>
      </c>
      <c r="GE4" t="s" s="2">
        <f>TRIM(IF('measurement_sp'!GE4="",'processing_sp'!GE4,RIGHT('processing_sp'!GE4,LEN('processing_sp'!GE4)-LEN('measurement_sp'!GE4))))</f>
      </c>
      <c r="GF4" t="s" s="2">
        <f>TRIM(IF('measurement_sp'!GF4="",'processing_sp'!GF4,RIGHT('processing_sp'!GF4,LEN('processing_sp'!GF4)-LEN('measurement_sp'!GF4))))</f>
      </c>
      <c r="GG4" t="s" s="2">
        <f>TRIM(IF('measurement_sp'!GG4="",'processing_sp'!GG4,RIGHT('processing_sp'!GG4,LEN('processing_sp'!GG4)-LEN('measurement_sp'!GG4))))</f>
      </c>
      <c r="GH4" t="s" s="2">
        <f>TRIM(IF('measurement_sp'!GH4="",'processing_sp'!GH4,RIGHT('processing_sp'!GH4,LEN('processing_sp'!GH4)-LEN('measurement_sp'!GH4))))</f>
      </c>
      <c r="GI4" t="s" s="2">
        <f>TRIM(IF('measurement_sp'!GI4="",'processing_sp'!GI4,RIGHT('processing_sp'!GI4,LEN('processing_sp'!GI4)-LEN('measurement_sp'!GI4))))</f>
      </c>
      <c r="GJ4" t="s" s="2">
        <f>TRIM(IF('measurement_sp'!GJ4="",'processing_sp'!GJ4,RIGHT('processing_sp'!GJ4,LEN('processing_sp'!GJ4)-LEN('measurement_sp'!GJ4))))</f>
      </c>
      <c r="GK4" t="s" s="2">
        <f>TRIM(IF('measurement_sp'!GK4="",'processing_sp'!GK4,RIGHT('processing_sp'!GK4,LEN('processing_sp'!GK4)-LEN('measurement_sp'!GK4))))</f>
      </c>
      <c r="GL4" t="s" s="2">
        <f>TRIM(IF('measurement_sp'!GL4="",'processing_sp'!GL4,RIGHT('processing_sp'!GL4,LEN('processing_sp'!GL4)-LEN('measurement_sp'!GL4))))</f>
      </c>
      <c r="GM4" t="s" s="2">
        <f>TRIM(IF('measurement_sp'!GM4="",'processing_sp'!GM4,RIGHT('processing_sp'!GM4,LEN('processing_sp'!GM4)-LEN('measurement_sp'!GM4))))</f>
      </c>
      <c r="GN4" t="s" s="2">
        <f>TRIM(IF('measurement_sp'!GN4="",'processing_sp'!GN4,RIGHT('processing_sp'!GN4,LEN('processing_sp'!GN4)-LEN('measurement_sp'!GN4))))</f>
      </c>
    </row>
    <row r="5" ht="16" customHeight="1">
      <c r="A5" t="s" s="2">
        <f>TRIM(IF('measurement_sp'!A5="",'processing_sp'!A5,RIGHT('processing_sp'!A5,LEN('processing_sp'!A5)-LEN('measurement_sp'!A5))))</f>
        <v>1099</v>
      </c>
      <c r="B5" t="s" s="2">
        <f>TRIM(IF('measurement_sp'!B5="",'processing_sp'!B5,RIGHT('processing_sp'!B5,LEN('processing_sp'!B5)-LEN('measurement_sp'!B5))))</f>
        <v>3382</v>
      </c>
      <c r="C5" t="s" s="2">
        <f>TRIM(IF('measurement_sp'!C5="",'processing_sp'!C5,RIGHT('processing_sp'!C5,LEN('processing_sp'!C5)-LEN('measurement_sp'!C5))))</f>
        <v>3361</v>
      </c>
      <c r="D5" t="s" s="2">
        <f>TRIM(IF('measurement_sp'!D5="",'processing_sp'!D5,RIGHT('processing_sp'!D5,LEN('processing_sp'!D5)-LEN('measurement_sp'!D5))))</f>
        <v>3386</v>
      </c>
      <c r="E5" t="s" s="2">
        <f>TRIM(IF('measurement_sp'!E5="",'processing_sp'!E5,RIGHT('processing_sp'!E5,LEN('processing_sp'!E5)-LEN('measurement_sp'!E5))))</f>
        <v>3446</v>
      </c>
      <c r="F5" t="s" s="2">
        <f>TRIM(IF('measurement_sp'!F5="",'processing_sp'!F5,RIGHT('processing_sp'!F5,LEN('processing_sp'!F5)-LEN('measurement_sp'!F5))))</f>
        <v>3292</v>
      </c>
      <c r="G5" t="s" s="2">
        <f>TRIM(IF('measurement_sp'!G5="",'processing_sp'!G5,RIGHT('processing_sp'!G5,LEN('processing_sp'!G5)-LEN('measurement_sp'!G5))))</f>
        <v>1099</v>
      </c>
      <c r="H5" t="s" s="2">
        <f>TRIM(IF('measurement_sp'!H5="",'processing_sp'!H5,RIGHT('processing_sp'!H5,LEN('processing_sp'!H5)-LEN('measurement_sp'!H5))))</f>
      </c>
      <c r="I5" t="s" s="2">
        <f>TRIM(IF('measurement_sp'!I5="",'processing_sp'!I5,RIGHT('processing_sp'!I5,LEN('processing_sp'!I5)-LEN('measurement_sp'!I5))))</f>
        <v>3406</v>
      </c>
      <c r="J5" t="s" s="2">
        <f>TRIM(IF('measurement_sp'!J5="",'processing_sp'!J5,RIGHT('processing_sp'!J5,LEN('processing_sp'!J5)-LEN('measurement_sp'!J5))))</f>
        <v>3371</v>
      </c>
      <c r="K5" t="s" s="2">
        <f>TRIM(IF('measurement_sp'!K5="",'processing_sp'!K5,RIGHT('processing_sp'!K5,LEN('processing_sp'!K5)-LEN('measurement_sp'!K5))))</f>
        <v>3363</v>
      </c>
      <c r="L5" t="s" s="2">
        <f>TRIM(IF('measurement_sp'!L5="",'processing_sp'!L5,RIGHT('processing_sp'!L5,LEN('processing_sp'!L5)-LEN('measurement_sp'!L5))))</f>
        <v>3406</v>
      </c>
      <c r="M5" t="s" s="2">
        <f>TRIM(IF('measurement_sp'!M5="",'processing_sp'!M5,RIGHT('processing_sp'!M5,LEN('processing_sp'!M5)-LEN('measurement_sp'!M5))))</f>
      </c>
      <c r="N5" t="s" s="2">
        <f>TRIM(IF('measurement_sp'!N5="",'processing_sp'!N5,RIGHT('processing_sp'!N5,LEN('processing_sp'!N5)-LEN('measurement_sp'!N5))))</f>
      </c>
      <c r="O5" t="s" s="2">
        <f>TRIM(IF('measurement_sp'!O5="",'processing_sp'!O5,RIGHT('processing_sp'!O5,LEN('processing_sp'!O5)-LEN('measurement_sp'!O5))))</f>
        <v>3414</v>
      </c>
      <c r="P5" t="s" s="2">
        <f>TRIM(IF('measurement_sp'!P5="",'processing_sp'!P5,RIGHT('processing_sp'!P5,LEN('processing_sp'!P5)-LEN('measurement_sp'!P5))))</f>
      </c>
      <c r="Q5" t="s" s="2">
        <f>TRIM(IF('measurement_sp'!Q5="",'processing_sp'!Q5,RIGHT('processing_sp'!Q5,LEN('processing_sp'!Q5)-LEN('measurement_sp'!Q5))))</f>
        <v>3414</v>
      </c>
      <c r="R5" t="s" s="2">
        <f>TRIM(IF('measurement_sp'!R5="",'processing_sp'!R5,RIGHT('processing_sp'!R5,LEN('processing_sp'!R5)-LEN('measurement_sp'!R5))))</f>
        <v>3448</v>
      </c>
      <c r="S5" t="s" s="2">
        <f>TRIM(IF('measurement_sp'!S5="",'processing_sp'!S5,RIGHT('processing_sp'!S5,LEN('processing_sp'!S5)-LEN('measurement_sp'!S5))))</f>
      </c>
      <c r="T5" t="s" s="2">
        <f>TRIM(IF('measurement_sp'!T5="",'processing_sp'!T5,RIGHT('processing_sp'!T5,LEN('processing_sp'!T5)-LEN('measurement_sp'!T5))))</f>
        <v>3361</v>
      </c>
      <c r="U5" t="s" s="2">
        <f>TRIM(IF('measurement_sp'!U5="",'processing_sp'!U5,RIGHT('processing_sp'!U5,LEN('processing_sp'!U5)-LEN('measurement_sp'!U5))))</f>
        <v>1099</v>
      </c>
      <c r="V5" t="s" s="2">
        <f>TRIM(IF('measurement_sp'!V5="",'processing_sp'!V5,RIGHT('processing_sp'!V5,LEN('processing_sp'!V5)-LEN('measurement_sp'!V5))))</f>
      </c>
      <c r="W5" t="s" s="2">
        <f>TRIM(IF('measurement_sp'!W5="",'processing_sp'!W5,RIGHT('processing_sp'!W5,LEN('processing_sp'!W5)-LEN('measurement_sp'!W5))))</f>
        <v>3212</v>
      </c>
      <c r="X5" t="s" s="2">
        <f>TRIM(IF('measurement_sp'!X5="",'processing_sp'!X5,RIGHT('processing_sp'!X5,LEN('processing_sp'!X5)-LEN('measurement_sp'!X5))))</f>
        <v>3212</v>
      </c>
      <c r="Y5" t="s" s="2">
        <f>TRIM(IF('measurement_sp'!Y5="",'processing_sp'!Y5,RIGHT('processing_sp'!Y5,LEN('processing_sp'!Y5)-LEN('measurement_sp'!Y5))))</f>
        <v>3212</v>
      </c>
      <c r="Z5" t="s" s="2">
        <f>TRIM(IF('measurement_sp'!Z5="",'processing_sp'!Z5,RIGHT('processing_sp'!Z5,LEN('processing_sp'!Z5)-LEN('measurement_sp'!Z5))))</f>
        <v>3212</v>
      </c>
      <c r="AA5" t="s" s="2">
        <f>TRIM(IF('measurement_sp'!AA5="",'processing_sp'!AA5,RIGHT('processing_sp'!AA5,LEN('processing_sp'!AA5)-LEN('measurement_sp'!AA5))))</f>
        <v>3371</v>
      </c>
      <c r="AB5" t="s" s="2">
        <f>TRIM(IF('measurement_sp'!AB5="",'processing_sp'!AB5,RIGHT('processing_sp'!AB5,LEN('processing_sp'!AB5)-LEN('measurement_sp'!AB5))))</f>
        <v>3293</v>
      </c>
      <c r="AC5" t="s" s="2">
        <f>TRIM(IF('measurement_sp'!AC5="",'processing_sp'!AC5,RIGHT('processing_sp'!AC5,LEN('processing_sp'!AC5)-LEN('measurement_sp'!AC5))))</f>
        <v>1440</v>
      </c>
      <c r="AD5" t="s" s="2">
        <f>TRIM(IF('measurement_sp'!AD5="",'processing_sp'!AD5,RIGHT('processing_sp'!AD5,LEN('processing_sp'!AD5)-LEN('measurement_sp'!AD5))))</f>
      </c>
      <c r="AE5" t="s" s="2">
        <f>TRIM(IF('measurement_sp'!AE5="",'processing_sp'!AE5,RIGHT('processing_sp'!AE5,LEN('processing_sp'!AE5)-LEN('measurement_sp'!AE5))))</f>
        <v>3448</v>
      </c>
      <c r="AF5" t="s" s="2">
        <f>TRIM(IF('measurement_sp'!AF5="",'processing_sp'!AF5,RIGHT('processing_sp'!AF5,LEN('processing_sp'!AF5)-LEN('measurement_sp'!AF5))))</f>
        <v>3292</v>
      </c>
      <c r="AG5" t="s" s="2">
        <f>TRIM(IF('measurement_sp'!AG5="",'processing_sp'!AG5,RIGHT('processing_sp'!AG5,LEN('processing_sp'!AG5)-LEN('measurement_sp'!AG5))))</f>
        <v>3415</v>
      </c>
      <c r="AH5" t="s" s="2">
        <f>TRIM(IF('measurement_sp'!AH5="",'processing_sp'!AH5,RIGHT('processing_sp'!AH5,LEN('processing_sp'!AH5)-LEN('measurement_sp'!AH5))))</f>
      </c>
      <c r="AI5" t="s" s="2">
        <f>TRIM(IF('measurement_sp'!AI5="",'processing_sp'!AI5,RIGHT('processing_sp'!AI5,LEN('processing_sp'!AI5)-LEN('measurement_sp'!AI5))))</f>
      </c>
      <c r="AJ5" t="s" s="2">
        <f>TRIM(IF('measurement_sp'!AJ5="",'processing_sp'!AJ5,RIGHT('processing_sp'!AJ5,LEN('processing_sp'!AJ5)-LEN('measurement_sp'!AJ5))))</f>
      </c>
      <c r="AK5" t="s" s="2">
        <f>TRIM(IF('measurement_sp'!AK5="",'processing_sp'!AK5,RIGHT('processing_sp'!AK5,LEN('processing_sp'!AK5)-LEN('measurement_sp'!AK5))))</f>
        <v>3369</v>
      </c>
      <c r="AL5" t="s" s="2">
        <f>TRIM(IF('measurement_sp'!AL5="",'processing_sp'!AL5,RIGHT('processing_sp'!AL5,LEN('processing_sp'!AL5)-LEN('measurement_sp'!AL5))))</f>
        <v>1099</v>
      </c>
      <c r="AM5" t="s" s="2">
        <f>TRIM(IF('measurement_sp'!AM5="",'processing_sp'!AM5,RIGHT('processing_sp'!AM5,LEN('processing_sp'!AM5)-LEN('measurement_sp'!AM5))))</f>
      </c>
      <c r="AN5" t="s" s="2">
        <f>TRIM(IF('measurement_sp'!AN5="",'processing_sp'!AN5,RIGHT('processing_sp'!AN5,LEN('processing_sp'!AN5)-LEN('measurement_sp'!AN5))))</f>
        <v>3446</v>
      </c>
      <c r="AO5" t="s" s="2">
        <f>TRIM(IF('measurement_sp'!AO5="",'processing_sp'!AO5,RIGHT('processing_sp'!AO5,LEN('processing_sp'!AO5)-LEN('measurement_sp'!AO5))))</f>
        <v>3415</v>
      </c>
      <c r="AP5" t="s" s="2">
        <f>TRIM(IF('measurement_sp'!AP5="",'processing_sp'!AP5,RIGHT('processing_sp'!AP5,LEN('processing_sp'!AP5)-LEN('measurement_sp'!AP5))))</f>
        <v>3415</v>
      </c>
      <c r="AQ5" t="s" s="2">
        <f>TRIM(IF('measurement_sp'!AQ5="",'processing_sp'!AQ5,RIGHT('processing_sp'!AQ5,LEN('processing_sp'!AQ5)-LEN('measurement_sp'!AQ5))))</f>
      </c>
      <c r="AR5" t="s" s="2">
        <f>TRIM(IF('measurement_sp'!AR5="",'processing_sp'!AR5,RIGHT('processing_sp'!AR5,LEN('processing_sp'!AR5)-LEN('measurement_sp'!AR5))))</f>
        <v>3212</v>
      </c>
      <c r="AS5" t="s" s="2">
        <f>TRIM(IF('measurement_sp'!AS5="",'processing_sp'!AS5,RIGHT('processing_sp'!AS5,LEN('processing_sp'!AS5)-LEN('measurement_sp'!AS5))))</f>
        <v>3406</v>
      </c>
      <c r="AT5" t="s" s="2">
        <f>TRIM(IF('measurement_sp'!AT5="",'processing_sp'!AT5,RIGHT('processing_sp'!AT5,LEN('processing_sp'!AT5)-LEN('measurement_sp'!AT5))))</f>
      </c>
      <c r="AU5" t="s" s="2">
        <f>TRIM(IF('measurement_sp'!AU5="",'processing_sp'!AU5,RIGHT('processing_sp'!AU5,LEN('processing_sp'!AU5)-LEN('measurement_sp'!AU5))))</f>
      </c>
      <c r="AV5" t="s" s="2">
        <f>TRIM(IF('measurement_sp'!AV5="",'processing_sp'!AV5,RIGHT('processing_sp'!AV5,LEN('processing_sp'!AV5)-LEN('measurement_sp'!AV5))))</f>
        <v>3386</v>
      </c>
      <c r="AW5" t="s" s="2">
        <f>TRIM(IF('measurement_sp'!AW5="",'processing_sp'!AW5,RIGHT('processing_sp'!AW5,LEN('processing_sp'!AW5)-LEN('measurement_sp'!AW5))))</f>
      </c>
      <c r="AX5" t="s" s="2">
        <f>TRIM(IF('measurement_sp'!AX5="",'processing_sp'!AX5,RIGHT('processing_sp'!AX5,LEN('processing_sp'!AX5)-LEN('measurement_sp'!AX5))))</f>
      </c>
      <c r="AY5" t="s" s="2">
        <f>TRIM(IF('measurement_sp'!AY5="",'processing_sp'!AY5,RIGHT('processing_sp'!AY5,LEN('processing_sp'!AY5)-LEN('measurement_sp'!AY5))))</f>
        <v>3293</v>
      </c>
      <c r="AZ5" t="s" s="2">
        <f>TRIM(IF('measurement_sp'!AZ5="",'processing_sp'!AZ5,RIGHT('processing_sp'!AZ5,LEN('processing_sp'!AZ5)-LEN('measurement_sp'!AZ5))))</f>
        <v>3342</v>
      </c>
      <c r="BA5" t="s" s="2">
        <f>TRIM(IF('measurement_sp'!BA5="",'processing_sp'!BA5,RIGHT('processing_sp'!BA5,LEN('processing_sp'!BA5)-LEN('measurement_sp'!BA5))))</f>
      </c>
      <c r="BB5" t="s" s="2">
        <f>TRIM(IF('measurement_sp'!BB5="",'processing_sp'!BB5,RIGHT('processing_sp'!BB5,LEN('processing_sp'!BB5)-LEN('measurement_sp'!BB5))))</f>
      </c>
      <c r="BC5" t="s" s="2">
        <f>TRIM(IF('measurement_sp'!BC5="",'processing_sp'!BC5,RIGHT('processing_sp'!BC5,LEN('processing_sp'!BC5)-LEN('measurement_sp'!BC5))))</f>
        <v>3212</v>
      </c>
      <c r="BD5" t="s" s="2">
        <f>TRIM(IF('measurement_sp'!BD5="",'processing_sp'!BD5,RIGHT('processing_sp'!BD5,LEN('processing_sp'!BD5)-LEN('measurement_sp'!BD5))))</f>
        <v>3212</v>
      </c>
      <c r="BE5" t="s" s="2">
        <f>TRIM(IF('measurement_sp'!BE5="",'processing_sp'!BE5,RIGHT('processing_sp'!BE5,LEN('processing_sp'!BE5)-LEN('measurement_sp'!BE5))))</f>
      </c>
      <c r="BF5" t="s" s="2">
        <f>TRIM(IF('measurement_sp'!BF5="",'processing_sp'!BF5,RIGHT('processing_sp'!BF5,LEN('processing_sp'!BF5)-LEN('measurement_sp'!BF5))))</f>
      </c>
      <c r="BG5" t="s" s="2">
        <f>TRIM(IF('measurement_sp'!BG5="",'processing_sp'!BG5,RIGHT('processing_sp'!BG5,LEN('processing_sp'!BG5)-LEN('measurement_sp'!BG5))))</f>
      </c>
      <c r="BH5" t="s" s="2">
        <f>TRIM(IF('measurement_sp'!BH5="",'processing_sp'!BH5,RIGHT('processing_sp'!BH5,LEN('processing_sp'!BH5)-LEN('measurement_sp'!BH5))))</f>
      </c>
      <c r="BI5" t="s" s="2">
        <f>TRIM(IF('measurement_sp'!BI5="",'processing_sp'!BI5,RIGHT('processing_sp'!BI5,LEN('processing_sp'!BI5)-LEN('measurement_sp'!BI5))))</f>
      </c>
      <c r="BJ5" t="s" s="2">
        <f>TRIM(IF('measurement_sp'!BJ5="",'processing_sp'!BJ5,RIGHT('processing_sp'!BJ5,LEN('processing_sp'!BJ5)-LEN('measurement_sp'!BJ5))))</f>
      </c>
      <c r="BK5" t="s" s="2">
        <f>TRIM(IF('measurement_sp'!BK5="",'processing_sp'!BK5,RIGHT('processing_sp'!BK5,LEN('processing_sp'!BK5)-LEN('measurement_sp'!BK5))))</f>
      </c>
      <c r="BL5" t="s" s="2">
        <f>TRIM(IF('measurement_sp'!BL5="",'processing_sp'!BL5,RIGHT('processing_sp'!BL5,LEN('processing_sp'!BL5)-LEN('measurement_sp'!BL5))))</f>
      </c>
      <c r="BM5" t="s" s="2">
        <f>TRIM(IF('measurement_sp'!BM5="",'processing_sp'!BM5,RIGHT('processing_sp'!BM5,LEN('processing_sp'!BM5)-LEN('measurement_sp'!BM5))))</f>
      </c>
      <c r="BN5" t="s" s="2">
        <f>TRIM(IF('measurement_sp'!BN5="",'processing_sp'!BN5,RIGHT('processing_sp'!BN5,LEN('processing_sp'!BN5)-LEN('measurement_sp'!BN5))))</f>
      </c>
      <c r="BO5" t="s" s="2">
        <f>TRIM(IF('measurement_sp'!BO5="",'processing_sp'!BO5,RIGHT('processing_sp'!BO5,LEN('processing_sp'!BO5)-LEN('measurement_sp'!BO5))))</f>
      </c>
      <c r="BP5" t="s" s="2">
        <f>TRIM(IF('measurement_sp'!BP5="",'processing_sp'!BP5,RIGHT('processing_sp'!BP5,LEN('processing_sp'!BP5)-LEN('measurement_sp'!BP5))))</f>
      </c>
      <c r="BQ5" t="s" s="2">
        <f>TRIM(IF('measurement_sp'!BQ5="",'processing_sp'!BQ5,RIGHT('processing_sp'!BQ5,LEN('processing_sp'!BQ5)-LEN('measurement_sp'!BQ5))))</f>
      </c>
      <c r="BR5" t="s" s="2">
        <f>TRIM(IF('measurement_sp'!BR5="",'processing_sp'!BR5,RIGHT('processing_sp'!BR5,LEN('processing_sp'!BR5)-LEN('measurement_sp'!BR5))))</f>
      </c>
      <c r="BS5" t="s" s="2">
        <f>TRIM(IF('measurement_sp'!BS5="",'processing_sp'!BS5,RIGHT('processing_sp'!BS5,LEN('processing_sp'!BS5)-LEN('measurement_sp'!BS5))))</f>
      </c>
      <c r="BT5" t="s" s="2">
        <f>TRIM(IF('measurement_sp'!BT5="",'processing_sp'!BT5,RIGHT('processing_sp'!BT5,LEN('processing_sp'!BT5)-LEN('measurement_sp'!BT5))))</f>
      </c>
      <c r="BU5" t="s" s="2">
        <f>TRIM(IF('measurement_sp'!BU5="",'processing_sp'!BU5,RIGHT('processing_sp'!BU5,LEN('processing_sp'!BU5)-LEN('measurement_sp'!BU5))))</f>
      </c>
      <c r="BV5" t="s" s="2">
        <f>TRIM(IF('measurement_sp'!BV5="",'processing_sp'!BV5,RIGHT('processing_sp'!BV5,LEN('processing_sp'!BV5)-LEN('measurement_sp'!BV5))))</f>
      </c>
      <c r="BW5" t="s" s="2">
        <f>TRIM(IF('measurement_sp'!BW5="",'processing_sp'!BW5,RIGHT('processing_sp'!BW5,LEN('processing_sp'!BW5)-LEN('measurement_sp'!BW5))))</f>
      </c>
      <c r="BX5" t="s" s="2">
        <f>TRIM(IF('measurement_sp'!BX5="",'processing_sp'!BX5,RIGHT('processing_sp'!BX5,LEN('processing_sp'!BX5)-LEN('measurement_sp'!BX5))))</f>
      </c>
      <c r="BY5" t="s" s="2">
        <f>TRIM(IF('measurement_sp'!BY5="",'processing_sp'!BY5,RIGHT('processing_sp'!BY5,LEN('processing_sp'!BY5)-LEN('measurement_sp'!BY5))))</f>
      </c>
      <c r="BZ5" t="s" s="2">
        <f>TRIM(IF('measurement_sp'!BZ5="",'processing_sp'!BZ5,RIGHT('processing_sp'!BZ5,LEN('processing_sp'!BZ5)-LEN('measurement_sp'!BZ5))))</f>
      </c>
      <c r="CA5" t="s" s="2">
        <f>TRIM(IF('measurement_sp'!CA5="",'processing_sp'!CA5,RIGHT('processing_sp'!CA5,LEN('processing_sp'!CA5)-LEN('measurement_sp'!CA5))))</f>
      </c>
      <c r="CB5" t="s" s="2">
        <f>TRIM(IF('measurement_sp'!CB5="",'processing_sp'!CB5,RIGHT('processing_sp'!CB5,LEN('processing_sp'!CB5)-LEN('measurement_sp'!CB5))))</f>
      </c>
      <c r="CC5" t="s" s="2">
        <f>TRIM(IF('measurement_sp'!CC5="",'processing_sp'!CC5,RIGHT('processing_sp'!CC5,LEN('processing_sp'!CC5)-LEN('measurement_sp'!CC5))))</f>
      </c>
      <c r="CD5" t="s" s="2">
        <f>TRIM(IF('measurement_sp'!CD5="",'processing_sp'!CD5,RIGHT('processing_sp'!CD5,LEN('processing_sp'!CD5)-LEN('measurement_sp'!CD5))))</f>
      </c>
      <c r="CE5" t="s" s="2">
        <f>TRIM(IF('measurement_sp'!CE5="",'processing_sp'!CE5,RIGHT('processing_sp'!CE5,LEN('processing_sp'!CE5)-LEN('measurement_sp'!CE5))))</f>
      </c>
      <c r="CF5" t="s" s="2">
        <f>TRIM(IF('measurement_sp'!CF5="",'processing_sp'!CF5,RIGHT('processing_sp'!CF5,LEN('processing_sp'!CF5)-LEN('measurement_sp'!CF5))))</f>
      </c>
      <c r="CG5" t="s" s="2">
        <f>TRIM(IF('measurement_sp'!CG5="",'processing_sp'!CG5,RIGHT('processing_sp'!CG5,LEN('processing_sp'!CG5)-LEN('measurement_sp'!CG5))))</f>
      </c>
      <c r="CH5" t="s" s="2">
        <f>TRIM(IF('measurement_sp'!CH5="",'processing_sp'!CH5,RIGHT('processing_sp'!CH5,LEN('processing_sp'!CH5)-LEN('measurement_sp'!CH5))))</f>
      </c>
      <c r="CI5" t="s" s="2">
        <f>TRIM(IF('measurement_sp'!CI5="",'processing_sp'!CI5,RIGHT('processing_sp'!CI5,LEN('processing_sp'!CI5)-LEN('measurement_sp'!CI5))))</f>
      </c>
      <c r="CJ5" t="s" s="2">
        <f>TRIM(IF('measurement_sp'!CJ5="",'processing_sp'!CJ5,RIGHT('processing_sp'!CJ5,LEN('processing_sp'!CJ5)-LEN('measurement_sp'!CJ5))))</f>
      </c>
      <c r="CK5" t="s" s="2">
        <f>TRIM(IF('measurement_sp'!CK5="",'processing_sp'!CK5,RIGHT('processing_sp'!CK5,LEN('processing_sp'!CK5)-LEN('measurement_sp'!CK5))))</f>
      </c>
      <c r="CL5" t="s" s="2">
        <f>TRIM(IF('measurement_sp'!CL5="",'processing_sp'!CL5,RIGHT('processing_sp'!CL5,LEN('processing_sp'!CL5)-LEN('measurement_sp'!CL5))))</f>
      </c>
      <c r="CM5" t="s" s="2">
        <f>TRIM(IF('measurement_sp'!CM5="",'processing_sp'!CM5,RIGHT('processing_sp'!CM5,LEN('processing_sp'!CM5)-LEN('measurement_sp'!CM5))))</f>
      </c>
      <c r="CN5" t="s" s="2">
        <f>TRIM(IF('measurement_sp'!CN5="",'processing_sp'!CN5,RIGHT('processing_sp'!CN5,LEN('processing_sp'!CN5)-LEN('measurement_sp'!CN5))))</f>
      </c>
      <c r="CO5" t="s" s="2">
        <f>TRIM(IF('measurement_sp'!CO5="",'processing_sp'!CO5,RIGHT('processing_sp'!CO5,LEN('processing_sp'!CO5)-LEN('measurement_sp'!CO5))))</f>
      </c>
      <c r="CP5" t="s" s="2">
        <f>TRIM(IF('measurement_sp'!CP5="",'processing_sp'!CP5,RIGHT('processing_sp'!CP5,LEN('processing_sp'!CP5)-LEN('measurement_sp'!CP5))))</f>
      </c>
      <c r="CQ5" t="s" s="2">
        <f>TRIM(IF('measurement_sp'!CQ5="",'processing_sp'!CQ5,RIGHT('processing_sp'!CQ5,LEN('processing_sp'!CQ5)-LEN('measurement_sp'!CQ5))))</f>
      </c>
      <c r="CR5" t="s" s="2">
        <f>TRIM(IF('measurement_sp'!CR5="",'processing_sp'!CR5,RIGHT('processing_sp'!CR5,LEN('processing_sp'!CR5)-LEN('measurement_sp'!CR5))))</f>
      </c>
      <c r="CS5" t="s" s="2">
        <f>TRIM(IF('measurement_sp'!CS5="",'processing_sp'!CS5,RIGHT('processing_sp'!CS5,LEN('processing_sp'!CS5)-LEN('measurement_sp'!CS5))))</f>
      </c>
      <c r="CT5" t="s" s="2">
        <f>TRIM(IF('measurement_sp'!CT5="",'processing_sp'!CT5,RIGHT('processing_sp'!CT5,LEN('processing_sp'!CT5)-LEN('measurement_sp'!CT5))))</f>
      </c>
      <c r="CU5" t="s" s="2">
        <f>TRIM(IF('measurement_sp'!CU5="",'processing_sp'!CU5,RIGHT('processing_sp'!CU5,LEN('processing_sp'!CU5)-LEN('measurement_sp'!CU5))))</f>
      </c>
      <c r="CV5" t="s" s="2">
        <f>TRIM(IF('measurement_sp'!CV5="",'processing_sp'!CV5,RIGHT('processing_sp'!CV5,LEN('processing_sp'!CV5)-LEN('measurement_sp'!CV5))))</f>
      </c>
      <c r="CW5" t="s" s="2">
        <f>TRIM(IF('measurement_sp'!CW5="",'processing_sp'!CW5,RIGHT('processing_sp'!CW5,LEN('processing_sp'!CW5)-LEN('measurement_sp'!CW5))))</f>
      </c>
      <c r="CX5" t="s" s="2">
        <f>TRIM(IF('measurement_sp'!CX5="",'processing_sp'!CX5,RIGHT('processing_sp'!CX5,LEN('processing_sp'!CX5)-LEN('measurement_sp'!CX5))))</f>
      </c>
      <c r="CY5" t="s" s="2">
        <f>TRIM(IF('measurement_sp'!CY5="",'processing_sp'!CY5,RIGHT('processing_sp'!CY5,LEN('processing_sp'!CY5)-LEN('measurement_sp'!CY5))))</f>
      </c>
      <c r="CZ5" t="s" s="2">
        <f>TRIM(IF('measurement_sp'!CZ5="",'processing_sp'!CZ5,RIGHT('processing_sp'!CZ5,LEN('processing_sp'!CZ5)-LEN('measurement_sp'!CZ5))))</f>
      </c>
      <c r="DA5" t="s" s="2">
        <f>TRIM(IF('measurement_sp'!DA5="",'processing_sp'!DA5,RIGHT('processing_sp'!DA5,LEN('processing_sp'!DA5)-LEN('measurement_sp'!DA5))))</f>
      </c>
      <c r="DB5" t="s" s="2">
        <f>TRIM(IF('measurement_sp'!DB5="",'processing_sp'!DB5,RIGHT('processing_sp'!DB5,LEN('processing_sp'!DB5)-LEN('measurement_sp'!DB5))))</f>
      </c>
      <c r="DC5" t="s" s="2">
        <f>TRIM(IF('measurement_sp'!DC5="",'processing_sp'!DC5,RIGHT('processing_sp'!DC5,LEN('processing_sp'!DC5)-LEN('measurement_sp'!DC5))))</f>
      </c>
      <c r="DD5" t="s" s="2">
        <f>TRIM(IF('measurement_sp'!DD5="",'processing_sp'!DD5,RIGHT('processing_sp'!DD5,LEN('processing_sp'!DD5)-LEN('measurement_sp'!DD5))))</f>
      </c>
      <c r="DE5" t="s" s="2">
        <f>TRIM(IF('measurement_sp'!DE5="",'processing_sp'!DE5,RIGHT('processing_sp'!DE5,LEN('processing_sp'!DE5)-LEN('measurement_sp'!DE5))))</f>
      </c>
      <c r="DF5" t="s" s="2">
        <f>TRIM(IF('measurement_sp'!DF5="",'processing_sp'!DF5,RIGHT('processing_sp'!DF5,LEN('processing_sp'!DF5)-LEN('measurement_sp'!DF5))))</f>
      </c>
      <c r="DG5" t="s" s="2">
        <f>TRIM(IF('measurement_sp'!DG5="",'processing_sp'!DG5,RIGHT('processing_sp'!DG5,LEN('processing_sp'!DG5)-LEN('measurement_sp'!DG5))))</f>
      </c>
      <c r="DH5" t="s" s="2">
        <f>TRIM(IF('measurement_sp'!DH5="",'processing_sp'!DH5,RIGHT('processing_sp'!DH5,LEN('processing_sp'!DH5)-LEN('measurement_sp'!DH5))))</f>
      </c>
      <c r="DI5" t="s" s="2">
        <f>TRIM(IF('measurement_sp'!DI5="",'processing_sp'!DI5,RIGHT('processing_sp'!DI5,LEN('processing_sp'!DI5)-LEN('measurement_sp'!DI5))))</f>
      </c>
      <c r="DJ5" t="s" s="2">
        <f>TRIM(IF('measurement_sp'!DJ5="",'processing_sp'!DJ5,RIGHT('processing_sp'!DJ5,LEN('processing_sp'!DJ5)-LEN('measurement_sp'!DJ5))))</f>
      </c>
      <c r="DK5" t="s" s="2">
        <f>TRIM(IF('measurement_sp'!DK5="",'processing_sp'!DK5,RIGHT('processing_sp'!DK5,LEN('processing_sp'!DK5)-LEN('measurement_sp'!DK5))))</f>
      </c>
      <c r="DL5" t="s" s="2">
        <f>TRIM(IF('measurement_sp'!DL5="",'processing_sp'!DL5,RIGHT('processing_sp'!DL5,LEN('processing_sp'!DL5)-LEN('measurement_sp'!DL5))))</f>
      </c>
      <c r="DM5" t="s" s="2">
        <f>TRIM(IF('measurement_sp'!DM5="",'processing_sp'!DM5,RIGHT('processing_sp'!DM5,LEN('processing_sp'!DM5)-LEN('measurement_sp'!DM5))))</f>
      </c>
      <c r="DN5" t="s" s="2">
        <f>TRIM(IF('measurement_sp'!DN5="",'processing_sp'!DN5,RIGHT('processing_sp'!DN5,LEN('processing_sp'!DN5)-LEN('measurement_sp'!DN5))))</f>
      </c>
      <c r="DO5" t="s" s="2">
        <f>TRIM(IF('measurement_sp'!DO5="",'processing_sp'!DO5,RIGHT('processing_sp'!DO5,LEN('processing_sp'!DO5)-LEN('measurement_sp'!DO5))))</f>
      </c>
      <c r="DP5" t="s" s="2">
        <f>TRIM(IF('measurement_sp'!DP5="",'processing_sp'!DP5,RIGHT('processing_sp'!DP5,LEN('processing_sp'!DP5)-LEN('measurement_sp'!DP5))))</f>
      </c>
      <c r="DQ5" t="s" s="2">
        <f>TRIM(IF('measurement_sp'!DQ5="",'processing_sp'!DQ5,RIGHT('processing_sp'!DQ5,LEN('processing_sp'!DQ5)-LEN('measurement_sp'!DQ5))))</f>
      </c>
      <c r="DR5" t="s" s="2">
        <f>TRIM(IF('measurement_sp'!DR5="",'processing_sp'!DR5,RIGHT('processing_sp'!DR5,LEN('processing_sp'!DR5)-LEN('measurement_sp'!DR5))))</f>
      </c>
      <c r="DS5" t="s" s="2">
        <f>TRIM(IF('measurement_sp'!DS5="",'processing_sp'!DS5,RIGHT('processing_sp'!DS5,LEN('processing_sp'!DS5)-LEN('measurement_sp'!DS5))))</f>
      </c>
      <c r="DT5" t="s" s="2">
        <f>TRIM(IF('measurement_sp'!DT5="",'processing_sp'!DT5,RIGHT('processing_sp'!DT5,LEN('processing_sp'!DT5)-LEN('measurement_sp'!DT5))))</f>
      </c>
      <c r="DU5" t="s" s="2">
        <f>TRIM(IF('measurement_sp'!DU5="",'processing_sp'!DU5,RIGHT('processing_sp'!DU5,LEN('processing_sp'!DU5)-LEN('measurement_sp'!DU5))))</f>
      </c>
      <c r="DV5" t="s" s="2">
        <f>TRIM(IF('measurement_sp'!DV5="",'processing_sp'!DV5,RIGHT('processing_sp'!DV5,LEN('processing_sp'!DV5)-LEN('measurement_sp'!DV5))))</f>
      </c>
      <c r="DW5" t="s" s="2">
        <f>TRIM(IF('measurement_sp'!DW5="",'processing_sp'!DW5,RIGHT('processing_sp'!DW5,LEN('processing_sp'!DW5)-LEN('measurement_sp'!DW5))))</f>
      </c>
      <c r="DX5" t="s" s="2">
        <f>TRIM(IF('measurement_sp'!DX5="",'processing_sp'!DX5,RIGHT('processing_sp'!DX5,LEN('processing_sp'!DX5)-LEN('measurement_sp'!DX5))))</f>
      </c>
      <c r="DY5" t="s" s="2">
        <f>TRIM(IF('measurement_sp'!DY5="",'processing_sp'!DY5,RIGHT('processing_sp'!DY5,LEN('processing_sp'!DY5)-LEN('measurement_sp'!DY5))))</f>
      </c>
      <c r="DZ5" t="s" s="2">
        <f>TRIM(IF('measurement_sp'!DZ5="",'processing_sp'!DZ5,RIGHT('processing_sp'!DZ5,LEN('processing_sp'!DZ5)-LEN('measurement_sp'!DZ5))))</f>
      </c>
      <c r="EA5" t="s" s="2">
        <f>TRIM(IF('measurement_sp'!EA5="",'processing_sp'!EA5,RIGHT('processing_sp'!EA5,LEN('processing_sp'!EA5)-LEN('measurement_sp'!EA5))))</f>
      </c>
      <c r="EB5" t="s" s="2">
        <f>TRIM(IF('measurement_sp'!EB5="",'processing_sp'!EB5,RIGHT('processing_sp'!EB5,LEN('processing_sp'!EB5)-LEN('measurement_sp'!EB5))))</f>
      </c>
      <c r="EC5" t="s" s="2">
        <f>TRIM(IF('measurement_sp'!EC5="",'processing_sp'!EC5,RIGHT('processing_sp'!EC5,LEN('processing_sp'!EC5)-LEN('measurement_sp'!EC5))))</f>
      </c>
      <c r="ED5" t="s" s="2">
        <f>TRIM(IF('measurement_sp'!ED5="",'processing_sp'!ED5,RIGHT('processing_sp'!ED5,LEN('processing_sp'!ED5)-LEN('measurement_sp'!ED5))))</f>
      </c>
      <c r="EE5" t="s" s="2">
        <f>TRIM(IF('measurement_sp'!EE5="",'processing_sp'!EE5,RIGHT('processing_sp'!EE5,LEN('processing_sp'!EE5)-LEN('measurement_sp'!EE5))))</f>
      </c>
      <c r="EF5" t="s" s="2">
        <f>TRIM(IF('measurement_sp'!EF5="",'processing_sp'!EF5,RIGHT('processing_sp'!EF5,LEN('processing_sp'!EF5)-LEN('measurement_sp'!EF5))))</f>
      </c>
      <c r="EG5" t="s" s="2">
        <f>TRIM(IF('measurement_sp'!EG5="",'processing_sp'!EG5,RIGHT('processing_sp'!EG5,LEN('processing_sp'!EG5)-LEN('measurement_sp'!EG5))))</f>
      </c>
      <c r="EH5" t="s" s="2">
        <f>TRIM(IF('measurement_sp'!EH5="",'processing_sp'!EH5,RIGHT('processing_sp'!EH5,LEN('processing_sp'!EH5)-LEN('measurement_sp'!EH5))))</f>
      </c>
      <c r="EI5" t="s" s="2">
        <f>TRIM(IF('measurement_sp'!EI5="",'processing_sp'!EI5,RIGHT('processing_sp'!EI5,LEN('processing_sp'!EI5)-LEN('measurement_sp'!EI5))))</f>
      </c>
      <c r="EJ5" t="s" s="2">
        <f>TRIM(IF('measurement_sp'!EJ5="",'processing_sp'!EJ5,RIGHT('processing_sp'!EJ5,LEN('processing_sp'!EJ5)-LEN('measurement_sp'!EJ5))))</f>
      </c>
      <c r="EK5" t="s" s="2">
        <f>TRIM(IF('measurement_sp'!EK5="",'processing_sp'!EK5,RIGHT('processing_sp'!EK5,LEN('processing_sp'!EK5)-LEN('measurement_sp'!EK5))))</f>
      </c>
      <c r="EL5" t="s" s="2">
        <f>TRIM(IF('measurement_sp'!EL5="",'processing_sp'!EL5,RIGHT('processing_sp'!EL5,LEN('processing_sp'!EL5)-LEN('measurement_sp'!EL5))))</f>
      </c>
      <c r="EM5" t="s" s="2">
        <f>TRIM(IF('measurement_sp'!EM5="",'processing_sp'!EM5,RIGHT('processing_sp'!EM5,LEN('processing_sp'!EM5)-LEN('measurement_sp'!EM5))))</f>
      </c>
      <c r="EN5" t="s" s="2">
        <f>TRIM(IF('measurement_sp'!EN5="",'processing_sp'!EN5,RIGHT('processing_sp'!EN5,LEN('processing_sp'!EN5)-LEN('measurement_sp'!EN5))))</f>
      </c>
      <c r="EO5" t="s" s="2">
        <f>TRIM(IF('measurement_sp'!EO5="",'processing_sp'!EO5,RIGHT('processing_sp'!EO5,LEN('processing_sp'!EO5)-LEN('measurement_sp'!EO5))))</f>
      </c>
      <c r="EP5" t="s" s="2">
        <f>TRIM(IF('measurement_sp'!EP5="",'processing_sp'!EP5,RIGHT('processing_sp'!EP5,LEN('processing_sp'!EP5)-LEN('measurement_sp'!EP5))))</f>
      </c>
      <c r="EQ5" t="s" s="2">
        <f>TRIM(IF('measurement_sp'!EQ5="",'processing_sp'!EQ5,RIGHT('processing_sp'!EQ5,LEN('processing_sp'!EQ5)-LEN('measurement_sp'!EQ5))))</f>
      </c>
      <c r="ER5" t="s" s="2">
        <f>TRIM(IF('measurement_sp'!ER5="",'processing_sp'!ER5,RIGHT('processing_sp'!ER5,LEN('processing_sp'!ER5)-LEN('measurement_sp'!ER5))))</f>
      </c>
      <c r="ES5" t="s" s="2">
        <f>TRIM(IF('measurement_sp'!ES5="",'processing_sp'!ES5,RIGHT('processing_sp'!ES5,LEN('processing_sp'!ES5)-LEN('measurement_sp'!ES5))))</f>
      </c>
      <c r="ET5" t="s" s="2">
        <f>TRIM(IF('measurement_sp'!ET5="",'processing_sp'!ET5,RIGHT('processing_sp'!ET5,LEN('processing_sp'!ET5)-LEN('measurement_sp'!ET5))))</f>
      </c>
      <c r="EU5" t="s" s="2">
        <f>TRIM(IF('measurement_sp'!EU5="",'processing_sp'!EU5,RIGHT('processing_sp'!EU5,LEN('processing_sp'!EU5)-LEN('measurement_sp'!EU5))))</f>
      </c>
      <c r="EV5" t="s" s="2">
        <f>TRIM(IF('measurement_sp'!EV5="",'processing_sp'!EV5,RIGHT('processing_sp'!EV5,LEN('processing_sp'!EV5)-LEN('measurement_sp'!EV5))))</f>
      </c>
      <c r="EW5" t="s" s="2">
        <f>TRIM(IF('measurement_sp'!EW5="",'processing_sp'!EW5,RIGHT('processing_sp'!EW5,LEN('processing_sp'!EW5)-LEN('measurement_sp'!EW5))))</f>
      </c>
      <c r="EX5" t="s" s="2">
        <f>TRIM(IF('measurement_sp'!EX5="",'processing_sp'!EX5,RIGHT('processing_sp'!EX5,LEN('processing_sp'!EX5)-LEN('measurement_sp'!EX5))))</f>
      </c>
      <c r="EY5" t="s" s="2">
        <f>TRIM(IF('measurement_sp'!EY5="",'processing_sp'!EY5,RIGHT('processing_sp'!EY5,LEN('processing_sp'!EY5)-LEN('measurement_sp'!EY5))))</f>
      </c>
      <c r="EZ5" t="s" s="2">
        <f>TRIM(IF('measurement_sp'!EZ5="",'processing_sp'!EZ5,RIGHT('processing_sp'!EZ5,LEN('processing_sp'!EZ5)-LEN('measurement_sp'!EZ5))))</f>
      </c>
      <c r="FA5" t="s" s="2">
        <f>TRIM(IF('measurement_sp'!FA5="",'processing_sp'!FA5,RIGHT('processing_sp'!FA5,LEN('processing_sp'!FA5)-LEN('measurement_sp'!FA5))))</f>
      </c>
      <c r="FB5" t="s" s="2">
        <f>TRIM(IF('measurement_sp'!FB5="",'processing_sp'!FB5,RIGHT('processing_sp'!FB5,LEN('processing_sp'!FB5)-LEN('measurement_sp'!FB5))))</f>
      </c>
      <c r="FC5" t="s" s="2">
        <f>TRIM(IF('measurement_sp'!FC5="",'processing_sp'!FC5,RIGHT('processing_sp'!FC5,LEN('processing_sp'!FC5)-LEN('measurement_sp'!FC5))))</f>
      </c>
      <c r="FD5" t="s" s="2">
        <f>TRIM(IF('measurement_sp'!FD5="",'processing_sp'!FD5,RIGHT('processing_sp'!FD5,LEN('processing_sp'!FD5)-LEN('measurement_sp'!FD5))))</f>
      </c>
      <c r="FE5" t="s" s="2">
        <f>TRIM(IF('measurement_sp'!FE5="",'processing_sp'!FE5,RIGHT('processing_sp'!FE5,LEN('processing_sp'!FE5)-LEN('measurement_sp'!FE5))))</f>
      </c>
      <c r="FF5" t="s" s="2">
        <f>TRIM(IF('measurement_sp'!FF5="",'processing_sp'!FF5,RIGHT('processing_sp'!FF5,LEN('processing_sp'!FF5)-LEN('measurement_sp'!FF5))))</f>
      </c>
      <c r="FG5" t="s" s="2">
        <f>TRIM(IF('measurement_sp'!FG5="",'processing_sp'!FG5,RIGHT('processing_sp'!FG5,LEN('processing_sp'!FG5)-LEN('measurement_sp'!FG5))))</f>
      </c>
      <c r="FH5" t="s" s="2">
        <f>TRIM(IF('measurement_sp'!FH5="",'processing_sp'!FH5,RIGHT('processing_sp'!FH5,LEN('processing_sp'!FH5)-LEN('measurement_sp'!FH5))))</f>
      </c>
      <c r="FI5" t="s" s="2">
        <f>TRIM(IF('measurement_sp'!FI5="",'processing_sp'!FI5,RIGHT('processing_sp'!FI5,LEN('processing_sp'!FI5)-LEN('measurement_sp'!FI5))))</f>
      </c>
      <c r="FJ5" t="s" s="2">
        <f>TRIM(IF('measurement_sp'!FJ5="",'processing_sp'!FJ5,RIGHT('processing_sp'!FJ5,LEN('processing_sp'!FJ5)-LEN('measurement_sp'!FJ5))))</f>
      </c>
      <c r="FK5" t="s" s="2">
        <f>TRIM(IF('measurement_sp'!FK5="",'processing_sp'!FK5,RIGHT('processing_sp'!FK5,LEN('processing_sp'!FK5)-LEN('measurement_sp'!FK5))))</f>
      </c>
      <c r="FL5" t="s" s="2">
        <f>TRIM(IF('measurement_sp'!FL5="",'processing_sp'!FL5,RIGHT('processing_sp'!FL5,LEN('processing_sp'!FL5)-LEN('measurement_sp'!FL5))))</f>
      </c>
      <c r="FM5" t="s" s="2">
        <f>TRIM(IF('measurement_sp'!FM5="",'processing_sp'!FM5,RIGHT('processing_sp'!FM5,LEN('processing_sp'!FM5)-LEN('measurement_sp'!FM5))))</f>
      </c>
      <c r="FN5" t="s" s="2">
        <f>TRIM(IF('measurement_sp'!FN5="",'processing_sp'!FN5,RIGHT('processing_sp'!FN5,LEN('processing_sp'!FN5)-LEN('measurement_sp'!FN5))))</f>
      </c>
      <c r="FO5" t="s" s="2">
        <f>TRIM(IF('measurement_sp'!FO5="",'processing_sp'!FO5,RIGHT('processing_sp'!FO5,LEN('processing_sp'!FO5)-LEN('measurement_sp'!FO5))))</f>
      </c>
      <c r="FP5" t="s" s="2">
        <f>TRIM(IF('measurement_sp'!FP5="",'processing_sp'!FP5,RIGHT('processing_sp'!FP5,LEN('processing_sp'!FP5)-LEN('measurement_sp'!FP5))))</f>
      </c>
      <c r="FQ5" t="s" s="2">
        <f>TRIM(IF('measurement_sp'!FQ5="",'processing_sp'!FQ5,RIGHT('processing_sp'!FQ5,LEN('processing_sp'!FQ5)-LEN('measurement_sp'!FQ5))))</f>
      </c>
      <c r="FR5" t="s" s="2">
        <f>TRIM(IF('measurement_sp'!FR5="",'processing_sp'!FR5,RIGHT('processing_sp'!FR5,LEN('processing_sp'!FR5)-LEN('measurement_sp'!FR5))))</f>
      </c>
      <c r="FS5" t="s" s="2">
        <f>TRIM(IF('measurement_sp'!FS5="",'processing_sp'!FS5,RIGHT('processing_sp'!FS5,LEN('processing_sp'!FS5)-LEN('measurement_sp'!FS5))))</f>
      </c>
      <c r="FT5" t="s" s="2">
        <f>TRIM(IF('measurement_sp'!FT5="",'processing_sp'!FT5,RIGHT('processing_sp'!FT5,LEN('processing_sp'!FT5)-LEN('measurement_sp'!FT5))))</f>
      </c>
      <c r="FU5" t="s" s="2">
        <f>TRIM(IF('measurement_sp'!FU5="",'processing_sp'!FU5,RIGHT('processing_sp'!FU5,LEN('processing_sp'!FU5)-LEN('measurement_sp'!FU5))))</f>
      </c>
      <c r="FV5" t="s" s="2">
        <f>TRIM(IF('measurement_sp'!FV5="",'processing_sp'!FV5,RIGHT('processing_sp'!FV5,LEN('processing_sp'!FV5)-LEN('measurement_sp'!FV5))))</f>
      </c>
      <c r="FW5" t="s" s="2">
        <f>TRIM(IF('measurement_sp'!FW5="",'processing_sp'!FW5,RIGHT('processing_sp'!FW5,LEN('processing_sp'!FW5)-LEN('measurement_sp'!FW5))))</f>
      </c>
      <c r="FX5" t="s" s="2">
        <f>TRIM(IF('measurement_sp'!FX5="",'processing_sp'!FX5,RIGHT('processing_sp'!FX5,LEN('processing_sp'!FX5)-LEN('measurement_sp'!FX5))))</f>
      </c>
      <c r="FY5" t="s" s="2">
        <f>TRIM(IF('measurement_sp'!FY5="",'processing_sp'!FY5,RIGHT('processing_sp'!FY5,LEN('processing_sp'!FY5)-LEN('measurement_sp'!FY5))))</f>
      </c>
      <c r="FZ5" t="s" s="2">
        <f>TRIM(IF('measurement_sp'!FZ5="",'processing_sp'!FZ5,RIGHT('processing_sp'!FZ5,LEN('processing_sp'!FZ5)-LEN('measurement_sp'!FZ5))))</f>
      </c>
      <c r="GA5" t="s" s="2">
        <f>TRIM(IF('measurement_sp'!GA5="",'processing_sp'!GA5,RIGHT('processing_sp'!GA5,LEN('processing_sp'!GA5)-LEN('measurement_sp'!GA5))))</f>
      </c>
      <c r="GB5" t="s" s="2">
        <f>TRIM(IF('measurement_sp'!GB5="",'processing_sp'!GB5,RIGHT('processing_sp'!GB5,LEN('processing_sp'!GB5)-LEN('measurement_sp'!GB5))))</f>
      </c>
      <c r="GC5" t="s" s="2">
        <f>TRIM(IF('measurement_sp'!GC5="",'processing_sp'!GC5,RIGHT('processing_sp'!GC5,LEN('processing_sp'!GC5)-LEN('measurement_sp'!GC5))))</f>
      </c>
      <c r="GD5" t="s" s="2">
        <f>TRIM(IF('measurement_sp'!GD5="",'processing_sp'!GD5,RIGHT('processing_sp'!GD5,LEN('processing_sp'!GD5)-LEN('measurement_sp'!GD5))))</f>
      </c>
      <c r="GE5" t="s" s="2">
        <f>TRIM(IF('measurement_sp'!GE5="",'processing_sp'!GE5,RIGHT('processing_sp'!GE5,LEN('processing_sp'!GE5)-LEN('measurement_sp'!GE5))))</f>
      </c>
      <c r="GF5" t="s" s="2">
        <f>TRIM(IF('measurement_sp'!GF5="",'processing_sp'!GF5,RIGHT('processing_sp'!GF5,LEN('processing_sp'!GF5)-LEN('measurement_sp'!GF5))))</f>
      </c>
      <c r="GG5" t="s" s="2">
        <f>TRIM(IF('measurement_sp'!GG5="",'processing_sp'!GG5,RIGHT('processing_sp'!GG5,LEN('processing_sp'!GG5)-LEN('measurement_sp'!GG5))))</f>
      </c>
      <c r="GH5" t="s" s="2">
        <f>TRIM(IF('measurement_sp'!GH5="",'processing_sp'!GH5,RIGHT('processing_sp'!GH5,LEN('processing_sp'!GH5)-LEN('measurement_sp'!GH5))))</f>
      </c>
      <c r="GI5" t="s" s="2">
        <f>TRIM(IF('measurement_sp'!GI5="",'processing_sp'!GI5,RIGHT('processing_sp'!GI5,LEN('processing_sp'!GI5)-LEN('measurement_sp'!GI5))))</f>
      </c>
      <c r="GJ5" t="s" s="2">
        <f>TRIM(IF('measurement_sp'!GJ5="",'processing_sp'!GJ5,RIGHT('processing_sp'!GJ5,LEN('processing_sp'!GJ5)-LEN('measurement_sp'!GJ5))))</f>
      </c>
      <c r="GK5" t="s" s="2">
        <f>TRIM(IF('measurement_sp'!GK5="",'processing_sp'!GK5,RIGHT('processing_sp'!GK5,LEN('processing_sp'!GK5)-LEN('measurement_sp'!GK5))))</f>
      </c>
      <c r="GL5" t="s" s="2">
        <f>TRIM(IF('measurement_sp'!GL5="",'processing_sp'!GL5,RIGHT('processing_sp'!GL5,LEN('processing_sp'!GL5)-LEN('measurement_sp'!GL5))))</f>
      </c>
      <c r="GM5" t="s" s="2">
        <f>TRIM(IF('measurement_sp'!GM5="",'processing_sp'!GM5,RIGHT('processing_sp'!GM5,LEN('processing_sp'!GM5)-LEN('measurement_sp'!GM5))))</f>
      </c>
      <c r="GN5" t="s" s="2">
        <f>TRIM(IF('measurement_sp'!GN5="",'processing_sp'!GN5,RIGHT('processing_sp'!GN5,LEN('processing_sp'!GN5)-LEN('measurement_sp'!GN5))))</f>
      </c>
    </row>
    <row r="6" ht="16" customHeight="1">
      <c r="A6" t="s" s="2">
        <f>TRIM(IF('measurement_sp'!A6="",'processing_sp'!A6,RIGHT('processing_sp'!A6,LEN('processing_sp'!A6)-LEN('measurement_sp'!A6))))</f>
      </c>
      <c r="B6" t="s" s="2">
        <f>TRIM(IF('measurement_sp'!B6="",'processing_sp'!B6,RIGHT('processing_sp'!B6,LEN('processing_sp'!B6)-LEN('measurement_sp'!B6))))</f>
      </c>
      <c r="C6" t="s" s="2">
        <f>TRIM(IF('measurement_sp'!C6="",'processing_sp'!C6,RIGHT('processing_sp'!C6,LEN('processing_sp'!C6)-LEN('measurement_sp'!C6))))</f>
      </c>
      <c r="D6" t="s" s="2">
        <f>TRIM(IF('measurement_sp'!D6="",'processing_sp'!D6,RIGHT('processing_sp'!D6,LEN('processing_sp'!D6)-LEN('measurement_sp'!D6))))</f>
        <v>3225</v>
      </c>
      <c r="E6" t="s" s="2">
        <f>TRIM(IF('measurement_sp'!E6="",'processing_sp'!E6,RIGHT('processing_sp'!E6,LEN('processing_sp'!E6)-LEN('measurement_sp'!E6))))</f>
      </c>
      <c r="F6" t="s" s="2">
        <f>TRIM(IF('measurement_sp'!F6="",'processing_sp'!F6,RIGHT('processing_sp'!F6,LEN('processing_sp'!F6)-LEN('measurement_sp'!F6))))</f>
      </c>
      <c r="G6" t="s" s="2">
        <f>TRIM(IF('measurement_sp'!G6="",'processing_sp'!G6,RIGHT('processing_sp'!G6,LEN('processing_sp'!G6)-LEN('measurement_sp'!G6))))</f>
      </c>
      <c r="H6" t="s" s="2">
        <f>TRIM(IF('measurement_sp'!H6="",'processing_sp'!H6,RIGHT('processing_sp'!H6,LEN('processing_sp'!H6)-LEN('measurement_sp'!H6))))</f>
      </c>
      <c r="I6" t="s" s="2">
        <f>TRIM(IF('measurement_sp'!I6="",'processing_sp'!I6,RIGHT('processing_sp'!I6,LEN('processing_sp'!I6)-LEN('measurement_sp'!I6))))</f>
        <v>3243</v>
      </c>
      <c r="J6" t="s" s="2">
        <f>TRIM(IF('measurement_sp'!J6="",'processing_sp'!J6,RIGHT('processing_sp'!J6,LEN('processing_sp'!J6)-LEN('measurement_sp'!J6))))</f>
      </c>
      <c r="K6" t="s" s="2">
        <f>TRIM(IF('measurement_sp'!K6="",'processing_sp'!K6,RIGHT('processing_sp'!K6,LEN('processing_sp'!K6)-LEN('measurement_sp'!K6))))</f>
      </c>
      <c r="L6" t="s" s="2">
        <f>TRIM(IF('measurement_sp'!L6="",'processing_sp'!L6,RIGHT('processing_sp'!L6,LEN('processing_sp'!L6)-LEN('measurement_sp'!L6))))</f>
      </c>
      <c r="M6" t="s" s="2">
        <f>TRIM(IF('measurement_sp'!M6="",'processing_sp'!M6,RIGHT('processing_sp'!M6,LEN('processing_sp'!M6)-LEN('measurement_sp'!M6))))</f>
      </c>
      <c r="N6" t="s" s="2">
        <f>TRIM(IF('measurement_sp'!N6="",'processing_sp'!N6,RIGHT('processing_sp'!N6,LEN('processing_sp'!N6)-LEN('measurement_sp'!N6))))</f>
      </c>
      <c r="O6" t="s" s="2">
        <f>TRIM(IF('measurement_sp'!O6="",'processing_sp'!O6,RIGHT('processing_sp'!O6,LEN('processing_sp'!O6)-LEN('measurement_sp'!O6))))</f>
      </c>
      <c r="P6" t="s" s="2">
        <f>TRIM(IF('measurement_sp'!P6="",'processing_sp'!P6,RIGHT('processing_sp'!P6,LEN('processing_sp'!P6)-LEN('measurement_sp'!P6))))</f>
      </c>
      <c r="Q6" t="s" s="2">
        <f>TRIM(IF('measurement_sp'!Q6="",'processing_sp'!Q6,RIGHT('processing_sp'!Q6,LEN('processing_sp'!Q6)-LEN('measurement_sp'!Q6))))</f>
        <v>3371</v>
      </c>
      <c r="R6" t="s" s="2">
        <f>TRIM(IF('measurement_sp'!R6="",'processing_sp'!R6,RIGHT('processing_sp'!R6,LEN('processing_sp'!R6)-LEN('measurement_sp'!R6))))</f>
        <v>3310</v>
      </c>
      <c r="S6" t="s" s="2">
        <f>TRIM(IF('measurement_sp'!S6="",'processing_sp'!S6,RIGHT('processing_sp'!S6,LEN('processing_sp'!S6)-LEN('measurement_sp'!S6))))</f>
      </c>
      <c r="T6" t="s" s="2">
        <f>TRIM(IF('measurement_sp'!T6="",'processing_sp'!T6,RIGHT('processing_sp'!T6,LEN('processing_sp'!T6)-LEN('measurement_sp'!T6))))</f>
      </c>
      <c r="U6" t="s" s="2">
        <f>TRIM(IF('measurement_sp'!U6="",'processing_sp'!U6,RIGHT('processing_sp'!U6,LEN('processing_sp'!U6)-LEN('measurement_sp'!U6))))</f>
      </c>
      <c r="V6" t="s" s="2">
        <f>TRIM(IF('measurement_sp'!V6="",'processing_sp'!V6,RIGHT('processing_sp'!V6,LEN('processing_sp'!V6)-LEN('measurement_sp'!V6))))</f>
      </c>
      <c r="W6" t="s" s="2">
        <f>TRIM(IF('measurement_sp'!W6="",'processing_sp'!W6,RIGHT('processing_sp'!W6,LEN('processing_sp'!W6)-LEN('measurement_sp'!W6))))</f>
      </c>
      <c r="X6" t="s" s="2">
        <f>TRIM(IF('measurement_sp'!X6="",'processing_sp'!X6,RIGHT('processing_sp'!X6,LEN('processing_sp'!X6)-LEN('measurement_sp'!X6))))</f>
        <v>3361</v>
      </c>
      <c r="Y6" t="s" s="2">
        <f>TRIM(IF('measurement_sp'!Y6="",'processing_sp'!Y6,RIGHT('processing_sp'!Y6,LEN('processing_sp'!Y6)-LEN('measurement_sp'!Y6))))</f>
        <v>1559</v>
      </c>
      <c r="Z6" t="s" s="2">
        <f>TRIM(IF('measurement_sp'!Z6="",'processing_sp'!Z6,RIGHT('processing_sp'!Z6,LEN('processing_sp'!Z6)-LEN('measurement_sp'!Z6))))</f>
      </c>
      <c r="AA6" t="s" s="2">
        <f>TRIM(IF('measurement_sp'!AA6="",'processing_sp'!AA6,RIGHT('processing_sp'!AA6,LEN('processing_sp'!AA6)-LEN('measurement_sp'!AA6))))</f>
      </c>
      <c r="AB6" t="s" s="2">
        <f>TRIM(IF('measurement_sp'!AB6="",'processing_sp'!AB6,RIGHT('processing_sp'!AB6,LEN('processing_sp'!AB6)-LEN('measurement_sp'!AB6))))</f>
      </c>
      <c r="AC6" t="s" s="2">
        <f>TRIM(IF('measurement_sp'!AC6="",'processing_sp'!AC6,RIGHT('processing_sp'!AC6,LEN('processing_sp'!AC6)-LEN('measurement_sp'!AC6))))</f>
      </c>
      <c r="AD6" t="s" s="2">
        <f>TRIM(IF('measurement_sp'!AD6="",'processing_sp'!AD6,RIGHT('processing_sp'!AD6,LEN('processing_sp'!AD6)-LEN('measurement_sp'!AD6))))</f>
      </c>
      <c r="AE6" t="s" s="2">
        <f>TRIM(IF('measurement_sp'!AE6="",'processing_sp'!AE6,RIGHT('processing_sp'!AE6,LEN('processing_sp'!AE6)-LEN('measurement_sp'!AE6))))</f>
        <v>1440</v>
      </c>
      <c r="AF6" t="s" s="2">
        <f>TRIM(IF('measurement_sp'!AF6="",'processing_sp'!AF6,RIGHT('processing_sp'!AF6,LEN('processing_sp'!AF6)-LEN('measurement_sp'!AF6))))</f>
      </c>
      <c r="AG6" t="s" s="2">
        <f>TRIM(IF('measurement_sp'!AG6="",'processing_sp'!AG6,RIGHT('processing_sp'!AG6,LEN('processing_sp'!AG6)-LEN('measurement_sp'!AG6))))</f>
        <v>3293</v>
      </c>
      <c r="AH6" t="s" s="2">
        <f>TRIM(IF('measurement_sp'!AH6="",'processing_sp'!AH6,RIGHT('processing_sp'!AH6,LEN('processing_sp'!AH6)-LEN('measurement_sp'!AH6))))</f>
      </c>
      <c r="AI6" t="s" s="2">
        <f>TRIM(IF('measurement_sp'!AI6="",'processing_sp'!AI6,RIGHT('processing_sp'!AI6,LEN('processing_sp'!AI6)-LEN('measurement_sp'!AI6))))</f>
      </c>
      <c r="AJ6" t="s" s="2">
        <f>TRIM(IF('measurement_sp'!AJ6="",'processing_sp'!AJ6,RIGHT('processing_sp'!AJ6,LEN('processing_sp'!AJ6)-LEN('measurement_sp'!AJ6))))</f>
      </c>
      <c r="AK6" t="s" s="2">
        <f>TRIM(IF('measurement_sp'!AK6="",'processing_sp'!AK6,RIGHT('processing_sp'!AK6,LEN('processing_sp'!AK6)-LEN('measurement_sp'!AK6))))</f>
      </c>
      <c r="AL6" t="s" s="2">
        <f>TRIM(IF('measurement_sp'!AL6="",'processing_sp'!AL6,RIGHT('processing_sp'!AL6,LEN('processing_sp'!AL6)-LEN('measurement_sp'!AL6))))</f>
        <v>3293</v>
      </c>
      <c r="AM6" t="s" s="2">
        <f>TRIM(IF('measurement_sp'!AM6="",'processing_sp'!AM6,RIGHT('processing_sp'!AM6,LEN('processing_sp'!AM6)-LEN('measurement_sp'!AM6))))</f>
      </c>
      <c r="AN6" t="s" s="2">
        <f>TRIM(IF('measurement_sp'!AN6="",'processing_sp'!AN6,RIGHT('processing_sp'!AN6,LEN('processing_sp'!AN6)-LEN('measurement_sp'!AN6))))</f>
        <v>1559</v>
      </c>
      <c r="AO6" t="s" s="2">
        <f>TRIM(IF('measurement_sp'!AO6="",'processing_sp'!AO6,RIGHT('processing_sp'!AO6,LEN('processing_sp'!AO6)-LEN('measurement_sp'!AO6))))</f>
        <v>3371</v>
      </c>
      <c r="AP6" t="s" s="2">
        <f>TRIM(IF('measurement_sp'!AP6="",'processing_sp'!AP6,RIGHT('processing_sp'!AP6,LEN('processing_sp'!AP6)-LEN('measurement_sp'!AP6))))</f>
      </c>
      <c r="AQ6" t="s" s="2">
        <f>TRIM(IF('measurement_sp'!AQ6="",'processing_sp'!AQ6,RIGHT('processing_sp'!AQ6,LEN('processing_sp'!AQ6)-LEN('measurement_sp'!AQ6))))</f>
      </c>
      <c r="AR6" t="s" s="2">
        <f>TRIM(IF('measurement_sp'!AR6="",'processing_sp'!AR6,RIGHT('processing_sp'!AR6,LEN('processing_sp'!AR6)-LEN('measurement_sp'!AR6))))</f>
        <v>3420</v>
      </c>
      <c r="AS6" t="s" s="2">
        <f>TRIM(IF('measurement_sp'!AS6="",'processing_sp'!AS6,RIGHT('processing_sp'!AS6,LEN('processing_sp'!AS6)-LEN('measurement_sp'!AS6))))</f>
        <v>1099</v>
      </c>
      <c r="AT6" t="s" s="2">
        <f>TRIM(IF('measurement_sp'!AT6="",'processing_sp'!AT6,RIGHT('processing_sp'!AT6,LEN('processing_sp'!AT6)-LEN('measurement_sp'!AT6))))</f>
      </c>
      <c r="AU6" t="s" s="2">
        <f>TRIM(IF('measurement_sp'!AU6="",'processing_sp'!AU6,RIGHT('processing_sp'!AU6,LEN('processing_sp'!AU6)-LEN('measurement_sp'!AU6))))</f>
      </c>
      <c r="AV6" t="s" s="2">
        <f>TRIM(IF('measurement_sp'!AV6="",'processing_sp'!AV6,RIGHT('processing_sp'!AV6,LEN('processing_sp'!AV6)-LEN('measurement_sp'!AV6))))</f>
      </c>
      <c r="AW6" t="s" s="2">
        <f>TRIM(IF('measurement_sp'!AW6="",'processing_sp'!AW6,RIGHT('processing_sp'!AW6,LEN('processing_sp'!AW6)-LEN('measurement_sp'!AW6))))</f>
      </c>
      <c r="AX6" t="s" s="2">
        <f>TRIM(IF('measurement_sp'!AX6="",'processing_sp'!AX6,RIGHT('processing_sp'!AX6,LEN('processing_sp'!AX6)-LEN('measurement_sp'!AX6))))</f>
      </c>
      <c r="AY6" t="s" s="2">
        <f>TRIM(IF('measurement_sp'!AY6="",'processing_sp'!AY6,RIGHT('processing_sp'!AY6,LEN('processing_sp'!AY6)-LEN('measurement_sp'!AY6))))</f>
      </c>
      <c r="AZ6" t="s" s="2">
        <f>TRIM(IF('measurement_sp'!AZ6="",'processing_sp'!AZ6,RIGHT('processing_sp'!AZ6,LEN('processing_sp'!AZ6)-LEN('measurement_sp'!AZ6))))</f>
      </c>
      <c r="BA6" t="s" s="2">
        <f>TRIM(IF('measurement_sp'!BA6="",'processing_sp'!BA6,RIGHT('processing_sp'!BA6,LEN('processing_sp'!BA6)-LEN('measurement_sp'!BA6))))</f>
      </c>
      <c r="BB6" t="s" s="2">
        <f>TRIM(IF('measurement_sp'!BB6="",'processing_sp'!BB6,RIGHT('processing_sp'!BB6,LEN('processing_sp'!BB6)-LEN('measurement_sp'!BB6))))</f>
      </c>
      <c r="BC6" t="s" s="2">
        <f>TRIM(IF('measurement_sp'!BC6="",'processing_sp'!BC6,RIGHT('processing_sp'!BC6,LEN('processing_sp'!BC6)-LEN('measurement_sp'!BC6))))</f>
      </c>
      <c r="BD6" t="s" s="2">
        <f>TRIM(IF('measurement_sp'!BD6="",'processing_sp'!BD6,RIGHT('processing_sp'!BD6,LEN('processing_sp'!BD6)-LEN('measurement_sp'!BD6))))</f>
      </c>
      <c r="BE6" t="s" s="2">
        <f>TRIM(IF('measurement_sp'!BE6="",'processing_sp'!BE6,RIGHT('processing_sp'!BE6,LEN('processing_sp'!BE6)-LEN('measurement_sp'!BE6))))</f>
      </c>
      <c r="BF6" t="s" s="2">
        <f>TRIM(IF('measurement_sp'!BF6="",'processing_sp'!BF6,RIGHT('processing_sp'!BF6,LEN('processing_sp'!BF6)-LEN('measurement_sp'!BF6))))</f>
      </c>
      <c r="BG6" t="s" s="2">
        <f>TRIM(IF('measurement_sp'!BG6="",'processing_sp'!BG6,RIGHT('processing_sp'!BG6,LEN('processing_sp'!BG6)-LEN('measurement_sp'!BG6))))</f>
      </c>
      <c r="BH6" t="s" s="2">
        <f>TRIM(IF('measurement_sp'!BH6="",'processing_sp'!BH6,RIGHT('processing_sp'!BH6,LEN('processing_sp'!BH6)-LEN('measurement_sp'!BH6))))</f>
      </c>
      <c r="BI6" t="s" s="2">
        <f>TRIM(IF('measurement_sp'!BI6="",'processing_sp'!BI6,RIGHT('processing_sp'!BI6,LEN('processing_sp'!BI6)-LEN('measurement_sp'!BI6))))</f>
      </c>
      <c r="BJ6" t="s" s="2">
        <f>TRIM(IF('measurement_sp'!BJ6="",'processing_sp'!BJ6,RIGHT('processing_sp'!BJ6,LEN('processing_sp'!BJ6)-LEN('measurement_sp'!BJ6))))</f>
      </c>
      <c r="BK6" t="s" s="2">
        <f>TRIM(IF('measurement_sp'!BK6="",'processing_sp'!BK6,RIGHT('processing_sp'!BK6,LEN('processing_sp'!BK6)-LEN('measurement_sp'!BK6))))</f>
      </c>
      <c r="BL6" t="s" s="2">
        <f>TRIM(IF('measurement_sp'!BL6="",'processing_sp'!BL6,RIGHT('processing_sp'!BL6,LEN('processing_sp'!BL6)-LEN('measurement_sp'!BL6))))</f>
      </c>
      <c r="BM6" t="s" s="2">
        <f>TRIM(IF('measurement_sp'!BM6="",'processing_sp'!BM6,RIGHT('processing_sp'!BM6,LEN('processing_sp'!BM6)-LEN('measurement_sp'!BM6))))</f>
      </c>
      <c r="BN6" t="s" s="2">
        <f>TRIM(IF('measurement_sp'!BN6="",'processing_sp'!BN6,RIGHT('processing_sp'!BN6,LEN('processing_sp'!BN6)-LEN('measurement_sp'!BN6))))</f>
      </c>
      <c r="BO6" t="s" s="2">
        <f>TRIM(IF('measurement_sp'!BO6="",'processing_sp'!BO6,RIGHT('processing_sp'!BO6,LEN('processing_sp'!BO6)-LEN('measurement_sp'!BO6))))</f>
      </c>
      <c r="BP6" t="s" s="2">
        <f>TRIM(IF('measurement_sp'!BP6="",'processing_sp'!BP6,RIGHT('processing_sp'!BP6,LEN('processing_sp'!BP6)-LEN('measurement_sp'!BP6))))</f>
      </c>
      <c r="BQ6" t="s" s="2">
        <f>TRIM(IF('measurement_sp'!BQ6="",'processing_sp'!BQ6,RIGHT('processing_sp'!BQ6,LEN('processing_sp'!BQ6)-LEN('measurement_sp'!BQ6))))</f>
      </c>
      <c r="BR6" t="s" s="2">
        <f>TRIM(IF('measurement_sp'!BR6="",'processing_sp'!BR6,RIGHT('processing_sp'!BR6,LEN('processing_sp'!BR6)-LEN('measurement_sp'!BR6))))</f>
      </c>
      <c r="BS6" t="s" s="2">
        <f>TRIM(IF('measurement_sp'!BS6="",'processing_sp'!BS6,RIGHT('processing_sp'!BS6,LEN('processing_sp'!BS6)-LEN('measurement_sp'!BS6))))</f>
      </c>
      <c r="BT6" t="s" s="2">
        <f>TRIM(IF('measurement_sp'!BT6="",'processing_sp'!BT6,RIGHT('processing_sp'!BT6,LEN('processing_sp'!BT6)-LEN('measurement_sp'!BT6))))</f>
      </c>
      <c r="BU6" t="s" s="2">
        <f>TRIM(IF('measurement_sp'!BU6="",'processing_sp'!BU6,RIGHT('processing_sp'!BU6,LEN('processing_sp'!BU6)-LEN('measurement_sp'!BU6))))</f>
      </c>
      <c r="BV6" t="s" s="2">
        <f>TRIM(IF('measurement_sp'!BV6="",'processing_sp'!BV6,RIGHT('processing_sp'!BV6,LEN('processing_sp'!BV6)-LEN('measurement_sp'!BV6))))</f>
      </c>
      <c r="BW6" t="s" s="2">
        <f>TRIM(IF('measurement_sp'!BW6="",'processing_sp'!BW6,RIGHT('processing_sp'!BW6,LEN('processing_sp'!BW6)-LEN('measurement_sp'!BW6))))</f>
      </c>
      <c r="BX6" t="s" s="2">
        <f>TRIM(IF('measurement_sp'!BX6="",'processing_sp'!BX6,RIGHT('processing_sp'!BX6,LEN('processing_sp'!BX6)-LEN('measurement_sp'!BX6))))</f>
      </c>
      <c r="BY6" t="s" s="2">
        <f>TRIM(IF('measurement_sp'!BY6="",'processing_sp'!BY6,RIGHT('processing_sp'!BY6,LEN('processing_sp'!BY6)-LEN('measurement_sp'!BY6))))</f>
      </c>
      <c r="BZ6" t="s" s="2">
        <f>TRIM(IF('measurement_sp'!BZ6="",'processing_sp'!BZ6,RIGHT('processing_sp'!BZ6,LEN('processing_sp'!BZ6)-LEN('measurement_sp'!BZ6))))</f>
      </c>
      <c r="CA6" t="s" s="2">
        <f>TRIM(IF('measurement_sp'!CA6="",'processing_sp'!CA6,RIGHT('processing_sp'!CA6,LEN('processing_sp'!CA6)-LEN('measurement_sp'!CA6))))</f>
      </c>
      <c r="CB6" t="s" s="2">
        <f>TRIM(IF('measurement_sp'!CB6="",'processing_sp'!CB6,RIGHT('processing_sp'!CB6,LEN('processing_sp'!CB6)-LEN('measurement_sp'!CB6))))</f>
      </c>
      <c r="CC6" t="s" s="2">
        <f>TRIM(IF('measurement_sp'!CC6="",'processing_sp'!CC6,RIGHT('processing_sp'!CC6,LEN('processing_sp'!CC6)-LEN('measurement_sp'!CC6))))</f>
      </c>
      <c r="CD6" t="s" s="2">
        <f>TRIM(IF('measurement_sp'!CD6="",'processing_sp'!CD6,RIGHT('processing_sp'!CD6,LEN('processing_sp'!CD6)-LEN('measurement_sp'!CD6))))</f>
      </c>
      <c r="CE6" t="s" s="2">
        <f>TRIM(IF('measurement_sp'!CE6="",'processing_sp'!CE6,RIGHT('processing_sp'!CE6,LEN('processing_sp'!CE6)-LEN('measurement_sp'!CE6))))</f>
      </c>
      <c r="CF6" t="s" s="2">
        <f>TRIM(IF('measurement_sp'!CF6="",'processing_sp'!CF6,RIGHT('processing_sp'!CF6,LEN('processing_sp'!CF6)-LEN('measurement_sp'!CF6))))</f>
      </c>
      <c r="CG6" t="s" s="2">
        <f>TRIM(IF('measurement_sp'!CG6="",'processing_sp'!CG6,RIGHT('processing_sp'!CG6,LEN('processing_sp'!CG6)-LEN('measurement_sp'!CG6))))</f>
      </c>
      <c r="CH6" t="s" s="2">
        <f>TRIM(IF('measurement_sp'!CH6="",'processing_sp'!CH6,RIGHT('processing_sp'!CH6,LEN('processing_sp'!CH6)-LEN('measurement_sp'!CH6))))</f>
      </c>
      <c r="CI6" t="s" s="2">
        <f>TRIM(IF('measurement_sp'!CI6="",'processing_sp'!CI6,RIGHT('processing_sp'!CI6,LEN('processing_sp'!CI6)-LEN('measurement_sp'!CI6))))</f>
      </c>
      <c r="CJ6" t="s" s="2">
        <f>TRIM(IF('measurement_sp'!CJ6="",'processing_sp'!CJ6,RIGHT('processing_sp'!CJ6,LEN('processing_sp'!CJ6)-LEN('measurement_sp'!CJ6))))</f>
      </c>
      <c r="CK6" t="s" s="2">
        <f>TRIM(IF('measurement_sp'!CK6="",'processing_sp'!CK6,RIGHT('processing_sp'!CK6,LEN('processing_sp'!CK6)-LEN('measurement_sp'!CK6))))</f>
      </c>
      <c r="CL6" t="s" s="2">
        <f>TRIM(IF('measurement_sp'!CL6="",'processing_sp'!CL6,RIGHT('processing_sp'!CL6,LEN('processing_sp'!CL6)-LEN('measurement_sp'!CL6))))</f>
      </c>
      <c r="CM6" t="s" s="2">
        <f>TRIM(IF('measurement_sp'!CM6="",'processing_sp'!CM6,RIGHT('processing_sp'!CM6,LEN('processing_sp'!CM6)-LEN('measurement_sp'!CM6))))</f>
      </c>
      <c r="CN6" t="s" s="2">
        <f>TRIM(IF('measurement_sp'!CN6="",'processing_sp'!CN6,RIGHT('processing_sp'!CN6,LEN('processing_sp'!CN6)-LEN('measurement_sp'!CN6))))</f>
      </c>
      <c r="CO6" t="s" s="2">
        <f>TRIM(IF('measurement_sp'!CO6="",'processing_sp'!CO6,RIGHT('processing_sp'!CO6,LEN('processing_sp'!CO6)-LEN('measurement_sp'!CO6))))</f>
      </c>
      <c r="CP6" t="s" s="2">
        <f>TRIM(IF('measurement_sp'!CP6="",'processing_sp'!CP6,RIGHT('processing_sp'!CP6,LEN('processing_sp'!CP6)-LEN('measurement_sp'!CP6))))</f>
      </c>
      <c r="CQ6" t="s" s="2">
        <f>TRIM(IF('measurement_sp'!CQ6="",'processing_sp'!CQ6,RIGHT('processing_sp'!CQ6,LEN('processing_sp'!CQ6)-LEN('measurement_sp'!CQ6))))</f>
      </c>
      <c r="CR6" t="s" s="2">
        <f>TRIM(IF('measurement_sp'!CR6="",'processing_sp'!CR6,RIGHT('processing_sp'!CR6,LEN('processing_sp'!CR6)-LEN('measurement_sp'!CR6))))</f>
      </c>
      <c r="CS6" t="s" s="2">
        <f>TRIM(IF('measurement_sp'!CS6="",'processing_sp'!CS6,RIGHT('processing_sp'!CS6,LEN('processing_sp'!CS6)-LEN('measurement_sp'!CS6))))</f>
      </c>
      <c r="CT6" t="s" s="2">
        <f>TRIM(IF('measurement_sp'!CT6="",'processing_sp'!CT6,RIGHT('processing_sp'!CT6,LEN('processing_sp'!CT6)-LEN('measurement_sp'!CT6))))</f>
      </c>
      <c r="CU6" t="s" s="2">
        <f>TRIM(IF('measurement_sp'!CU6="",'processing_sp'!CU6,RIGHT('processing_sp'!CU6,LEN('processing_sp'!CU6)-LEN('measurement_sp'!CU6))))</f>
      </c>
      <c r="CV6" t="s" s="2">
        <f>TRIM(IF('measurement_sp'!CV6="",'processing_sp'!CV6,RIGHT('processing_sp'!CV6,LEN('processing_sp'!CV6)-LEN('measurement_sp'!CV6))))</f>
      </c>
      <c r="CW6" t="s" s="2">
        <f>TRIM(IF('measurement_sp'!CW6="",'processing_sp'!CW6,RIGHT('processing_sp'!CW6,LEN('processing_sp'!CW6)-LEN('measurement_sp'!CW6))))</f>
      </c>
      <c r="CX6" t="s" s="2">
        <f>TRIM(IF('measurement_sp'!CX6="",'processing_sp'!CX6,RIGHT('processing_sp'!CX6,LEN('processing_sp'!CX6)-LEN('measurement_sp'!CX6))))</f>
      </c>
      <c r="CY6" t="s" s="2">
        <f>TRIM(IF('measurement_sp'!CY6="",'processing_sp'!CY6,RIGHT('processing_sp'!CY6,LEN('processing_sp'!CY6)-LEN('measurement_sp'!CY6))))</f>
      </c>
      <c r="CZ6" t="s" s="2">
        <f>TRIM(IF('measurement_sp'!CZ6="",'processing_sp'!CZ6,RIGHT('processing_sp'!CZ6,LEN('processing_sp'!CZ6)-LEN('measurement_sp'!CZ6))))</f>
      </c>
      <c r="DA6" t="s" s="2">
        <f>TRIM(IF('measurement_sp'!DA6="",'processing_sp'!DA6,RIGHT('processing_sp'!DA6,LEN('processing_sp'!DA6)-LEN('measurement_sp'!DA6))))</f>
      </c>
      <c r="DB6" t="s" s="2">
        <f>TRIM(IF('measurement_sp'!DB6="",'processing_sp'!DB6,RIGHT('processing_sp'!DB6,LEN('processing_sp'!DB6)-LEN('measurement_sp'!DB6))))</f>
      </c>
      <c r="DC6" t="s" s="2">
        <f>TRIM(IF('measurement_sp'!DC6="",'processing_sp'!DC6,RIGHT('processing_sp'!DC6,LEN('processing_sp'!DC6)-LEN('measurement_sp'!DC6))))</f>
      </c>
      <c r="DD6" t="s" s="2">
        <f>TRIM(IF('measurement_sp'!DD6="",'processing_sp'!DD6,RIGHT('processing_sp'!DD6,LEN('processing_sp'!DD6)-LEN('measurement_sp'!DD6))))</f>
      </c>
      <c r="DE6" t="s" s="2">
        <f>TRIM(IF('measurement_sp'!DE6="",'processing_sp'!DE6,RIGHT('processing_sp'!DE6,LEN('processing_sp'!DE6)-LEN('measurement_sp'!DE6))))</f>
      </c>
      <c r="DF6" t="s" s="2">
        <f>TRIM(IF('measurement_sp'!DF6="",'processing_sp'!DF6,RIGHT('processing_sp'!DF6,LEN('processing_sp'!DF6)-LEN('measurement_sp'!DF6))))</f>
      </c>
      <c r="DG6" t="s" s="2">
        <f>TRIM(IF('measurement_sp'!DG6="",'processing_sp'!DG6,RIGHT('processing_sp'!DG6,LEN('processing_sp'!DG6)-LEN('measurement_sp'!DG6))))</f>
      </c>
      <c r="DH6" t="s" s="2">
        <f>TRIM(IF('measurement_sp'!DH6="",'processing_sp'!DH6,RIGHT('processing_sp'!DH6,LEN('processing_sp'!DH6)-LEN('measurement_sp'!DH6))))</f>
      </c>
      <c r="DI6" t="s" s="2">
        <f>TRIM(IF('measurement_sp'!DI6="",'processing_sp'!DI6,RIGHT('processing_sp'!DI6,LEN('processing_sp'!DI6)-LEN('measurement_sp'!DI6))))</f>
      </c>
      <c r="DJ6" t="s" s="2">
        <f>TRIM(IF('measurement_sp'!DJ6="",'processing_sp'!DJ6,RIGHT('processing_sp'!DJ6,LEN('processing_sp'!DJ6)-LEN('measurement_sp'!DJ6))))</f>
      </c>
      <c r="DK6" t="s" s="2">
        <f>TRIM(IF('measurement_sp'!DK6="",'processing_sp'!DK6,RIGHT('processing_sp'!DK6,LEN('processing_sp'!DK6)-LEN('measurement_sp'!DK6))))</f>
      </c>
      <c r="DL6" t="s" s="2">
        <f>TRIM(IF('measurement_sp'!DL6="",'processing_sp'!DL6,RIGHT('processing_sp'!DL6,LEN('processing_sp'!DL6)-LEN('measurement_sp'!DL6))))</f>
      </c>
      <c r="DM6" t="s" s="2">
        <f>TRIM(IF('measurement_sp'!DM6="",'processing_sp'!DM6,RIGHT('processing_sp'!DM6,LEN('processing_sp'!DM6)-LEN('measurement_sp'!DM6))))</f>
      </c>
      <c r="DN6" t="s" s="2">
        <f>TRIM(IF('measurement_sp'!DN6="",'processing_sp'!DN6,RIGHT('processing_sp'!DN6,LEN('processing_sp'!DN6)-LEN('measurement_sp'!DN6))))</f>
      </c>
      <c r="DO6" t="s" s="2">
        <f>TRIM(IF('measurement_sp'!DO6="",'processing_sp'!DO6,RIGHT('processing_sp'!DO6,LEN('processing_sp'!DO6)-LEN('measurement_sp'!DO6))))</f>
      </c>
      <c r="DP6" t="s" s="2">
        <f>TRIM(IF('measurement_sp'!DP6="",'processing_sp'!DP6,RIGHT('processing_sp'!DP6,LEN('processing_sp'!DP6)-LEN('measurement_sp'!DP6))))</f>
      </c>
      <c r="DQ6" t="s" s="2">
        <f>TRIM(IF('measurement_sp'!DQ6="",'processing_sp'!DQ6,RIGHT('processing_sp'!DQ6,LEN('processing_sp'!DQ6)-LEN('measurement_sp'!DQ6))))</f>
      </c>
      <c r="DR6" t="s" s="2">
        <f>TRIM(IF('measurement_sp'!DR6="",'processing_sp'!DR6,RIGHT('processing_sp'!DR6,LEN('processing_sp'!DR6)-LEN('measurement_sp'!DR6))))</f>
      </c>
      <c r="DS6" t="s" s="2">
        <f>TRIM(IF('measurement_sp'!DS6="",'processing_sp'!DS6,RIGHT('processing_sp'!DS6,LEN('processing_sp'!DS6)-LEN('measurement_sp'!DS6))))</f>
      </c>
      <c r="DT6" t="s" s="2">
        <f>TRIM(IF('measurement_sp'!DT6="",'processing_sp'!DT6,RIGHT('processing_sp'!DT6,LEN('processing_sp'!DT6)-LEN('measurement_sp'!DT6))))</f>
      </c>
      <c r="DU6" t="s" s="2">
        <f>TRIM(IF('measurement_sp'!DU6="",'processing_sp'!DU6,RIGHT('processing_sp'!DU6,LEN('processing_sp'!DU6)-LEN('measurement_sp'!DU6))))</f>
      </c>
      <c r="DV6" t="s" s="2">
        <f>TRIM(IF('measurement_sp'!DV6="",'processing_sp'!DV6,RIGHT('processing_sp'!DV6,LEN('processing_sp'!DV6)-LEN('measurement_sp'!DV6))))</f>
      </c>
      <c r="DW6" t="s" s="2">
        <f>TRIM(IF('measurement_sp'!DW6="",'processing_sp'!DW6,RIGHT('processing_sp'!DW6,LEN('processing_sp'!DW6)-LEN('measurement_sp'!DW6))))</f>
      </c>
      <c r="DX6" t="s" s="2">
        <f>TRIM(IF('measurement_sp'!DX6="",'processing_sp'!DX6,RIGHT('processing_sp'!DX6,LEN('processing_sp'!DX6)-LEN('measurement_sp'!DX6))))</f>
      </c>
      <c r="DY6" t="s" s="2">
        <f>TRIM(IF('measurement_sp'!DY6="",'processing_sp'!DY6,RIGHT('processing_sp'!DY6,LEN('processing_sp'!DY6)-LEN('measurement_sp'!DY6))))</f>
      </c>
      <c r="DZ6" t="s" s="2">
        <f>TRIM(IF('measurement_sp'!DZ6="",'processing_sp'!DZ6,RIGHT('processing_sp'!DZ6,LEN('processing_sp'!DZ6)-LEN('measurement_sp'!DZ6))))</f>
      </c>
      <c r="EA6" t="s" s="2">
        <f>TRIM(IF('measurement_sp'!EA6="",'processing_sp'!EA6,RIGHT('processing_sp'!EA6,LEN('processing_sp'!EA6)-LEN('measurement_sp'!EA6))))</f>
      </c>
      <c r="EB6" t="s" s="2">
        <f>TRIM(IF('measurement_sp'!EB6="",'processing_sp'!EB6,RIGHT('processing_sp'!EB6,LEN('processing_sp'!EB6)-LEN('measurement_sp'!EB6))))</f>
      </c>
      <c r="EC6" t="s" s="2">
        <f>TRIM(IF('measurement_sp'!EC6="",'processing_sp'!EC6,RIGHT('processing_sp'!EC6,LEN('processing_sp'!EC6)-LEN('measurement_sp'!EC6))))</f>
      </c>
      <c r="ED6" t="s" s="2">
        <f>TRIM(IF('measurement_sp'!ED6="",'processing_sp'!ED6,RIGHT('processing_sp'!ED6,LEN('processing_sp'!ED6)-LEN('measurement_sp'!ED6))))</f>
      </c>
      <c r="EE6" t="s" s="2">
        <f>TRIM(IF('measurement_sp'!EE6="",'processing_sp'!EE6,RIGHT('processing_sp'!EE6,LEN('processing_sp'!EE6)-LEN('measurement_sp'!EE6))))</f>
      </c>
      <c r="EF6" t="s" s="2">
        <f>TRIM(IF('measurement_sp'!EF6="",'processing_sp'!EF6,RIGHT('processing_sp'!EF6,LEN('processing_sp'!EF6)-LEN('measurement_sp'!EF6))))</f>
      </c>
      <c r="EG6" t="s" s="2">
        <f>TRIM(IF('measurement_sp'!EG6="",'processing_sp'!EG6,RIGHT('processing_sp'!EG6,LEN('processing_sp'!EG6)-LEN('measurement_sp'!EG6))))</f>
      </c>
      <c r="EH6" t="s" s="2">
        <f>TRIM(IF('measurement_sp'!EH6="",'processing_sp'!EH6,RIGHT('processing_sp'!EH6,LEN('processing_sp'!EH6)-LEN('measurement_sp'!EH6))))</f>
      </c>
      <c r="EI6" t="s" s="2">
        <f>TRIM(IF('measurement_sp'!EI6="",'processing_sp'!EI6,RIGHT('processing_sp'!EI6,LEN('processing_sp'!EI6)-LEN('measurement_sp'!EI6))))</f>
      </c>
      <c r="EJ6" t="s" s="2">
        <f>TRIM(IF('measurement_sp'!EJ6="",'processing_sp'!EJ6,RIGHT('processing_sp'!EJ6,LEN('processing_sp'!EJ6)-LEN('measurement_sp'!EJ6))))</f>
      </c>
      <c r="EK6" t="s" s="2">
        <f>TRIM(IF('measurement_sp'!EK6="",'processing_sp'!EK6,RIGHT('processing_sp'!EK6,LEN('processing_sp'!EK6)-LEN('measurement_sp'!EK6))))</f>
      </c>
      <c r="EL6" t="s" s="2">
        <f>TRIM(IF('measurement_sp'!EL6="",'processing_sp'!EL6,RIGHT('processing_sp'!EL6,LEN('processing_sp'!EL6)-LEN('measurement_sp'!EL6))))</f>
      </c>
      <c r="EM6" t="s" s="2">
        <f>TRIM(IF('measurement_sp'!EM6="",'processing_sp'!EM6,RIGHT('processing_sp'!EM6,LEN('processing_sp'!EM6)-LEN('measurement_sp'!EM6))))</f>
      </c>
      <c r="EN6" t="s" s="2">
        <f>TRIM(IF('measurement_sp'!EN6="",'processing_sp'!EN6,RIGHT('processing_sp'!EN6,LEN('processing_sp'!EN6)-LEN('measurement_sp'!EN6))))</f>
      </c>
      <c r="EO6" t="s" s="2">
        <f>TRIM(IF('measurement_sp'!EO6="",'processing_sp'!EO6,RIGHT('processing_sp'!EO6,LEN('processing_sp'!EO6)-LEN('measurement_sp'!EO6))))</f>
      </c>
      <c r="EP6" t="s" s="2">
        <f>TRIM(IF('measurement_sp'!EP6="",'processing_sp'!EP6,RIGHT('processing_sp'!EP6,LEN('processing_sp'!EP6)-LEN('measurement_sp'!EP6))))</f>
      </c>
      <c r="EQ6" t="s" s="2">
        <f>TRIM(IF('measurement_sp'!EQ6="",'processing_sp'!EQ6,RIGHT('processing_sp'!EQ6,LEN('processing_sp'!EQ6)-LEN('measurement_sp'!EQ6))))</f>
      </c>
      <c r="ER6" t="s" s="2">
        <f>TRIM(IF('measurement_sp'!ER6="",'processing_sp'!ER6,RIGHT('processing_sp'!ER6,LEN('processing_sp'!ER6)-LEN('measurement_sp'!ER6))))</f>
      </c>
      <c r="ES6" t="s" s="2">
        <f>TRIM(IF('measurement_sp'!ES6="",'processing_sp'!ES6,RIGHT('processing_sp'!ES6,LEN('processing_sp'!ES6)-LEN('measurement_sp'!ES6))))</f>
      </c>
      <c r="ET6" t="s" s="2">
        <f>TRIM(IF('measurement_sp'!ET6="",'processing_sp'!ET6,RIGHT('processing_sp'!ET6,LEN('processing_sp'!ET6)-LEN('measurement_sp'!ET6))))</f>
      </c>
      <c r="EU6" t="s" s="2">
        <f>TRIM(IF('measurement_sp'!EU6="",'processing_sp'!EU6,RIGHT('processing_sp'!EU6,LEN('processing_sp'!EU6)-LEN('measurement_sp'!EU6))))</f>
      </c>
      <c r="EV6" t="s" s="2">
        <f>TRIM(IF('measurement_sp'!EV6="",'processing_sp'!EV6,RIGHT('processing_sp'!EV6,LEN('processing_sp'!EV6)-LEN('measurement_sp'!EV6))))</f>
      </c>
      <c r="EW6" t="s" s="2">
        <f>TRIM(IF('measurement_sp'!EW6="",'processing_sp'!EW6,RIGHT('processing_sp'!EW6,LEN('processing_sp'!EW6)-LEN('measurement_sp'!EW6))))</f>
      </c>
      <c r="EX6" t="s" s="2">
        <f>TRIM(IF('measurement_sp'!EX6="",'processing_sp'!EX6,RIGHT('processing_sp'!EX6,LEN('processing_sp'!EX6)-LEN('measurement_sp'!EX6))))</f>
      </c>
      <c r="EY6" t="s" s="2">
        <f>TRIM(IF('measurement_sp'!EY6="",'processing_sp'!EY6,RIGHT('processing_sp'!EY6,LEN('processing_sp'!EY6)-LEN('measurement_sp'!EY6))))</f>
      </c>
      <c r="EZ6" t="s" s="2">
        <f>TRIM(IF('measurement_sp'!EZ6="",'processing_sp'!EZ6,RIGHT('processing_sp'!EZ6,LEN('processing_sp'!EZ6)-LEN('measurement_sp'!EZ6))))</f>
      </c>
      <c r="FA6" t="s" s="2">
        <f>TRIM(IF('measurement_sp'!FA6="",'processing_sp'!FA6,RIGHT('processing_sp'!FA6,LEN('processing_sp'!FA6)-LEN('measurement_sp'!FA6))))</f>
      </c>
      <c r="FB6" t="s" s="2">
        <f>TRIM(IF('measurement_sp'!FB6="",'processing_sp'!FB6,RIGHT('processing_sp'!FB6,LEN('processing_sp'!FB6)-LEN('measurement_sp'!FB6))))</f>
      </c>
      <c r="FC6" t="s" s="2">
        <f>TRIM(IF('measurement_sp'!FC6="",'processing_sp'!FC6,RIGHT('processing_sp'!FC6,LEN('processing_sp'!FC6)-LEN('measurement_sp'!FC6))))</f>
      </c>
      <c r="FD6" t="s" s="2">
        <f>TRIM(IF('measurement_sp'!FD6="",'processing_sp'!FD6,RIGHT('processing_sp'!FD6,LEN('processing_sp'!FD6)-LEN('measurement_sp'!FD6))))</f>
      </c>
      <c r="FE6" t="s" s="2">
        <f>TRIM(IF('measurement_sp'!FE6="",'processing_sp'!FE6,RIGHT('processing_sp'!FE6,LEN('processing_sp'!FE6)-LEN('measurement_sp'!FE6))))</f>
      </c>
      <c r="FF6" t="s" s="2">
        <f>TRIM(IF('measurement_sp'!FF6="",'processing_sp'!FF6,RIGHT('processing_sp'!FF6,LEN('processing_sp'!FF6)-LEN('measurement_sp'!FF6))))</f>
      </c>
      <c r="FG6" t="s" s="2">
        <f>TRIM(IF('measurement_sp'!FG6="",'processing_sp'!FG6,RIGHT('processing_sp'!FG6,LEN('processing_sp'!FG6)-LEN('measurement_sp'!FG6))))</f>
      </c>
      <c r="FH6" t="s" s="2">
        <f>TRIM(IF('measurement_sp'!FH6="",'processing_sp'!FH6,RIGHT('processing_sp'!FH6,LEN('processing_sp'!FH6)-LEN('measurement_sp'!FH6))))</f>
      </c>
      <c r="FI6" t="s" s="2">
        <f>TRIM(IF('measurement_sp'!FI6="",'processing_sp'!FI6,RIGHT('processing_sp'!FI6,LEN('processing_sp'!FI6)-LEN('measurement_sp'!FI6))))</f>
      </c>
      <c r="FJ6" t="s" s="2">
        <f>TRIM(IF('measurement_sp'!FJ6="",'processing_sp'!FJ6,RIGHT('processing_sp'!FJ6,LEN('processing_sp'!FJ6)-LEN('measurement_sp'!FJ6))))</f>
      </c>
      <c r="FK6" t="s" s="2">
        <f>TRIM(IF('measurement_sp'!FK6="",'processing_sp'!FK6,RIGHT('processing_sp'!FK6,LEN('processing_sp'!FK6)-LEN('measurement_sp'!FK6))))</f>
      </c>
      <c r="FL6" t="s" s="2">
        <f>TRIM(IF('measurement_sp'!FL6="",'processing_sp'!FL6,RIGHT('processing_sp'!FL6,LEN('processing_sp'!FL6)-LEN('measurement_sp'!FL6))))</f>
      </c>
      <c r="FM6" t="s" s="2">
        <f>TRIM(IF('measurement_sp'!FM6="",'processing_sp'!FM6,RIGHT('processing_sp'!FM6,LEN('processing_sp'!FM6)-LEN('measurement_sp'!FM6))))</f>
      </c>
      <c r="FN6" t="s" s="2">
        <f>TRIM(IF('measurement_sp'!FN6="",'processing_sp'!FN6,RIGHT('processing_sp'!FN6,LEN('processing_sp'!FN6)-LEN('measurement_sp'!FN6))))</f>
      </c>
      <c r="FO6" t="s" s="2">
        <f>TRIM(IF('measurement_sp'!FO6="",'processing_sp'!FO6,RIGHT('processing_sp'!FO6,LEN('processing_sp'!FO6)-LEN('measurement_sp'!FO6))))</f>
      </c>
      <c r="FP6" t="s" s="2">
        <f>TRIM(IF('measurement_sp'!FP6="",'processing_sp'!FP6,RIGHT('processing_sp'!FP6,LEN('processing_sp'!FP6)-LEN('measurement_sp'!FP6))))</f>
      </c>
      <c r="FQ6" t="s" s="2">
        <f>TRIM(IF('measurement_sp'!FQ6="",'processing_sp'!FQ6,RIGHT('processing_sp'!FQ6,LEN('processing_sp'!FQ6)-LEN('measurement_sp'!FQ6))))</f>
      </c>
      <c r="FR6" t="s" s="2">
        <f>TRIM(IF('measurement_sp'!FR6="",'processing_sp'!FR6,RIGHT('processing_sp'!FR6,LEN('processing_sp'!FR6)-LEN('measurement_sp'!FR6))))</f>
      </c>
      <c r="FS6" t="s" s="2">
        <f>TRIM(IF('measurement_sp'!FS6="",'processing_sp'!FS6,RIGHT('processing_sp'!FS6,LEN('processing_sp'!FS6)-LEN('measurement_sp'!FS6))))</f>
      </c>
      <c r="FT6" t="s" s="2">
        <f>TRIM(IF('measurement_sp'!FT6="",'processing_sp'!FT6,RIGHT('processing_sp'!FT6,LEN('processing_sp'!FT6)-LEN('measurement_sp'!FT6))))</f>
      </c>
      <c r="FU6" t="s" s="2">
        <f>TRIM(IF('measurement_sp'!FU6="",'processing_sp'!FU6,RIGHT('processing_sp'!FU6,LEN('processing_sp'!FU6)-LEN('measurement_sp'!FU6))))</f>
      </c>
      <c r="FV6" t="s" s="2">
        <f>TRIM(IF('measurement_sp'!FV6="",'processing_sp'!FV6,RIGHT('processing_sp'!FV6,LEN('processing_sp'!FV6)-LEN('measurement_sp'!FV6))))</f>
      </c>
      <c r="FW6" t="s" s="2">
        <f>TRIM(IF('measurement_sp'!FW6="",'processing_sp'!FW6,RIGHT('processing_sp'!FW6,LEN('processing_sp'!FW6)-LEN('measurement_sp'!FW6))))</f>
      </c>
      <c r="FX6" t="s" s="2">
        <f>TRIM(IF('measurement_sp'!FX6="",'processing_sp'!FX6,RIGHT('processing_sp'!FX6,LEN('processing_sp'!FX6)-LEN('measurement_sp'!FX6))))</f>
      </c>
      <c r="FY6" t="s" s="2">
        <f>TRIM(IF('measurement_sp'!FY6="",'processing_sp'!FY6,RIGHT('processing_sp'!FY6,LEN('processing_sp'!FY6)-LEN('measurement_sp'!FY6))))</f>
      </c>
      <c r="FZ6" t="s" s="2">
        <f>TRIM(IF('measurement_sp'!FZ6="",'processing_sp'!FZ6,RIGHT('processing_sp'!FZ6,LEN('processing_sp'!FZ6)-LEN('measurement_sp'!FZ6))))</f>
      </c>
      <c r="GA6" t="s" s="2">
        <f>TRIM(IF('measurement_sp'!GA6="",'processing_sp'!GA6,RIGHT('processing_sp'!GA6,LEN('processing_sp'!GA6)-LEN('measurement_sp'!GA6))))</f>
      </c>
      <c r="GB6" t="s" s="2">
        <f>TRIM(IF('measurement_sp'!GB6="",'processing_sp'!GB6,RIGHT('processing_sp'!GB6,LEN('processing_sp'!GB6)-LEN('measurement_sp'!GB6))))</f>
      </c>
      <c r="GC6" t="s" s="2">
        <f>TRIM(IF('measurement_sp'!GC6="",'processing_sp'!GC6,RIGHT('processing_sp'!GC6,LEN('processing_sp'!GC6)-LEN('measurement_sp'!GC6))))</f>
      </c>
      <c r="GD6" t="s" s="2">
        <f>TRIM(IF('measurement_sp'!GD6="",'processing_sp'!GD6,RIGHT('processing_sp'!GD6,LEN('processing_sp'!GD6)-LEN('measurement_sp'!GD6))))</f>
      </c>
      <c r="GE6" t="s" s="2">
        <f>TRIM(IF('measurement_sp'!GE6="",'processing_sp'!GE6,RIGHT('processing_sp'!GE6,LEN('processing_sp'!GE6)-LEN('measurement_sp'!GE6))))</f>
      </c>
      <c r="GF6" t="s" s="2">
        <f>TRIM(IF('measurement_sp'!GF6="",'processing_sp'!GF6,RIGHT('processing_sp'!GF6,LEN('processing_sp'!GF6)-LEN('measurement_sp'!GF6))))</f>
      </c>
      <c r="GG6" t="s" s="2">
        <f>TRIM(IF('measurement_sp'!GG6="",'processing_sp'!GG6,RIGHT('processing_sp'!GG6,LEN('processing_sp'!GG6)-LEN('measurement_sp'!GG6))))</f>
      </c>
      <c r="GH6" t="s" s="2">
        <f>TRIM(IF('measurement_sp'!GH6="",'processing_sp'!GH6,RIGHT('processing_sp'!GH6,LEN('processing_sp'!GH6)-LEN('measurement_sp'!GH6))))</f>
      </c>
      <c r="GI6" t="s" s="2">
        <f>TRIM(IF('measurement_sp'!GI6="",'processing_sp'!GI6,RIGHT('processing_sp'!GI6,LEN('processing_sp'!GI6)-LEN('measurement_sp'!GI6))))</f>
      </c>
      <c r="GJ6" t="s" s="2">
        <f>TRIM(IF('measurement_sp'!GJ6="",'processing_sp'!GJ6,RIGHT('processing_sp'!GJ6,LEN('processing_sp'!GJ6)-LEN('measurement_sp'!GJ6))))</f>
      </c>
      <c r="GK6" t="s" s="2">
        <f>TRIM(IF('measurement_sp'!GK6="",'processing_sp'!GK6,RIGHT('processing_sp'!GK6,LEN('processing_sp'!GK6)-LEN('measurement_sp'!GK6))))</f>
      </c>
      <c r="GL6" t="s" s="2">
        <f>TRIM(IF('measurement_sp'!GL6="",'processing_sp'!GL6,RIGHT('processing_sp'!GL6,LEN('processing_sp'!GL6)-LEN('measurement_sp'!GL6))))</f>
      </c>
      <c r="GM6" t="s" s="2">
        <f>TRIM(IF('measurement_sp'!GM6="",'processing_sp'!GM6,RIGHT('processing_sp'!GM6,LEN('processing_sp'!GM6)-LEN('measurement_sp'!GM6))))</f>
      </c>
      <c r="GN6" t="s" s="2">
        <f>TRIM(IF('measurement_sp'!GN6="",'processing_sp'!GN6,RIGHT('processing_sp'!GN6,LEN('processing_sp'!GN6)-LEN('measurement_sp'!GN6))))</f>
      </c>
    </row>
    <row r="7" ht="16" customHeight="1">
      <c r="A7" t="s" s="2">
        <f>TRIM(IF('measurement_sp'!A7="",'processing_sp'!A7,RIGHT('processing_sp'!A7,LEN('processing_sp'!A7)-LEN('measurement_sp'!A7))))</f>
      </c>
      <c r="B7" t="s" s="2">
        <f>TRIM(IF('measurement_sp'!B7="",'processing_sp'!B7,RIGHT('processing_sp'!B7,LEN('processing_sp'!B7)-LEN('measurement_sp'!B7))))</f>
      </c>
      <c r="C7" t="s" s="2">
        <f>TRIM(IF('measurement_sp'!C7="",'processing_sp'!C7,RIGHT('processing_sp'!C7,LEN('processing_sp'!C7)-LEN('measurement_sp'!C7))))</f>
      </c>
      <c r="D7" t="s" s="2">
        <f>TRIM(IF('measurement_sp'!D7="",'processing_sp'!D7,RIGHT('processing_sp'!D7,LEN('processing_sp'!D7)-LEN('measurement_sp'!D7))))</f>
        <v>3446</v>
      </c>
      <c r="E7" t="s" s="2">
        <f>TRIM(IF('measurement_sp'!E7="",'processing_sp'!E7,RIGHT('processing_sp'!E7,LEN('processing_sp'!E7)-LEN('measurement_sp'!E7))))</f>
      </c>
      <c r="F7" t="s" s="2">
        <f>TRIM(IF('measurement_sp'!F7="",'processing_sp'!F7,RIGHT('processing_sp'!F7,LEN('processing_sp'!F7)-LEN('measurement_sp'!F7))))</f>
      </c>
      <c r="G7" t="s" s="2">
        <f>TRIM(IF('measurement_sp'!G7="",'processing_sp'!G7,RIGHT('processing_sp'!G7,LEN('processing_sp'!G7)-LEN('measurement_sp'!G7))))</f>
      </c>
      <c r="H7" t="s" s="2">
        <f>TRIM(IF('measurement_sp'!H7="",'processing_sp'!H7,RIGHT('processing_sp'!H7,LEN('processing_sp'!H7)-LEN('measurement_sp'!H7))))</f>
      </c>
      <c r="I7" t="s" s="2">
        <f>TRIM(IF('measurement_sp'!I7="",'processing_sp'!I7,RIGHT('processing_sp'!I7,LEN('processing_sp'!I7)-LEN('measurement_sp'!I7))))</f>
      </c>
      <c r="J7" t="s" s="2">
        <f>TRIM(IF('measurement_sp'!J7="",'processing_sp'!J7,RIGHT('processing_sp'!J7,LEN('processing_sp'!J7)-LEN('measurement_sp'!J7))))</f>
      </c>
      <c r="K7" t="s" s="2">
        <f>TRIM(IF('measurement_sp'!K7="",'processing_sp'!K7,RIGHT('processing_sp'!K7,LEN('processing_sp'!K7)-LEN('measurement_sp'!K7))))</f>
      </c>
      <c r="L7" t="s" s="2">
        <f>TRIM(IF('measurement_sp'!L7="",'processing_sp'!L7,RIGHT('processing_sp'!L7,LEN('processing_sp'!L7)-LEN('measurement_sp'!L7))))</f>
      </c>
      <c r="M7" t="s" s="2">
        <f>TRIM(IF('measurement_sp'!M7="",'processing_sp'!M7,RIGHT('processing_sp'!M7,LEN('processing_sp'!M7)-LEN('measurement_sp'!M7))))</f>
      </c>
      <c r="N7" t="s" s="2">
        <f>TRIM(IF('measurement_sp'!N7="",'processing_sp'!N7,RIGHT('processing_sp'!N7,LEN('processing_sp'!N7)-LEN('measurement_sp'!N7))))</f>
      </c>
      <c r="O7" t="s" s="2">
        <f>TRIM(IF('measurement_sp'!O7="",'processing_sp'!O7,RIGHT('processing_sp'!O7,LEN('processing_sp'!O7)-LEN('measurement_sp'!O7))))</f>
      </c>
      <c r="P7" t="s" s="2">
        <f>TRIM(IF('measurement_sp'!P7="",'processing_sp'!P7,RIGHT('processing_sp'!P7,LEN('processing_sp'!P7)-LEN('measurement_sp'!P7))))</f>
      </c>
      <c r="Q7" t="s" s="2">
        <f>TRIM(IF('measurement_sp'!Q7="",'processing_sp'!Q7,RIGHT('processing_sp'!Q7,LEN('processing_sp'!Q7)-LEN('measurement_sp'!Q7))))</f>
      </c>
      <c r="R7" t="s" s="2">
        <f>TRIM(IF('measurement_sp'!R7="",'processing_sp'!R7,RIGHT('processing_sp'!R7,LEN('processing_sp'!R7)-LEN('measurement_sp'!R7))))</f>
        <v>3293</v>
      </c>
      <c r="S7" t="s" s="2">
        <f>TRIM(IF('measurement_sp'!S7="",'processing_sp'!S7,RIGHT('processing_sp'!S7,LEN('processing_sp'!S7)-LEN('measurement_sp'!S7))))</f>
      </c>
      <c r="T7" t="s" s="2">
        <f>TRIM(IF('measurement_sp'!T7="",'processing_sp'!T7,RIGHT('processing_sp'!T7,LEN('processing_sp'!T7)-LEN('measurement_sp'!T7))))</f>
      </c>
      <c r="U7" t="s" s="2">
        <f>TRIM(IF('measurement_sp'!U7="",'processing_sp'!U7,RIGHT('processing_sp'!U7,LEN('processing_sp'!U7)-LEN('measurement_sp'!U7))))</f>
      </c>
      <c r="V7" t="s" s="2">
        <f>TRIM(IF('measurement_sp'!V7="",'processing_sp'!V7,RIGHT('processing_sp'!V7,LEN('processing_sp'!V7)-LEN('measurement_sp'!V7))))</f>
      </c>
      <c r="W7" t="s" s="2">
        <f>TRIM(IF('measurement_sp'!W7="",'processing_sp'!W7,RIGHT('processing_sp'!W7,LEN('processing_sp'!W7)-LEN('measurement_sp'!W7))))</f>
      </c>
      <c r="X7" t="s" s="2">
        <f>TRIM(IF('measurement_sp'!X7="",'processing_sp'!X7,RIGHT('processing_sp'!X7,LEN('processing_sp'!X7)-LEN('measurement_sp'!X7))))</f>
      </c>
      <c r="Y7" t="s" s="2">
        <f>TRIM(IF('measurement_sp'!Y7="",'processing_sp'!Y7,RIGHT('processing_sp'!Y7,LEN('processing_sp'!Y7)-LEN('measurement_sp'!Y7))))</f>
        <v>3420</v>
      </c>
      <c r="Z7" t="s" s="2">
        <f>TRIM(IF('measurement_sp'!Z7="",'processing_sp'!Z7,RIGHT('processing_sp'!Z7,LEN('processing_sp'!Z7)-LEN('measurement_sp'!Z7))))</f>
      </c>
      <c r="AA7" t="s" s="2">
        <f>TRIM(IF('measurement_sp'!AA7="",'processing_sp'!AA7,RIGHT('processing_sp'!AA7,LEN('processing_sp'!AA7)-LEN('measurement_sp'!AA7))))</f>
      </c>
      <c r="AB7" t="s" s="2">
        <f>TRIM(IF('measurement_sp'!AB7="",'processing_sp'!AB7,RIGHT('processing_sp'!AB7,LEN('processing_sp'!AB7)-LEN('measurement_sp'!AB7))))</f>
      </c>
      <c r="AC7" t="s" s="2">
        <f>TRIM(IF('measurement_sp'!AC7="",'processing_sp'!AC7,RIGHT('processing_sp'!AC7,LEN('processing_sp'!AC7)-LEN('measurement_sp'!AC7))))</f>
      </c>
      <c r="AD7" t="s" s="2">
        <f>TRIM(IF('measurement_sp'!AD7="",'processing_sp'!AD7,RIGHT('processing_sp'!AD7,LEN('processing_sp'!AD7)-LEN('measurement_sp'!AD7))))</f>
      </c>
      <c r="AE7" t="s" s="2">
        <f>TRIM(IF('measurement_sp'!AE7="",'processing_sp'!AE7,RIGHT('processing_sp'!AE7,LEN('processing_sp'!AE7)-LEN('measurement_sp'!AE7))))</f>
      </c>
      <c r="AF7" t="s" s="2">
        <f>TRIM(IF('measurement_sp'!AF7="",'processing_sp'!AF7,RIGHT('processing_sp'!AF7,LEN('processing_sp'!AF7)-LEN('measurement_sp'!AF7))))</f>
      </c>
      <c r="AG7" t="s" s="2">
        <f>TRIM(IF('measurement_sp'!AG7="",'processing_sp'!AG7,RIGHT('processing_sp'!AG7,LEN('processing_sp'!AG7)-LEN('measurement_sp'!AG7))))</f>
        <v>3420</v>
      </c>
      <c r="AH7" t="s" s="2">
        <f>TRIM(IF('measurement_sp'!AH7="",'processing_sp'!AH7,RIGHT('processing_sp'!AH7,LEN('processing_sp'!AH7)-LEN('measurement_sp'!AH7))))</f>
      </c>
      <c r="AI7" t="s" s="2">
        <f>TRIM(IF('measurement_sp'!AI7="",'processing_sp'!AI7,RIGHT('processing_sp'!AI7,LEN('processing_sp'!AI7)-LEN('measurement_sp'!AI7))))</f>
      </c>
      <c r="AJ7" t="s" s="2">
        <f>TRIM(IF('measurement_sp'!AJ7="",'processing_sp'!AJ7,RIGHT('processing_sp'!AJ7,LEN('processing_sp'!AJ7)-LEN('measurement_sp'!AJ7))))</f>
      </c>
      <c r="AK7" t="s" s="2">
        <f>TRIM(IF('measurement_sp'!AK7="",'processing_sp'!AK7,RIGHT('processing_sp'!AK7,LEN('processing_sp'!AK7)-LEN('measurement_sp'!AK7))))</f>
      </c>
      <c r="AL7" t="s" s="2">
        <f>TRIM(IF('measurement_sp'!AL7="",'processing_sp'!AL7,RIGHT('processing_sp'!AL7,LEN('processing_sp'!AL7)-LEN('measurement_sp'!AL7))))</f>
      </c>
      <c r="AM7" t="s" s="2">
        <f>TRIM(IF('measurement_sp'!AM7="",'processing_sp'!AM7,RIGHT('processing_sp'!AM7,LEN('processing_sp'!AM7)-LEN('measurement_sp'!AM7))))</f>
      </c>
      <c r="AN7" t="s" s="2">
        <f>TRIM(IF('measurement_sp'!AN7="",'processing_sp'!AN7,RIGHT('processing_sp'!AN7,LEN('processing_sp'!AN7)-LEN('measurement_sp'!AN7))))</f>
      </c>
      <c r="AO7" t="s" s="2">
        <f>TRIM(IF('measurement_sp'!AO7="",'processing_sp'!AO7,RIGHT('processing_sp'!AO7,LEN('processing_sp'!AO7)-LEN('measurement_sp'!AO7))))</f>
      </c>
      <c r="AP7" t="s" s="2">
        <f>TRIM(IF('measurement_sp'!AP7="",'processing_sp'!AP7,RIGHT('processing_sp'!AP7,LEN('processing_sp'!AP7)-LEN('measurement_sp'!AP7))))</f>
      </c>
      <c r="AQ7" t="s" s="2">
        <f>TRIM(IF('measurement_sp'!AQ7="",'processing_sp'!AQ7,RIGHT('processing_sp'!AQ7,LEN('processing_sp'!AQ7)-LEN('measurement_sp'!AQ7))))</f>
      </c>
      <c r="AR7" t="s" s="2">
        <f>TRIM(IF('measurement_sp'!AR7="",'processing_sp'!AR7,RIGHT('processing_sp'!AR7,LEN('processing_sp'!AR7)-LEN('measurement_sp'!AR7))))</f>
      </c>
      <c r="AS7" t="s" s="2">
        <f>TRIM(IF('measurement_sp'!AS7="",'processing_sp'!AS7,RIGHT('processing_sp'!AS7,LEN('processing_sp'!AS7)-LEN('measurement_sp'!AS7))))</f>
      </c>
      <c r="AT7" t="s" s="2">
        <f>TRIM(IF('measurement_sp'!AT7="",'processing_sp'!AT7,RIGHT('processing_sp'!AT7,LEN('processing_sp'!AT7)-LEN('measurement_sp'!AT7))))</f>
      </c>
      <c r="AU7" t="s" s="2">
        <f>TRIM(IF('measurement_sp'!AU7="",'processing_sp'!AU7,RIGHT('processing_sp'!AU7,LEN('processing_sp'!AU7)-LEN('measurement_sp'!AU7))))</f>
      </c>
      <c r="AV7" t="s" s="2">
        <f>TRIM(IF('measurement_sp'!AV7="",'processing_sp'!AV7,RIGHT('processing_sp'!AV7,LEN('processing_sp'!AV7)-LEN('measurement_sp'!AV7))))</f>
      </c>
      <c r="AW7" t="s" s="2">
        <f>TRIM(IF('measurement_sp'!AW7="",'processing_sp'!AW7,RIGHT('processing_sp'!AW7,LEN('processing_sp'!AW7)-LEN('measurement_sp'!AW7))))</f>
      </c>
      <c r="AX7" t="s" s="2">
        <f>TRIM(IF('measurement_sp'!AX7="",'processing_sp'!AX7,RIGHT('processing_sp'!AX7,LEN('processing_sp'!AX7)-LEN('measurement_sp'!AX7))))</f>
      </c>
      <c r="AY7" t="s" s="2">
        <f>TRIM(IF('measurement_sp'!AY7="",'processing_sp'!AY7,RIGHT('processing_sp'!AY7,LEN('processing_sp'!AY7)-LEN('measurement_sp'!AY7))))</f>
      </c>
      <c r="AZ7" t="s" s="2">
        <f>TRIM(IF('measurement_sp'!AZ7="",'processing_sp'!AZ7,RIGHT('processing_sp'!AZ7,LEN('processing_sp'!AZ7)-LEN('measurement_sp'!AZ7))))</f>
      </c>
      <c r="BA7" t="s" s="2">
        <f>TRIM(IF('measurement_sp'!BA7="",'processing_sp'!BA7,RIGHT('processing_sp'!BA7,LEN('processing_sp'!BA7)-LEN('measurement_sp'!BA7))))</f>
      </c>
      <c r="BB7" t="s" s="2">
        <f>TRIM(IF('measurement_sp'!BB7="",'processing_sp'!BB7,RIGHT('processing_sp'!BB7,LEN('processing_sp'!BB7)-LEN('measurement_sp'!BB7))))</f>
      </c>
      <c r="BC7" t="s" s="2">
        <f>TRIM(IF('measurement_sp'!BC7="",'processing_sp'!BC7,RIGHT('processing_sp'!BC7,LEN('processing_sp'!BC7)-LEN('measurement_sp'!BC7))))</f>
      </c>
      <c r="BD7" t="s" s="2">
        <f>TRIM(IF('measurement_sp'!BD7="",'processing_sp'!BD7,RIGHT('processing_sp'!BD7,LEN('processing_sp'!BD7)-LEN('measurement_sp'!BD7))))</f>
      </c>
      <c r="BE7" t="s" s="2">
        <f>TRIM(IF('measurement_sp'!BE7="",'processing_sp'!BE7,RIGHT('processing_sp'!BE7,LEN('processing_sp'!BE7)-LEN('measurement_sp'!BE7))))</f>
      </c>
      <c r="BF7" t="s" s="2">
        <f>TRIM(IF('measurement_sp'!BF7="",'processing_sp'!BF7,RIGHT('processing_sp'!BF7,LEN('processing_sp'!BF7)-LEN('measurement_sp'!BF7))))</f>
      </c>
      <c r="BG7" t="s" s="2">
        <f>TRIM(IF('measurement_sp'!BG7="",'processing_sp'!BG7,RIGHT('processing_sp'!BG7,LEN('processing_sp'!BG7)-LEN('measurement_sp'!BG7))))</f>
      </c>
      <c r="BH7" t="s" s="2">
        <f>TRIM(IF('measurement_sp'!BH7="",'processing_sp'!BH7,RIGHT('processing_sp'!BH7,LEN('processing_sp'!BH7)-LEN('measurement_sp'!BH7))))</f>
      </c>
      <c r="BI7" t="s" s="2">
        <f>TRIM(IF('measurement_sp'!BI7="",'processing_sp'!BI7,RIGHT('processing_sp'!BI7,LEN('processing_sp'!BI7)-LEN('measurement_sp'!BI7))))</f>
      </c>
      <c r="BJ7" t="s" s="2">
        <f>TRIM(IF('measurement_sp'!BJ7="",'processing_sp'!BJ7,RIGHT('processing_sp'!BJ7,LEN('processing_sp'!BJ7)-LEN('measurement_sp'!BJ7))))</f>
      </c>
      <c r="BK7" t="s" s="2">
        <f>TRIM(IF('measurement_sp'!BK7="",'processing_sp'!BK7,RIGHT('processing_sp'!BK7,LEN('processing_sp'!BK7)-LEN('measurement_sp'!BK7))))</f>
      </c>
      <c r="BL7" t="s" s="2">
        <f>TRIM(IF('measurement_sp'!BL7="",'processing_sp'!BL7,RIGHT('processing_sp'!BL7,LEN('processing_sp'!BL7)-LEN('measurement_sp'!BL7))))</f>
      </c>
      <c r="BM7" t="s" s="2">
        <f>TRIM(IF('measurement_sp'!BM7="",'processing_sp'!BM7,RIGHT('processing_sp'!BM7,LEN('processing_sp'!BM7)-LEN('measurement_sp'!BM7))))</f>
      </c>
      <c r="BN7" t="s" s="2">
        <f>TRIM(IF('measurement_sp'!BN7="",'processing_sp'!BN7,RIGHT('processing_sp'!BN7,LEN('processing_sp'!BN7)-LEN('measurement_sp'!BN7))))</f>
      </c>
      <c r="BO7" t="s" s="2">
        <f>TRIM(IF('measurement_sp'!BO7="",'processing_sp'!BO7,RIGHT('processing_sp'!BO7,LEN('processing_sp'!BO7)-LEN('measurement_sp'!BO7))))</f>
      </c>
      <c r="BP7" t="s" s="2">
        <f>TRIM(IF('measurement_sp'!BP7="",'processing_sp'!BP7,RIGHT('processing_sp'!BP7,LEN('processing_sp'!BP7)-LEN('measurement_sp'!BP7))))</f>
      </c>
      <c r="BQ7" t="s" s="2">
        <f>TRIM(IF('measurement_sp'!BQ7="",'processing_sp'!BQ7,RIGHT('processing_sp'!BQ7,LEN('processing_sp'!BQ7)-LEN('measurement_sp'!BQ7))))</f>
      </c>
      <c r="BR7" t="s" s="2">
        <f>TRIM(IF('measurement_sp'!BR7="",'processing_sp'!BR7,RIGHT('processing_sp'!BR7,LEN('processing_sp'!BR7)-LEN('measurement_sp'!BR7))))</f>
      </c>
      <c r="BS7" t="s" s="2">
        <f>TRIM(IF('measurement_sp'!BS7="",'processing_sp'!BS7,RIGHT('processing_sp'!BS7,LEN('processing_sp'!BS7)-LEN('measurement_sp'!BS7))))</f>
      </c>
      <c r="BT7" t="s" s="2">
        <f>TRIM(IF('measurement_sp'!BT7="",'processing_sp'!BT7,RIGHT('processing_sp'!BT7,LEN('processing_sp'!BT7)-LEN('measurement_sp'!BT7))))</f>
      </c>
      <c r="BU7" t="s" s="2">
        <f>TRIM(IF('measurement_sp'!BU7="",'processing_sp'!BU7,RIGHT('processing_sp'!BU7,LEN('processing_sp'!BU7)-LEN('measurement_sp'!BU7))))</f>
      </c>
      <c r="BV7" t="s" s="2">
        <f>TRIM(IF('measurement_sp'!BV7="",'processing_sp'!BV7,RIGHT('processing_sp'!BV7,LEN('processing_sp'!BV7)-LEN('measurement_sp'!BV7))))</f>
      </c>
      <c r="BW7" t="s" s="2">
        <f>TRIM(IF('measurement_sp'!BW7="",'processing_sp'!BW7,RIGHT('processing_sp'!BW7,LEN('processing_sp'!BW7)-LEN('measurement_sp'!BW7))))</f>
      </c>
      <c r="BX7" t="s" s="2">
        <f>TRIM(IF('measurement_sp'!BX7="",'processing_sp'!BX7,RIGHT('processing_sp'!BX7,LEN('processing_sp'!BX7)-LEN('measurement_sp'!BX7))))</f>
      </c>
      <c r="BY7" t="s" s="2">
        <f>TRIM(IF('measurement_sp'!BY7="",'processing_sp'!BY7,RIGHT('processing_sp'!BY7,LEN('processing_sp'!BY7)-LEN('measurement_sp'!BY7))))</f>
      </c>
      <c r="BZ7" t="s" s="2">
        <f>TRIM(IF('measurement_sp'!BZ7="",'processing_sp'!BZ7,RIGHT('processing_sp'!BZ7,LEN('processing_sp'!BZ7)-LEN('measurement_sp'!BZ7))))</f>
      </c>
      <c r="CA7" t="s" s="2">
        <f>TRIM(IF('measurement_sp'!CA7="",'processing_sp'!CA7,RIGHT('processing_sp'!CA7,LEN('processing_sp'!CA7)-LEN('measurement_sp'!CA7))))</f>
      </c>
      <c r="CB7" t="s" s="2">
        <f>TRIM(IF('measurement_sp'!CB7="",'processing_sp'!CB7,RIGHT('processing_sp'!CB7,LEN('processing_sp'!CB7)-LEN('measurement_sp'!CB7))))</f>
      </c>
      <c r="CC7" t="s" s="2">
        <f>TRIM(IF('measurement_sp'!CC7="",'processing_sp'!CC7,RIGHT('processing_sp'!CC7,LEN('processing_sp'!CC7)-LEN('measurement_sp'!CC7))))</f>
      </c>
      <c r="CD7" t="s" s="2">
        <f>TRIM(IF('measurement_sp'!CD7="",'processing_sp'!CD7,RIGHT('processing_sp'!CD7,LEN('processing_sp'!CD7)-LEN('measurement_sp'!CD7))))</f>
      </c>
      <c r="CE7" t="s" s="2">
        <f>TRIM(IF('measurement_sp'!CE7="",'processing_sp'!CE7,RIGHT('processing_sp'!CE7,LEN('processing_sp'!CE7)-LEN('measurement_sp'!CE7))))</f>
      </c>
      <c r="CF7" t="s" s="2">
        <f>TRIM(IF('measurement_sp'!CF7="",'processing_sp'!CF7,RIGHT('processing_sp'!CF7,LEN('processing_sp'!CF7)-LEN('measurement_sp'!CF7))))</f>
      </c>
      <c r="CG7" t="s" s="2">
        <f>TRIM(IF('measurement_sp'!CG7="",'processing_sp'!CG7,RIGHT('processing_sp'!CG7,LEN('processing_sp'!CG7)-LEN('measurement_sp'!CG7))))</f>
      </c>
      <c r="CH7" t="s" s="2">
        <f>TRIM(IF('measurement_sp'!CH7="",'processing_sp'!CH7,RIGHT('processing_sp'!CH7,LEN('processing_sp'!CH7)-LEN('measurement_sp'!CH7))))</f>
      </c>
      <c r="CI7" t="s" s="2">
        <f>TRIM(IF('measurement_sp'!CI7="",'processing_sp'!CI7,RIGHT('processing_sp'!CI7,LEN('processing_sp'!CI7)-LEN('measurement_sp'!CI7))))</f>
      </c>
      <c r="CJ7" t="s" s="2">
        <f>TRIM(IF('measurement_sp'!CJ7="",'processing_sp'!CJ7,RIGHT('processing_sp'!CJ7,LEN('processing_sp'!CJ7)-LEN('measurement_sp'!CJ7))))</f>
      </c>
      <c r="CK7" t="s" s="2">
        <f>TRIM(IF('measurement_sp'!CK7="",'processing_sp'!CK7,RIGHT('processing_sp'!CK7,LEN('processing_sp'!CK7)-LEN('measurement_sp'!CK7))))</f>
      </c>
      <c r="CL7" t="s" s="2">
        <f>TRIM(IF('measurement_sp'!CL7="",'processing_sp'!CL7,RIGHT('processing_sp'!CL7,LEN('processing_sp'!CL7)-LEN('measurement_sp'!CL7))))</f>
      </c>
      <c r="CM7" t="s" s="2">
        <f>TRIM(IF('measurement_sp'!CM7="",'processing_sp'!CM7,RIGHT('processing_sp'!CM7,LEN('processing_sp'!CM7)-LEN('measurement_sp'!CM7))))</f>
      </c>
      <c r="CN7" t="s" s="2">
        <f>TRIM(IF('measurement_sp'!CN7="",'processing_sp'!CN7,RIGHT('processing_sp'!CN7,LEN('processing_sp'!CN7)-LEN('measurement_sp'!CN7))))</f>
      </c>
      <c r="CO7" t="s" s="2">
        <f>TRIM(IF('measurement_sp'!CO7="",'processing_sp'!CO7,RIGHT('processing_sp'!CO7,LEN('processing_sp'!CO7)-LEN('measurement_sp'!CO7))))</f>
      </c>
      <c r="CP7" t="s" s="2">
        <f>TRIM(IF('measurement_sp'!CP7="",'processing_sp'!CP7,RIGHT('processing_sp'!CP7,LEN('processing_sp'!CP7)-LEN('measurement_sp'!CP7))))</f>
      </c>
      <c r="CQ7" t="s" s="2">
        <f>TRIM(IF('measurement_sp'!CQ7="",'processing_sp'!CQ7,RIGHT('processing_sp'!CQ7,LEN('processing_sp'!CQ7)-LEN('measurement_sp'!CQ7))))</f>
      </c>
      <c r="CR7" t="s" s="2">
        <f>TRIM(IF('measurement_sp'!CR7="",'processing_sp'!CR7,RIGHT('processing_sp'!CR7,LEN('processing_sp'!CR7)-LEN('measurement_sp'!CR7))))</f>
      </c>
      <c r="CS7" t="s" s="2">
        <f>TRIM(IF('measurement_sp'!CS7="",'processing_sp'!CS7,RIGHT('processing_sp'!CS7,LEN('processing_sp'!CS7)-LEN('measurement_sp'!CS7))))</f>
      </c>
      <c r="CT7" t="s" s="2">
        <f>TRIM(IF('measurement_sp'!CT7="",'processing_sp'!CT7,RIGHT('processing_sp'!CT7,LEN('processing_sp'!CT7)-LEN('measurement_sp'!CT7))))</f>
      </c>
      <c r="CU7" t="s" s="2">
        <f>TRIM(IF('measurement_sp'!CU7="",'processing_sp'!CU7,RIGHT('processing_sp'!CU7,LEN('processing_sp'!CU7)-LEN('measurement_sp'!CU7))))</f>
      </c>
      <c r="CV7" t="s" s="2">
        <f>TRIM(IF('measurement_sp'!CV7="",'processing_sp'!CV7,RIGHT('processing_sp'!CV7,LEN('processing_sp'!CV7)-LEN('measurement_sp'!CV7))))</f>
      </c>
      <c r="CW7" t="s" s="2">
        <f>TRIM(IF('measurement_sp'!CW7="",'processing_sp'!CW7,RIGHT('processing_sp'!CW7,LEN('processing_sp'!CW7)-LEN('measurement_sp'!CW7))))</f>
      </c>
      <c r="CX7" t="s" s="2">
        <f>TRIM(IF('measurement_sp'!CX7="",'processing_sp'!CX7,RIGHT('processing_sp'!CX7,LEN('processing_sp'!CX7)-LEN('measurement_sp'!CX7))))</f>
      </c>
      <c r="CY7" t="s" s="2">
        <f>TRIM(IF('measurement_sp'!CY7="",'processing_sp'!CY7,RIGHT('processing_sp'!CY7,LEN('processing_sp'!CY7)-LEN('measurement_sp'!CY7))))</f>
      </c>
      <c r="CZ7" t="s" s="2">
        <f>TRIM(IF('measurement_sp'!CZ7="",'processing_sp'!CZ7,RIGHT('processing_sp'!CZ7,LEN('processing_sp'!CZ7)-LEN('measurement_sp'!CZ7))))</f>
      </c>
      <c r="DA7" t="s" s="2">
        <f>TRIM(IF('measurement_sp'!DA7="",'processing_sp'!DA7,RIGHT('processing_sp'!DA7,LEN('processing_sp'!DA7)-LEN('measurement_sp'!DA7))))</f>
      </c>
      <c r="DB7" t="s" s="2">
        <f>TRIM(IF('measurement_sp'!DB7="",'processing_sp'!DB7,RIGHT('processing_sp'!DB7,LEN('processing_sp'!DB7)-LEN('measurement_sp'!DB7))))</f>
      </c>
      <c r="DC7" t="s" s="2">
        <f>TRIM(IF('measurement_sp'!DC7="",'processing_sp'!DC7,RIGHT('processing_sp'!DC7,LEN('processing_sp'!DC7)-LEN('measurement_sp'!DC7))))</f>
      </c>
      <c r="DD7" t="s" s="2">
        <f>TRIM(IF('measurement_sp'!DD7="",'processing_sp'!DD7,RIGHT('processing_sp'!DD7,LEN('processing_sp'!DD7)-LEN('measurement_sp'!DD7))))</f>
      </c>
      <c r="DE7" t="s" s="2">
        <f>TRIM(IF('measurement_sp'!DE7="",'processing_sp'!DE7,RIGHT('processing_sp'!DE7,LEN('processing_sp'!DE7)-LEN('measurement_sp'!DE7))))</f>
      </c>
      <c r="DF7" t="s" s="2">
        <f>TRIM(IF('measurement_sp'!DF7="",'processing_sp'!DF7,RIGHT('processing_sp'!DF7,LEN('processing_sp'!DF7)-LEN('measurement_sp'!DF7))))</f>
      </c>
      <c r="DG7" t="s" s="2">
        <f>TRIM(IF('measurement_sp'!DG7="",'processing_sp'!DG7,RIGHT('processing_sp'!DG7,LEN('processing_sp'!DG7)-LEN('measurement_sp'!DG7))))</f>
      </c>
      <c r="DH7" t="s" s="2">
        <f>TRIM(IF('measurement_sp'!DH7="",'processing_sp'!DH7,RIGHT('processing_sp'!DH7,LEN('processing_sp'!DH7)-LEN('measurement_sp'!DH7))))</f>
      </c>
      <c r="DI7" t="s" s="2">
        <f>TRIM(IF('measurement_sp'!DI7="",'processing_sp'!DI7,RIGHT('processing_sp'!DI7,LEN('processing_sp'!DI7)-LEN('measurement_sp'!DI7))))</f>
      </c>
      <c r="DJ7" t="s" s="2">
        <f>TRIM(IF('measurement_sp'!DJ7="",'processing_sp'!DJ7,RIGHT('processing_sp'!DJ7,LEN('processing_sp'!DJ7)-LEN('measurement_sp'!DJ7))))</f>
      </c>
      <c r="DK7" t="s" s="2">
        <f>TRIM(IF('measurement_sp'!DK7="",'processing_sp'!DK7,RIGHT('processing_sp'!DK7,LEN('processing_sp'!DK7)-LEN('measurement_sp'!DK7))))</f>
      </c>
      <c r="DL7" t="s" s="2">
        <f>TRIM(IF('measurement_sp'!DL7="",'processing_sp'!DL7,RIGHT('processing_sp'!DL7,LEN('processing_sp'!DL7)-LEN('measurement_sp'!DL7))))</f>
      </c>
      <c r="DM7" t="s" s="2">
        <f>TRIM(IF('measurement_sp'!DM7="",'processing_sp'!DM7,RIGHT('processing_sp'!DM7,LEN('processing_sp'!DM7)-LEN('measurement_sp'!DM7))))</f>
      </c>
      <c r="DN7" t="s" s="2">
        <f>TRIM(IF('measurement_sp'!DN7="",'processing_sp'!DN7,RIGHT('processing_sp'!DN7,LEN('processing_sp'!DN7)-LEN('measurement_sp'!DN7))))</f>
      </c>
      <c r="DO7" t="s" s="2">
        <f>TRIM(IF('measurement_sp'!DO7="",'processing_sp'!DO7,RIGHT('processing_sp'!DO7,LEN('processing_sp'!DO7)-LEN('measurement_sp'!DO7))))</f>
      </c>
      <c r="DP7" t="s" s="2">
        <f>TRIM(IF('measurement_sp'!DP7="",'processing_sp'!DP7,RIGHT('processing_sp'!DP7,LEN('processing_sp'!DP7)-LEN('measurement_sp'!DP7))))</f>
      </c>
      <c r="DQ7" t="s" s="2">
        <f>TRIM(IF('measurement_sp'!DQ7="",'processing_sp'!DQ7,RIGHT('processing_sp'!DQ7,LEN('processing_sp'!DQ7)-LEN('measurement_sp'!DQ7))))</f>
      </c>
      <c r="DR7" t="s" s="2">
        <f>TRIM(IF('measurement_sp'!DR7="",'processing_sp'!DR7,RIGHT('processing_sp'!DR7,LEN('processing_sp'!DR7)-LEN('measurement_sp'!DR7))))</f>
      </c>
      <c r="DS7" t="s" s="2">
        <f>TRIM(IF('measurement_sp'!DS7="",'processing_sp'!DS7,RIGHT('processing_sp'!DS7,LEN('processing_sp'!DS7)-LEN('measurement_sp'!DS7))))</f>
      </c>
      <c r="DT7" t="s" s="2">
        <f>TRIM(IF('measurement_sp'!DT7="",'processing_sp'!DT7,RIGHT('processing_sp'!DT7,LEN('processing_sp'!DT7)-LEN('measurement_sp'!DT7))))</f>
      </c>
      <c r="DU7" t="s" s="2">
        <f>TRIM(IF('measurement_sp'!DU7="",'processing_sp'!DU7,RIGHT('processing_sp'!DU7,LEN('processing_sp'!DU7)-LEN('measurement_sp'!DU7))))</f>
      </c>
      <c r="DV7" t="s" s="2">
        <f>TRIM(IF('measurement_sp'!DV7="",'processing_sp'!DV7,RIGHT('processing_sp'!DV7,LEN('processing_sp'!DV7)-LEN('measurement_sp'!DV7))))</f>
      </c>
      <c r="DW7" t="s" s="2">
        <f>TRIM(IF('measurement_sp'!DW7="",'processing_sp'!DW7,RIGHT('processing_sp'!DW7,LEN('processing_sp'!DW7)-LEN('measurement_sp'!DW7))))</f>
      </c>
      <c r="DX7" t="s" s="2">
        <f>TRIM(IF('measurement_sp'!DX7="",'processing_sp'!DX7,RIGHT('processing_sp'!DX7,LEN('processing_sp'!DX7)-LEN('measurement_sp'!DX7))))</f>
      </c>
      <c r="DY7" t="s" s="2">
        <f>TRIM(IF('measurement_sp'!DY7="",'processing_sp'!DY7,RIGHT('processing_sp'!DY7,LEN('processing_sp'!DY7)-LEN('measurement_sp'!DY7))))</f>
      </c>
      <c r="DZ7" t="s" s="2">
        <f>TRIM(IF('measurement_sp'!DZ7="",'processing_sp'!DZ7,RIGHT('processing_sp'!DZ7,LEN('processing_sp'!DZ7)-LEN('measurement_sp'!DZ7))))</f>
      </c>
      <c r="EA7" t="s" s="2">
        <f>TRIM(IF('measurement_sp'!EA7="",'processing_sp'!EA7,RIGHT('processing_sp'!EA7,LEN('processing_sp'!EA7)-LEN('measurement_sp'!EA7))))</f>
      </c>
      <c r="EB7" t="s" s="2">
        <f>TRIM(IF('measurement_sp'!EB7="",'processing_sp'!EB7,RIGHT('processing_sp'!EB7,LEN('processing_sp'!EB7)-LEN('measurement_sp'!EB7))))</f>
      </c>
      <c r="EC7" t="s" s="2">
        <f>TRIM(IF('measurement_sp'!EC7="",'processing_sp'!EC7,RIGHT('processing_sp'!EC7,LEN('processing_sp'!EC7)-LEN('measurement_sp'!EC7))))</f>
      </c>
      <c r="ED7" t="s" s="2">
        <f>TRIM(IF('measurement_sp'!ED7="",'processing_sp'!ED7,RIGHT('processing_sp'!ED7,LEN('processing_sp'!ED7)-LEN('measurement_sp'!ED7))))</f>
      </c>
      <c r="EE7" t="s" s="2">
        <f>TRIM(IF('measurement_sp'!EE7="",'processing_sp'!EE7,RIGHT('processing_sp'!EE7,LEN('processing_sp'!EE7)-LEN('measurement_sp'!EE7))))</f>
      </c>
      <c r="EF7" t="s" s="2">
        <f>TRIM(IF('measurement_sp'!EF7="",'processing_sp'!EF7,RIGHT('processing_sp'!EF7,LEN('processing_sp'!EF7)-LEN('measurement_sp'!EF7))))</f>
      </c>
      <c r="EG7" t="s" s="2">
        <f>TRIM(IF('measurement_sp'!EG7="",'processing_sp'!EG7,RIGHT('processing_sp'!EG7,LEN('processing_sp'!EG7)-LEN('measurement_sp'!EG7))))</f>
      </c>
      <c r="EH7" t="s" s="2">
        <f>TRIM(IF('measurement_sp'!EH7="",'processing_sp'!EH7,RIGHT('processing_sp'!EH7,LEN('processing_sp'!EH7)-LEN('measurement_sp'!EH7))))</f>
      </c>
      <c r="EI7" t="s" s="2">
        <f>TRIM(IF('measurement_sp'!EI7="",'processing_sp'!EI7,RIGHT('processing_sp'!EI7,LEN('processing_sp'!EI7)-LEN('measurement_sp'!EI7))))</f>
      </c>
      <c r="EJ7" t="s" s="2">
        <f>TRIM(IF('measurement_sp'!EJ7="",'processing_sp'!EJ7,RIGHT('processing_sp'!EJ7,LEN('processing_sp'!EJ7)-LEN('measurement_sp'!EJ7))))</f>
      </c>
      <c r="EK7" t="s" s="2">
        <f>TRIM(IF('measurement_sp'!EK7="",'processing_sp'!EK7,RIGHT('processing_sp'!EK7,LEN('processing_sp'!EK7)-LEN('measurement_sp'!EK7))))</f>
      </c>
      <c r="EL7" t="s" s="2">
        <f>TRIM(IF('measurement_sp'!EL7="",'processing_sp'!EL7,RIGHT('processing_sp'!EL7,LEN('processing_sp'!EL7)-LEN('measurement_sp'!EL7))))</f>
      </c>
      <c r="EM7" t="s" s="2">
        <f>TRIM(IF('measurement_sp'!EM7="",'processing_sp'!EM7,RIGHT('processing_sp'!EM7,LEN('processing_sp'!EM7)-LEN('measurement_sp'!EM7))))</f>
      </c>
      <c r="EN7" t="s" s="2">
        <f>TRIM(IF('measurement_sp'!EN7="",'processing_sp'!EN7,RIGHT('processing_sp'!EN7,LEN('processing_sp'!EN7)-LEN('measurement_sp'!EN7))))</f>
      </c>
      <c r="EO7" t="s" s="2">
        <f>TRIM(IF('measurement_sp'!EO7="",'processing_sp'!EO7,RIGHT('processing_sp'!EO7,LEN('processing_sp'!EO7)-LEN('measurement_sp'!EO7))))</f>
      </c>
      <c r="EP7" t="s" s="2">
        <f>TRIM(IF('measurement_sp'!EP7="",'processing_sp'!EP7,RIGHT('processing_sp'!EP7,LEN('processing_sp'!EP7)-LEN('measurement_sp'!EP7))))</f>
      </c>
      <c r="EQ7" t="s" s="2">
        <f>TRIM(IF('measurement_sp'!EQ7="",'processing_sp'!EQ7,RIGHT('processing_sp'!EQ7,LEN('processing_sp'!EQ7)-LEN('measurement_sp'!EQ7))))</f>
      </c>
      <c r="ER7" t="s" s="2">
        <f>TRIM(IF('measurement_sp'!ER7="",'processing_sp'!ER7,RIGHT('processing_sp'!ER7,LEN('processing_sp'!ER7)-LEN('measurement_sp'!ER7))))</f>
      </c>
      <c r="ES7" t="s" s="2">
        <f>TRIM(IF('measurement_sp'!ES7="",'processing_sp'!ES7,RIGHT('processing_sp'!ES7,LEN('processing_sp'!ES7)-LEN('measurement_sp'!ES7))))</f>
      </c>
      <c r="ET7" t="s" s="2">
        <f>TRIM(IF('measurement_sp'!ET7="",'processing_sp'!ET7,RIGHT('processing_sp'!ET7,LEN('processing_sp'!ET7)-LEN('measurement_sp'!ET7))))</f>
      </c>
      <c r="EU7" t="s" s="2">
        <f>TRIM(IF('measurement_sp'!EU7="",'processing_sp'!EU7,RIGHT('processing_sp'!EU7,LEN('processing_sp'!EU7)-LEN('measurement_sp'!EU7))))</f>
      </c>
      <c r="EV7" t="s" s="2">
        <f>TRIM(IF('measurement_sp'!EV7="",'processing_sp'!EV7,RIGHT('processing_sp'!EV7,LEN('processing_sp'!EV7)-LEN('measurement_sp'!EV7))))</f>
      </c>
      <c r="EW7" t="s" s="2">
        <f>TRIM(IF('measurement_sp'!EW7="",'processing_sp'!EW7,RIGHT('processing_sp'!EW7,LEN('processing_sp'!EW7)-LEN('measurement_sp'!EW7))))</f>
      </c>
      <c r="EX7" t="s" s="2">
        <f>TRIM(IF('measurement_sp'!EX7="",'processing_sp'!EX7,RIGHT('processing_sp'!EX7,LEN('processing_sp'!EX7)-LEN('measurement_sp'!EX7))))</f>
      </c>
      <c r="EY7" t="s" s="2">
        <f>TRIM(IF('measurement_sp'!EY7="",'processing_sp'!EY7,RIGHT('processing_sp'!EY7,LEN('processing_sp'!EY7)-LEN('measurement_sp'!EY7))))</f>
      </c>
      <c r="EZ7" t="s" s="2">
        <f>TRIM(IF('measurement_sp'!EZ7="",'processing_sp'!EZ7,RIGHT('processing_sp'!EZ7,LEN('processing_sp'!EZ7)-LEN('measurement_sp'!EZ7))))</f>
      </c>
      <c r="FA7" t="s" s="2">
        <f>TRIM(IF('measurement_sp'!FA7="",'processing_sp'!FA7,RIGHT('processing_sp'!FA7,LEN('processing_sp'!FA7)-LEN('measurement_sp'!FA7))))</f>
      </c>
      <c r="FB7" t="s" s="2">
        <f>TRIM(IF('measurement_sp'!FB7="",'processing_sp'!FB7,RIGHT('processing_sp'!FB7,LEN('processing_sp'!FB7)-LEN('measurement_sp'!FB7))))</f>
      </c>
      <c r="FC7" t="s" s="2">
        <f>TRIM(IF('measurement_sp'!FC7="",'processing_sp'!FC7,RIGHT('processing_sp'!FC7,LEN('processing_sp'!FC7)-LEN('measurement_sp'!FC7))))</f>
      </c>
      <c r="FD7" t="s" s="2">
        <f>TRIM(IF('measurement_sp'!FD7="",'processing_sp'!FD7,RIGHT('processing_sp'!FD7,LEN('processing_sp'!FD7)-LEN('measurement_sp'!FD7))))</f>
      </c>
      <c r="FE7" t="s" s="2">
        <f>TRIM(IF('measurement_sp'!FE7="",'processing_sp'!FE7,RIGHT('processing_sp'!FE7,LEN('processing_sp'!FE7)-LEN('measurement_sp'!FE7))))</f>
      </c>
      <c r="FF7" t="s" s="2">
        <f>TRIM(IF('measurement_sp'!FF7="",'processing_sp'!FF7,RIGHT('processing_sp'!FF7,LEN('processing_sp'!FF7)-LEN('measurement_sp'!FF7))))</f>
      </c>
      <c r="FG7" t="s" s="2">
        <f>TRIM(IF('measurement_sp'!FG7="",'processing_sp'!FG7,RIGHT('processing_sp'!FG7,LEN('processing_sp'!FG7)-LEN('measurement_sp'!FG7))))</f>
      </c>
      <c r="FH7" t="s" s="2">
        <f>TRIM(IF('measurement_sp'!FH7="",'processing_sp'!FH7,RIGHT('processing_sp'!FH7,LEN('processing_sp'!FH7)-LEN('measurement_sp'!FH7))))</f>
      </c>
      <c r="FI7" t="s" s="2">
        <f>TRIM(IF('measurement_sp'!FI7="",'processing_sp'!FI7,RIGHT('processing_sp'!FI7,LEN('processing_sp'!FI7)-LEN('measurement_sp'!FI7))))</f>
      </c>
      <c r="FJ7" t="s" s="2">
        <f>TRIM(IF('measurement_sp'!FJ7="",'processing_sp'!FJ7,RIGHT('processing_sp'!FJ7,LEN('processing_sp'!FJ7)-LEN('measurement_sp'!FJ7))))</f>
      </c>
      <c r="FK7" t="s" s="2">
        <f>TRIM(IF('measurement_sp'!FK7="",'processing_sp'!FK7,RIGHT('processing_sp'!FK7,LEN('processing_sp'!FK7)-LEN('measurement_sp'!FK7))))</f>
      </c>
      <c r="FL7" t="s" s="2">
        <f>TRIM(IF('measurement_sp'!FL7="",'processing_sp'!FL7,RIGHT('processing_sp'!FL7,LEN('processing_sp'!FL7)-LEN('measurement_sp'!FL7))))</f>
      </c>
      <c r="FM7" t="s" s="2">
        <f>TRIM(IF('measurement_sp'!FM7="",'processing_sp'!FM7,RIGHT('processing_sp'!FM7,LEN('processing_sp'!FM7)-LEN('measurement_sp'!FM7))))</f>
      </c>
      <c r="FN7" t="s" s="2">
        <f>TRIM(IF('measurement_sp'!FN7="",'processing_sp'!FN7,RIGHT('processing_sp'!FN7,LEN('processing_sp'!FN7)-LEN('measurement_sp'!FN7))))</f>
      </c>
      <c r="FO7" t="s" s="2">
        <f>TRIM(IF('measurement_sp'!FO7="",'processing_sp'!FO7,RIGHT('processing_sp'!FO7,LEN('processing_sp'!FO7)-LEN('measurement_sp'!FO7))))</f>
      </c>
      <c r="FP7" t="s" s="2">
        <f>TRIM(IF('measurement_sp'!FP7="",'processing_sp'!FP7,RIGHT('processing_sp'!FP7,LEN('processing_sp'!FP7)-LEN('measurement_sp'!FP7))))</f>
      </c>
      <c r="FQ7" t="s" s="2">
        <f>TRIM(IF('measurement_sp'!FQ7="",'processing_sp'!FQ7,RIGHT('processing_sp'!FQ7,LEN('processing_sp'!FQ7)-LEN('measurement_sp'!FQ7))))</f>
      </c>
      <c r="FR7" t="s" s="2">
        <f>TRIM(IF('measurement_sp'!FR7="",'processing_sp'!FR7,RIGHT('processing_sp'!FR7,LEN('processing_sp'!FR7)-LEN('measurement_sp'!FR7))))</f>
      </c>
      <c r="FS7" t="s" s="2">
        <f>TRIM(IF('measurement_sp'!FS7="",'processing_sp'!FS7,RIGHT('processing_sp'!FS7,LEN('processing_sp'!FS7)-LEN('measurement_sp'!FS7))))</f>
      </c>
      <c r="FT7" t="s" s="2">
        <f>TRIM(IF('measurement_sp'!FT7="",'processing_sp'!FT7,RIGHT('processing_sp'!FT7,LEN('processing_sp'!FT7)-LEN('measurement_sp'!FT7))))</f>
      </c>
      <c r="FU7" t="s" s="2">
        <f>TRIM(IF('measurement_sp'!FU7="",'processing_sp'!FU7,RIGHT('processing_sp'!FU7,LEN('processing_sp'!FU7)-LEN('measurement_sp'!FU7))))</f>
      </c>
      <c r="FV7" t="s" s="2">
        <f>TRIM(IF('measurement_sp'!FV7="",'processing_sp'!FV7,RIGHT('processing_sp'!FV7,LEN('processing_sp'!FV7)-LEN('measurement_sp'!FV7))))</f>
      </c>
      <c r="FW7" t="s" s="2">
        <f>TRIM(IF('measurement_sp'!FW7="",'processing_sp'!FW7,RIGHT('processing_sp'!FW7,LEN('processing_sp'!FW7)-LEN('measurement_sp'!FW7))))</f>
      </c>
      <c r="FX7" t="s" s="2">
        <f>TRIM(IF('measurement_sp'!FX7="",'processing_sp'!FX7,RIGHT('processing_sp'!FX7,LEN('processing_sp'!FX7)-LEN('measurement_sp'!FX7))))</f>
      </c>
      <c r="FY7" t="s" s="2">
        <f>TRIM(IF('measurement_sp'!FY7="",'processing_sp'!FY7,RIGHT('processing_sp'!FY7,LEN('processing_sp'!FY7)-LEN('measurement_sp'!FY7))))</f>
      </c>
      <c r="FZ7" t="s" s="2">
        <f>TRIM(IF('measurement_sp'!FZ7="",'processing_sp'!FZ7,RIGHT('processing_sp'!FZ7,LEN('processing_sp'!FZ7)-LEN('measurement_sp'!FZ7))))</f>
      </c>
      <c r="GA7" t="s" s="2">
        <f>TRIM(IF('measurement_sp'!GA7="",'processing_sp'!GA7,RIGHT('processing_sp'!GA7,LEN('processing_sp'!GA7)-LEN('measurement_sp'!GA7))))</f>
      </c>
      <c r="GB7" t="s" s="2">
        <f>TRIM(IF('measurement_sp'!GB7="",'processing_sp'!GB7,RIGHT('processing_sp'!GB7,LEN('processing_sp'!GB7)-LEN('measurement_sp'!GB7))))</f>
      </c>
      <c r="GC7" t="s" s="2">
        <f>TRIM(IF('measurement_sp'!GC7="",'processing_sp'!GC7,RIGHT('processing_sp'!GC7,LEN('processing_sp'!GC7)-LEN('measurement_sp'!GC7))))</f>
      </c>
      <c r="GD7" t="s" s="2">
        <f>TRIM(IF('measurement_sp'!GD7="",'processing_sp'!GD7,RIGHT('processing_sp'!GD7,LEN('processing_sp'!GD7)-LEN('measurement_sp'!GD7))))</f>
      </c>
      <c r="GE7" t="s" s="2">
        <f>TRIM(IF('measurement_sp'!GE7="",'processing_sp'!GE7,RIGHT('processing_sp'!GE7,LEN('processing_sp'!GE7)-LEN('measurement_sp'!GE7))))</f>
      </c>
      <c r="GF7" t="s" s="2">
        <f>TRIM(IF('measurement_sp'!GF7="",'processing_sp'!GF7,RIGHT('processing_sp'!GF7,LEN('processing_sp'!GF7)-LEN('measurement_sp'!GF7))))</f>
      </c>
      <c r="GG7" t="s" s="2">
        <f>TRIM(IF('measurement_sp'!GG7="",'processing_sp'!GG7,RIGHT('processing_sp'!GG7,LEN('processing_sp'!GG7)-LEN('measurement_sp'!GG7))))</f>
      </c>
      <c r="GH7" t="s" s="2">
        <f>TRIM(IF('measurement_sp'!GH7="",'processing_sp'!GH7,RIGHT('processing_sp'!GH7,LEN('processing_sp'!GH7)-LEN('measurement_sp'!GH7))))</f>
      </c>
      <c r="GI7" t="s" s="2">
        <f>TRIM(IF('measurement_sp'!GI7="",'processing_sp'!GI7,RIGHT('processing_sp'!GI7,LEN('processing_sp'!GI7)-LEN('measurement_sp'!GI7))))</f>
      </c>
      <c r="GJ7" t="s" s="2">
        <f>TRIM(IF('measurement_sp'!GJ7="",'processing_sp'!GJ7,RIGHT('processing_sp'!GJ7,LEN('processing_sp'!GJ7)-LEN('measurement_sp'!GJ7))))</f>
      </c>
      <c r="GK7" t="s" s="2">
        <f>TRIM(IF('measurement_sp'!GK7="",'processing_sp'!GK7,RIGHT('processing_sp'!GK7,LEN('processing_sp'!GK7)-LEN('measurement_sp'!GK7))))</f>
      </c>
      <c r="GL7" t="s" s="2">
        <f>TRIM(IF('measurement_sp'!GL7="",'processing_sp'!GL7,RIGHT('processing_sp'!GL7,LEN('processing_sp'!GL7)-LEN('measurement_sp'!GL7))))</f>
      </c>
      <c r="GM7" t="s" s="2">
        <f>TRIM(IF('measurement_sp'!GM7="",'processing_sp'!GM7,RIGHT('processing_sp'!GM7,LEN('processing_sp'!GM7)-LEN('measurement_sp'!GM7))))</f>
      </c>
      <c r="GN7" t="s" s="2">
        <f>TRIM(IF('measurement_sp'!GN7="",'processing_sp'!GN7,RIGHT('processing_sp'!GN7,LEN('processing_sp'!GN7)-LEN('measurement_sp'!GN7))))</f>
      </c>
    </row>
    <row r="8" ht="16" customHeight="1">
      <c r="A8" t="s" s="2">
        <f>TRIM(IF('measurement_sp'!A8="",'processing_sp'!A8,RIGHT('processing_sp'!A8,LEN('processing_sp'!A8)-LEN('measurement_sp'!A8))))</f>
      </c>
      <c r="B8" t="s" s="2">
        <f>TRIM(IF('measurement_sp'!B8="",'processing_sp'!B8,RIGHT('processing_sp'!B8,LEN('processing_sp'!B8)-LEN('measurement_sp'!B8))))</f>
      </c>
      <c r="C8" t="s" s="2">
        <f>TRIM(IF('measurement_sp'!C8="",'processing_sp'!C8,RIGHT('processing_sp'!C8,LEN('processing_sp'!C8)-LEN('measurement_sp'!C8))))</f>
      </c>
      <c r="D8" t="s" s="2">
        <f>TRIM(IF('measurement_sp'!D8="",'processing_sp'!D8,RIGHT('processing_sp'!D8,LEN('processing_sp'!D8)-LEN('measurement_sp'!D8))))</f>
      </c>
      <c r="E8" t="s" s="2">
        <f>TRIM(IF('measurement_sp'!E8="",'processing_sp'!E8,RIGHT('processing_sp'!E8,LEN('processing_sp'!E8)-LEN('measurement_sp'!E8))))</f>
      </c>
      <c r="F8" t="s" s="2">
        <f>TRIM(IF('measurement_sp'!F8="",'processing_sp'!F8,RIGHT('processing_sp'!F8,LEN('processing_sp'!F8)-LEN('measurement_sp'!F8))))</f>
      </c>
      <c r="G8" t="s" s="2">
        <f>TRIM(IF('measurement_sp'!G8="",'processing_sp'!G8,RIGHT('processing_sp'!G8,LEN('processing_sp'!G8)-LEN('measurement_sp'!G8))))</f>
      </c>
      <c r="H8" t="s" s="2">
        <f>TRIM(IF('measurement_sp'!H8="",'processing_sp'!H8,RIGHT('processing_sp'!H8,LEN('processing_sp'!H8)-LEN('measurement_sp'!H8))))</f>
      </c>
      <c r="I8" t="s" s="2">
        <f>TRIM(IF('measurement_sp'!I8="",'processing_sp'!I8,RIGHT('processing_sp'!I8,LEN('processing_sp'!I8)-LEN('measurement_sp'!I8))))</f>
      </c>
      <c r="J8" t="s" s="2">
        <f>TRIM(IF('measurement_sp'!J8="",'processing_sp'!J8,RIGHT('processing_sp'!J8,LEN('processing_sp'!J8)-LEN('measurement_sp'!J8))))</f>
      </c>
      <c r="K8" t="s" s="2">
        <f>TRIM(IF('measurement_sp'!K8="",'processing_sp'!K8,RIGHT('processing_sp'!K8,LEN('processing_sp'!K8)-LEN('measurement_sp'!K8))))</f>
      </c>
      <c r="L8" t="s" s="2">
        <f>TRIM(IF('measurement_sp'!L8="",'processing_sp'!L8,RIGHT('processing_sp'!L8,LEN('processing_sp'!L8)-LEN('measurement_sp'!L8))))</f>
      </c>
      <c r="M8" t="s" s="2">
        <f>TRIM(IF('measurement_sp'!M8="",'processing_sp'!M8,RIGHT('processing_sp'!M8,LEN('processing_sp'!M8)-LEN('measurement_sp'!M8))))</f>
      </c>
      <c r="N8" t="s" s="2">
        <f>TRIM(IF('measurement_sp'!N8="",'processing_sp'!N8,RIGHT('processing_sp'!N8,LEN('processing_sp'!N8)-LEN('measurement_sp'!N8))))</f>
      </c>
      <c r="O8" t="s" s="2">
        <f>TRIM(IF('measurement_sp'!O8="",'processing_sp'!O8,RIGHT('processing_sp'!O8,LEN('processing_sp'!O8)-LEN('measurement_sp'!O8))))</f>
      </c>
      <c r="P8" t="s" s="2">
        <f>TRIM(IF('measurement_sp'!P8="",'processing_sp'!P8,RIGHT('processing_sp'!P8,LEN('processing_sp'!P8)-LEN('measurement_sp'!P8))))</f>
      </c>
      <c r="Q8" t="s" s="2">
        <f>TRIM(IF('measurement_sp'!Q8="",'processing_sp'!Q8,RIGHT('processing_sp'!Q8,LEN('processing_sp'!Q8)-LEN('measurement_sp'!Q8))))</f>
      </c>
      <c r="R8" t="s" s="2">
        <f>TRIM(IF('measurement_sp'!R8="",'processing_sp'!R8,RIGHT('processing_sp'!R8,LEN('processing_sp'!R8)-LEN('measurement_sp'!R8))))</f>
      </c>
      <c r="S8" t="s" s="2">
        <f>TRIM(IF('measurement_sp'!S8="",'processing_sp'!S8,RIGHT('processing_sp'!S8,LEN('processing_sp'!S8)-LEN('measurement_sp'!S8))))</f>
      </c>
      <c r="T8" t="s" s="2">
        <f>TRIM(IF('measurement_sp'!T8="",'processing_sp'!T8,RIGHT('processing_sp'!T8,LEN('processing_sp'!T8)-LEN('measurement_sp'!T8))))</f>
      </c>
      <c r="U8" t="s" s="2">
        <f>TRIM(IF('measurement_sp'!U8="",'processing_sp'!U8,RIGHT('processing_sp'!U8,LEN('processing_sp'!U8)-LEN('measurement_sp'!U8))))</f>
      </c>
      <c r="V8" t="s" s="2">
        <f>TRIM(IF('measurement_sp'!V8="",'processing_sp'!V8,RIGHT('processing_sp'!V8,LEN('processing_sp'!V8)-LEN('measurement_sp'!V8))))</f>
      </c>
      <c r="W8" t="s" s="2">
        <f>TRIM(IF('measurement_sp'!W8="",'processing_sp'!W8,RIGHT('processing_sp'!W8,LEN('processing_sp'!W8)-LEN('measurement_sp'!W8))))</f>
      </c>
      <c r="X8" t="s" s="2">
        <f>TRIM(IF('measurement_sp'!X8="",'processing_sp'!X8,RIGHT('processing_sp'!X8,LEN('processing_sp'!X8)-LEN('measurement_sp'!X8))))</f>
      </c>
      <c r="Y8" t="s" s="2">
        <f>TRIM(IF('measurement_sp'!Y8="",'processing_sp'!Y8,RIGHT('processing_sp'!Y8,LEN('processing_sp'!Y8)-LEN('measurement_sp'!Y8))))</f>
      </c>
      <c r="Z8" t="s" s="2">
        <f>TRIM(IF('measurement_sp'!Z8="",'processing_sp'!Z8,RIGHT('processing_sp'!Z8,LEN('processing_sp'!Z8)-LEN('measurement_sp'!Z8))))</f>
      </c>
      <c r="AA8" t="s" s="2">
        <f>TRIM(IF('measurement_sp'!AA8="",'processing_sp'!AA8,RIGHT('processing_sp'!AA8,LEN('processing_sp'!AA8)-LEN('measurement_sp'!AA8))))</f>
      </c>
      <c r="AB8" t="s" s="2">
        <f>TRIM(IF('measurement_sp'!AB8="",'processing_sp'!AB8,RIGHT('processing_sp'!AB8,LEN('processing_sp'!AB8)-LEN('measurement_sp'!AB8))))</f>
      </c>
      <c r="AC8" t="s" s="2">
        <f>TRIM(IF('measurement_sp'!AC8="",'processing_sp'!AC8,RIGHT('processing_sp'!AC8,LEN('processing_sp'!AC8)-LEN('measurement_sp'!AC8))))</f>
      </c>
      <c r="AD8" t="s" s="2">
        <f>TRIM(IF('measurement_sp'!AD8="",'processing_sp'!AD8,RIGHT('processing_sp'!AD8,LEN('processing_sp'!AD8)-LEN('measurement_sp'!AD8))))</f>
      </c>
      <c r="AE8" t="s" s="2">
        <f>TRIM(IF('measurement_sp'!AE8="",'processing_sp'!AE8,RIGHT('processing_sp'!AE8,LEN('processing_sp'!AE8)-LEN('measurement_sp'!AE8))))</f>
      </c>
      <c r="AF8" t="s" s="2">
        <f>TRIM(IF('measurement_sp'!AF8="",'processing_sp'!AF8,RIGHT('processing_sp'!AF8,LEN('processing_sp'!AF8)-LEN('measurement_sp'!AF8))))</f>
      </c>
      <c r="AG8" t="s" s="2">
        <f>TRIM(IF('measurement_sp'!AG8="",'processing_sp'!AG8,RIGHT('processing_sp'!AG8,LEN('processing_sp'!AG8)-LEN('measurement_sp'!AG8))))</f>
      </c>
      <c r="AH8" t="s" s="2">
        <f>TRIM(IF('measurement_sp'!AH8="",'processing_sp'!AH8,RIGHT('processing_sp'!AH8,LEN('processing_sp'!AH8)-LEN('measurement_sp'!AH8))))</f>
      </c>
      <c r="AI8" t="s" s="2">
        <f>TRIM(IF('measurement_sp'!AI8="",'processing_sp'!AI8,RIGHT('processing_sp'!AI8,LEN('processing_sp'!AI8)-LEN('measurement_sp'!AI8))))</f>
      </c>
      <c r="AJ8" t="s" s="2">
        <f>TRIM(IF('measurement_sp'!AJ8="",'processing_sp'!AJ8,RIGHT('processing_sp'!AJ8,LEN('processing_sp'!AJ8)-LEN('measurement_sp'!AJ8))))</f>
      </c>
      <c r="AK8" t="s" s="2">
        <f>TRIM(IF('measurement_sp'!AK8="",'processing_sp'!AK8,RIGHT('processing_sp'!AK8,LEN('processing_sp'!AK8)-LEN('measurement_sp'!AK8))))</f>
      </c>
      <c r="AL8" t="s" s="2">
        <f>TRIM(IF('measurement_sp'!AL8="",'processing_sp'!AL8,RIGHT('processing_sp'!AL8,LEN('processing_sp'!AL8)-LEN('measurement_sp'!AL8))))</f>
      </c>
      <c r="AM8" t="s" s="2">
        <f>TRIM(IF('measurement_sp'!AM8="",'processing_sp'!AM8,RIGHT('processing_sp'!AM8,LEN('processing_sp'!AM8)-LEN('measurement_sp'!AM8))))</f>
      </c>
      <c r="AN8" t="s" s="2">
        <f>TRIM(IF('measurement_sp'!AN8="",'processing_sp'!AN8,RIGHT('processing_sp'!AN8,LEN('processing_sp'!AN8)-LEN('measurement_sp'!AN8))))</f>
      </c>
      <c r="AO8" t="s" s="2">
        <f>TRIM(IF('measurement_sp'!AO8="",'processing_sp'!AO8,RIGHT('processing_sp'!AO8,LEN('processing_sp'!AO8)-LEN('measurement_sp'!AO8))))</f>
      </c>
      <c r="AP8" t="s" s="2">
        <f>TRIM(IF('measurement_sp'!AP8="",'processing_sp'!AP8,RIGHT('processing_sp'!AP8,LEN('processing_sp'!AP8)-LEN('measurement_sp'!AP8))))</f>
      </c>
      <c r="AQ8" t="s" s="2">
        <f>TRIM(IF('measurement_sp'!AQ8="",'processing_sp'!AQ8,RIGHT('processing_sp'!AQ8,LEN('processing_sp'!AQ8)-LEN('measurement_sp'!AQ8))))</f>
      </c>
      <c r="AR8" t="s" s="2">
        <f>TRIM(IF('measurement_sp'!AR8="",'processing_sp'!AR8,RIGHT('processing_sp'!AR8,LEN('processing_sp'!AR8)-LEN('measurement_sp'!AR8))))</f>
      </c>
      <c r="AS8" t="s" s="2">
        <f>TRIM(IF('measurement_sp'!AS8="",'processing_sp'!AS8,RIGHT('processing_sp'!AS8,LEN('processing_sp'!AS8)-LEN('measurement_sp'!AS8))))</f>
      </c>
      <c r="AT8" t="s" s="2">
        <f>TRIM(IF('measurement_sp'!AT8="",'processing_sp'!AT8,RIGHT('processing_sp'!AT8,LEN('processing_sp'!AT8)-LEN('measurement_sp'!AT8))))</f>
      </c>
      <c r="AU8" t="s" s="2">
        <f>TRIM(IF('measurement_sp'!AU8="",'processing_sp'!AU8,RIGHT('processing_sp'!AU8,LEN('processing_sp'!AU8)-LEN('measurement_sp'!AU8))))</f>
      </c>
      <c r="AV8" t="s" s="2">
        <f>TRIM(IF('measurement_sp'!AV8="",'processing_sp'!AV8,RIGHT('processing_sp'!AV8,LEN('processing_sp'!AV8)-LEN('measurement_sp'!AV8))))</f>
      </c>
      <c r="AW8" t="s" s="2">
        <f>TRIM(IF('measurement_sp'!AW8="",'processing_sp'!AW8,RIGHT('processing_sp'!AW8,LEN('processing_sp'!AW8)-LEN('measurement_sp'!AW8))))</f>
      </c>
      <c r="AX8" t="s" s="2">
        <f>TRIM(IF('measurement_sp'!AX8="",'processing_sp'!AX8,RIGHT('processing_sp'!AX8,LEN('processing_sp'!AX8)-LEN('measurement_sp'!AX8))))</f>
      </c>
      <c r="AY8" t="s" s="2">
        <f>TRIM(IF('measurement_sp'!AY8="",'processing_sp'!AY8,RIGHT('processing_sp'!AY8,LEN('processing_sp'!AY8)-LEN('measurement_sp'!AY8))))</f>
      </c>
      <c r="AZ8" t="s" s="2">
        <f>TRIM(IF('measurement_sp'!AZ8="",'processing_sp'!AZ8,RIGHT('processing_sp'!AZ8,LEN('processing_sp'!AZ8)-LEN('measurement_sp'!AZ8))))</f>
      </c>
      <c r="BA8" t="s" s="2">
        <f>TRIM(IF('measurement_sp'!BA8="",'processing_sp'!BA8,RIGHT('processing_sp'!BA8,LEN('processing_sp'!BA8)-LEN('measurement_sp'!BA8))))</f>
      </c>
      <c r="BB8" t="s" s="2">
        <f>TRIM(IF('measurement_sp'!BB8="",'processing_sp'!BB8,RIGHT('processing_sp'!BB8,LEN('processing_sp'!BB8)-LEN('measurement_sp'!BB8))))</f>
      </c>
      <c r="BC8" t="s" s="2">
        <f>TRIM(IF('measurement_sp'!BC8="",'processing_sp'!BC8,RIGHT('processing_sp'!BC8,LEN('processing_sp'!BC8)-LEN('measurement_sp'!BC8))))</f>
      </c>
      <c r="BD8" t="s" s="2">
        <f>TRIM(IF('measurement_sp'!BD8="",'processing_sp'!BD8,RIGHT('processing_sp'!BD8,LEN('processing_sp'!BD8)-LEN('measurement_sp'!BD8))))</f>
      </c>
      <c r="BE8" t="s" s="2">
        <f>TRIM(IF('measurement_sp'!BE8="",'processing_sp'!BE8,RIGHT('processing_sp'!BE8,LEN('processing_sp'!BE8)-LEN('measurement_sp'!BE8))))</f>
      </c>
      <c r="BF8" t="s" s="2">
        <f>TRIM(IF('measurement_sp'!BF8="",'processing_sp'!BF8,RIGHT('processing_sp'!BF8,LEN('processing_sp'!BF8)-LEN('measurement_sp'!BF8))))</f>
      </c>
      <c r="BG8" t="s" s="2">
        <f>TRIM(IF('measurement_sp'!BG8="",'processing_sp'!BG8,RIGHT('processing_sp'!BG8,LEN('processing_sp'!BG8)-LEN('measurement_sp'!BG8))))</f>
      </c>
      <c r="BH8" t="s" s="2">
        <f>TRIM(IF('measurement_sp'!BH8="",'processing_sp'!BH8,RIGHT('processing_sp'!BH8,LEN('processing_sp'!BH8)-LEN('measurement_sp'!BH8))))</f>
      </c>
      <c r="BI8" t="s" s="2">
        <f>TRIM(IF('measurement_sp'!BI8="",'processing_sp'!BI8,RIGHT('processing_sp'!BI8,LEN('processing_sp'!BI8)-LEN('measurement_sp'!BI8))))</f>
      </c>
      <c r="BJ8" t="s" s="2">
        <f>TRIM(IF('measurement_sp'!BJ8="",'processing_sp'!BJ8,RIGHT('processing_sp'!BJ8,LEN('processing_sp'!BJ8)-LEN('measurement_sp'!BJ8))))</f>
      </c>
      <c r="BK8" t="s" s="2">
        <f>TRIM(IF('measurement_sp'!BK8="",'processing_sp'!BK8,RIGHT('processing_sp'!BK8,LEN('processing_sp'!BK8)-LEN('measurement_sp'!BK8))))</f>
      </c>
      <c r="BL8" t="s" s="2">
        <f>TRIM(IF('measurement_sp'!BL8="",'processing_sp'!BL8,RIGHT('processing_sp'!BL8,LEN('processing_sp'!BL8)-LEN('measurement_sp'!BL8))))</f>
      </c>
      <c r="BM8" t="s" s="2">
        <f>TRIM(IF('measurement_sp'!BM8="",'processing_sp'!BM8,RIGHT('processing_sp'!BM8,LEN('processing_sp'!BM8)-LEN('measurement_sp'!BM8))))</f>
      </c>
      <c r="BN8" t="s" s="2">
        <f>TRIM(IF('measurement_sp'!BN8="",'processing_sp'!BN8,RIGHT('processing_sp'!BN8,LEN('processing_sp'!BN8)-LEN('measurement_sp'!BN8))))</f>
      </c>
      <c r="BO8" t="s" s="2">
        <f>TRIM(IF('measurement_sp'!BO8="",'processing_sp'!BO8,RIGHT('processing_sp'!BO8,LEN('processing_sp'!BO8)-LEN('measurement_sp'!BO8))))</f>
      </c>
      <c r="BP8" t="s" s="2">
        <f>TRIM(IF('measurement_sp'!BP8="",'processing_sp'!BP8,RIGHT('processing_sp'!BP8,LEN('processing_sp'!BP8)-LEN('measurement_sp'!BP8))))</f>
      </c>
      <c r="BQ8" t="s" s="2">
        <f>TRIM(IF('measurement_sp'!BQ8="",'processing_sp'!BQ8,RIGHT('processing_sp'!BQ8,LEN('processing_sp'!BQ8)-LEN('measurement_sp'!BQ8))))</f>
      </c>
      <c r="BR8" t="s" s="2">
        <f>TRIM(IF('measurement_sp'!BR8="",'processing_sp'!BR8,RIGHT('processing_sp'!BR8,LEN('processing_sp'!BR8)-LEN('measurement_sp'!BR8))))</f>
      </c>
      <c r="BS8" t="s" s="2">
        <f>TRIM(IF('measurement_sp'!BS8="",'processing_sp'!BS8,RIGHT('processing_sp'!BS8,LEN('processing_sp'!BS8)-LEN('measurement_sp'!BS8))))</f>
      </c>
      <c r="BT8" t="s" s="2">
        <f>TRIM(IF('measurement_sp'!BT8="",'processing_sp'!BT8,RIGHT('processing_sp'!BT8,LEN('processing_sp'!BT8)-LEN('measurement_sp'!BT8))))</f>
      </c>
      <c r="BU8" t="s" s="2">
        <f>TRIM(IF('measurement_sp'!BU8="",'processing_sp'!BU8,RIGHT('processing_sp'!BU8,LEN('processing_sp'!BU8)-LEN('measurement_sp'!BU8))))</f>
      </c>
      <c r="BV8" t="s" s="2">
        <f>TRIM(IF('measurement_sp'!BV8="",'processing_sp'!BV8,RIGHT('processing_sp'!BV8,LEN('processing_sp'!BV8)-LEN('measurement_sp'!BV8))))</f>
      </c>
      <c r="BW8" t="s" s="2">
        <f>TRIM(IF('measurement_sp'!BW8="",'processing_sp'!BW8,RIGHT('processing_sp'!BW8,LEN('processing_sp'!BW8)-LEN('measurement_sp'!BW8))))</f>
      </c>
      <c r="BX8" t="s" s="2">
        <f>TRIM(IF('measurement_sp'!BX8="",'processing_sp'!BX8,RIGHT('processing_sp'!BX8,LEN('processing_sp'!BX8)-LEN('measurement_sp'!BX8))))</f>
      </c>
      <c r="BY8" t="s" s="2">
        <f>TRIM(IF('measurement_sp'!BY8="",'processing_sp'!BY8,RIGHT('processing_sp'!BY8,LEN('processing_sp'!BY8)-LEN('measurement_sp'!BY8))))</f>
      </c>
      <c r="BZ8" t="s" s="2">
        <f>TRIM(IF('measurement_sp'!BZ8="",'processing_sp'!BZ8,RIGHT('processing_sp'!BZ8,LEN('processing_sp'!BZ8)-LEN('measurement_sp'!BZ8))))</f>
      </c>
      <c r="CA8" t="s" s="2">
        <f>TRIM(IF('measurement_sp'!CA8="",'processing_sp'!CA8,RIGHT('processing_sp'!CA8,LEN('processing_sp'!CA8)-LEN('measurement_sp'!CA8))))</f>
      </c>
      <c r="CB8" t="s" s="2">
        <f>TRIM(IF('measurement_sp'!CB8="",'processing_sp'!CB8,RIGHT('processing_sp'!CB8,LEN('processing_sp'!CB8)-LEN('measurement_sp'!CB8))))</f>
      </c>
      <c r="CC8" t="s" s="2">
        <f>TRIM(IF('measurement_sp'!CC8="",'processing_sp'!CC8,RIGHT('processing_sp'!CC8,LEN('processing_sp'!CC8)-LEN('measurement_sp'!CC8))))</f>
      </c>
      <c r="CD8" t="s" s="2">
        <f>TRIM(IF('measurement_sp'!CD8="",'processing_sp'!CD8,RIGHT('processing_sp'!CD8,LEN('processing_sp'!CD8)-LEN('measurement_sp'!CD8))))</f>
      </c>
      <c r="CE8" t="s" s="2">
        <f>TRIM(IF('measurement_sp'!CE8="",'processing_sp'!CE8,RIGHT('processing_sp'!CE8,LEN('processing_sp'!CE8)-LEN('measurement_sp'!CE8))))</f>
      </c>
      <c r="CF8" t="s" s="2">
        <f>TRIM(IF('measurement_sp'!CF8="",'processing_sp'!CF8,RIGHT('processing_sp'!CF8,LEN('processing_sp'!CF8)-LEN('measurement_sp'!CF8))))</f>
      </c>
      <c r="CG8" t="s" s="2">
        <f>TRIM(IF('measurement_sp'!CG8="",'processing_sp'!CG8,RIGHT('processing_sp'!CG8,LEN('processing_sp'!CG8)-LEN('measurement_sp'!CG8))))</f>
      </c>
      <c r="CH8" t="s" s="2">
        <f>TRIM(IF('measurement_sp'!CH8="",'processing_sp'!CH8,RIGHT('processing_sp'!CH8,LEN('processing_sp'!CH8)-LEN('measurement_sp'!CH8))))</f>
      </c>
      <c r="CI8" t="s" s="2">
        <f>TRIM(IF('measurement_sp'!CI8="",'processing_sp'!CI8,RIGHT('processing_sp'!CI8,LEN('processing_sp'!CI8)-LEN('measurement_sp'!CI8))))</f>
      </c>
      <c r="CJ8" t="s" s="2">
        <f>TRIM(IF('measurement_sp'!CJ8="",'processing_sp'!CJ8,RIGHT('processing_sp'!CJ8,LEN('processing_sp'!CJ8)-LEN('measurement_sp'!CJ8))))</f>
      </c>
      <c r="CK8" t="s" s="2">
        <f>TRIM(IF('measurement_sp'!CK8="",'processing_sp'!CK8,RIGHT('processing_sp'!CK8,LEN('processing_sp'!CK8)-LEN('measurement_sp'!CK8))))</f>
      </c>
      <c r="CL8" t="s" s="2">
        <f>TRIM(IF('measurement_sp'!CL8="",'processing_sp'!CL8,RIGHT('processing_sp'!CL8,LEN('processing_sp'!CL8)-LEN('measurement_sp'!CL8))))</f>
      </c>
      <c r="CM8" t="s" s="2">
        <f>TRIM(IF('measurement_sp'!CM8="",'processing_sp'!CM8,RIGHT('processing_sp'!CM8,LEN('processing_sp'!CM8)-LEN('measurement_sp'!CM8))))</f>
      </c>
      <c r="CN8" t="s" s="2">
        <f>TRIM(IF('measurement_sp'!CN8="",'processing_sp'!CN8,RIGHT('processing_sp'!CN8,LEN('processing_sp'!CN8)-LEN('measurement_sp'!CN8))))</f>
      </c>
      <c r="CO8" t="s" s="2">
        <f>TRIM(IF('measurement_sp'!CO8="",'processing_sp'!CO8,RIGHT('processing_sp'!CO8,LEN('processing_sp'!CO8)-LEN('measurement_sp'!CO8))))</f>
      </c>
      <c r="CP8" t="s" s="2">
        <f>TRIM(IF('measurement_sp'!CP8="",'processing_sp'!CP8,RIGHT('processing_sp'!CP8,LEN('processing_sp'!CP8)-LEN('measurement_sp'!CP8))))</f>
      </c>
      <c r="CQ8" t="s" s="2">
        <f>TRIM(IF('measurement_sp'!CQ8="",'processing_sp'!CQ8,RIGHT('processing_sp'!CQ8,LEN('processing_sp'!CQ8)-LEN('measurement_sp'!CQ8))))</f>
      </c>
      <c r="CR8" t="s" s="2">
        <f>TRIM(IF('measurement_sp'!CR8="",'processing_sp'!CR8,RIGHT('processing_sp'!CR8,LEN('processing_sp'!CR8)-LEN('measurement_sp'!CR8))))</f>
      </c>
      <c r="CS8" t="s" s="2">
        <f>TRIM(IF('measurement_sp'!CS8="",'processing_sp'!CS8,RIGHT('processing_sp'!CS8,LEN('processing_sp'!CS8)-LEN('measurement_sp'!CS8))))</f>
      </c>
      <c r="CT8" t="s" s="2">
        <f>TRIM(IF('measurement_sp'!CT8="",'processing_sp'!CT8,RIGHT('processing_sp'!CT8,LEN('processing_sp'!CT8)-LEN('measurement_sp'!CT8))))</f>
      </c>
      <c r="CU8" t="s" s="2">
        <f>TRIM(IF('measurement_sp'!CU8="",'processing_sp'!CU8,RIGHT('processing_sp'!CU8,LEN('processing_sp'!CU8)-LEN('measurement_sp'!CU8))))</f>
      </c>
      <c r="CV8" t="s" s="2">
        <f>TRIM(IF('measurement_sp'!CV8="",'processing_sp'!CV8,RIGHT('processing_sp'!CV8,LEN('processing_sp'!CV8)-LEN('measurement_sp'!CV8))))</f>
      </c>
      <c r="CW8" t="s" s="2">
        <f>TRIM(IF('measurement_sp'!CW8="",'processing_sp'!CW8,RIGHT('processing_sp'!CW8,LEN('processing_sp'!CW8)-LEN('measurement_sp'!CW8))))</f>
      </c>
      <c r="CX8" t="s" s="2">
        <f>TRIM(IF('measurement_sp'!CX8="",'processing_sp'!CX8,RIGHT('processing_sp'!CX8,LEN('processing_sp'!CX8)-LEN('measurement_sp'!CX8))))</f>
      </c>
      <c r="CY8" t="s" s="2">
        <f>TRIM(IF('measurement_sp'!CY8="",'processing_sp'!CY8,RIGHT('processing_sp'!CY8,LEN('processing_sp'!CY8)-LEN('measurement_sp'!CY8))))</f>
      </c>
      <c r="CZ8" t="s" s="2">
        <f>TRIM(IF('measurement_sp'!CZ8="",'processing_sp'!CZ8,RIGHT('processing_sp'!CZ8,LEN('processing_sp'!CZ8)-LEN('measurement_sp'!CZ8))))</f>
      </c>
      <c r="DA8" t="s" s="2">
        <f>TRIM(IF('measurement_sp'!DA8="",'processing_sp'!DA8,RIGHT('processing_sp'!DA8,LEN('processing_sp'!DA8)-LEN('measurement_sp'!DA8))))</f>
      </c>
      <c r="DB8" t="s" s="2">
        <f>TRIM(IF('measurement_sp'!DB8="",'processing_sp'!DB8,RIGHT('processing_sp'!DB8,LEN('processing_sp'!DB8)-LEN('measurement_sp'!DB8))))</f>
      </c>
      <c r="DC8" t="s" s="2">
        <f>TRIM(IF('measurement_sp'!DC8="",'processing_sp'!DC8,RIGHT('processing_sp'!DC8,LEN('processing_sp'!DC8)-LEN('measurement_sp'!DC8))))</f>
      </c>
      <c r="DD8" t="s" s="2">
        <f>TRIM(IF('measurement_sp'!DD8="",'processing_sp'!DD8,RIGHT('processing_sp'!DD8,LEN('processing_sp'!DD8)-LEN('measurement_sp'!DD8))))</f>
      </c>
      <c r="DE8" t="s" s="2">
        <f>TRIM(IF('measurement_sp'!DE8="",'processing_sp'!DE8,RIGHT('processing_sp'!DE8,LEN('processing_sp'!DE8)-LEN('measurement_sp'!DE8))))</f>
      </c>
      <c r="DF8" t="s" s="2">
        <f>TRIM(IF('measurement_sp'!DF8="",'processing_sp'!DF8,RIGHT('processing_sp'!DF8,LEN('processing_sp'!DF8)-LEN('measurement_sp'!DF8))))</f>
      </c>
      <c r="DG8" t="s" s="2">
        <f>TRIM(IF('measurement_sp'!DG8="",'processing_sp'!DG8,RIGHT('processing_sp'!DG8,LEN('processing_sp'!DG8)-LEN('measurement_sp'!DG8))))</f>
      </c>
      <c r="DH8" t="s" s="2">
        <f>TRIM(IF('measurement_sp'!DH8="",'processing_sp'!DH8,RIGHT('processing_sp'!DH8,LEN('processing_sp'!DH8)-LEN('measurement_sp'!DH8))))</f>
      </c>
      <c r="DI8" t="s" s="2">
        <f>TRIM(IF('measurement_sp'!DI8="",'processing_sp'!DI8,RIGHT('processing_sp'!DI8,LEN('processing_sp'!DI8)-LEN('measurement_sp'!DI8))))</f>
      </c>
      <c r="DJ8" t="s" s="2">
        <f>TRIM(IF('measurement_sp'!DJ8="",'processing_sp'!DJ8,RIGHT('processing_sp'!DJ8,LEN('processing_sp'!DJ8)-LEN('measurement_sp'!DJ8))))</f>
      </c>
      <c r="DK8" t="s" s="2">
        <f>TRIM(IF('measurement_sp'!DK8="",'processing_sp'!DK8,RIGHT('processing_sp'!DK8,LEN('processing_sp'!DK8)-LEN('measurement_sp'!DK8))))</f>
      </c>
      <c r="DL8" t="s" s="2">
        <f>TRIM(IF('measurement_sp'!DL8="",'processing_sp'!DL8,RIGHT('processing_sp'!DL8,LEN('processing_sp'!DL8)-LEN('measurement_sp'!DL8))))</f>
      </c>
      <c r="DM8" t="s" s="2">
        <f>TRIM(IF('measurement_sp'!DM8="",'processing_sp'!DM8,RIGHT('processing_sp'!DM8,LEN('processing_sp'!DM8)-LEN('measurement_sp'!DM8))))</f>
      </c>
      <c r="DN8" t="s" s="2">
        <f>TRIM(IF('measurement_sp'!DN8="",'processing_sp'!DN8,RIGHT('processing_sp'!DN8,LEN('processing_sp'!DN8)-LEN('measurement_sp'!DN8))))</f>
      </c>
      <c r="DO8" t="s" s="2">
        <f>TRIM(IF('measurement_sp'!DO8="",'processing_sp'!DO8,RIGHT('processing_sp'!DO8,LEN('processing_sp'!DO8)-LEN('measurement_sp'!DO8))))</f>
      </c>
      <c r="DP8" t="s" s="2">
        <f>TRIM(IF('measurement_sp'!DP8="",'processing_sp'!DP8,RIGHT('processing_sp'!DP8,LEN('processing_sp'!DP8)-LEN('measurement_sp'!DP8))))</f>
      </c>
      <c r="DQ8" t="s" s="2">
        <f>TRIM(IF('measurement_sp'!DQ8="",'processing_sp'!DQ8,RIGHT('processing_sp'!DQ8,LEN('processing_sp'!DQ8)-LEN('measurement_sp'!DQ8))))</f>
      </c>
      <c r="DR8" t="s" s="2">
        <f>TRIM(IF('measurement_sp'!DR8="",'processing_sp'!DR8,RIGHT('processing_sp'!DR8,LEN('processing_sp'!DR8)-LEN('measurement_sp'!DR8))))</f>
      </c>
      <c r="DS8" t="s" s="2">
        <f>TRIM(IF('measurement_sp'!DS8="",'processing_sp'!DS8,RIGHT('processing_sp'!DS8,LEN('processing_sp'!DS8)-LEN('measurement_sp'!DS8))))</f>
      </c>
      <c r="DT8" t="s" s="2">
        <f>TRIM(IF('measurement_sp'!DT8="",'processing_sp'!DT8,RIGHT('processing_sp'!DT8,LEN('processing_sp'!DT8)-LEN('measurement_sp'!DT8))))</f>
      </c>
      <c r="DU8" t="s" s="2">
        <f>TRIM(IF('measurement_sp'!DU8="",'processing_sp'!DU8,RIGHT('processing_sp'!DU8,LEN('processing_sp'!DU8)-LEN('measurement_sp'!DU8))))</f>
      </c>
      <c r="DV8" t="s" s="2">
        <f>TRIM(IF('measurement_sp'!DV8="",'processing_sp'!DV8,RIGHT('processing_sp'!DV8,LEN('processing_sp'!DV8)-LEN('measurement_sp'!DV8))))</f>
      </c>
      <c r="DW8" t="s" s="2">
        <f>TRIM(IF('measurement_sp'!DW8="",'processing_sp'!DW8,RIGHT('processing_sp'!DW8,LEN('processing_sp'!DW8)-LEN('measurement_sp'!DW8))))</f>
      </c>
      <c r="DX8" t="s" s="2">
        <f>TRIM(IF('measurement_sp'!DX8="",'processing_sp'!DX8,RIGHT('processing_sp'!DX8,LEN('processing_sp'!DX8)-LEN('measurement_sp'!DX8))))</f>
      </c>
      <c r="DY8" t="s" s="2">
        <f>TRIM(IF('measurement_sp'!DY8="",'processing_sp'!DY8,RIGHT('processing_sp'!DY8,LEN('processing_sp'!DY8)-LEN('measurement_sp'!DY8))))</f>
      </c>
      <c r="DZ8" t="s" s="2">
        <f>TRIM(IF('measurement_sp'!DZ8="",'processing_sp'!DZ8,RIGHT('processing_sp'!DZ8,LEN('processing_sp'!DZ8)-LEN('measurement_sp'!DZ8))))</f>
      </c>
      <c r="EA8" t="s" s="2">
        <f>TRIM(IF('measurement_sp'!EA8="",'processing_sp'!EA8,RIGHT('processing_sp'!EA8,LEN('processing_sp'!EA8)-LEN('measurement_sp'!EA8))))</f>
      </c>
      <c r="EB8" t="s" s="2">
        <f>TRIM(IF('measurement_sp'!EB8="",'processing_sp'!EB8,RIGHT('processing_sp'!EB8,LEN('processing_sp'!EB8)-LEN('measurement_sp'!EB8))))</f>
      </c>
      <c r="EC8" t="s" s="2">
        <f>TRIM(IF('measurement_sp'!EC8="",'processing_sp'!EC8,RIGHT('processing_sp'!EC8,LEN('processing_sp'!EC8)-LEN('measurement_sp'!EC8))))</f>
      </c>
      <c r="ED8" t="s" s="2">
        <f>TRIM(IF('measurement_sp'!ED8="",'processing_sp'!ED8,RIGHT('processing_sp'!ED8,LEN('processing_sp'!ED8)-LEN('measurement_sp'!ED8))))</f>
      </c>
      <c r="EE8" t="s" s="2">
        <f>TRIM(IF('measurement_sp'!EE8="",'processing_sp'!EE8,RIGHT('processing_sp'!EE8,LEN('processing_sp'!EE8)-LEN('measurement_sp'!EE8))))</f>
      </c>
      <c r="EF8" t="s" s="2">
        <f>TRIM(IF('measurement_sp'!EF8="",'processing_sp'!EF8,RIGHT('processing_sp'!EF8,LEN('processing_sp'!EF8)-LEN('measurement_sp'!EF8))))</f>
      </c>
      <c r="EG8" t="s" s="2">
        <f>TRIM(IF('measurement_sp'!EG8="",'processing_sp'!EG8,RIGHT('processing_sp'!EG8,LEN('processing_sp'!EG8)-LEN('measurement_sp'!EG8))))</f>
      </c>
      <c r="EH8" t="s" s="2">
        <f>TRIM(IF('measurement_sp'!EH8="",'processing_sp'!EH8,RIGHT('processing_sp'!EH8,LEN('processing_sp'!EH8)-LEN('measurement_sp'!EH8))))</f>
      </c>
      <c r="EI8" t="s" s="2">
        <f>TRIM(IF('measurement_sp'!EI8="",'processing_sp'!EI8,RIGHT('processing_sp'!EI8,LEN('processing_sp'!EI8)-LEN('measurement_sp'!EI8))))</f>
      </c>
      <c r="EJ8" t="s" s="2">
        <f>TRIM(IF('measurement_sp'!EJ8="",'processing_sp'!EJ8,RIGHT('processing_sp'!EJ8,LEN('processing_sp'!EJ8)-LEN('measurement_sp'!EJ8))))</f>
      </c>
      <c r="EK8" t="s" s="2">
        <f>TRIM(IF('measurement_sp'!EK8="",'processing_sp'!EK8,RIGHT('processing_sp'!EK8,LEN('processing_sp'!EK8)-LEN('measurement_sp'!EK8))))</f>
      </c>
      <c r="EL8" t="s" s="2">
        <f>TRIM(IF('measurement_sp'!EL8="",'processing_sp'!EL8,RIGHT('processing_sp'!EL8,LEN('processing_sp'!EL8)-LEN('measurement_sp'!EL8))))</f>
      </c>
      <c r="EM8" t="s" s="2">
        <f>TRIM(IF('measurement_sp'!EM8="",'processing_sp'!EM8,RIGHT('processing_sp'!EM8,LEN('processing_sp'!EM8)-LEN('measurement_sp'!EM8))))</f>
      </c>
      <c r="EN8" t="s" s="2">
        <f>TRIM(IF('measurement_sp'!EN8="",'processing_sp'!EN8,RIGHT('processing_sp'!EN8,LEN('processing_sp'!EN8)-LEN('measurement_sp'!EN8))))</f>
      </c>
      <c r="EO8" t="s" s="2">
        <f>TRIM(IF('measurement_sp'!EO8="",'processing_sp'!EO8,RIGHT('processing_sp'!EO8,LEN('processing_sp'!EO8)-LEN('measurement_sp'!EO8))))</f>
      </c>
      <c r="EP8" t="s" s="2">
        <f>TRIM(IF('measurement_sp'!EP8="",'processing_sp'!EP8,RIGHT('processing_sp'!EP8,LEN('processing_sp'!EP8)-LEN('measurement_sp'!EP8))))</f>
      </c>
      <c r="EQ8" t="s" s="2">
        <f>TRIM(IF('measurement_sp'!EQ8="",'processing_sp'!EQ8,RIGHT('processing_sp'!EQ8,LEN('processing_sp'!EQ8)-LEN('measurement_sp'!EQ8))))</f>
      </c>
      <c r="ER8" t="s" s="2">
        <f>TRIM(IF('measurement_sp'!ER8="",'processing_sp'!ER8,RIGHT('processing_sp'!ER8,LEN('processing_sp'!ER8)-LEN('measurement_sp'!ER8))))</f>
      </c>
      <c r="ES8" t="s" s="2">
        <f>TRIM(IF('measurement_sp'!ES8="",'processing_sp'!ES8,RIGHT('processing_sp'!ES8,LEN('processing_sp'!ES8)-LEN('measurement_sp'!ES8))))</f>
      </c>
      <c r="ET8" t="s" s="2">
        <f>TRIM(IF('measurement_sp'!ET8="",'processing_sp'!ET8,RIGHT('processing_sp'!ET8,LEN('processing_sp'!ET8)-LEN('measurement_sp'!ET8))))</f>
      </c>
      <c r="EU8" t="s" s="2">
        <f>TRIM(IF('measurement_sp'!EU8="",'processing_sp'!EU8,RIGHT('processing_sp'!EU8,LEN('processing_sp'!EU8)-LEN('measurement_sp'!EU8))))</f>
      </c>
      <c r="EV8" t="s" s="2">
        <f>TRIM(IF('measurement_sp'!EV8="",'processing_sp'!EV8,RIGHT('processing_sp'!EV8,LEN('processing_sp'!EV8)-LEN('measurement_sp'!EV8))))</f>
      </c>
      <c r="EW8" t="s" s="2">
        <f>TRIM(IF('measurement_sp'!EW8="",'processing_sp'!EW8,RIGHT('processing_sp'!EW8,LEN('processing_sp'!EW8)-LEN('measurement_sp'!EW8))))</f>
      </c>
      <c r="EX8" t="s" s="2">
        <f>TRIM(IF('measurement_sp'!EX8="",'processing_sp'!EX8,RIGHT('processing_sp'!EX8,LEN('processing_sp'!EX8)-LEN('measurement_sp'!EX8))))</f>
      </c>
      <c r="EY8" t="s" s="2">
        <f>TRIM(IF('measurement_sp'!EY8="",'processing_sp'!EY8,RIGHT('processing_sp'!EY8,LEN('processing_sp'!EY8)-LEN('measurement_sp'!EY8))))</f>
      </c>
      <c r="EZ8" t="s" s="2">
        <f>TRIM(IF('measurement_sp'!EZ8="",'processing_sp'!EZ8,RIGHT('processing_sp'!EZ8,LEN('processing_sp'!EZ8)-LEN('measurement_sp'!EZ8))))</f>
      </c>
      <c r="FA8" t="s" s="2">
        <f>TRIM(IF('measurement_sp'!FA8="",'processing_sp'!FA8,RIGHT('processing_sp'!FA8,LEN('processing_sp'!FA8)-LEN('measurement_sp'!FA8))))</f>
      </c>
      <c r="FB8" t="s" s="2">
        <f>TRIM(IF('measurement_sp'!FB8="",'processing_sp'!FB8,RIGHT('processing_sp'!FB8,LEN('processing_sp'!FB8)-LEN('measurement_sp'!FB8))))</f>
      </c>
      <c r="FC8" t="s" s="2">
        <f>TRIM(IF('measurement_sp'!FC8="",'processing_sp'!FC8,RIGHT('processing_sp'!FC8,LEN('processing_sp'!FC8)-LEN('measurement_sp'!FC8))))</f>
      </c>
      <c r="FD8" t="s" s="2">
        <f>TRIM(IF('measurement_sp'!FD8="",'processing_sp'!FD8,RIGHT('processing_sp'!FD8,LEN('processing_sp'!FD8)-LEN('measurement_sp'!FD8))))</f>
      </c>
      <c r="FE8" t="s" s="2">
        <f>TRIM(IF('measurement_sp'!FE8="",'processing_sp'!FE8,RIGHT('processing_sp'!FE8,LEN('processing_sp'!FE8)-LEN('measurement_sp'!FE8))))</f>
      </c>
      <c r="FF8" t="s" s="2">
        <f>TRIM(IF('measurement_sp'!FF8="",'processing_sp'!FF8,RIGHT('processing_sp'!FF8,LEN('processing_sp'!FF8)-LEN('measurement_sp'!FF8))))</f>
      </c>
      <c r="FG8" t="s" s="2">
        <f>TRIM(IF('measurement_sp'!FG8="",'processing_sp'!FG8,RIGHT('processing_sp'!FG8,LEN('processing_sp'!FG8)-LEN('measurement_sp'!FG8))))</f>
      </c>
      <c r="FH8" t="s" s="2">
        <f>TRIM(IF('measurement_sp'!FH8="",'processing_sp'!FH8,RIGHT('processing_sp'!FH8,LEN('processing_sp'!FH8)-LEN('measurement_sp'!FH8))))</f>
      </c>
      <c r="FI8" t="s" s="2">
        <f>TRIM(IF('measurement_sp'!FI8="",'processing_sp'!FI8,RIGHT('processing_sp'!FI8,LEN('processing_sp'!FI8)-LEN('measurement_sp'!FI8))))</f>
      </c>
      <c r="FJ8" t="s" s="2">
        <f>TRIM(IF('measurement_sp'!FJ8="",'processing_sp'!FJ8,RIGHT('processing_sp'!FJ8,LEN('processing_sp'!FJ8)-LEN('measurement_sp'!FJ8))))</f>
      </c>
      <c r="FK8" t="s" s="2">
        <f>TRIM(IF('measurement_sp'!FK8="",'processing_sp'!FK8,RIGHT('processing_sp'!FK8,LEN('processing_sp'!FK8)-LEN('measurement_sp'!FK8))))</f>
      </c>
      <c r="FL8" t="s" s="2">
        <f>TRIM(IF('measurement_sp'!FL8="",'processing_sp'!FL8,RIGHT('processing_sp'!FL8,LEN('processing_sp'!FL8)-LEN('measurement_sp'!FL8))))</f>
      </c>
      <c r="FM8" t="s" s="2">
        <f>TRIM(IF('measurement_sp'!FM8="",'processing_sp'!FM8,RIGHT('processing_sp'!FM8,LEN('processing_sp'!FM8)-LEN('measurement_sp'!FM8))))</f>
      </c>
      <c r="FN8" t="s" s="2">
        <f>TRIM(IF('measurement_sp'!FN8="",'processing_sp'!FN8,RIGHT('processing_sp'!FN8,LEN('processing_sp'!FN8)-LEN('measurement_sp'!FN8))))</f>
      </c>
      <c r="FO8" t="s" s="2">
        <f>TRIM(IF('measurement_sp'!FO8="",'processing_sp'!FO8,RIGHT('processing_sp'!FO8,LEN('processing_sp'!FO8)-LEN('measurement_sp'!FO8))))</f>
      </c>
      <c r="FP8" t="s" s="2">
        <f>TRIM(IF('measurement_sp'!FP8="",'processing_sp'!FP8,RIGHT('processing_sp'!FP8,LEN('processing_sp'!FP8)-LEN('measurement_sp'!FP8))))</f>
      </c>
      <c r="FQ8" t="s" s="2">
        <f>TRIM(IF('measurement_sp'!FQ8="",'processing_sp'!FQ8,RIGHT('processing_sp'!FQ8,LEN('processing_sp'!FQ8)-LEN('measurement_sp'!FQ8))))</f>
      </c>
      <c r="FR8" t="s" s="2">
        <f>TRIM(IF('measurement_sp'!FR8="",'processing_sp'!FR8,RIGHT('processing_sp'!FR8,LEN('processing_sp'!FR8)-LEN('measurement_sp'!FR8))))</f>
      </c>
      <c r="FS8" t="s" s="2">
        <f>TRIM(IF('measurement_sp'!FS8="",'processing_sp'!FS8,RIGHT('processing_sp'!FS8,LEN('processing_sp'!FS8)-LEN('measurement_sp'!FS8))))</f>
      </c>
      <c r="FT8" t="s" s="2">
        <f>TRIM(IF('measurement_sp'!FT8="",'processing_sp'!FT8,RIGHT('processing_sp'!FT8,LEN('processing_sp'!FT8)-LEN('measurement_sp'!FT8))))</f>
      </c>
      <c r="FU8" t="s" s="2">
        <f>TRIM(IF('measurement_sp'!FU8="",'processing_sp'!FU8,RIGHT('processing_sp'!FU8,LEN('processing_sp'!FU8)-LEN('measurement_sp'!FU8))))</f>
      </c>
      <c r="FV8" t="s" s="2">
        <f>TRIM(IF('measurement_sp'!FV8="",'processing_sp'!FV8,RIGHT('processing_sp'!FV8,LEN('processing_sp'!FV8)-LEN('measurement_sp'!FV8))))</f>
      </c>
      <c r="FW8" t="s" s="2">
        <f>TRIM(IF('measurement_sp'!FW8="",'processing_sp'!FW8,RIGHT('processing_sp'!FW8,LEN('processing_sp'!FW8)-LEN('measurement_sp'!FW8))))</f>
      </c>
      <c r="FX8" t="s" s="2">
        <f>TRIM(IF('measurement_sp'!FX8="",'processing_sp'!FX8,RIGHT('processing_sp'!FX8,LEN('processing_sp'!FX8)-LEN('measurement_sp'!FX8))))</f>
      </c>
      <c r="FY8" t="s" s="2">
        <f>TRIM(IF('measurement_sp'!FY8="",'processing_sp'!FY8,RIGHT('processing_sp'!FY8,LEN('processing_sp'!FY8)-LEN('measurement_sp'!FY8))))</f>
      </c>
      <c r="FZ8" t="s" s="2">
        <f>TRIM(IF('measurement_sp'!FZ8="",'processing_sp'!FZ8,RIGHT('processing_sp'!FZ8,LEN('processing_sp'!FZ8)-LEN('measurement_sp'!FZ8))))</f>
      </c>
      <c r="GA8" t="s" s="2">
        <f>TRIM(IF('measurement_sp'!GA8="",'processing_sp'!GA8,RIGHT('processing_sp'!GA8,LEN('processing_sp'!GA8)-LEN('measurement_sp'!GA8))))</f>
      </c>
      <c r="GB8" t="s" s="2">
        <f>TRIM(IF('measurement_sp'!GB8="",'processing_sp'!GB8,RIGHT('processing_sp'!GB8,LEN('processing_sp'!GB8)-LEN('measurement_sp'!GB8))))</f>
      </c>
      <c r="GC8" t="s" s="2">
        <f>TRIM(IF('measurement_sp'!GC8="",'processing_sp'!GC8,RIGHT('processing_sp'!GC8,LEN('processing_sp'!GC8)-LEN('measurement_sp'!GC8))))</f>
      </c>
      <c r="GD8" t="s" s="2">
        <f>TRIM(IF('measurement_sp'!GD8="",'processing_sp'!GD8,RIGHT('processing_sp'!GD8,LEN('processing_sp'!GD8)-LEN('measurement_sp'!GD8))))</f>
      </c>
      <c r="GE8" t="s" s="2">
        <f>TRIM(IF('measurement_sp'!GE8="",'processing_sp'!GE8,RIGHT('processing_sp'!GE8,LEN('processing_sp'!GE8)-LEN('measurement_sp'!GE8))))</f>
      </c>
      <c r="GF8" t="s" s="2">
        <f>TRIM(IF('measurement_sp'!GF8="",'processing_sp'!GF8,RIGHT('processing_sp'!GF8,LEN('processing_sp'!GF8)-LEN('measurement_sp'!GF8))))</f>
      </c>
      <c r="GG8" t="s" s="2">
        <f>TRIM(IF('measurement_sp'!GG8="",'processing_sp'!GG8,RIGHT('processing_sp'!GG8,LEN('processing_sp'!GG8)-LEN('measurement_sp'!GG8))))</f>
      </c>
      <c r="GH8" t="s" s="2">
        <f>TRIM(IF('measurement_sp'!GH8="",'processing_sp'!GH8,RIGHT('processing_sp'!GH8,LEN('processing_sp'!GH8)-LEN('measurement_sp'!GH8))))</f>
      </c>
      <c r="GI8" t="s" s="2">
        <f>TRIM(IF('measurement_sp'!GI8="",'processing_sp'!GI8,RIGHT('processing_sp'!GI8,LEN('processing_sp'!GI8)-LEN('measurement_sp'!GI8))))</f>
      </c>
      <c r="GJ8" t="s" s="2">
        <f>TRIM(IF('measurement_sp'!GJ8="",'processing_sp'!GJ8,RIGHT('processing_sp'!GJ8,LEN('processing_sp'!GJ8)-LEN('measurement_sp'!GJ8))))</f>
      </c>
      <c r="GK8" t="s" s="2">
        <f>TRIM(IF('measurement_sp'!GK8="",'processing_sp'!GK8,RIGHT('processing_sp'!GK8,LEN('processing_sp'!GK8)-LEN('measurement_sp'!GK8))))</f>
      </c>
      <c r="GL8" t="s" s="2">
        <f>TRIM(IF('measurement_sp'!GL8="",'processing_sp'!GL8,RIGHT('processing_sp'!GL8,LEN('processing_sp'!GL8)-LEN('measurement_sp'!GL8))))</f>
      </c>
      <c r="GM8" t="s" s="2">
        <f>TRIM(IF('measurement_sp'!GM8="",'processing_sp'!GM8,RIGHT('processing_sp'!GM8,LEN('processing_sp'!GM8)-LEN('measurement_sp'!GM8))))</f>
      </c>
      <c r="GN8" t="s" s="2">
        <f>TRIM(IF('measurement_sp'!GN8="",'processing_sp'!GN8,RIGHT('processing_sp'!GN8,LEN('processing_sp'!GN8)-LEN('measurement_sp'!GN8))))</f>
      </c>
    </row>
    <row r="9" ht="16" customHeight="1">
      <c r="A9" t="s" s="2">
        <f>TRIM(IF('measurement_sp'!A9="",'processing_sp'!A9,RIGHT('processing_sp'!A9,LEN('processing_sp'!A9)-LEN('measurement_sp'!A9))))</f>
      </c>
      <c r="B9" t="s" s="2">
        <f>TRIM(IF('measurement_sp'!B9="",'processing_sp'!B9,RIGHT('processing_sp'!B9,LEN('processing_sp'!B9)-LEN('measurement_sp'!B9))))</f>
      </c>
      <c r="C9" t="s" s="2">
        <f>TRIM(IF('measurement_sp'!C9="",'processing_sp'!C9,RIGHT('processing_sp'!C9,LEN('processing_sp'!C9)-LEN('measurement_sp'!C9))))</f>
      </c>
      <c r="D9" t="s" s="2">
        <f>TRIM(IF('measurement_sp'!D9="",'processing_sp'!D9,RIGHT('processing_sp'!D9,LEN('processing_sp'!D9)-LEN('measurement_sp'!D9))))</f>
      </c>
      <c r="E9" t="s" s="2">
        <f>TRIM(IF('measurement_sp'!E9="",'processing_sp'!E9,RIGHT('processing_sp'!E9,LEN('processing_sp'!E9)-LEN('measurement_sp'!E9))))</f>
      </c>
      <c r="F9" t="s" s="2">
        <f>TRIM(IF('measurement_sp'!F9="",'processing_sp'!F9,RIGHT('processing_sp'!F9,LEN('processing_sp'!F9)-LEN('measurement_sp'!F9))))</f>
      </c>
      <c r="G9" t="s" s="2">
        <f>TRIM(IF('measurement_sp'!G9="",'processing_sp'!G9,RIGHT('processing_sp'!G9,LEN('processing_sp'!G9)-LEN('measurement_sp'!G9))))</f>
      </c>
      <c r="H9" t="s" s="2">
        <f>TRIM(IF('measurement_sp'!H9="",'processing_sp'!H9,RIGHT('processing_sp'!H9,LEN('processing_sp'!H9)-LEN('measurement_sp'!H9))))</f>
      </c>
      <c r="I9" t="s" s="2">
        <f>TRIM(IF('measurement_sp'!I9="",'processing_sp'!I9,RIGHT('processing_sp'!I9,LEN('processing_sp'!I9)-LEN('measurement_sp'!I9))))</f>
      </c>
      <c r="J9" t="s" s="2">
        <f>TRIM(IF('measurement_sp'!J9="",'processing_sp'!J9,RIGHT('processing_sp'!J9,LEN('processing_sp'!J9)-LEN('measurement_sp'!J9))))</f>
      </c>
      <c r="K9" t="s" s="2">
        <f>TRIM(IF('measurement_sp'!K9="",'processing_sp'!K9,RIGHT('processing_sp'!K9,LEN('processing_sp'!K9)-LEN('measurement_sp'!K9))))</f>
      </c>
      <c r="L9" t="s" s="2">
        <f>TRIM(IF('measurement_sp'!L9="",'processing_sp'!L9,RIGHT('processing_sp'!L9,LEN('processing_sp'!L9)-LEN('measurement_sp'!L9))))</f>
      </c>
      <c r="M9" t="s" s="2">
        <f>TRIM(IF('measurement_sp'!M9="",'processing_sp'!M9,RIGHT('processing_sp'!M9,LEN('processing_sp'!M9)-LEN('measurement_sp'!M9))))</f>
      </c>
      <c r="N9" t="s" s="2">
        <f>TRIM(IF('measurement_sp'!N9="",'processing_sp'!N9,RIGHT('processing_sp'!N9,LEN('processing_sp'!N9)-LEN('measurement_sp'!N9))))</f>
      </c>
      <c r="O9" t="s" s="2">
        <f>TRIM(IF('measurement_sp'!O9="",'processing_sp'!O9,RIGHT('processing_sp'!O9,LEN('processing_sp'!O9)-LEN('measurement_sp'!O9))))</f>
      </c>
      <c r="P9" t="s" s="2">
        <f>TRIM(IF('measurement_sp'!P9="",'processing_sp'!P9,RIGHT('processing_sp'!P9,LEN('processing_sp'!P9)-LEN('measurement_sp'!P9))))</f>
      </c>
      <c r="Q9" t="s" s="2">
        <f>TRIM(IF('measurement_sp'!Q9="",'processing_sp'!Q9,RIGHT('processing_sp'!Q9,LEN('processing_sp'!Q9)-LEN('measurement_sp'!Q9))))</f>
      </c>
      <c r="R9" t="s" s="2">
        <f>TRIM(IF('measurement_sp'!R9="",'processing_sp'!R9,RIGHT('processing_sp'!R9,LEN('processing_sp'!R9)-LEN('measurement_sp'!R9))))</f>
      </c>
      <c r="S9" t="s" s="2">
        <f>TRIM(IF('measurement_sp'!S9="",'processing_sp'!S9,RIGHT('processing_sp'!S9,LEN('processing_sp'!S9)-LEN('measurement_sp'!S9))))</f>
      </c>
      <c r="T9" t="s" s="2">
        <f>TRIM(IF('measurement_sp'!T9="",'processing_sp'!T9,RIGHT('processing_sp'!T9,LEN('processing_sp'!T9)-LEN('measurement_sp'!T9))))</f>
      </c>
      <c r="U9" t="s" s="2">
        <f>TRIM(IF('measurement_sp'!U9="",'processing_sp'!U9,RIGHT('processing_sp'!U9,LEN('processing_sp'!U9)-LEN('measurement_sp'!U9))))</f>
      </c>
      <c r="V9" t="s" s="2">
        <f>TRIM(IF('measurement_sp'!V9="",'processing_sp'!V9,RIGHT('processing_sp'!V9,LEN('processing_sp'!V9)-LEN('measurement_sp'!V9))))</f>
      </c>
      <c r="W9" t="s" s="2">
        <f>TRIM(IF('measurement_sp'!W9="",'processing_sp'!W9,RIGHT('processing_sp'!W9,LEN('processing_sp'!W9)-LEN('measurement_sp'!W9))))</f>
      </c>
      <c r="X9" t="s" s="2">
        <f>TRIM(IF('measurement_sp'!X9="",'processing_sp'!X9,RIGHT('processing_sp'!X9,LEN('processing_sp'!X9)-LEN('measurement_sp'!X9))))</f>
      </c>
      <c r="Y9" t="s" s="2">
        <f>TRIM(IF('measurement_sp'!Y9="",'processing_sp'!Y9,RIGHT('processing_sp'!Y9,LEN('processing_sp'!Y9)-LEN('measurement_sp'!Y9))))</f>
      </c>
      <c r="Z9" t="s" s="2">
        <f>TRIM(IF('measurement_sp'!Z9="",'processing_sp'!Z9,RIGHT('processing_sp'!Z9,LEN('processing_sp'!Z9)-LEN('measurement_sp'!Z9))))</f>
      </c>
      <c r="AA9" t="s" s="2">
        <f>TRIM(IF('measurement_sp'!AA9="",'processing_sp'!AA9,RIGHT('processing_sp'!AA9,LEN('processing_sp'!AA9)-LEN('measurement_sp'!AA9))))</f>
      </c>
      <c r="AB9" t="s" s="2">
        <f>TRIM(IF('measurement_sp'!AB9="",'processing_sp'!AB9,RIGHT('processing_sp'!AB9,LEN('processing_sp'!AB9)-LEN('measurement_sp'!AB9))))</f>
      </c>
      <c r="AC9" t="s" s="2">
        <f>TRIM(IF('measurement_sp'!AC9="",'processing_sp'!AC9,RIGHT('processing_sp'!AC9,LEN('processing_sp'!AC9)-LEN('measurement_sp'!AC9))))</f>
      </c>
      <c r="AD9" t="s" s="2">
        <f>TRIM(IF('measurement_sp'!AD9="",'processing_sp'!AD9,RIGHT('processing_sp'!AD9,LEN('processing_sp'!AD9)-LEN('measurement_sp'!AD9))))</f>
      </c>
      <c r="AE9" t="s" s="2">
        <f>TRIM(IF('measurement_sp'!AE9="",'processing_sp'!AE9,RIGHT('processing_sp'!AE9,LEN('processing_sp'!AE9)-LEN('measurement_sp'!AE9))))</f>
      </c>
      <c r="AF9" t="s" s="2">
        <f>TRIM(IF('measurement_sp'!AF9="",'processing_sp'!AF9,RIGHT('processing_sp'!AF9,LEN('processing_sp'!AF9)-LEN('measurement_sp'!AF9))))</f>
      </c>
      <c r="AG9" t="s" s="2">
        <f>TRIM(IF('measurement_sp'!AG9="",'processing_sp'!AG9,RIGHT('processing_sp'!AG9,LEN('processing_sp'!AG9)-LEN('measurement_sp'!AG9))))</f>
      </c>
      <c r="AH9" t="s" s="2">
        <f>TRIM(IF('measurement_sp'!AH9="",'processing_sp'!AH9,RIGHT('processing_sp'!AH9,LEN('processing_sp'!AH9)-LEN('measurement_sp'!AH9))))</f>
      </c>
      <c r="AI9" t="s" s="2">
        <f>TRIM(IF('measurement_sp'!AI9="",'processing_sp'!AI9,RIGHT('processing_sp'!AI9,LEN('processing_sp'!AI9)-LEN('measurement_sp'!AI9))))</f>
      </c>
      <c r="AJ9" t="s" s="2">
        <f>TRIM(IF('measurement_sp'!AJ9="",'processing_sp'!AJ9,RIGHT('processing_sp'!AJ9,LEN('processing_sp'!AJ9)-LEN('measurement_sp'!AJ9))))</f>
      </c>
      <c r="AK9" t="s" s="2">
        <f>TRIM(IF('measurement_sp'!AK9="",'processing_sp'!AK9,RIGHT('processing_sp'!AK9,LEN('processing_sp'!AK9)-LEN('measurement_sp'!AK9))))</f>
      </c>
      <c r="AL9" t="s" s="2">
        <f>TRIM(IF('measurement_sp'!AL9="",'processing_sp'!AL9,RIGHT('processing_sp'!AL9,LEN('processing_sp'!AL9)-LEN('measurement_sp'!AL9))))</f>
      </c>
      <c r="AM9" t="s" s="2">
        <f>TRIM(IF('measurement_sp'!AM9="",'processing_sp'!AM9,RIGHT('processing_sp'!AM9,LEN('processing_sp'!AM9)-LEN('measurement_sp'!AM9))))</f>
      </c>
      <c r="AN9" t="s" s="2">
        <f>TRIM(IF('measurement_sp'!AN9="",'processing_sp'!AN9,RIGHT('processing_sp'!AN9,LEN('processing_sp'!AN9)-LEN('measurement_sp'!AN9))))</f>
      </c>
      <c r="AO9" t="s" s="2">
        <f>TRIM(IF('measurement_sp'!AO9="",'processing_sp'!AO9,RIGHT('processing_sp'!AO9,LEN('processing_sp'!AO9)-LEN('measurement_sp'!AO9))))</f>
      </c>
      <c r="AP9" t="s" s="2">
        <f>TRIM(IF('measurement_sp'!AP9="",'processing_sp'!AP9,RIGHT('processing_sp'!AP9,LEN('processing_sp'!AP9)-LEN('measurement_sp'!AP9))))</f>
      </c>
      <c r="AQ9" t="s" s="2">
        <f>TRIM(IF('measurement_sp'!AQ9="",'processing_sp'!AQ9,RIGHT('processing_sp'!AQ9,LEN('processing_sp'!AQ9)-LEN('measurement_sp'!AQ9))))</f>
      </c>
      <c r="AR9" t="s" s="2">
        <f>TRIM(IF('measurement_sp'!AR9="",'processing_sp'!AR9,RIGHT('processing_sp'!AR9,LEN('processing_sp'!AR9)-LEN('measurement_sp'!AR9))))</f>
      </c>
      <c r="AS9" t="s" s="2">
        <f>TRIM(IF('measurement_sp'!AS9="",'processing_sp'!AS9,RIGHT('processing_sp'!AS9,LEN('processing_sp'!AS9)-LEN('measurement_sp'!AS9))))</f>
      </c>
      <c r="AT9" t="s" s="2">
        <f>TRIM(IF('measurement_sp'!AT9="",'processing_sp'!AT9,RIGHT('processing_sp'!AT9,LEN('processing_sp'!AT9)-LEN('measurement_sp'!AT9))))</f>
      </c>
      <c r="AU9" t="s" s="2">
        <f>TRIM(IF('measurement_sp'!AU9="",'processing_sp'!AU9,RIGHT('processing_sp'!AU9,LEN('processing_sp'!AU9)-LEN('measurement_sp'!AU9))))</f>
      </c>
      <c r="AV9" t="s" s="2">
        <f>TRIM(IF('measurement_sp'!AV9="",'processing_sp'!AV9,RIGHT('processing_sp'!AV9,LEN('processing_sp'!AV9)-LEN('measurement_sp'!AV9))))</f>
      </c>
      <c r="AW9" t="s" s="2">
        <f>TRIM(IF('measurement_sp'!AW9="",'processing_sp'!AW9,RIGHT('processing_sp'!AW9,LEN('processing_sp'!AW9)-LEN('measurement_sp'!AW9))))</f>
      </c>
      <c r="AX9" t="s" s="2">
        <f>TRIM(IF('measurement_sp'!AX9="",'processing_sp'!AX9,RIGHT('processing_sp'!AX9,LEN('processing_sp'!AX9)-LEN('measurement_sp'!AX9))))</f>
      </c>
      <c r="AY9" t="s" s="2">
        <f>TRIM(IF('measurement_sp'!AY9="",'processing_sp'!AY9,RIGHT('processing_sp'!AY9,LEN('processing_sp'!AY9)-LEN('measurement_sp'!AY9))))</f>
      </c>
      <c r="AZ9" t="s" s="2">
        <f>TRIM(IF('measurement_sp'!AZ9="",'processing_sp'!AZ9,RIGHT('processing_sp'!AZ9,LEN('processing_sp'!AZ9)-LEN('measurement_sp'!AZ9))))</f>
      </c>
      <c r="BA9" t="s" s="2">
        <f>TRIM(IF('measurement_sp'!BA9="",'processing_sp'!BA9,RIGHT('processing_sp'!BA9,LEN('processing_sp'!BA9)-LEN('measurement_sp'!BA9))))</f>
      </c>
      <c r="BB9" t="s" s="2">
        <f>TRIM(IF('measurement_sp'!BB9="",'processing_sp'!BB9,RIGHT('processing_sp'!BB9,LEN('processing_sp'!BB9)-LEN('measurement_sp'!BB9))))</f>
      </c>
      <c r="BC9" t="s" s="2">
        <f>TRIM(IF('measurement_sp'!BC9="",'processing_sp'!BC9,RIGHT('processing_sp'!BC9,LEN('processing_sp'!BC9)-LEN('measurement_sp'!BC9))))</f>
      </c>
      <c r="BD9" t="s" s="2">
        <f>TRIM(IF('measurement_sp'!BD9="",'processing_sp'!BD9,RIGHT('processing_sp'!BD9,LEN('processing_sp'!BD9)-LEN('measurement_sp'!BD9))))</f>
      </c>
      <c r="BE9" t="s" s="2">
        <f>TRIM(IF('measurement_sp'!BE9="",'processing_sp'!BE9,RIGHT('processing_sp'!BE9,LEN('processing_sp'!BE9)-LEN('measurement_sp'!BE9))))</f>
      </c>
      <c r="BF9" t="s" s="2">
        <f>TRIM(IF('measurement_sp'!BF9="",'processing_sp'!BF9,RIGHT('processing_sp'!BF9,LEN('processing_sp'!BF9)-LEN('measurement_sp'!BF9))))</f>
      </c>
      <c r="BG9" t="s" s="2">
        <f>TRIM(IF('measurement_sp'!BG9="",'processing_sp'!BG9,RIGHT('processing_sp'!BG9,LEN('processing_sp'!BG9)-LEN('measurement_sp'!BG9))))</f>
      </c>
      <c r="BH9" t="s" s="2">
        <f>TRIM(IF('measurement_sp'!BH9="",'processing_sp'!BH9,RIGHT('processing_sp'!BH9,LEN('processing_sp'!BH9)-LEN('measurement_sp'!BH9))))</f>
      </c>
      <c r="BI9" t="s" s="2">
        <f>TRIM(IF('measurement_sp'!BI9="",'processing_sp'!BI9,RIGHT('processing_sp'!BI9,LEN('processing_sp'!BI9)-LEN('measurement_sp'!BI9))))</f>
      </c>
      <c r="BJ9" t="s" s="2">
        <f>TRIM(IF('measurement_sp'!BJ9="",'processing_sp'!BJ9,RIGHT('processing_sp'!BJ9,LEN('processing_sp'!BJ9)-LEN('measurement_sp'!BJ9))))</f>
      </c>
      <c r="BK9" t="s" s="2">
        <f>TRIM(IF('measurement_sp'!BK9="",'processing_sp'!BK9,RIGHT('processing_sp'!BK9,LEN('processing_sp'!BK9)-LEN('measurement_sp'!BK9))))</f>
      </c>
      <c r="BL9" t="s" s="2">
        <f>TRIM(IF('measurement_sp'!BL9="",'processing_sp'!BL9,RIGHT('processing_sp'!BL9,LEN('processing_sp'!BL9)-LEN('measurement_sp'!BL9))))</f>
      </c>
      <c r="BM9" t="s" s="2">
        <f>TRIM(IF('measurement_sp'!BM9="",'processing_sp'!BM9,RIGHT('processing_sp'!BM9,LEN('processing_sp'!BM9)-LEN('measurement_sp'!BM9))))</f>
      </c>
      <c r="BN9" t="s" s="2">
        <f>TRIM(IF('measurement_sp'!BN9="",'processing_sp'!BN9,RIGHT('processing_sp'!BN9,LEN('processing_sp'!BN9)-LEN('measurement_sp'!BN9))))</f>
      </c>
      <c r="BO9" t="s" s="2">
        <f>TRIM(IF('measurement_sp'!BO9="",'processing_sp'!BO9,RIGHT('processing_sp'!BO9,LEN('processing_sp'!BO9)-LEN('measurement_sp'!BO9))))</f>
      </c>
      <c r="BP9" t="s" s="2">
        <f>TRIM(IF('measurement_sp'!BP9="",'processing_sp'!BP9,RIGHT('processing_sp'!BP9,LEN('processing_sp'!BP9)-LEN('measurement_sp'!BP9))))</f>
      </c>
      <c r="BQ9" t="s" s="2">
        <f>TRIM(IF('measurement_sp'!BQ9="",'processing_sp'!BQ9,RIGHT('processing_sp'!BQ9,LEN('processing_sp'!BQ9)-LEN('measurement_sp'!BQ9))))</f>
      </c>
      <c r="BR9" t="s" s="2">
        <f>TRIM(IF('measurement_sp'!BR9="",'processing_sp'!BR9,RIGHT('processing_sp'!BR9,LEN('processing_sp'!BR9)-LEN('measurement_sp'!BR9))))</f>
      </c>
      <c r="BS9" t="s" s="2">
        <f>TRIM(IF('measurement_sp'!BS9="",'processing_sp'!BS9,RIGHT('processing_sp'!BS9,LEN('processing_sp'!BS9)-LEN('measurement_sp'!BS9))))</f>
      </c>
      <c r="BT9" t="s" s="2">
        <f>TRIM(IF('measurement_sp'!BT9="",'processing_sp'!BT9,RIGHT('processing_sp'!BT9,LEN('processing_sp'!BT9)-LEN('measurement_sp'!BT9))))</f>
      </c>
      <c r="BU9" t="s" s="2">
        <f>TRIM(IF('measurement_sp'!BU9="",'processing_sp'!BU9,RIGHT('processing_sp'!BU9,LEN('processing_sp'!BU9)-LEN('measurement_sp'!BU9))))</f>
      </c>
      <c r="BV9" t="s" s="2">
        <f>TRIM(IF('measurement_sp'!BV9="",'processing_sp'!BV9,RIGHT('processing_sp'!BV9,LEN('processing_sp'!BV9)-LEN('measurement_sp'!BV9))))</f>
      </c>
      <c r="BW9" t="s" s="2">
        <f>TRIM(IF('measurement_sp'!BW9="",'processing_sp'!BW9,RIGHT('processing_sp'!BW9,LEN('processing_sp'!BW9)-LEN('measurement_sp'!BW9))))</f>
      </c>
      <c r="BX9" t="s" s="2">
        <f>TRIM(IF('measurement_sp'!BX9="",'processing_sp'!BX9,RIGHT('processing_sp'!BX9,LEN('processing_sp'!BX9)-LEN('measurement_sp'!BX9))))</f>
      </c>
      <c r="BY9" t="s" s="2">
        <f>TRIM(IF('measurement_sp'!BY9="",'processing_sp'!BY9,RIGHT('processing_sp'!BY9,LEN('processing_sp'!BY9)-LEN('measurement_sp'!BY9))))</f>
      </c>
      <c r="BZ9" t="s" s="2">
        <f>TRIM(IF('measurement_sp'!BZ9="",'processing_sp'!BZ9,RIGHT('processing_sp'!BZ9,LEN('processing_sp'!BZ9)-LEN('measurement_sp'!BZ9))))</f>
      </c>
      <c r="CA9" t="s" s="2">
        <f>TRIM(IF('measurement_sp'!CA9="",'processing_sp'!CA9,RIGHT('processing_sp'!CA9,LEN('processing_sp'!CA9)-LEN('measurement_sp'!CA9))))</f>
      </c>
      <c r="CB9" t="s" s="2">
        <f>TRIM(IF('measurement_sp'!CB9="",'processing_sp'!CB9,RIGHT('processing_sp'!CB9,LEN('processing_sp'!CB9)-LEN('measurement_sp'!CB9))))</f>
      </c>
      <c r="CC9" t="s" s="2">
        <f>TRIM(IF('measurement_sp'!CC9="",'processing_sp'!CC9,RIGHT('processing_sp'!CC9,LEN('processing_sp'!CC9)-LEN('measurement_sp'!CC9))))</f>
      </c>
      <c r="CD9" t="s" s="2">
        <f>TRIM(IF('measurement_sp'!CD9="",'processing_sp'!CD9,RIGHT('processing_sp'!CD9,LEN('processing_sp'!CD9)-LEN('measurement_sp'!CD9))))</f>
      </c>
      <c r="CE9" t="s" s="2">
        <f>TRIM(IF('measurement_sp'!CE9="",'processing_sp'!CE9,RIGHT('processing_sp'!CE9,LEN('processing_sp'!CE9)-LEN('measurement_sp'!CE9))))</f>
      </c>
      <c r="CF9" t="s" s="2">
        <f>TRIM(IF('measurement_sp'!CF9="",'processing_sp'!CF9,RIGHT('processing_sp'!CF9,LEN('processing_sp'!CF9)-LEN('measurement_sp'!CF9))))</f>
      </c>
      <c r="CG9" t="s" s="2">
        <f>TRIM(IF('measurement_sp'!CG9="",'processing_sp'!CG9,RIGHT('processing_sp'!CG9,LEN('processing_sp'!CG9)-LEN('measurement_sp'!CG9))))</f>
      </c>
      <c r="CH9" t="s" s="2">
        <f>TRIM(IF('measurement_sp'!CH9="",'processing_sp'!CH9,RIGHT('processing_sp'!CH9,LEN('processing_sp'!CH9)-LEN('measurement_sp'!CH9))))</f>
      </c>
      <c r="CI9" t="s" s="2">
        <f>TRIM(IF('measurement_sp'!CI9="",'processing_sp'!CI9,RIGHT('processing_sp'!CI9,LEN('processing_sp'!CI9)-LEN('measurement_sp'!CI9))))</f>
      </c>
      <c r="CJ9" t="s" s="2">
        <f>TRIM(IF('measurement_sp'!CJ9="",'processing_sp'!CJ9,RIGHT('processing_sp'!CJ9,LEN('processing_sp'!CJ9)-LEN('measurement_sp'!CJ9))))</f>
      </c>
      <c r="CK9" t="s" s="2">
        <f>TRIM(IF('measurement_sp'!CK9="",'processing_sp'!CK9,RIGHT('processing_sp'!CK9,LEN('processing_sp'!CK9)-LEN('measurement_sp'!CK9))))</f>
      </c>
      <c r="CL9" t="s" s="2">
        <f>TRIM(IF('measurement_sp'!CL9="",'processing_sp'!CL9,RIGHT('processing_sp'!CL9,LEN('processing_sp'!CL9)-LEN('measurement_sp'!CL9))))</f>
      </c>
      <c r="CM9" t="s" s="2">
        <f>TRIM(IF('measurement_sp'!CM9="",'processing_sp'!CM9,RIGHT('processing_sp'!CM9,LEN('processing_sp'!CM9)-LEN('measurement_sp'!CM9))))</f>
      </c>
      <c r="CN9" t="s" s="2">
        <f>TRIM(IF('measurement_sp'!CN9="",'processing_sp'!CN9,RIGHT('processing_sp'!CN9,LEN('processing_sp'!CN9)-LEN('measurement_sp'!CN9))))</f>
      </c>
      <c r="CO9" t="s" s="2">
        <f>TRIM(IF('measurement_sp'!CO9="",'processing_sp'!CO9,RIGHT('processing_sp'!CO9,LEN('processing_sp'!CO9)-LEN('measurement_sp'!CO9))))</f>
      </c>
      <c r="CP9" t="s" s="2">
        <f>TRIM(IF('measurement_sp'!CP9="",'processing_sp'!CP9,RIGHT('processing_sp'!CP9,LEN('processing_sp'!CP9)-LEN('measurement_sp'!CP9))))</f>
      </c>
      <c r="CQ9" t="s" s="2">
        <f>TRIM(IF('measurement_sp'!CQ9="",'processing_sp'!CQ9,RIGHT('processing_sp'!CQ9,LEN('processing_sp'!CQ9)-LEN('measurement_sp'!CQ9))))</f>
      </c>
      <c r="CR9" t="s" s="2">
        <f>TRIM(IF('measurement_sp'!CR9="",'processing_sp'!CR9,RIGHT('processing_sp'!CR9,LEN('processing_sp'!CR9)-LEN('measurement_sp'!CR9))))</f>
      </c>
      <c r="CS9" t="s" s="2">
        <f>TRIM(IF('measurement_sp'!CS9="",'processing_sp'!CS9,RIGHT('processing_sp'!CS9,LEN('processing_sp'!CS9)-LEN('measurement_sp'!CS9))))</f>
      </c>
      <c r="CT9" t="s" s="2">
        <f>TRIM(IF('measurement_sp'!CT9="",'processing_sp'!CT9,RIGHT('processing_sp'!CT9,LEN('processing_sp'!CT9)-LEN('measurement_sp'!CT9))))</f>
      </c>
      <c r="CU9" t="s" s="2">
        <f>TRIM(IF('measurement_sp'!CU9="",'processing_sp'!CU9,RIGHT('processing_sp'!CU9,LEN('processing_sp'!CU9)-LEN('measurement_sp'!CU9))))</f>
      </c>
      <c r="CV9" t="s" s="2">
        <f>TRIM(IF('measurement_sp'!CV9="",'processing_sp'!CV9,RIGHT('processing_sp'!CV9,LEN('processing_sp'!CV9)-LEN('measurement_sp'!CV9))))</f>
      </c>
      <c r="CW9" t="s" s="2">
        <f>TRIM(IF('measurement_sp'!CW9="",'processing_sp'!CW9,RIGHT('processing_sp'!CW9,LEN('processing_sp'!CW9)-LEN('measurement_sp'!CW9))))</f>
      </c>
      <c r="CX9" t="s" s="2">
        <f>TRIM(IF('measurement_sp'!CX9="",'processing_sp'!CX9,RIGHT('processing_sp'!CX9,LEN('processing_sp'!CX9)-LEN('measurement_sp'!CX9))))</f>
      </c>
      <c r="CY9" t="s" s="2">
        <f>TRIM(IF('measurement_sp'!CY9="",'processing_sp'!CY9,RIGHT('processing_sp'!CY9,LEN('processing_sp'!CY9)-LEN('measurement_sp'!CY9))))</f>
      </c>
      <c r="CZ9" t="s" s="2">
        <f>TRIM(IF('measurement_sp'!CZ9="",'processing_sp'!CZ9,RIGHT('processing_sp'!CZ9,LEN('processing_sp'!CZ9)-LEN('measurement_sp'!CZ9))))</f>
      </c>
      <c r="DA9" t="s" s="2">
        <f>TRIM(IF('measurement_sp'!DA9="",'processing_sp'!DA9,RIGHT('processing_sp'!DA9,LEN('processing_sp'!DA9)-LEN('measurement_sp'!DA9))))</f>
      </c>
      <c r="DB9" t="s" s="2">
        <f>TRIM(IF('measurement_sp'!DB9="",'processing_sp'!DB9,RIGHT('processing_sp'!DB9,LEN('processing_sp'!DB9)-LEN('measurement_sp'!DB9))))</f>
      </c>
      <c r="DC9" t="s" s="2">
        <f>TRIM(IF('measurement_sp'!DC9="",'processing_sp'!DC9,RIGHT('processing_sp'!DC9,LEN('processing_sp'!DC9)-LEN('measurement_sp'!DC9))))</f>
      </c>
      <c r="DD9" t="s" s="2">
        <f>TRIM(IF('measurement_sp'!DD9="",'processing_sp'!DD9,RIGHT('processing_sp'!DD9,LEN('processing_sp'!DD9)-LEN('measurement_sp'!DD9))))</f>
      </c>
      <c r="DE9" t="s" s="2">
        <f>TRIM(IF('measurement_sp'!DE9="",'processing_sp'!DE9,RIGHT('processing_sp'!DE9,LEN('processing_sp'!DE9)-LEN('measurement_sp'!DE9))))</f>
      </c>
      <c r="DF9" t="s" s="2">
        <f>TRIM(IF('measurement_sp'!DF9="",'processing_sp'!DF9,RIGHT('processing_sp'!DF9,LEN('processing_sp'!DF9)-LEN('measurement_sp'!DF9))))</f>
      </c>
      <c r="DG9" t="s" s="2">
        <f>TRIM(IF('measurement_sp'!DG9="",'processing_sp'!DG9,RIGHT('processing_sp'!DG9,LEN('processing_sp'!DG9)-LEN('measurement_sp'!DG9))))</f>
      </c>
      <c r="DH9" t="s" s="2">
        <f>TRIM(IF('measurement_sp'!DH9="",'processing_sp'!DH9,RIGHT('processing_sp'!DH9,LEN('processing_sp'!DH9)-LEN('measurement_sp'!DH9))))</f>
      </c>
      <c r="DI9" t="s" s="2">
        <f>TRIM(IF('measurement_sp'!DI9="",'processing_sp'!DI9,RIGHT('processing_sp'!DI9,LEN('processing_sp'!DI9)-LEN('measurement_sp'!DI9))))</f>
      </c>
      <c r="DJ9" t="s" s="2">
        <f>TRIM(IF('measurement_sp'!DJ9="",'processing_sp'!DJ9,RIGHT('processing_sp'!DJ9,LEN('processing_sp'!DJ9)-LEN('measurement_sp'!DJ9))))</f>
      </c>
      <c r="DK9" t="s" s="2">
        <f>TRIM(IF('measurement_sp'!DK9="",'processing_sp'!DK9,RIGHT('processing_sp'!DK9,LEN('processing_sp'!DK9)-LEN('measurement_sp'!DK9))))</f>
      </c>
      <c r="DL9" t="s" s="2">
        <f>TRIM(IF('measurement_sp'!DL9="",'processing_sp'!DL9,RIGHT('processing_sp'!DL9,LEN('processing_sp'!DL9)-LEN('measurement_sp'!DL9))))</f>
      </c>
      <c r="DM9" t="s" s="2">
        <f>TRIM(IF('measurement_sp'!DM9="",'processing_sp'!DM9,RIGHT('processing_sp'!DM9,LEN('processing_sp'!DM9)-LEN('measurement_sp'!DM9))))</f>
      </c>
      <c r="DN9" t="s" s="2">
        <f>TRIM(IF('measurement_sp'!DN9="",'processing_sp'!DN9,RIGHT('processing_sp'!DN9,LEN('processing_sp'!DN9)-LEN('measurement_sp'!DN9))))</f>
      </c>
      <c r="DO9" t="s" s="2">
        <f>TRIM(IF('measurement_sp'!DO9="",'processing_sp'!DO9,RIGHT('processing_sp'!DO9,LEN('processing_sp'!DO9)-LEN('measurement_sp'!DO9))))</f>
      </c>
      <c r="DP9" t="s" s="2">
        <f>TRIM(IF('measurement_sp'!DP9="",'processing_sp'!DP9,RIGHT('processing_sp'!DP9,LEN('processing_sp'!DP9)-LEN('measurement_sp'!DP9))))</f>
      </c>
      <c r="DQ9" t="s" s="2">
        <f>TRIM(IF('measurement_sp'!DQ9="",'processing_sp'!DQ9,RIGHT('processing_sp'!DQ9,LEN('processing_sp'!DQ9)-LEN('measurement_sp'!DQ9))))</f>
      </c>
      <c r="DR9" t="s" s="2">
        <f>TRIM(IF('measurement_sp'!DR9="",'processing_sp'!DR9,RIGHT('processing_sp'!DR9,LEN('processing_sp'!DR9)-LEN('measurement_sp'!DR9))))</f>
      </c>
      <c r="DS9" t="s" s="2">
        <f>TRIM(IF('measurement_sp'!DS9="",'processing_sp'!DS9,RIGHT('processing_sp'!DS9,LEN('processing_sp'!DS9)-LEN('measurement_sp'!DS9))))</f>
      </c>
      <c r="DT9" t="s" s="2">
        <f>TRIM(IF('measurement_sp'!DT9="",'processing_sp'!DT9,RIGHT('processing_sp'!DT9,LEN('processing_sp'!DT9)-LEN('measurement_sp'!DT9))))</f>
      </c>
      <c r="DU9" t="s" s="2">
        <f>TRIM(IF('measurement_sp'!DU9="",'processing_sp'!DU9,RIGHT('processing_sp'!DU9,LEN('processing_sp'!DU9)-LEN('measurement_sp'!DU9))))</f>
      </c>
      <c r="DV9" t="s" s="2">
        <f>TRIM(IF('measurement_sp'!DV9="",'processing_sp'!DV9,RIGHT('processing_sp'!DV9,LEN('processing_sp'!DV9)-LEN('measurement_sp'!DV9))))</f>
      </c>
      <c r="DW9" t="s" s="2">
        <f>TRIM(IF('measurement_sp'!DW9="",'processing_sp'!DW9,RIGHT('processing_sp'!DW9,LEN('processing_sp'!DW9)-LEN('measurement_sp'!DW9))))</f>
      </c>
      <c r="DX9" t="s" s="2">
        <f>TRIM(IF('measurement_sp'!DX9="",'processing_sp'!DX9,RIGHT('processing_sp'!DX9,LEN('processing_sp'!DX9)-LEN('measurement_sp'!DX9))))</f>
      </c>
      <c r="DY9" t="s" s="2">
        <f>TRIM(IF('measurement_sp'!DY9="",'processing_sp'!DY9,RIGHT('processing_sp'!DY9,LEN('processing_sp'!DY9)-LEN('measurement_sp'!DY9))))</f>
      </c>
      <c r="DZ9" t="s" s="2">
        <f>TRIM(IF('measurement_sp'!DZ9="",'processing_sp'!DZ9,RIGHT('processing_sp'!DZ9,LEN('processing_sp'!DZ9)-LEN('measurement_sp'!DZ9))))</f>
      </c>
      <c r="EA9" t="s" s="2">
        <f>TRIM(IF('measurement_sp'!EA9="",'processing_sp'!EA9,RIGHT('processing_sp'!EA9,LEN('processing_sp'!EA9)-LEN('measurement_sp'!EA9))))</f>
      </c>
      <c r="EB9" t="s" s="2">
        <f>TRIM(IF('measurement_sp'!EB9="",'processing_sp'!EB9,RIGHT('processing_sp'!EB9,LEN('processing_sp'!EB9)-LEN('measurement_sp'!EB9))))</f>
      </c>
      <c r="EC9" t="s" s="2">
        <f>TRIM(IF('measurement_sp'!EC9="",'processing_sp'!EC9,RIGHT('processing_sp'!EC9,LEN('processing_sp'!EC9)-LEN('measurement_sp'!EC9))))</f>
      </c>
      <c r="ED9" t="s" s="2">
        <f>TRIM(IF('measurement_sp'!ED9="",'processing_sp'!ED9,RIGHT('processing_sp'!ED9,LEN('processing_sp'!ED9)-LEN('measurement_sp'!ED9))))</f>
      </c>
      <c r="EE9" t="s" s="2">
        <f>TRIM(IF('measurement_sp'!EE9="",'processing_sp'!EE9,RIGHT('processing_sp'!EE9,LEN('processing_sp'!EE9)-LEN('measurement_sp'!EE9))))</f>
      </c>
      <c r="EF9" t="s" s="2">
        <f>TRIM(IF('measurement_sp'!EF9="",'processing_sp'!EF9,RIGHT('processing_sp'!EF9,LEN('processing_sp'!EF9)-LEN('measurement_sp'!EF9))))</f>
      </c>
      <c r="EG9" t="s" s="2">
        <f>TRIM(IF('measurement_sp'!EG9="",'processing_sp'!EG9,RIGHT('processing_sp'!EG9,LEN('processing_sp'!EG9)-LEN('measurement_sp'!EG9))))</f>
      </c>
      <c r="EH9" t="s" s="2">
        <f>TRIM(IF('measurement_sp'!EH9="",'processing_sp'!EH9,RIGHT('processing_sp'!EH9,LEN('processing_sp'!EH9)-LEN('measurement_sp'!EH9))))</f>
      </c>
      <c r="EI9" t="s" s="2">
        <f>TRIM(IF('measurement_sp'!EI9="",'processing_sp'!EI9,RIGHT('processing_sp'!EI9,LEN('processing_sp'!EI9)-LEN('measurement_sp'!EI9))))</f>
      </c>
      <c r="EJ9" t="s" s="2">
        <f>TRIM(IF('measurement_sp'!EJ9="",'processing_sp'!EJ9,RIGHT('processing_sp'!EJ9,LEN('processing_sp'!EJ9)-LEN('measurement_sp'!EJ9))))</f>
      </c>
      <c r="EK9" t="s" s="2">
        <f>TRIM(IF('measurement_sp'!EK9="",'processing_sp'!EK9,RIGHT('processing_sp'!EK9,LEN('processing_sp'!EK9)-LEN('measurement_sp'!EK9))))</f>
      </c>
      <c r="EL9" t="s" s="2">
        <f>TRIM(IF('measurement_sp'!EL9="",'processing_sp'!EL9,RIGHT('processing_sp'!EL9,LEN('processing_sp'!EL9)-LEN('measurement_sp'!EL9))))</f>
      </c>
      <c r="EM9" t="s" s="2">
        <f>TRIM(IF('measurement_sp'!EM9="",'processing_sp'!EM9,RIGHT('processing_sp'!EM9,LEN('processing_sp'!EM9)-LEN('measurement_sp'!EM9))))</f>
      </c>
      <c r="EN9" t="s" s="2">
        <f>TRIM(IF('measurement_sp'!EN9="",'processing_sp'!EN9,RIGHT('processing_sp'!EN9,LEN('processing_sp'!EN9)-LEN('measurement_sp'!EN9))))</f>
      </c>
      <c r="EO9" t="s" s="2">
        <f>TRIM(IF('measurement_sp'!EO9="",'processing_sp'!EO9,RIGHT('processing_sp'!EO9,LEN('processing_sp'!EO9)-LEN('measurement_sp'!EO9))))</f>
      </c>
      <c r="EP9" t="s" s="2">
        <f>TRIM(IF('measurement_sp'!EP9="",'processing_sp'!EP9,RIGHT('processing_sp'!EP9,LEN('processing_sp'!EP9)-LEN('measurement_sp'!EP9))))</f>
      </c>
      <c r="EQ9" t="s" s="2">
        <f>TRIM(IF('measurement_sp'!EQ9="",'processing_sp'!EQ9,RIGHT('processing_sp'!EQ9,LEN('processing_sp'!EQ9)-LEN('measurement_sp'!EQ9))))</f>
      </c>
      <c r="ER9" t="s" s="2">
        <f>TRIM(IF('measurement_sp'!ER9="",'processing_sp'!ER9,RIGHT('processing_sp'!ER9,LEN('processing_sp'!ER9)-LEN('measurement_sp'!ER9))))</f>
      </c>
      <c r="ES9" t="s" s="2">
        <f>TRIM(IF('measurement_sp'!ES9="",'processing_sp'!ES9,RIGHT('processing_sp'!ES9,LEN('processing_sp'!ES9)-LEN('measurement_sp'!ES9))))</f>
      </c>
      <c r="ET9" t="s" s="2">
        <f>TRIM(IF('measurement_sp'!ET9="",'processing_sp'!ET9,RIGHT('processing_sp'!ET9,LEN('processing_sp'!ET9)-LEN('measurement_sp'!ET9))))</f>
      </c>
      <c r="EU9" t="s" s="2">
        <f>TRIM(IF('measurement_sp'!EU9="",'processing_sp'!EU9,RIGHT('processing_sp'!EU9,LEN('processing_sp'!EU9)-LEN('measurement_sp'!EU9))))</f>
      </c>
      <c r="EV9" t="s" s="2">
        <f>TRIM(IF('measurement_sp'!EV9="",'processing_sp'!EV9,RIGHT('processing_sp'!EV9,LEN('processing_sp'!EV9)-LEN('measurement_sp'!EV9))))</f>
      </c>
      <c r="EW9" t="s" s="2">
        <f>TRIM(IF('measurement_sp'!EW9="",'processing_sp'!EW9,RIGHT('processing_sp'!EW9,LEN('processing_sp'!EW9)-LEN('measurement_sp'!EW9))))</f>
      </c>
      <c r="EX9" t="s" s="2">
        <f>TRIM(IF('measurement_sp'!EX9="",'processing_sp'!EX9,RIGHT('processing_sp'!EX9,LEN('processing_sp'!EX9)-LEN('measurement_sp'!EX9))))</f>
      </c>
      <c r="EY9" t="s" s="2">
        <f>TRIM(IF('measurement_sp'!EY9="",'processing_sp'!EY9,RIGHT('processing_sp'!EY9,LEN('processing_sp'!EY9)-LEN('measurement_sp'!EY9))))</f>
      </c>
      <c r="EZ9" t="s" s="2">
        <f>TRIM(IF('measurement_sp'!EZ9="",'processing_sp'!EZ9,RIGHT('processing_sp'!EZ9,LEN('processing_sp'!EZ9)-LEN('measurement_sp'!EZ9))))</f>
      </c>
      <c r="FA9" t="s" s="2">
        <f>TRIM(IF('measurement_sp'!FA9="",'processing_sp'!FA9,RIGHT('processing_sp'!FA9,LEN('processing_sp'!FA9)-LEN('measurement_sp'!FA9))))</f>
      </c>
      <c r="FB9" t="s" s="2">
        <f>TRIM(IF('measurement_sp'!FB9="",'processing_sp'!FB9,RIGHT('processing_sp'!FB9,LEN('processing_sp'!FB9)-LEN('measurement_sp'!FB9))))</f>
      </c>
      <c r="FC9" t="s" s="2">
        <f>TRIM(IF('measurement_sp'!FC9="",'processing_sp'!FC9,RIGHT('processing_sp'!FC9,LEN('processing_sp'!FC9)-LEN('measurement_sp'!FC9))))</f>
      </c>
      <c r="FD9" t="s" s="2">
        <f>TRIM(IF('measurement_sp'!FD9="",'processing_sp'!FD9,RIGHT('processing_sp'!FD9,LEN('processing_sp'!FD9)-LEN('measurement_sp'!FD9))))</f>
      </c>
      <c r="FE9" t="s" s="2">
        <f>TRIM(IF('measurement_sp'!FE9="",'processing_sp'!FE9,RIGHT('processing_sp'!FE9,LEN('processing_sp'!FE9)-LEN('measurement_sp'!FE9))))</f>
      </c>
      <c r="FF9" t="s" s="2">
        <f>TRIM(IF('measurement_sp'!FF9="",'processing_sp'!FF9,RIGHT('processing_sp'!FF9,LEN('processing_sp'!FF9)-LEN('measurement_sp'!FF9))))</f>
      </c>
      <c r="FG9" t="s" s="2">
        <f>TRIM(IF('measurement_sp'!FG9="",'processing_sp'!FG9,RIGHT('processing_sp'!FG9,LEN('processing_sp'!FG9)-LEN('measurement_sp'!FG9))))</f>
      </c>
      <c r="FH9" t="s" s="2">
        <f>TRIM(IF('measurement_sp'!FH9="",'processing_sp'!FH9,RIGHT('processing_sp'!FH9,LEN('processing_sp'!FH9)-LEN('measurement_sp'!FH9))))</f>
      </c>
      <c r="FI9" t="s" s="2">
        <f>TRIM(IF('measurement_sp'!FI9="",'processing_sp'!FI9,RIGHT('processing_sp'!FI9,LEN('processing_sp'!FI9)-LEN('measurement_sp'!FI9))))</f>
      </c>
      <c r="FJ9" t="s" s="2">
        <f>TRIM(IF('measurement_sp'!FJ9="",'processing_sp'!FJ9,RIGHT('processing_sp'!FJ9,LEN('processing_sp'!FJ9)-LEN('measurement_sp'!FJ9))))</f>
      </c>
      <c r="FK9" t="s" s="2">
        <f>TRIM(IF('measurement_sp'!FK9="",'processing_sp'!FK9,RIGHT('processing_sp'!FK9,LEN('processing_sp'!FK9)-LEN('measurement_sp'!FK9))))</f>
      </c>
      <c r="FL9" t="s" s="2">
        <f>TRIM(IF('measurement_sp'!FL9="",'processing_sp'!FL9,RIGHT('processing_sp'!FL9,LEN('processing_sp'!FL9)-LEN('measurement_sp'!FL9))))</f>
      </c>
      <c r="FM9" t="s" s="2">
        <f>TRIM(IF('measurement_sp'!FM9="",'processing_sp'!FM9,RIGHT('processing_sp'!FM9,LEN('processing_sp'!FM9)-LEN('measurement_sp'!FM9))))</f>
      </c>
      <c r="FN9" t="s" s="2">
        <f>TRIM(IF('measurement_sp'!FN9="",'processing_sp'!FN9,RIGHT('processing_sp'!FN9,LEN('processing_sp'!FN9)-LEN('measurement_sp'!FN9))))</f>
      </c>
      <c r="FO9" t="s" s="2">
        <f>TRIM(IF('measurement_sp'!FO9="",'processing_sp'!FO9,RIGHT('processing_sp'!FO9,LEN('processing_sp'!FO9)-LEN('measurement_sp'!FO9))))</f>
      </c>
      <c r="FP9" t="s" s="2">
        <f>TRIM(IF('measurement_sp'!FP9="",'processing_sp'!FP9,RIGHT('processing_sp'!FP9,LEN('processing_sp'!FP9)-LEN('measurement_sp'!FP9))))</f>
      </c>
      <c r="FQ9" t="s" s="2">
        <f>TRIM(IF('measurement_sp'!FQ9="",'processing_sp'!FQ9,RIGHT('processing_sp'!FQ9,LEN('processing_sp'!FQ9)-LEN('measurement_sp'!FQ9))))</f>
      </c>
      <c r="FR9" t="s" s="2">
        <f>TRIM(IF('measurement_sp'!FR9="",'processing_sp'!FR9,RIGHT('processing_sp'!FR9,LEN('processing_sp'!FR9)-LEN('measurement_sp'!FR9))))</f>
      </c>
      <c r="FS9" t="s" s="2">
        <f>TRIM(IF('measurement_sp'!FS9="",'processing_sp'!FS9,RIGHT('processing_sp'!FS9,LEN('processing_sp'!FS9)-LEN('measurement_sp'!FS9))))</f>
      </c>
      <c r="FT9" t="s" s="2">
        <f>TRIM(IF('measurement_sp'!FT9="",'processing_sp'!FT9,RIGHT('processing_sp'!FT9,LEN('processing_sp'!FT9)-LEN('measurement_sp'!FT9))))</f>
      </c>
      <c r="FU9" t="s" s="2">
        <f>TRIM(IF('measurement_sp'!FU9="",'processing_sp'!FU9,RIGHT('processing_sp'!FU9,LEN('processing_sp'!FU9)-LEN('measurement_sp'!FU9))))</f>
      </c>
      <c r="FV9" t="s" s="2">
        <f>TRIM(IF('measurement_sp'!FV9="",'processing_sp'!FV9,RIGHT('processing_sp'!FV9,LEN('processing_sp'!FV9)-LEN('measurement_sp'!FV9))))</f>
      </c>
      <c r="FW9" t="s" s="2">
        <f>TRIM(IF('measurement_sp'!FW9="",'processing_sp'!FW9,RIGHT('processing_sp'!FW9,LEN('processing_sp'!FW9)-LEN('measurement_sp'!FW9))))</f>
      </c>
      <c r="FX9" t="s" s="2">
        <f>TRIM(IF('measurement_sp'!FX9="",'processing_sp'!FX9,RIGHT('processing_sp'!FX9,LEN('processing_sp'!FX9)-LEN('measurement_sp'!FX9))))</f>
      </c>
      <c r="FY9" t="s" s="2">
        <f>TRIM(IF('measurement_sp'!FY9="",'processing_sp'!FY9,RIGHT('processing_sp'!FY9,LEN('processing_sp'!FY9)-LEN('measurement_sp'!FY9))))</f>
      </c>
      <c r="FZ9" t="s" s="2">
        <f>TRIM(IF('measurement_sp'!FZ9="",'processing_sp'!FZ9,RIGHT('processing_sp'!FZ9,LEN('processing_sp'!FZ9)-LEN('measurement_sp'!FZ9))))</f>
      </c>
      <c r="GA9" t="s" s="2">
        <f>TRIM(IF('measurement_sp'!GA9="",'processing_sp'!GA9,RIGHT('processing_sp'!GA9,LEN('processing_sp'!GA9)-LEN('measurement_sp'!GA9))))</f>
      </c>
      <c r="GB9" t="s" s="2">
        <f>TRIM(IF('measurement_sp'!GB9="",'processing_sp'!GB9,RIGHT('processing_sp'!GB9,LEN('processing_sp'!GB9)-LEN('measurement_sp'!GB9))))</f>
      </c>
      <c r="GC9" t="s" s="2">
        <f>TRIM(IF('measurement_sp'!GC9="",'processing_sp'!GC9,RIGHT('processing_sp'!GC9,LEN('processing_sp'!GC9)-LEN('measurement_sp'!GC9))))</f>
      </c>
      <c r="GD9" t="s" s="2">
        <f>TRIM(IF('measurement_sp'!GD9="",'processing_sp'!GD9,RIGHT('processing_sp'!GD9,LEN('processing_sp'!GD9)-LEN('measurement_sp'!GD9))))</f>
      </c>
      <c r="GE9" t="s" s="2">
        <f>TRIM(IF('measurement_sp'!GE9="",'processing_sp'!GE9,RIGHT('processing_sp'!GE9,LEN('processing_sp'!GE9)-LEN('measurement_sp'!GE9))))</f>
      </c>
      <c r="GF9" t="s" s="2">
        <f>TRIM(IF('measurement_sp'!GF9="",'processing_sp'!GF9,RIGHT('processing_sp'!GF9,LEN('processing_sp'!GF9)-LEN('measurement_sp'!GF9))))</f>
      </c>
      <c r="GG9" t="s" s="2">
        <f>TRIM(IF('measurement_sp'!GG9="",'processing_sp'!GG9,RIGHT('processing_sp'!GG9,LEN('processing_sp'!GG9)-LEN('measurement_sp'!GG9))))</f>
      </c>
      <c r="GH9" t="s" s="2">
        <f>TRIM(IF('measurement_sp'!GH9="",'processing_sp'!GH9,RIGHT('processing_sp'!GH9,LEN('processing_sp'!GH9)-LEN('measurement_sp'!GH9))))</f>
      </c>
      <c r="GI9" t="s" s="2">
        <f>TRIM(IF('measurement_sp'!GI9="",'processing_sp'!GI9,RIGHT('processing_sp'!GI9,LEN('processing_sp'!GI9)-LEN('measurement_sp'!GI9))))</f>
      </c>
      <c r="GJ9" t="s" s="2">
        <f>TRIM(IF('measurement_sp'!GJ9="",'processing_sp'!GJ9,RIGHT('processing_sp'!GJ9,LEN('processing_sp'!GJ9)-LEN('measurement_sp'!GJ9))))</f>
      </c>
      <c r="GK9" t="s" s="2">
        <f>TRIM(IF('measurement_sp'!GK9="",'processing_sp'!GK9,RIGHT('processing_sp'!GK9,LEN('processing_sp'!GK9)-LEN('measurement_sp'!GK9))))</f>
      </c>
      <c r="GL9" t="s" s="2">
        <f>TRIM(IF('measurement_sp'!GL9="",'processing_sp'!GL9,RIGHT('processing_sp'!GL9,LEN('processing_sp'!GL9)-LEN('measurement_sp'!GL9))))</f>
      </c>
      <c r="GM9" t="s" s="2">
        <f>TRIM(IF('measurement_sp'!GM9="",'processing_sp'!GM9,RIGHT('processing_sp'!GM9,LEN('processing_sp'!GM9)-LEN('measurement_sp'!GM9))))</f>
      </c>
      <c r="GN9" t="s" s="2">
        <f>TRIM(IF('measurement_sp'!GN9="",'processing_sp'!GN9,RIGHT('processing_sp'!GN9,LEN('processing_sp'!GN9)-LEN('measurement_sp'!GN9))))</f>
      </c>
    </row>
    <row r="10" ht="16" customHeight="1">
      <c r="A10" t="s" s="2">
        <f>TRIM(IF('measurement_sp'!A10="",'processing_sp'!A10,RIGHT('processing_sp'!A10,LEN('processing_sp'!A10)-LEN('measurement_sp'!A10))))</f>
      </c>
      <c r="B10" t="s" s="2">
        <f>TRIM(IF('measurement_sp'!B10="",'processing_sp'!B10,RIGHT('processing_sp'!B10,LEN('processing_sp'!B10)-LEN('measurement_sp'!B10))))</f>
      </c>
      <c r="C10" t="s" s="2">
        <f>TRIM(IF('measurement_sp'!C10="",'processing_sp'!C10,RIGHT('processing_sp'!C10,LEN('processing_sp'!C10)-LEN('measurement_sp'!C10))))</f>
      </c>
      <c r="D10" t="s" s="2">
        <f>TRIM(IF('measurement_sp'!D10="",'processing_sp'!D10,RIGHT('processing_sp'!D10,LEN('processing_sp'!D10)-LEN('measurement_sp'!D10))))</f>
      </c>
      <c r="E10" t="s" s="2">
        <f>TRIM(IF('measurement_sp'!E10="",'processing_sp'!E10,RIGHT('processing_sp'!E10,LEN('processing_sp'!E10)-LEN('measurement_sp'!E10))))</f>
      </c>
      <c r="F10" t="s" s="2">
        <f>TRIM(IF('measurement_sp'!F10="",'processing_sp'!F10,RIGHT('processing_sp'!F10,LEN('processing_sp'!F10)-LEN('measurement_sp'!F10))))</f>
      </c>
      <c r="G10" t="s" s="2">
        <f>TRIM(IF('measurement_sp'!G10="",'processing_sp'!G10,RIGHT('processing_sp'!G10,LEN('processing_sp'!G10)-LEN('measurement_sp'!G10))))</f>
      </c>
      <c r="H10" t="s" s="2">
        <f>TRIM(IF('measurement_sp'!H10="",'processing_sp'!H10,RIGHT('processing_sp'!H10,LEN('processing_sp'!H10)-LEN('measurement_sp'!H10))))</f>
      </c>
      <c r="I10" t="s" s="2">
        <f>TRIM(IF('measurement_sp'!I10="",'processing_sp'!I10,RIGHT('processing_sp'!I10,LEN('processing_sp'!I10)-LEN('measurement_sp'!I10))))</f>
      </c>
      <c r="J10" t="s" s="2">
        <f>TRIM(IF('measurement_sp'!J10="",'processing_sp'!J10,RIGHT('processing_sp'!J10,LEN('processing_sp'!J10)-LEN('measurement_sp'!J10))))</f>
      </c>
      <c r="K10" t="s" s="2">
        <f>TRIM(IF('measurement_sp'!K10="",'processing_sp'!K10,RIGHT('processing_sp'!K10,LEN('processing_sp'!K10)-LEN('measurement_sp'!K10))))</f>
      </c>
      <c r="L10" t="s" s="2">
        <f>TRIM(IF('measurement_sp'!L10="",'processing_sp'!L10,RIGHT('processing_sp'!L10,LEN('processing_sp'!L10)-LEN('measurement_sp'!L10))))</f>
      </c>
      <c r="M10" t="s" s="2">
        <f>TRIM(IF('measurement_sp'!M10="",'processing_sp'!M10,RIGHT('processing_sp'!M10,LEN('processing_sp'!M10)-LEN('measurement_sp'!M10))))</f>
      </c>
      <c r="N10" t="s" s="2">
        <f>TRIM(IF('measurement_sp'!N10="",'processing_sp'!N10,RIGHT('processing_sp'!N10,LEN('processing_sp'!N10)-LEN('measurement_sp'!N10))))</f>
      </c>
      <c r="O10" t="s" s="2">
        <f>TRIM(IF('measurement_sp'!O10="",'processing_sp'!O10,RIGHT('processing_sp'!O10,LEN('processing_sp'!O10)-LEN('measurement_sp'!O10))))</f>
      </c>
      <c r="P10" t="s" s="2">
        <f>TRIM(IF('measurement_sp'!P10="",'processing_sp'!P10,RIGHT('processing_sp'!P10,LEN('processing_sp'!P10)-LEN('measurement_sp'!P10))))</f>
      </c>
      <c r="Q10" t="s" s="2">
        <f>TRIM(IF('measurement_sp'!Q10="",'processing_sp'!Q10,RIGHT('processing_sp'!Q10,LEN('processing_sp'!Q10)-LEN('measurement_sp'!Q10))))</f>
      </c>
      <c r="R10" t="s" s="2">
        <f>TRIM(IF('measurement_sp'!R10="",'processing_sp'!R10,RIGHT('processing_sp'!R10,LEN('processing_sp'!R10)-LEN('measurement_sp'!R10))))</f>
      </c>
      <c r="S10" t="s" s="2">
        <f>TRIM(IF('measurement_sp'!S10="",'processing_sp'!S10,RIGHT('processing_sp'!S10,LEN('processing_sp'!S10)-LEN('measurement_sp'!S10))))</f>
      </c>
      <c r="T10" t="s" s="2">
        <f>TRIM(IF('measurement_sp'!T10="",'processing_sp'!T10,RIGHT('processing_sp'!T10,LEN('processing_sp'!T10)-LEN('measurement_sp'!T10))))</f>
      </c>
      <c r="U10" t="s" s="2">
        <f>TRIM(IF('measurement_sp'!U10="",'processing_sp'!U10,RIGHT('processing_sp'!U10,LEN('processing_sp'!U10)-LEN('measurement_sp'!U10))))</f>
      </c>
      <c r="V10" t="s" s="2">
        <f>TRIM(IF('measurement_sp'!V10="",'processing_sp'!V10,RIGHT('processing_sp'!V10,LEN('processing_sp'!V10)-LEN('measurement_sp'!V10))))</f>
      </c>
      <c r="W10" t="s" s="2">
        <f>TRIM(IF('measurement_sp'!W10="",'processing_sp'!W10,RIGHT('processing_sp'!W10,LEN('processing_sp'!W10)-LEN('measurement_sp'!W10))))</f>
      </c>
      <c r="X10" t="s" s="2">
        <f>TRIM(IF('measurement_sp'!X10="",'processing_sp'!X10,RIGHT('processing_sp'!X10,LEN('processing_sp'!X10)-LEN('measurement_sp'!X10))))</f>
      </c>
      <c r="Y10" t="s" s="2">
        <f>TRIM(IF('measurement_sp'!Y10="",'processing_sp'!Y10,RIGHT('processing_sp'!Y10,LEN('processing_sp'!Y10)-LEN('measurement_sp'!Y10))))</f>
      </c>
      <c r="Z10" t="s" s="2">
        <f>TRIM(IF('measurement_sp'!Z10="",'processing_sp'!Z10,RIGHT('processing_sp'!Z10,LEN('processing_sp'!Z10)-LEN('measurement_sp'!Z10))))</f>
      </c>
      <c r="AA10" t="s" s="2">
        <f>TRIM(IF('measurement_sp'!AA10="",'processing_sp'!AA10,RIGHT('processing_sp'!AA10,LEN('processing_sp'!AA10)-LEN('measurement_sp'!AA10))))</f>
      </c>
      <c r="AB10" t="s" s="2">
        <f>TRIM(IF('measurement_sp'!AB10="",'processing_sp'!AB10,RIGHT('processing_sp'!AB10,LEN('processing_sp'!AB10)-LEN('measurement_sp'!AB10))))</f>
      </c>
      <c r="AC10" t="s" s="2">
        <f>TRIM(IF('measurement_sp'!AC10="",'processing_sp'!AC10,RIGHT('processing_sp'!AC10,LEN('processing_sp'!AC10)-LEN('measurement_sp'!AC10))))</f>
      </c>
      <c r="AD10" t="s" s="2">
        <f>TRIM(IF('measurement_sp'!AD10="",'processing_sp'!AD10,RIGHT('processing_sp'!AD10,LEN('processing_sp'!AD10)-LEN('measurement_sp'!AD10))))</f>
      </c>
      <c r="AE10" t="s" s="2">
        <f>TRIM(IF('measurement_sp'!AE10="",'processing_sp'!AE10,RIGHT('processing_sp'!AE10,LEN('processing_sp'!AE10)-LEN('measurement_sp'!AE10))))</f>
      </c>
      <c r="AF10" t="s" s="2">
        <f>TRIM(IF('measurement_sp'!AF10="",'processing_sp'!AF10,RIGHT('processing_sp'!AF10,LEN('processing_sp'!AF10)-LEN('measurement_sp'!AF10))))</f>
      </c>
      <c r="AG10" t="s" s="2">
        <f>TRIM(IF('measurement_sp'!AG10="",'processing_sp'!AG10,RIGHT('processing_sp'!AG10,LEN('processing_sp'!AG10)-LEN('measurement_sp'!AG10))))</f>
      </c>
      <c r="AH10" t="s" s="2">
        <f>TRIM(IF('measurement_sp'!AH10="",'processing_sp'!AH10,RIGHT('processing_sp'!AH10,LEN('processing_sp'!AH10)-LEN('measurement_sp'!AH10))))</f>
      </c>
      <c r="AI10" t="s" s="2">
        <f>TRIM(IF('measurement_sp'!AI10="",'processing_sp'!AI10,RIGHT('processing_sp'!AI10,LEN('processing_sp'!AI10)-LEN('measurement_sp'!AI10))))</f>
      </c>
      <c r="AJ10" t="s" s="2">
        <f>TRIM(IF('measurement_sp'!AJ10="",'processing_sp'!AJ10,RIGHT('processing_sp'!AJ10,LEN('processing_sp'!AJ10)-LEN('measurement_sp'!AJ10))))</f>
      </c>
      <c r="AK10" t="s" s="2">
        <f>TRIM(IF('measurement_sp'!AK10="",'processing_sp'!AK10,RIGHT('processing_sp'!AK10,LEN('processing_sp'!AK10)-LEN('measurement_sp'!AK10))))</f>
      </c>
      <c r="AL10" t="s" s="2">
        <f>TRIM(IF('measurement_sp'!AL10="",'processing_sp'!AL10,RIGHT('processing_sp'!AL10,LEN('processing_sp'!AL10)-LEN('measurement_sp'!AL10))))</f>
      </c>
      <c r="AM10" t="s" s="2">
        <f>TRIM(IF('measurement_sp'!AM10="",'processing_sp'!AM10,RIGHT('processing_sp'!AM10,LEN('processing_sp'!AM10)-LEN('measurement_sp'!AM10))))</f>
      </c>
      <c r="AN10" t="s" s="2">
        <f>TRIM(IF('measurement_sp'!AN10="",'processing_sp'!AN10,RIGHT('processing_sp'!AN10,LEN('processing_sp'!AN10)-LEN('measurement_sp'!AN10))))</f>
      </c>
      <c r="AO10" t="s" s="2">
        <f>TRIM(IF('measurement_sp'!AO10="",'processing_sp'!AO10,RIGHT('processing_sp'!AO10,LEN('processing_sp'!AO10)-LEN('measurement_sp'!AO10))))</f>
      </c>
      <c r="AP10" t="s" s="2">
        <f>TRIM(IF('measurement_sp'!AP10="",'processing_sp'!AP10,RIGHT('processing_sp'!AP10,LEN('processing_sp'!AP10)-LEN('measurement_sp'!AP10))))</f>
      </c>
      <c r="AQ10" t="s" s="2">
        <f>TRIM(IF('measurement_sp'!AQ10="",'processing_sp'!AQ10,RIGHT('processing_sp'!AQ10,LEN('processing_sp'!AQ10)-LEN('measurement_sp'!AQ10))))</f>
      </c>
      <c r="AR10" t="s" s="2">
        <f>TRIM(IF('measurement_sp'!AR10="",'processing_sp'!AR10,RIGHT('processing_sp'!AR10,LEN('processing_sp'!AR10)-LEN('measurement_sp'!AR10))))</f>
      </c>
      <c r="AS10" t="s" s="2">
        <f>TRIM(IF('measurement_sp'!AS10="",'processing_sp'!AS10,RIGHT('processing_sp'!AS10,LEN('processing_sp'!AS10)-LEN('measurement_sp'!AS10))))</f>
      </c>
      <c r="AT10" t="s" s="2">
        <f>TRIM(IF('measurement_sp'!AT10="",'processing_sp'!AT10,RIGHT('processing_sp'!AT10,LEN('processing_sp'!AT10)-LEN('measurement_sp'!AT10))))</f>
      </c>
      <c r="AU10" t="s" s="2">
        <f>TRIM(IF('measurement_sp'!AU10="",'processing_sp'!AU10,RIGHT('processing_sp'!AU10,LEN('processing_sp'!AU10)-LEN('measurement_sp'!AU10))))</f>
      </c>
      <c r="AV10" t="s" s="2">
        <f>TRIM(IF('measurement_sp'!AV10="",'processing_sp'!AV10,RIGHT('processing_sp'!AV10,LEN('processing_sp'!AV10)-LEN('measurement_sp'!AV10))))</f>
      </c>
      <c r="AW10" t="s" s="2">
        <f>TRIM(IF('measurement_sp'!AW10="",'processing_sp'!AW10,RIGHT('processing_sp'!AW10,LEN('processing_sp'!AW10)-LEN('measurement_sp'!AW10))))</f>
      </c>
      <c r="AX10" t="s" s="2">
        <f>TRIM(IF('measurement_sp'!AX10="",'processing_sp'!AX10,RIGHT('processing_sp'!AX10,LEN('processing_sp'!AX10)-LEN('measurement_sp'!AX10))))</f>
      </c>
      <c r="AY10" t="s" s="2">
        <f>TRIM(IF('measurement_sp'!AY10="",'processing_sp'!AY10,RIGHT('processing_sp'!AY10,LEN('processing_sp'!AY10)-LEN('measurement_sp'!AY10))))</f>
      </c>
      <c r="AZ10" t="s" s="2">
        <f>TRIM(IF('measurement_sp'!AZ10="",'processing_sp'!AZ10,RIGHT('processing_sp'!AZ10,LEN('processing_sp'!AZ10)-LEN('measurement_sp'!AZ10))))</f>
      </c>
      <c r="BA10" t="s" s="2">
        <f>TRIM(IF('measurement_sp'!BA10="",'processing_sp'!BA10,RIGHT('processing_sp'!BA10,LEN('processing_sp'!BA10)-LEN('measurement_sp'!BA10))))</f>
      </c>
      <c r="BB10" t="s" s="2">
        <f>TRIM(IF('measurement_sp'!BB10="",'processing_sp'!BB10,RIGHT('processing_sp'!BB10,LEN('processing_sp'!BB10)-LEN('measurement_sp'!BB10))))</f>
      </c>
      <c r="BC10" t="s" s="2">
        <f>TRIM(IF('measurement_sp'!BC10="",'processing_sp'!BC10,RIGHT('processing_sp'!BC10,LEN('processing_sp'!BC10)-LEN('measurement_sp'!BC10))))</f>
      </c>
      <c r="BD10" t="s" s="2">
        <f>TRIM(IF('measurement_sp'!BD10="",'processing_sp'!BD10,RIGHT('processing_sp'!BD10,LEN('processing_sp'!BD10)-LEN('measurement_sp'!BD10))))</f>
      </c>
      <c r="BE10" t="s" s="2">
        <f>TRIM(IF('measurement_sp'!BE10="",'processing_sp'!BE10,RIGHT('processing_sp'!BE10,LEN('processing_sp'!BE10)-LEN('measurement_sp'!BE10))))</f>
      </c>
      <c r="BF10" t="s" s="2">
        <f>TRIM(IF('measurement_sp'!BF10="",'processing_sp'!BF10,RIGHT('processing_sp'!BF10,LEN('processing_sp'!BF10)-LEN('measurement_sp'!BF10))))</f>
      </c>
      <c r="BG10" t="s" s="2">
        <f>TRIM(IF('measurement_sp'!BG10="",'processing_sp'!BG10,RIGHT('processing_sp'!BG10,LEN('processing_sp'!BG10)-LEN('measurement_sp'!BG10))))</f>
      </c>
      <c r="BH10" t="s" s="2">
        <f>TRIM(IF('measurement_sp'!BH10="",'processing_sp'!BH10,RIGHT('processing_sp'!BH10,LEN('processing_sp'!BH10)-LEN('measurement_sp'!BH10))))</f>
      </c>
      <c r="BI10" t="s" s="2">
        <f>TRIM(IF('measurement_sp'!BI10="",'processing_sp'!BI10,RIGHT('processing_sp'!BI10,LEN('processing_sp'!BI10)-LEN('measurement_sp'!BI10))))</f>
      </c>
      <c r="BJ10" t="s" s="2">
        <f>TRIM(IF('measurement_sp'!BJ10="",'processing_sp'!BJ10,RIGHT('processing_sp'!BJ10,LEN('processing_sp'!BJ10)-LEN('measurement_sp'!BJ10))))</f>
      </c>
      <c r="BK10" t="s" s="2">
        <f>TRIM(IF('measurement_sp'!BK10="",'processing_sp'!BK10,RIGHT('processing_sp'!BK10,LEN('processing_sp'!BK10)-LEN('measurement_sp'!BK10))))</f>
      </c>
      <c r="BL10" t="s" s="2">
        <f>TRIM(IF('measurement_sp'!BL10="",'processing_sp'!BL10,RIGHT('processing_sp'!BL10,LEN('processing_sp'!BL10)-LEN('measurement_sp'!BL10))))</f>
      </c>
      <c r="BM10" t="s" s="2">
        <f>TRIM(IF('measurement_sp'!BM10="",'processing_sp'!BM10,RIGHT('processing_sp'!BM10,LEN('processing_sp'!BM10)-LEN('measurement_sp'!BM10))))</f>
      </c>
      <c r="BN10" t="s" s="2">
        <f>TRIM(IF('measurement_sp'!BN10="",'processing_sp'!BN10,RIGHT('processing_sp'!BN10,LEN('processing_sp'!BN10)-LEN('measurement_sp'!BN10))))</f>
      </c>
      <c r="BO10" t="s" s="2">
        <f>TRIM(IF('measurement_sp'!BO10="",'processing_sp'!BO10,RIGHT('processing_sp'!BO10,LEN('processing_sp'!BO10)-LEN('measurement_sp'!BO10))))</f>
      </c>
      <c r="BP10" t="s" s="2">
        <f>TRIM(IF('measurement_sp'!BP10="",'processing_sp'!BP10,RIGHT('processing_sp'!BP10,LEN('processing_sp'!BP10)-LEN('measurement_sp'!BP10))))</f>
      </c>
      <c r="BQ10" t="s" s="2">
        <f>TRIM(IF('measurement_sp'!BQ10="",'processing_sp'!BQ10,RIGHT('processing_sp'!BQ10,LEN('processing_sp'!BQ10)-LEN('measurement_sp'!BQ10))))</f>
      </c>
      <c r="BR10" t="s" s="2">
        <f>TRIM(IF('measurement_sp'!BR10="",'processing_sp'!BR10,RIGHT('processing_sp'!BR10,LEN('processing_sp'!BR10)-LEN('measurement_sp'!BR10))))</f>
      </c>
      <c r="BS10" t="s" s="2">
        <f>TRIM(IF('measurement_sp'!BS10="",'processing_sp'!BS10,RIGHT('processing_sp'!BS10,LEN('processing_sp'!BS10)-LEN('measurement_sp'!BS10))))</f>
      </c>
      <c r="BT10" t="s" s="2">
        <f>TRIM(IF('measurement_sp'!BT10="",'processing_sp'!BT10,RIGHT('processing_sp'!BT10,LEN('processing_sp'!BT10)-LEN('measurement_sp'!BT10))))</f>
      </c>
      <c r="BU10" t="s" s="2">
        <f>TRIM(IF('measurement_sp'!BU10="",'processing_sp'!BU10,RIGHT('processing_sp'!BU10,LEN('processing_sp'!BU10)-LEN('measurement_sp'!BU10))))</f>
      </c>
      <c r="BV10" t="s" s="2">
        <f>TRIM(IF('measurement_sp'!BV10="",'processing_sp'!BV10,RIGHT('processing_sp'!BV10,LEN('processing_sp'!BV10)-LEN('measurement_sp'!BV10))))</f>
      </c>
      <c r="BW10" t="s" s="2">
        <f>TRIM(IF('measurement_sp'!BW10="",'processing_sp'!BW10,RIGHT('processing_sp'!BW10,LEN('processing_sp'!BW10)-LEN('measurement_sp'!BW10))))</f>
      </c>
      <c r="BX10" t="s" s="2">
        <f>TRIM(IF('measurement_sp'!BX10="",'processing_sp'!BX10,RIGHT('processing_sp'!BX10,LEN('processing_sp'!BX10)-LEN('measurement_sp'!BX10))))</f>
      </c>
      <c r="BY10" t="s" s="2">
        <f>TRIM(IF('measurement_sp'!BY10="",'processing_sp'!BY10,RIGHT('processing_sp'!BY10,LEN('processing_sp'!BY10)-LEN('measurement_sp'!BY10))))</f>
      </c>
      <c r="BZ10" t="s" s="2">
        <f>TRIM(IF('measurement_sp'!BZ10="",'processing_sp'!BZ10,RIGHT('processing_sp'!BZ10,LEN('processing_sp'!BZ10)-LEN('measurement_sp'!BZ10))))</f>
      </c>
      <c r="CA10" t="s" s="2">
        <f>TRIM(IF('measurement_sp'!CA10="",'processing_sp'!CA10,RIGHT('processing_sp'!CA10,LEN('processing_sp'!CA10)-LEN('measurement_sp'!CA10))))</f>
      </c>
      <c r="CB10" t="s" s="2">
        <f>TRIM(IF('measurement_sp'!CB10="",'processing_sp'!CB10,RIGHT('processing_sp'!CB10,LEN('processing_sp'!CB10)-LEN('measurement_sp'!CB10))))</f>
      </c>
      <c r="CC10" t="s" s="2">
        <f>TRIM(IF('measurement_sp'!CC10="",'processing_sp'!CC10,RIGHT('processing_sp'!CC10,LEN('processing_sp'!CC10)-LEN('measurement_sp'!CC10))))</f>
      </c>
      <c r="CD10" t="s" s="2">
        <f>TRIM(IF('measurement_sp'!CD10="",'processing_sp'!CD10,RIGHT('processing_sp'!CD10,LEN('processing_sp'!CD10)-LEN('measurement_sp'!CD10))))</f>
      </c>
      <c r="CE10" t="s" s="2">
        <f>TRIM(IF('measurement_sp'!CE10="",'processing_sp'!CE10,RIGHT('processing_sp'!CE10,LEN('processing_sp'!CE10)-LEN('measurement_sp'!CE10))))</f>
      </c>
      <c r="CF10" t="s" s="2">
        <f>TRIM(IF('measurement_sp'!CF10="",'processing_sp'!CF10,RIGHT('processing_sp'!CF10,LEN('processing_sp'!CF10)-LEN('measurement_sp'!CF10))))</f>
      </c>
      <c r="CG10" t="s" s="2">
        <f>TRIM(IF('measurement_sp'!CG10="",'processing_sp'!CG10,RIGHT('processing_sp'!CG10,LEN('processing_sp'!CG10)-LEN('measurement_sp'!CG10))))</f>
      </c>
      <c r="CH10" t="s" s="2">
        <f>TRIM(IF('measurement_sp'!CH10="",'processing_sp'!CH10,RIGHT('processing_sp'!CH10,LEN('processing_sp'!CH10)-LEN('measurement_sp'!CH10))))</f>
      </c>
      <c r="CI10" t="s" s="2">
        <f>TRIM(IF('measurement_sp'!CI10="",'processing_sp'!CI10,RIGHT('processing_sp'!CI10,LEN('processing_sp'!CI10)-LEN('measurement_sp'!CI10))))</f>
      </c>
      <c r="CJ10" t="s" s="2">
        <f>TRIM(IF('measurement_sp'!CJ10="",'processing_sp'!CJ10,RIGHT('processing_sp'!CJ10,LEN('processing_sp'!CJ10)-LEN('measurement_sp'!CJ10))))</f>
      </c>
      <c r="CK10" t="s" s="2">
        <f>TRIM(IF('measurement_sp'!CK10="",'processing_sp'!CK10,RIGHT('processing_sp'!CK10,LEN('processing_sp'!CK10)-LEN('measurement_sp'!CK10))))</f>
      </c>
      <c r="CL10" t="s" s="2">
        <f>TRIM(IF('measurement_sp'!CL10="",'processing_sp'!CL10,RIGHT('processing_sp'!CL10,LEN('processing_sp'!CL10)-LEN('measurement_sp'!CL10))))</f>
      </c>
      <c r="CM10" t="s" s="2">
        <f>TRIM(IF('measurement_sp'!CM10="",'processing_sp'!CM10,RIGHT('processing_sp'!CM10,LEN('processing_sp'!CM10)-LEN('measurement_sp'!CM10))))</f>
      </c>
      <c r="CN10" t="s" s="2">
        <f>TRIM(IF('measurement_sp'!CN10="",'processing_sp'!CN10,RIGHT('processing_sp'!CN10,LEN('processing_sp'!CN10)-LEN('measurement_sp'!CN10))))</f>
      </c>
      <c r="CO10" t="s" s="2">
        <f>TRIM(IF('measurement_sp'!CO10="",'processing_sp'!CO10,RIGHT('processing_sp'!CO10,LEN('processing_sp'!CO10)-LEN('measurement_sp'!CO10))))</f>
      </c>
      <c r="CP10" t="s" s="2">
        <f>TRIM(IF('measurement_sp'!CP10="",'processing_sp'!CP10,RIGHT('processing_sp'!CP10,LEN('processing_sp'!CP10)-LEN('measurement_sp'!CP10))))</f>
      </c>
      <c r="CQ10" t="s" s="2">
        <f>TRIM(IF('measurement_sp'!CQ10="",'processing_sp'!CQ10,RIGHT('processing_sp'!CQ10,LEN('processing_sp'!CQ10)-LEN('measurement_sp'!CQ10))))</f>
      </c>
      <c r="CR10" t="s" s="2">
        <f>TRIM(IF('measurement_sp'!CR10="",'processing_sp'!CR10,RIGHT('processing_sp'!CR10,LEN('processing_sp'!CR10)-LEN('measurement_sp'!CR10))))</f>
      </c>
      <c r="CS10" t="s" s="2">
        <f>TRIM(IF('measurement_sp'!CS10="",'processing_sp'!CS10,RIGHT('processing_sp'!CS10,LEN('processing_sp'!CS10)-LEN('measurement_sp'!CS10))))</f>
      </c>
      <c r="CT10" t="s" s="2">
        <f>TRIM(IF('measurement_sp'!CT10="",'processing_sp'!CT10,RIGHT('processing_sp'!CT10,LEN('processing_sp'!CT10)-LEN('measurement_sp'!CT10))))</f>
      </c>
      <c r="CU10" t="s" s="2">
        <f>TRIM(IF('measurement_sp'!CU10="",'processing_sp'!CU10,RIGHT('processing_sp'!CU10,LEN('processing_sp'!CU10)-LEN('measurement_sp'!CU10))))</f>
      </c>
      <c r="CV10" t="s" s="2">
        <f>TRIM(IF('measurement_sp'!CV10="",'processing_sp'!CV10,RIGHT('processing_sp'!CV10,LEN('processing_sp'!CV10)-LEN('measurement_sp'!CV10))))</f>
      </c>
      <c r="CW10" t="s" s="2">
        <f>TRIM(IF('measurement_sp'!CW10="",'processing_sp'!CW10,RIGHT('processing_sp'!CW10,LEN('processing_sp'!CW10)-LEN('measurement_sp'!CW10))))</f>
      </c>
      <c r="CX10" t="s" s="2">
        <f>TRIM(IF('measurement_sp'!CX10="",'processing_sp'!CX10,RIGHT('processing_sp'!CX10,LEN('processing_sp'!CX10)-LEN('measurement_sp'!CX10))))</f>
      </c>
      <c r="CY10" t="s" s="2">
        <f>TRIM(IF('measurement_sp'!CY10="",'processing_sp'!CY10,RIGHT('processing_sp'!CY10,LEN('processing_sp'!CY10)-LEN('measurement_sp'!CY10))))</f>
      </c>
      <c r="CZ10" t="s" s="2">
        <f>TRIM(IF('measurement_sp'!CZ10="",'processing_sp'!CZ10,RIGHT('processing_sp'!CZ10,LEN('processing_sp'!CZ10)-LEN('measurement_sp'!CZ10))))</f>
      </c>
      <c r="DA10" t="s" s="2">
        <f>TRIM(IF('measurement_sp'!DA10="",'processing_sp'!DA10,RIGHT('processing_sp'!DA10,LEN('processing_sp'!DA10)-LEN('measurement_sp'!DA10))))</f>
      </c>
      <c r="DB10" t="s" s="2">
        <f>TRIM(IF('measurement_sp'!DB10="",'processing_sp'!DB10,RIGHT('processing_sp'!DB10,LEN('processing_sp'!DB10)-LEN('measurement_sp'!DB10))))</f>
      </c>
      <c r="DC10" t="s" s="2">
        <f>TRIM(IF('measurement_sp'!DC10="",'processing_sp'!DC10,RIGHT('processing_sp'!DC10,LEN('processing_sp'!DC10)-LEN('measurement_sp'!DC10))))</f>
      </c>
      <c r="DD10" t="s" s="2">
        <f>TRIM(IF('measurement_sp'!DD10="",'processing_sp'!DD10,RIGHT('processing_sp'!DD10,LEN('processing_sp'!DD10)-LEN('measurement_sp'!DD10))))</f>
      </c>
      <c r="DE10" t="s" s="2">
        <f>TRIM(IF('measurement_sp'!DE10="",'processing_sp'!DE10,RIGHT('processing_sp'!DE10,LEN('processing_sp'!DE10)-LEN('measurement_sp'!DE10))))</f>
      </c>
      <c r="DF10" t="s" s="2">
        <f>TRIM(IF('measurement_sp'!DF10="",'processing_sp'!DF10,RIGHT('processing_sp'!DF10,LEN('processing_sp'!DF10)-LEN('measurement_sp'!DF10))))</f>
      </c>
      <c r="DG10" t="s" s="2">
        <f>TRIM(IF('measurement_sp'!DG10="",'processing_sp'!DG10,RIGHT('processing_sp'!DG10,LEN('processing_sp'!DG10)-LEN('measurement_sp'!DG10))))</f>
      </c>
      <c r="DH10" t="s" s="2">
        <f>TRIM(IF('measurement_sp'!DH10="",'processing_sp'!DH10,RIGHT('processing_sp'!DH10,LEN('processing_sp'!DH10)-LEN('measurement_sp'!DH10))))</f>
      </c>
      <c r="DI10" t="s" s="2">
        <f>TRIM(IF('measurement_sp'!DI10="",'processing_sp'!DI10,RIGHT('processing_sp'!DI10,LEN('processing_sp'!DI10)-LEN('measurement_sp'!DI10))))</f>
      </c>
      <c r="DJ10" t="s" s="2">
        <f>TRIM(IF('measurement_sp'!DJ10="",'processing_sp'!DJ10,RIGHT('processing_sp'!DJ10,LEN('processing_sp'!DJ10)-LEN('measurement_sp'!DJ10))))</f>
      </c>
      <c r="DK10" t="s" s="2">
        <f>TRIM(IF('measurement_sp'!DK10="",'processing_sp'!DK10,RIGHT('processing_sp'!DK10,LEN('processing_sp'!DK10)-LEN('measurement_sp'!DK10))))</f>
      </c>
      <c r="DL10" t="s" s="2">
        <f>TRIM(IF('measurement_sp'!DL10="",'processing_sp'!DL10,RIGHT('processing_sp'!DL10,LEN('processing_sp'!DL10)-LEN('measurement_sp'!DL10))))</f>
      </c>
      <c r="DM10" t="s" s="2">
        <f>TRIM(IF('measurement_sp'!DM10="",'processing_sp'!DM10,RIGHT('processing_sp'!DM10,LEN('processing_sp'!DM10)-LEN('measurement_sp'!DM10))))</f>
      </c>
      <c r="DN10" t="s" s="2">
        <f>TRIM(IF('measurement_sp'!DN10="",'processing_sp'!DN10,RIGHT('processing_sp'!DN10,LEN('processing_sp'!DN10)-LEN('measurement_sp'!DN10))))</f>
      </c>
      <c r="DO10" t="s" s="2">
        <f>TRIM(IF('measurement_sp'!DO10="",'processing_sp'!DO10,RIGHT('processing_sp'!DO10,LEN('processing_sp'!DO10)-LEN('measurement_sp'!DO10))))</f>
      </c>
      <c r="DP10" t="s" s="2">
        <f>TRIM(IF('measurement_sp'!DP10="",'processing_sp'!DP10,RIGHT('processing_sp'!DP10,LEN('processing_sp'!DP10)-LEN('measurement_sp'!DP10))))</f>
      </c>
      <c r="DQ10" t="s" s="2">
        <f>TRIM(IF('measurement_sp'!DQ10="",'processing_sp'!DQ10,RIGHT('processing_sp'!DQ10,LEN('processing_sp'!DQ10)-LEN('measurement_sp'!DQ10))))</f>
      </c>
      <c r="DR10" t="s" s="2">
        <f>TRIM(IF('measurement_sp'!DR10="",'processing_sp'!DR10,RIGHT('processing_sp'!DR10,LEN('processing_sp'!DR10)-LEN('measurement_sp'!DR10))))</f>
      </c>
      <c r="DS10" t="s" s="2">
        <f>TRIM(IF('measurement_sp'!DS10="",'processing_sp'!DS10,RIGHT('processing_sp'!DS10,LEN('processing_sp'!DS10)-LEN('measurement_sp'!DS10))))</f>
      </c>
      <c r="DT10" t="s" s="2">
        <f>TRIM(IF('measurement_sp'!DT10="",'processing_sp'!DT10,RIGHT('processing_sp'!DT10,LEN('processing_sp'!DT10)-LEN('measurement_sp'!DT10))))</f>
      </c>
      <c r="DU10" t="s" s="2">
        <f>TRIM(IF('measurement_sp'!DU10="",'processing_sp'!DU10,RIGHT('processing_sp'!DU10,LEN('processing_sp'!DU10)-LEN('measurement_sp'!DU10))))</f>
      </c>
      <c r="DV10" t="s" s="2">
        <f>TRIM(IF('measurement_sp'!DV10="",'processing_sp'!DV10,RIGHT('processing_sp'!DV10,LEN('processing_sp'!DV10)-LEN('measurement_sp'!DV10))))</f>
      </c>
      <c r="DW10" t="s" s="2">
        <f>TRIM(IF('measurement_sp'!DW10="",'processing_sp'!DW10,RIGHT('processing_sp'!DW10,LEN('processing_sp'!DW10)-LEN('measurement_sp'!DW10))))</f>
      </c>
      <c r="DX10" t="s" s="2">
        <f>TRIM(IF('measurement_sp'!DX10="",'processing_sp'!DX10,RIGHT('processing_sp'!DX10,LEN('processing_sp'!DX10)-LEN('measurement_sp'!DX10))))</f>
      </c>
      <c r="DY10" t="s" s="2">
        <f>TRIM(IF('measurement_sp'!DY10="",'processing_sp'!DY10,RIGHT('processing_sp'!DY10,LEN('processing_sp'!DY10)-LEN('measurement_sp'!DY10))))</f>
      </c>
      <c r="DZ10" t="s" s="2">
        <f>TRIM(IF('measurement_sp'!DZ10="",'processing_sp'!DZ10,RIGHT('processing_sp'!DZ10,LEN('processing_sp'!DZ10)-LEN('measurement_sp'!DZ10))))</f>
      </c>
      <c r="EA10" t="s" s="2">
        <f>TRIM(IF('measurement_sp'!EA10="",'processing_sp'!EA10,RIGHT('processing_sp'!EA10,LEN('processing_sp'!EA10)-LEN('measurement_sp'!EA10))))</f>
      </c>
      <c r="EB10" t="s" s="2">
        <f>TRIM(IF('measurement_sp'!EB10="",'processing_sp'!EB10,RIGHT('processing_sp'!EB10,LEN('processing_sp'!EB10)-LEN('measurement_sp'!EB10))))</f>
      </c>
      <c r="EC10" t="s" s="2">
        <f>TRIM(IF('measurement_sp'!EC10="",'processing_sp'!EC10,RIGHT('processing_sp'!EC10,LEN('processing_sp'!EC10)-LEN('measurement_sp'!EC10))))</f>
      </c>
      <c r="ED10" t="s" s="2">
        <f>TRIM(IF('measurement_sp'!ED10="",'processing_sp'!ED10,RIGHT('processing_sp'!ED10,LEN('processing_sp'!ED10)-LEN('measurement_sp'!ED10))))</f>
      </c>
      <c r="EE10" t="s" s="2">
        <f>TRIM(IF('measurement_sp'!EE10="",'processing_sp'!EE10,RIGHT('processing_sp'!EE10,LEN('processing_sp'!EE10)-LEN('measurement_sp'!EE10))))</f>
      </c>
      <c r="EF10" t="s" s="2">
        <f>TRIM(IF('measurement_sp'!EF10="",'processing_sp'!EF10,RIGHT('processing_sp'!EF10,LEN('processing_sp'!EF10)-LEN('measurement_sp'!EF10))))</f>
      </c>
      <c r="EG10" t="s" s="2">
        <f>TRIM(IF('measurement_sp'!EG10="",'processing_sp'!EG10,RIGHT('processing_sp'!EG10,LEN('processing_sp'!EG10)-LEN('measurement_sp'!EG10))))</f>
      </c>
      <c r="EH10" t="s" s="2">
        <f>TRIM(IF('measurement_sp'!EH10="",'processing_sp'!EH10,RIGHT('processing_sp'!EH10,LEN('processing_sp'!EH10)-LEN('measurement_sp'!EH10))))</f>
      </c>
      <c r="EI10" t="s" s="2">
        <f>TRIM(IF('measurement_sp'!EI10="",'processing_sp'!EI10,RIGHT('processing_sp'!EI10,LEN('processing_sp'!EI10)-LEN('measurement_sp'!EI10))))</f>
      </c>
      <c r="EJ10" t="s" s="2">
        <f>TRIM(IF('measurement_sp'!EJ10="",'processing_sp'!EJ10,RIGHT('processing_sp'!EJ10,LEN('processing_sp'!EJ10)-LEN('measurement_sp'!EJ10))))</f>
      </c>
      <c r="EK10" t="s" s="2">
        <f>TRIM(IF('measurement_sp'!EK10="",'processing_sp'!EK10,RIGHT('processing_sp'!EK10,LEN('processing_sp'!EK10)-LEN('measurement_sp'!EK10))))</f>
      </c>
      <c r="EL10" t="s" s="2">
        <f>TRIM(IF('measurement_sp'!EL10="",'processing_sp'!EL10,RIGHT('processing_sp'!EL10,LEN('processing_sp'!EL10)-LEN('measurement_sp'!EL10))))</f>
      </c>
      <c r="EM10" t="s" s="2">
        <f>TRIM(IF('measurement_sp'!EM10="",'processing_sp'!EM10,RIGHT('processing_sp'!EM10,LEN('processing_sp'!EM10)-LEN('measurement_sp'!EM10))))</f>
      </c>
      <c r="EN10" t="s" s="2">
        <f>TRIM(IF('measurement_sp'!EN10="",'processing_sp'!EN10,RIGHT('processing_sp'!EN10,LEN('processing_sp'!EN10)-LEN('measurement_sp'!EN10))))</f>
      </c>
      <c r="EO10" t="s" s="2">
        <f>TRIM(IF('measurement_sp'!EO10="",'processing_sp'!EO10,RIGHT('processing_sp'!EO10,LEN('processing_sp'!EO10)-LEN('measurement_sp'!EO10))))</f>
      </c>
      <c r="EP10" t="s" s="2">
        <f>TRIM(IF('measurement_sp'!EP10="",'processing_sp'!EP10,RIGHT('processing_sp'!EP10,LEN('processing_sp'!EP10)-LEN('measurement_sp'!EP10))))</f>
      </c>
      <c r="EQ10" t="s" s="2">
        <f>TRIM(IF('measurement_sp'!EQ10="",'processing_sp'!EQ10,RIGHT('processing_sp'!EQ10,LEN('processing_sp'!EQ10)-LEN('measurement_sp'!EQ10))))</f>
      </c>
      <c r="ER10" t="s" s="2">
        <f>TRIM(IF('measurement_sp'!ER10="",'processing_sp'!ER10,RIGHT('processing_sp'!ER10,LEN('processing_sp'!ER10)-LEN('measurement_sp'!ER10))))</f>
      </c>
      <c r="ES10" t="s" s="2">
        <f>TRIM(IF('measurement_sp'!ES10="",'processing_sp'!ES10,RIGHT('processing_sp'!ES10,LEN('processing_sp'!ES10)-LEN('measurement_sp'!ES10))))</f>
      </c>
      <c r="ET10" t="s" s="2">
        <f>TRIM(IF('measurement_sp'!ET10="",'processing_sp'!ET10,RIGHT('processing_sp'!ET10,LEN('processing_sp'!ET10)-LEN('measurement_sp'!ET10))))</f>
      </c>
      <c r="EU10" t="s" s="2">
        <f>TRIM(IF('measurement_sp'!EU10="",'processing_sp'!EU10,RIGHT('processing_sp'!EU10,LEN('processing_sp'!EU10)-LEN('measurement_sp'!EU10))))</f>
      </c>
      <c r="EV10" t="s" s="2">
        <f>TRIM(IF('measurement_sp'!EV10="",'processing_sp'!EV10,RIGHT('processing_sp'!EV10,LEN('processing_sp'!EV10)-LEN('measurement_sp'!EV10))))</f>
      </c>
      <c r="EW10" t="s" s="2">
        <f>TRIM(IF('measurement_sp'!EW10="",'processing_sp'!EW10,RIGHT('processing_sp'!EW10,LEN('processing_sp'!EW10)-LEN('measurement_sp'!EW10))))</f>
      </c>
      <c r="EX10" t="s" s="2">
        <f>TRIM(IF('measurement_sp'!EX10="",'processing_sp'!EX10,RIGHT('processing_sp'!EX10,LEN('processing_sp'!EX10)-LEN('measurement_sp'!EX10))))</f>
      </c>
      <c r="EY10" t="s" s="2">
        <f>TRIM(IF('measurement_sp'!EY10="",'processing_sp'!EY10,RIGHT('processing_sp'!EY10,LEN('processing_sp'!EY10)-LEN('measurement_sp'!EY10))))</f>
      </c>
      <c r="EZ10" t="s" s="2">
        <f>TRIM(IF('measurement_sp'!EZ10="",'processing_sp'!EZ10,RIGHT('processing_sp'!EZ10,LEN('processing_sp'!EZ10)-LEN('measurement_sp'!EZ10))))</f>
      </c>
      <c r="FA10" t="s" s="2">
        <f>TRIM(IF('measurement_sp'!FA10="",'processing_sp'!FA10,RIGHT('processing_sp'!FA10,LEN('processing_sp'!FA10)-LEN('measurement_sp'!FA10))))</f>
      </c>
      <c r="FB10" t="s" s="2">
        <f>TRIM(IF('measurement_sp'!FB10="",'processing_sp'!FB10,RIGHT('processing_sp'!FB10,LEN('processing_sp'!FB10)-LEN('measurement_sp'!FB10))))</f>
      </c>
      <c r="FC10" t="s" s="2">
        <f>TRIM(IF('measurement_sp'!FC10="",'processing_sp'!FC10,RIGHT('processing_sp'!FC10,LEN('processing_sp'!FC10)-LEN('measurement_sp'!FC10))))</f>
      </c>
      <c r="FD10" t="s" s="2">
        <f>TRIM(IF('measurement_sp'!FD10="",'processing_sp'!FD10,RIGHT('processing_sp'!FD10,LEN('processing_sp'!FD10)-LEN('measurement_sp'!FD10))))</f>
      </c>
      <c r="FE10" t="s" s="2">
        <f>TRIM(IF('measurement_sp'!FE10="",'processing_sp'!FE10,RIGHT('processing_sp'!FE10,LEN('processing_sp'!FE10)-LEN('measurement_sp'!FE10))))</f>
      </c>
      <c r="FF10" t="s" s="2">
        <f>TRIM(IF('measurement_sp'!FF10="",'processing_sp'!FF10,RIGHT('processing_sp'!FF10,LEN('processing_sp'!FF10)-LEN('measurement_sp'!FF10))))</f>
      </c>
      <c r="FG10" t="s" s="2">
        <f>TRIM(IF('measurement_sp'!FG10="",'processing_sp'!FG10,RIGHT('processing_sp'!FG10,LEN('processing_sp'!FG10)-LEN('measurement_sp'!FG10))))</f>
      </c>
      <c r="FH10" t="s" s="2">
        <f>TRIM(IF('measurement_sp'!FH10="",'processing_sp'!FH10,RIGHT('processing_sp'!FH10,LEN('processing_sp'!FH10)-LEN('measurement_sp'!FH10))))</f>
      </c>
      <c r="FI10" t="s" s="2">
        <f>TRIM(IF('measurement_sp'!FI10="",'processing_sp'!FI10,RIGHT('processing_sp'!FI10,LEN('processing_sp'!FI10)-LEN('measurement_sp'!FI10))))</f>
      </c>
      <c r="FJ10" t="s" s="2">
        <f>TRIM(IF('measurement_sp'!FJ10="",'processing_sp'!FJ10,RIGHT('processing_sp'!FJ10,LEN('processing_sp'!FJ10)-LEN('measurement_sp'!FJ10))))</f>
      </c>
      <c r="FK10" t="s" s="2">
        <f>TRIM(IF('measurement_sp'!FK10="",'processing_sp'!FK10,RIGHT('processing_sp'!FK10,LEN('processing_sp'!FK10)-LEN('measurement_sp'!FK10))))</f>
      </c>
      <c r="FL10" t="s" s="2">
        <f>TRIM(IF('measurement_sp'!FL10="",'processing_sp'!FL10,RIGHT('processing_sp'!FL10,LEN('processing_sp'!FL10)-LEN('measurement_sp'!FL10))))</f>
      </c>
      <c r="FM10" t="s" s="2">
        <f>TRIM(IF('measurement_sp'!FM10="",'processing_sp'!FM10,RIGHT('processing_sp'!FM10,LEN('processing_sp'!FM10)-LEN('measurement_sp'!FM10))))</f>
      </c>
      <c r="FN10" t="s" s="2">
        <f>TRIM(IF('measurement_sp'!FN10="",'processing_sp'!FN10,RIGHT('processing_sp'!FN10,LEN('processing_sp'!FN10)-LEN('measurement_sp'!FN10))))</f>
      </c>
      <c r="FO10" t="s" s="2">
        <f>TRIM(IF('measurement_sp'!FO10="",'processing_sp'!FO10,RIGHT('processing_sp'!FO10,LEN('processing_sp'!FO10)-LEN('measurement_sp'!FO10))))</f>
      </c>
      <c r="FP10" t="s" s="2">
        <f>TRIM(IF('measurement_sp'!FP10="",'processing_sp'!FP10,RIGHT('processing_sp'!FP10,LEN('processing_sp'!FP10)-LEN('measurement_sp'!FP10))))</f>
      </c>
      <c r="FQ10" t="s" s="2">
        <f>TRIM(IF('measurement_sp'!FQ10="",'processing_sp'!FQ10,RIGHT('processing_sp'!FQ10,LEN('processing_sp'!FQ10)-LEN('measurement_sp'!FQ10))))</f>
      </c>
      <c r="FR10" t="s" s="2">
        <f>TRIM(IF('measurement_sp'!FR10="",'processing_sp'!FR10,RIGHT('processing_sp'!FR10,LEN('processing_sp'!FR10)-LEN('measurement_sp'!FR10))))</f>
      </c>
      <c r="FS10" t="s" s="2">
        <f>TRIM(IF('measurement_sp'!FS10="",'processing_sp'!FS10,RIGHT('processing_sp'!FS10,LEN('processing_sp'!FS10)-LEN('measurement_sp'!FS10))))</f>
      </c>
      <c r="FT10" t="s" s="2">
        <f>TRIM(IF('measurement_sp'!FT10="",'processing_sp'!FT10,RIGHT('processing_sp'!FT10,LEN('processing_sp'!FT10)-LEN('measurement_sp'!FT10))))</f>
      </c>
      <c r="FU10" t="s" s="2">
        <f>TRIM(IF('measurement_sp'!FU10="",'processing_sp'!FU10,RIGHT('processing_sp'!FU10,LEN('processing_sp'!FU10)-LEN('measurement_sp'!FU10))))</f>
      </c>
      <c r="FV10" t="s" s="2">
        <f>TRIM(IF('measurement_sp'!FV10="",'processing_sp'!FV10,RIGHT('processing_sp'!FV10,LEN('processing_sp'!FV10)-LEN('measurement_sp'!FV10))))</f>
      </c>
      <c r="FW10" t="s" s="2">
        <f>TRIM(IF('measurement_sp'!FW10="",'processing_sp'!FW10,RIGHT('processing_sp'!FW10,LEN('processing_sp'!FW10)-LEN('measurement_sp'!FW10))))</f>
      </c>
      <c r="FX10" t="s" s="2">
        <f>TRIM(IF('measurement_sp'!FX10="",'processing_sp'!FX10,RIGHT('processing_sp'!FX10,LEN('processing_sp'!FX10)-LEN('measurement_sp'!FX10))))</f>
      </c>
      <c r="FY10" t="s" s="2">
        <f>TRIM(IF('measurement_sp'!FY10="",'processing_sp'!FY10,RIGHT('processing_sp'!FY10,LEN('processing_sp'!FY10)-LEN('measurement_sp'!FY10))))</f>
      </c>
      <c r="FZ10" t="s" s="2">
        <f>TRIM(IF('measurement_sp'!FZ10="",'processing_sp'!FZ10,RIGHT('processing_sp'!FZ10,LEN('processing_sp'!FZ10)-LEN('measurement_sp'!FZ10))))</f>
      </c>
      <c r="GA10" t="s" s="2">
        <f>TRIM(IF('measurement_sp'!GA10="",'processing_sp'!GA10,RIGHT('processing_sp'!GA10,LEN('processing_sp'!GA10)-LEN('measurement_sp'!GA10))))</f>
      </c>
      <c r="GB10" t="s" s="2">
        <f>TRIM(IF('measurement_sp'!GB10="",'processing_sp'!GB10,RIGHT('processing_sp'!GB10,LEN('processing_sp'!GB10)-LEN('measurement_sp'!GB10))))</f>
      </c>
      <c r="GC10" t="s" s="2">
        <f>TRIM(IF('measurement_sp'!GC10="",'processing_sp'!GC10,RIGHT('processing_sp'!GC10,LEN('processing_sp'!GC10)-LEN('measurement_sp'!GC10))))</f>
      </c>
      <c r="GD10" t="s" s="2">
        <f>TRIM(IF('measurement_sp'!GD10="",'processing_sp'!GD10,RIGHT('processing_sp'!GD10,LEN('processing_sp'!GD10)-LEN('measurement_sp'!GD10))))</f>
      </c>
      <c r="GE10" t="s" s="2">
        <f>TRIM(IF('measurement_sp'!GE10="",'processing_sp'!GE10,RIGHT('processing_sp'!GE10,LEN('processing_sp'!GE10)-LEN('measurement_sp'!GE10))))</f>
      </c>
      <c r="GF10" t="s" s="2">
        <f>TRIM(IF('measurement_sp'!GF10="",'processing_sp'!GF10,RIGHT('processing_sp'!GF10,LEN('processing_sp'!GF10)-LEN('measurement_sp'!GF10))))</f>
      </c>
      <c r="GG10" t="s" s="2">
        <f>TRIM(IF('measurement_sp'!GG10="",'processing_sp'!GG10,RIGHT('processing_sp'!GG10,LEN('processing_sp'!GG10)-LEN('measurement_sp'!GG10))))</f>
      </c>
      <c r="GH10" t="s" s="2">
        <f>TRIM(IF('measurement_sp'!GH10="",'processing_sp'!GH10,RIGHT('processing_sp'!GH10,LEN('processing_sp'!GH10)-LEN('measurement_sp'!GH10))))</f>
      </c>
      <c r="GI10" t="s" s="2">
        <f>TRIM(IF('measurement_sp'!GI10="",'processing_sp'!GI10,RIGHT('processing_sp'!GI10,LEN('processing_sp'!GI10)-LEN('measurement_sp'!GI10))))</f>
      </c>
      <c r="GJ10" t="s" s="2">
        <f>TRIM(IF('measurement_sp'!GJ10="",'processing_sp'!GJ10,RIGHT('processing_sp'!GJ10,LEN('processing_sp'!GJ10)-LEN('measurement_sp'!GJ10))))</f>
      </c>
      <c r="GK10" t="s" s="2">
        <f>TRIM(IF('measurement_sp'!GK10="",'processing_sp'!GK10,RIGHT('processing_sp'!GK10,LEN('processing_sp'!GK10)-LEN('measurement_sp'!GK10))))</f>
      </c>
      <c r="GL10" t="s" s="2">
        <f>TRIM(IF('measurement_sp'!GL10="",'processing_sp'!GL10,RIGHT('processing_sp'!GL10,LEN('processing_sp'!GL10)-LEN('measurement_sp'!GL10))))</f>
      </c>
      <c r="GM10" t="s" s="2">
        <f>TRIM(IF('measurement_sp'!GM10="",'processing_sp'!GM10,RIGHT('processing_sp'!GM10,LEN('processing_sp'!GM10)-LEN('measurement_sp'!GM10))))</f>
      </c>
      <c r="GN10" t="s" s="2">
        <f>TRIM(IF('measurement_sp'!GN10="",'processing_sp'!GN10,RIGHT('processing_sp'!GN10,LEN('processing_sp'!GN10)-LEN('measurement_sp'!GN10))))</f>
      </c>
    </row>
    <row r="11" ht="16" customHeight="1">
      <c r="A11" t="s" s="2">
        <f>TRIM(IF('measurement_sp'!A11="",'processing_sp'!A11,RIGHT('processing_sp'!A11,LEN('processing_sp'!A11)-LEN('measurement_sp'!A11))))</f>
      </c>
      <c r="B11" t="s" s="2">
        <f>TRIM(IF('measurement_sp'!B11="",'processing_sp'!B11,RIGHT('processing_sp'!B11,LEN('processing_sp'!B11)-LEN('measurement_sp'!B11))))</f>
      </c>
      <c r="C11" t="s" s="2">
        <f>TRIM(IF('measurement_sp'!C11="",'processing_sp'!C11,RIGHT('processing_sp'!C11,LEN('processing_sp'!C11)-LEN('measurement_sp'!C11))))</f>
      </c>
      <c r="D11" t="s" s="2">
        <f>TRIM(IF('measurement_sp'!D11="",'processing_sp'!D11,RIGHT('processing_sp'!D11,LEN('processing_sp'!D11)-LEN('measurement_sp'!D11))))</f>
      </c>
      <c r="E11" t="s" s="2">
        <f>TRIM(IF('measurement_sp'!E11="",'processing_sp'!E11,RIGHT('processing_sp'!E11,LEN('processing_sp'!E11)-LEN('measurement_sp'!E11))))</f>
      </c>
      <c r="F11" t="s" s="2">
        <f>TRIM(IF('measurement_sp'!F11="",'processing_sp'!F11,RIGHT('processing_sp'!F11,LEN('processing_sp'!F11)-LEN('measurement_sp'!F11))))</f>
      </c>
      <c r="G11" t="s" s="2">
        <f>TRIM(IF('measurement_sp'!G11="",'processing_sp'!G11,RIGHT('processing_sp'!G11,LEN('processing_sp'!G11)-LEN('measurement_sp'!G11))))</f>
      </c>
      <c r="H11" t="s" s="2">
        <f>TRIM(IF('measurement_sp'!H11="",'processing_sp'!H11,RIGHT('processing_sp'!H11,LEN('processing_sp'!H11)-LEN('measurement_sp'!H11))))</f>
      </c>
      <c r="I11" t="s" s="2">
        <f>TRIM(IF('measurement_sp'!I11="",'processing_sp'!I11,RIGHT('processing_sp'!I11,LEN('processing_sp'!I11)-LEN('measurement_sp'!I11))))</f>
      </c>
      <c r="J11" t="s" s="2">
        <f>TRIM(IF('measurement_sp'!J11="",'processing_sp'!J11,RIGHT('processing_sp'!J11,LEN('processing_sp'!J11)-LEN('measurement_sp'!J11))))</f>
      </c>
      <c r="K11" t="s" s="2">
        <f>TRIM(IF('measurement_sp'!K11="",'processing_sp'!K11,RIGHT('processing_sp'!K11,LEN('processing_sp'!K11)-LEN('measurement_sp'!K11))))</f>
      </c>
      <c r="L11" t="s" s="2">
        <f>TRIM(IF('measurement_sp'!L11="",'processing_sp'!L11,RIGHT('processing_sp'!L11,LEN('processing_sp'!L11)-LEN('measurement_sp'!L11))))</f>
      </c>
      <c r="M11" t="s" s="2">
        <f>TRIM(IF('measurement_sp'!M11="",'processing_sp'!M11,RIGHT('processing_sp'!M11,LEN('processing_sp'!M11)-LEN('measurement_sp'!M11))))</f>
      </c>
      <c r="N11" t="s" s="2">
        <f>TRIM(IF('measurement_sp'!N11="",'processing_sp'!N11,RIGHT('processing_sp'!N11,LEN('processing_sp'!N11)-LEN('measurement_sp'!N11))))</f>
      </c>
      <c r="O11" t="s" s="2">
        <f>TRIM(IF('measurement_sp'!O11="",'processing_sp'!O11,RIGHT('processing_sp'!O11,LEN('processing_sp'!O11)-LEN('measurement_sp'!O11))))</f>
      </c>
      <c r="P11" t="s" s="2">
        <f>TRIM(IF('measurement_sp'!P11="",'processing_sp'!P11,RIGHT('processing_sp'!P11,LEN('processing_sp'!P11)-LEN('measurement_sp'!P11))))</f>
      </c>
      <c r="Q11" t="s" s="2">
        <f>TRIM(IF('measurement_sp'!Q11="",'processing_sp'!Q11,RIGHT('processing_sp'!Q11,LEN('processing_sp'!Q11)-LEN('measurement_sp'!Q11))))</f>
      </c>
      <c r="R11" t="s" s="2">
        <f>TRIM(IF('measurement_sp'!R11="",'processing_sp'!R11,RIGHT('processing_sp'!R11,LEN('processing_sp'!R11)-LEN('measurement_sp'!R11))))</f>
      </c>
      <c r="S11" t="s" s="2">
        <f>TRIM(IF('measurement_sp'!S11="",'processing_sp'!S11,RIGHT('processing_sp'!S11,LEN('processing_sp'!S11)-LEN('measurement_sp'!S11))))</f>
      </c>
      <c r="T11" t="s" s="2">
        <f>TRIM(IF('measurement_sp'!T11="",'processing_sp'!T11,RIGHT('processing_sp'!T11,LEN('processing_sp'!T11)-LEN('measurement_sp'!T11))))</f>
      </c>
      <c r="U11" t="s" s="2">
        <f>TRIM(IF('measurement_sp'!U11="",'processing_sp'!U11,RIGHT('processing_sp'!U11,LEN('processing_sp'!U11)-LEN('measurement_sp'!U11))))</f>
      </c>
      <c r="V11" t="s" s="2">
        <f>TRIM(IF('measurement_sp'!V11="",'processing_sp'!V11,RIGHT('processing_sp'!V11,LEN('processing_sp'!V11)-LEN('measurement_sp'!V11))))</f>
      </c>
      <c r="W11" t="s" s="2">
        <f>TRIM(IF('measurement_sp'!W11="",'processing_sp'!W11,RIGHT('processing_sp'!W11,LEN('processing_sp'!W11)-LEN('measurement_sp'!W11))))</f>
      </c>
      <c r="X11" t="s" s="2">
        <f>TRIM(IF('measurement_sp'!X11="",'processing_sp'!X11,RIGHT('processing_sp'!X11,LEN('processing_sp'!X11)-LEN('measurement_sp'!X11))))</f>
      </c>
      <c r="Y11" t="s" s="2">
        <f>TRIM(IF('measurement_sp'!Y11="",'processing_sp'!Y11,RIGHT('processing_sp'!Y11,LEN('processing_sp'!Y11)-LEN('measurement_sp'!Y11))))</f>
      </c>
      <c r="Z11" t="s" s="2">
        <f>TRIM(IF('measurement_sp'!Z11="",'processing_sp'!Z11,RIGHT('processing_sp'!Z11,LEN('processing_sp'!Z11)-LEN('measurement_sp'!Z11))))</f>
      </c>
      <c r="AA11" t="s" s="2">
        <f>TRIM(IF('measurement_sp'!AA11="",'processing_sp'!AA11,RIGHT('processing_sp'!AA11,LEN('processing_sp'!AA11)-LEN('measurement_sp'!AA11))))</f>
      </c>
      <c r="AB11" t="s" s="2">
        <f>TRIM(IF('measurement_sp'!AB11="",'processing_sp'!AB11,RIGHT('processing_sp'!AB11,LEN('processing_sp'!AB11)-LEN('measurement_sp'!AB11))))</f>
      </c>
      <c r="AC11" t="s" s="2">
        <f>TRIM(IF('measurement_sp'!AC11="",'processing_sp'!AC11,RIGHT('processing_sp'!AC11,LEN('processing_sp'!AC11)-LEN('measurement_sp'!AC11))))</f>
      </c>
      <c r="AD11" t="s" s="2">
        <f>TRIM(IF('measurement_sp'!AD11="",'processing_sp'!AD11,RIGHT('processing_sp'!AD11,LEN('processing_sp'!AD11)-LEN('measurement_sp'!AD11))))</f>
      </c>
      <c r="AE11" t="s" s="2">
        <f>TRIM(IF('measurement_sp'!AE11="",'processing_sp'!AE11,RIGHT('processing_sp'!AE11,LEN('processing_sp'!AE11)-LEN('measurement_sp'!AE11))))</f>
      </c>
      <c r="AF11" t="s" s="2">
        <f>TRIM(IF('measurement_sp'!AF11="",'processing_sp'!AF11,RIGHT('processing_sp'!AF11,LEN('processing_sp'!AF11)-LEN('measurement_sp'!AF11))))</f>
      </c>
      <c r="AG11" t="s" s="2">
        <f>TRIM(IF('measurement_sp'!AG11="",'processing_sp'!AG11,RIGHT('processing_sp'!AG11,LEN('processing_sp'!AG11)-LEN('measurement_sp'!AG11))))</f>
      </c>
      <c r="AH11" t="s" s="2">
        <f>TRIM(IF('measurement_sp'!AH11="",'processing_sp'!AH11,RIGHT('processing_sp'!AH11,LEN('processing_sp'!AH11)-LEN('measurement_sp'!AH11))))</f>
      </c>
      <c r="AI11" t="s" s="2">
        <f>TRIM(IF('measurement_sp'!AI11="",'processing_sp'!AI11,RIGHT('processing_sp'!AI11,LEN('processing_sp'!AI11)-LEN('measurement_sp'!AI11))))</f>
      </c>
      <c r="AJ11" t="s" s="2">
        <f>TRIM(IF('measurement_sp'!AJ11="",'processing_sp'!AJ11,RIGHT('processing_sp'!AJ11,LEN('processing_sp'!AJ11)-LEN('measurement_sp'!AJ11))))</f>
      </c>
      <c r="AK11" t="s" s="2">
        <f>TRIM(IF('measurement_sp'!AK11="",'processing_sp'!AK11,RIGHT('processing_sp'!AK11,LEN('processing_sp'!AK11)-LEN('measurement_sp'!AK11))))</f>
      </c>
      <c r="AL11" t="s" s="2">
        <f>TRIM(IF('measurement_sp'!AL11="",'processing_sp'!AL11,RIGHT('processing_sp'!AL11,LEN('processing_sp'!AL11)-LEN('measurement_sp'!AL11))))</f>
      </c>
      <c r="AM11" t="s" s="2">
        <f>TRIM(IF('measurement_sp'!AM11="",'processing_sp'!AM11,RIGHT('processing_sp'!AM11,LEN('processing_sp'!AM11)-LEN('measurement_sp'!AM11))))</f>
      </c>
      <c r="AN11" t="s" s="2">
        <f>TRIM(IF('measurement_sp'!AN11="",'processing_sp'!AN11,RIGHT('processing_sp'!AN11,LEN('processing_sp'!AN11)-LEN('measurement_sp'!AN11))))</f>
      </c>
      <c r="AO11" t="s" s="2">
        <f>TRIM(IF('measurement_sp'!AO11="",'processing_sp'!AO11,RIGHT('processing_sp'!AO11,LEN('processing_sp'!AO11)-LEN('measurement_sp'!AO11))))</f>
      </c>
      <c r="AP11" t="s" s="2">
        <f>TRIM(IF('measurement_sp'!AP11="",'processing_sp'!AP11,RIGHT('processing_sp'!AP11,LEN('processing_sp'!AP11)-LEN('measurement_sp'!AP11))))</f>
      </c>
      <c r="AQ11" t="s" s="2">
        <f>TRIM(IF('measurement_sp'!AQ11="",'processing_sp'!AQ11,RIGHT('processing_sp'!AQ11,LEN('processing_sp'!AQ11)-LEN('measurement_sp'!AQ11))))</f>
      </c>
      <c r="AR11" t="s" s="2">
        <f>TRIM(IF('measurement_sp'!AR11="",'processing_sp'!AR11,RIGHT('processing_sp'!AR11,LEN('processing_sp'!AR11)-LEN('measurement_sp'!AR11))))</f>
      </c>
      <c r="AS11" t="s" s="2">
        <f>TRIM(IF('measurement_sp'!AS11="",'processing_sp'!AS11,RIGHT('processing_sp'!AS11,LEN('processing_sp'!AS11)-LEN('measurement_sp'!AS11))))</f>
      </c>
      <c r="AT11" t="s" s="2">
        <f>TRIM(IF('measurement_sp'!AT11="",'processing_sp'!AT11,RIGHT('processing_sp'!AT11,LEN('processing_sp'!AT11)-LEN('measurement_sp'!AT11))))</f>
      </c>
      <c r="AU11" t="s" s="2">
        <f>TRIM(IF('measurement_sp'!AU11="",'processing_sp'!AU11,RIGHT('processing_sp'!AU11,LEN('processing_sp'!AU11)-LEN('measurement_sp'!AU11))))</f>
      </c>
      <c r="AV11" t="s" s="2">
        <f>TRIM(IF('measurement_sp'!AV11="",'processing_sp'!AV11,RIGHT('processing_sp'!AV11,LEN('processing_sp'!AV11)-LEN('measurement_sp'!AV11))))</f>
      </c>
      <c r="AW11" t="s" s="2">
        <f>TRIM(IF('measurement_sp'!AW11="",'processing_sp'!AW11,RIGHT('processing_sp'!AW11,LEN('processing_sp'!AW11)-LEN('measurement_sp'!AW11))))</f>
      </c>
      <c r="AX11" t="s" s="2">
        <f>TRIM(IF('measurement_sp'!AX11="",'processing_sp'!AX11,RIGHT('processing_sp'!AX11,LEN('processing_sp'!AX11)-LEN('measurement_sp'!AX11))))</f>
      </c>
      <c r="AY11" t="s" s="2">
        <f>TRIM(IF('measurement_sp'!AY11="",'processing_sp'!AY11,RIGHT('processing_sp'!AY11,LEN('processing_sp'!AY11)-LEN('measurement_sp'!AY11))))</f>
      </c>
      <c r="AZ11" t="s" s="2">
        <f>TRIM(IF('measurement_sp'!AZ11="",'processing_sp'!AZ11,RIGHT('processing_sp'!AZ11,LEN('processing_sp'!AZ11)-LEN('measurement_sp'!AZ11))))</f>
      </c>
      <c r="BA11" t="s" s="2">
        <f>TRIM(IF('measurement_sp'!BA11="",'processing_sp'!BA11,RIGHT('processing_sp'!BA11,LEN('processing_sp'!BA11)-LEN('measurement_sp'!BA11))))</f>
      </c>
      <c r="BB11" t="s" s="2">
        <f>TRIM(IF('measurement_sp'!BB11="",'processing_sp'!BB11,RIGHT('processing_sp'!BB11,LEN('processing_sp'!BB11)-LEN('measurement_sp'!BB11))))</f>
      </c>
      <c r="BC11" t="s" s="2">
        <f>TRIM(IF('measurement_sp'!BC11="",'processing_sp'!BC11,RIGHT('processing_sp'!BC11,LEN('processing_sp'!BC11)-LEN('measurement_sp'!BC11))))</f>
      </c>
      <c r="BD11" t="s" s="2">
        <f>TRIM(IF('measurement_sp'!BD11="",'processing_sp'!BD11,RIGHT('processing_sp'!BD11,LEN('processing_sp'!BD11)-LEN('measurement_sp'!BD11))))</f>
      </c>
      <c r="BE11" t="s" s="2">
        <f>TRIM(IF('measurement_sp'!BE11="",'processing_sp'!BE11,RIGHT('processing_sp'!BE11,LEN('processing_sp'!BE11)-LEN('measurement_sp'!BE11))))</f>
      </c>
      <c r="BF11" t="s" s="2">
        <f>TRIM(IF('measurement_sp'!BF11="",'processing_sp'!BF11,RIGHT('processing_sp'!BF11,LEN('processing_sp'!BF11)-LEN('measurement_sp'!BF11))))</f>
      </c>
      <c r="BG11" t="s" s="2">
        <f>TRIM(IF('measurement_sp'!BG11="",'processing_sp'!BG11,RIGHT('processing_sp'!BG11,LEN('processing_sp'!BG11)-LEN('measurement_sp'!BG11))))</f>
      </c>
      <c r="BH11" t="s" s="2">
        <f>TRIM(IF('measurement_sp'!BH11="",'processing_sp'!BH11,RIGHT('processing_sp'!BH11,LEN('processing_sp'!BH11)-LEN('measurement_sp'!BH11))))</f>
      </c>
      <c r="BI11" t="s" s="2">
        <f>TRIM(IF('measurement_sp'!BI11="",'processing_sp'!BI11,RIGHT('processing_sp'!BI11,LEN('processing_sp'!BI11)-LEN('measurement_sp'!BI11))))</f>
      </c>
      <c r="BJ11" t="s" s="2">
        <f>TRIM(IF('measurement_sp'!BJ11="",'processing_sp'!BJ11,RIGHT('processing_sp'!BJ11,LEN('processing_sp'!BJ11)-LEN('measurement_sp'!BJ11))))</f>
      </c>
      <c r="BK11" t="s" s="2">
        <f>TRIM(IF('measurement_sp'!BK11="",'processing_sp'!BK11,RIGHT('processing_sp'!BK11,LEN('processing_sp'!BK11)-LEN('measurement_sp'!BK11))))</f>
      </c>
      <c r="BL11" t="s" s="2">
        <f>TRIM(IF('measurement_sp'!BL11="",'processing_sp'!BL11,RIGHT('processing_sp'!BL11,LEN('processing_sp'!BL11)-LEN('measurement_sp'!BL11))))</f>
      </c>
      <c r="BM11" t="s" s="2">
        <f>TRIM(IF('measurement_sp'!BM11="",'processing_sp'!BM11,RIGHT('processing_sp'!BM11,LEN('processing_sp'!BM11)-LEN('measurement_sp'!BM11))))</f>
      </c>
      <c r="BN11" t="s" s="2">
        <f>TRIM(IF('measurement_sp'!BN11="",'processing_sp'!BN11,RIGHT('processing_sp'!BN11,LEN('processing_sp'!BN11)-LEN('measurement_sp'!BN11))))</f>
      </c>
      <c r="BO11" t="s" s="2">
        <f>TRIM(IF('measurement_sp'!BO11="",'processing_sp'!BO11,RIGHT('processing_sp'!BO11,LEN('processing_sp'!BO11)-LEN('measurement_sp'!BO11))))</f>
      </c>
      <c r="BP11" t="s" s="2">
        <f>TRIM(IF('measurement_sp'!BP11="",'processing_sp'!BP11,RIGHT('processing_sp'!BP11,LEN('processing_sp'!BP11)-LEN('measurement_sp'!BP11))))</f>
      </c>
      <c r="BQ11" t="s" s="2">
        <f>TRIM(IF('measurement_sp'!BQ11="",'processing_sp'!BQ11,RIGHT('processing_sp'!BQ11,LEN('processing_sp'!BQ11)-LEN('measurement_sp'!BQ11))))</f>
      </c>
      <c r="BR11" t="s" s="2">
        <f>TRIM(IF('measurement_sp'!BR11="",'processing_sp'!BR11,RIGHT('processing_sp'!BR11,LEN('processing_sp'!BR11)-LEN('measurement_sp'!BR11))))</f>
      </c>
      <c r="BS11" t="s" s="2">
        <f>TRIM(IF('measurement_sp'!BS11="",'processing_sp'!BS11,RIGHT('processing_sp'!BS11,LEN('processing_sp'!BS11)-LEN('measurement_sp'!BS11))))</f>
      </c>
      <c r="BT11" t="s" s="2">
        <f>TRIM(IF('measurement_sp'!BT11="",'processing_sp'!BT11,RIGHT('processing_sp'!BT11,LEN('processing_sp'!BT11)-LEN('measurement_sp'!BT11))))</f>
      </c>
      <c r="BU11" t="s" s="2">
        <f>TRIM(IF('measurement_sp'!BU11="",'processing_sp'!BU11,RIGHT('processing_sp'!BU11,LEN('processing_sp'!BU11)-LEN('measurement_sp'!BU11))))</f>
      </c>
      <c r="BV11" t="s" s="2">
        <f>TRIM(IF('measurement_sp'!BV11="",'processing_sp'!BV11,RIGHT('processing_sp'!BV11,LEN('processing_sp'!BV11)-LEN('measurement_sp'!BV11))))</f>
      </c>
      <c r="BW11" t="s" s="2">
        <f>TRIM(IF('measurement_sp'!BW11="",'processing_sp'!BW11,RIGHT('processing_sp'!BW11,LEN('processing_sp'!BW11)-LEN('measurement_sp'!BW11))))</f>
      </c>
      <c r="BX11" t="s" s="2">
        <f>TRIM(IF('measurement_sp'!BX11="",'processing_sp'!BX11,RIGHT('processing_sp'!BX11,LEN('processing_sp'!BX11)-LEN('measurement_sp'!BX11))))</f>
      </c>
      <c r="BY11" t="s" s="2">
        <f>TRIM(IF('measurement_sp'!BY11="",'processing_sp'!BY11,RIGHT('processing_sp'!BY11,LEN('processing_sp'!BY11)-LEN('measurement_sp'!BY11))))</f>
      </c>
      <c r="BZ11" t="s" s="2">
        <f>TRIM(IF('measurement_sp'!BZ11="",'processing_sp'!BZ11,RIGHT('processing_sp'!BZ11,LEN('processing_sp'!BZ11)-LEN('measurement_sp'!BZ11))))</f>
      </c>
      <c r="CA11" t="s" s="2">
        <f>TRIM(IF('measurement_sp'!CA11="",'processing_sp'!CA11,RIGHT('processing_sp'!CA11,LEN('processing_sp'!CA11)-LEN('measurement_sp'!CA11))))</f>
      </c>
      <c r="CB11" t="s" s="2">
        <f>TRIM(IF('measurement_sp'!CB11="",'processing_sp'!CB11,RIGHT('processing_sp'!CB11,LEN('processing_sp'!CB11)-LEN('measurement_sp'!CB11))))</f>
      </c>
      <c r="CC11" t="s" s="2">
        <f>TRIM(IF('measurement_sp'!CC11="",'processing_sp'!CC11,RIGHT('processing_sp'!CC11,LEN('processing_sp'!CC11)-LEN('measurement_sp'!CC11))))</f>
      </c>
      <c r="CD11" t="s" s="2">
        <f>TRIM(IF('measurement_sp'!CD11="",'processing_sp'!CD11,RIGHT('processing_sp'!CD11,LEN('processing_sp'!CD11)-LEN('measurement_sp'!CD11))))</f>
      </c>
      <c r="CE11" t="s" s="2">
        <f>TRIM(IF('measurement_sp'!CE11="",'processing_sp'!CE11,RIGHT('processing_sp'!CE11,LEN('processing_sp'!CE11)-LEN('measurement_sp'!CE11))))</f>
      </c>
      <c r="CF11" t="s" s="2">
        <f>TRIM(IF('measurement_sp'!CF11="",'processing_sp'!CF11,RIGHT('processing_sp'!CF11,LEN('processing_sp'!CF11)-LEN('measurement_sp'!CF11))))</f>
      </c>
      <c r="CG11" t="s" s="2">
        <f>TRIM(IF('measurement_sp'!CG11="",'processing_sp'!CG11,RIGHT('processing_sp'!CG11,LEN('processing_sp'!CG11)-LEN('measurement_sp'!CG11))))</f>
      </c>
      <c r="CH11" t="s" s="2">
        <f>TRIM(IF('measurement_sp'!CH11="",'processing_sp'!CH11,RIGHT('processing_sp'!CH11,LEN('processing_sp'!CH11)-LEN('measurement_sp'!CH11))))</f>
      </c>
      <c r="CI11" t="s" s="2">
        <f>TRIM(IF('measurement_sp'!CI11="",'processing_sp'!CI11,RIGHT('processing_sp'!CI11,LEN('processing_sp'!CI11)-LEN('measurement_sp'!CI11))))</f>
      </c>
      <c r="CJ11" t="s" s="2">
        <f>TRIM(IF('measurement_sp'!CJ11="",'processing_sp'!CJ11,RIGHT('processing_sp'!CJ11,LEN('processing_sp'!CJ11)-LEN('measurement_sp'!CJ11))))</f>
      </c>
      <c r="CK11" t="s" s="2">
        <f>TRIM(IF('measurement_sp'!CK11="",'processing_sp'!CK11,RIGHT('processing_sp'!CK11,LEN('processing_sp'!CK11)-LEN('measurement_sp'!CK11))))</f>
      </c>
      <c r="CL11" t="s" s="2">
        <f>TRIM(IF('measurement_sp'!CL11="",'processing_sp'!CL11,RIGHT('processing_sp'!CL11,LEN('processing_sp'!CL11)-LEN('measurement_sp'!CL11))))</f>
      </c>
      <c r="CM11" t="s" s="2">
        <f>TRIM(IF('measurement_sp'!CM11="",'processing_sp'!CM11,RIGHT('processing_sp'!CM11,LEN('processing_sp'!CM11)-LEN('measurement_sp'!CM11))))</f>
      </c>
      <c r="CN11" t="s" s="2">
        <f>TRIM(IF('measurement_sp'!CN11="",'processing_sp'!CN11,RIGHT('processing_sp'!CN11,LEN('processing_sp'!CN11)-LEN('measurement_sp'!CN11))))</f>
      </c>
      <c r="CO11" t="s" s="2">
        <f>TRIM(IF('measurement_sp'!CO11="",'processing_sp'!CO11,RIGHT('processing_sp'!CO11,LEN('processing_sp'!CO11)-LEN('measurement_sp'!CO11))))</f>
      </c>
      <c r="CP11" t="s" s="2">
        <f>TRIM(IF('measurement_sp'!CP11="",'processing_sp'!CP11,RIGHT('processing_sp'!CP11,LEN('processing_sp'!CP11)-LEN('measurement_sp'!CP11))))</f>
      </c>
      <c r="CQ11" t="s" s="2">
        <f>TRIM(IF('measurement_sp'!CQ11="",'processing_sp'!CQ11,RIGHT('processing_sp'!CQ11,LEN('processing_sp'!CQ11)-LEN('measurement_sp'!CQ11))))</f>
      </c>
      <c r="CR11" t="s" s="2">
        <f>TRIM(IF('measurement_sp'!CR11="",'processing_sp'!CR11,RIGHT('processing_sp'!CR11,LEN('processing_sp'!CR11)-LEN('measurement_sp'!CR11))))</f>
      </c>
      <c r="CS11" t="s" s="2">
        <f>TRIM(IF('measurement_sp'!CS11="",'processing_sp'!CS11,RIGHT('processing_sp'!CS11,LEN('processing_sp'!CS11)-LEN('measurement_sp'!CS11))))</f>
      </c>
      <c r="CT11" t="s" s="2">
        <f>TRIM(IF('measurement_sp'!CT11="",'processing_sp'!CT11,RIGHT('processing_sp'!CT11,LEN('processing_sp'!CT11)-LEN('measurement_sp'!CT11))))</f>
      </c>
      <c r="CU11" t="s" s="2">
        <f>TRIM(IF('measurement_sp'!CU11="",'processing_sp'!CU11,RIGHT('processing_sp'!CU11,LEN('processing_sp'!CU11)-LEN('measurement_sp'!CU11))))</f>
      </c>
      <c r="CV11" t="s" s="2">
        <f>TRIM(IF('measurement_sp'!CV11="",'processing_sp'!CV11,RIGHT('processing_sp'!CV11,LEN('processing_sp'!CV11)-LEN('measurement_sp'!CV11))))</f>
      </c>
      <c r="CW11" t="s" s="2">
        <f>TRIM(IF('measurement_sp'!CW11="",'processing_sp'!CW11,RIGHT('processing_sp'!CW11,LEN('processing_sp'!CW11)-LEN('measurement_sp'!CW11))))</f>
      </c>
      <c r="CX11" t="s" s="2">
        <f>TRIM(IF('measurement_sp'!CX11="",'processing_sp'!CX11,RIGHT('processing_sp'!CX11,LEN('processing_sp'!CX11)-LEN('measurement_sp'!CX11))))</f>
      </c>
      <c r="CY11" t="s" s="2">
        <f>TRIM(IF('measurement_sp'!CY11="",'processing_sp'!CY11,RIGHT('processing_sp'!CY11,LEN('processing_sp'!CY11)-LEN('measurement_sp'!CY11))))</f>
      </c>
      <c r="CZ11" t="s" s="2">
        <f>TRIM(IF('measurement_sp'!CZ11="",'processing_sp'!CZ11,RIGHT('processing_sp'!CZ11,LEN('processing_sp'!CZ11)-LEN('measurement_sp'!CZ11))))</f>
      </c>
      <c r="DA11" t="s" s="2">
        <f>TRIM(IF('measurement_sp'!DA11="",'processing_sp'!DA11,RIGHT('processing_sp'!DA11,LEN('processing_sp'!DA11)-LEN('measurement_sp'!DA11))))</f>
      </c>
      <c r="DB11" t="s" s="2">
        <f>TRIM(IF('measurement_sp'!DB11="",'processing_sp'!DB11,RIGHT('processing_sp'!DB11,LEN('processing_sp'!DB11)-LEN('measurement_sp'!DB11))))</f>
      </c>
      <c r="DC11" t="s" s="2">
        <f>TRIM(IF('measurement_sp'!DC11="",'processing_sp'!DC11,RIGHT('processing_sp'!DC11,LEN('processing_sp'!DC11)-LEN('measurement_sp'!DC11))))</f>
      </c>
      <c r="DD11" t="s" s="2">
        <f>TRIM(IF('measurement_sp'!DD11="",'processing_sp'!DD11,RIGHT('processing_sp'!DD11,LEN('processing_sp'!DD11)-LEN('measurement_sp'!DD11))))</f>
      </c>
      <c r="DE11" t="s" s="2">
        <f>TRIM(IF('measurement_sp'!DE11="",'processing_sp'!DE11,RIGHT('processing_sp'!DE11,LEN('processing_sp'!DE11)-LEN('measurement_sp'!DE11))))</f>
      </c>
      <c r="DF11" t="s" s="2">
        <f>TRIM(IF('measurement_sp'!DF11="",'processing_sp'!DF11,RIGHT('processing_sp'!DF11,LEN('processing_sp'!DF11)-LEN('measurement_sp'!DF11))))</f>
      </c>
      <c r="DG11" t="s" s="2">
        <f>TRIM(IF('measurement_sp'!DG11="",'processing_sp'!DG11,RIGHT('processing_sp'!DG11,LEN('processing_sp'!DG11)-LEN('measurement_sp'!DG11))))</f>
      </c>
      <c r="DH11" t="s" s="2">
        <f>TRIM(IF('measurement_sp'!DH11="",'processing_sp'!DH11,RIGHT('processing_sp'!DH11,LEN('processing_sp'!DH11)-LEN('measurement_sp'!DH11))))</f>
      </c>
      <c r="DI11" t="s" s="2">
        <f>TRIM(IF('measurement_sp'!DI11="",'processing_sp'!DI11,RIGHT('processing_sp'!DI11,LEN('processing_sp'!DI11)-LEN('measurement_sp'!DI11))))</f>
      </c>
      <c r="DJ11" t="s" s="2">
        <f>TRIM(IF('measurement_sp'!DJ11="",'processing_sp'!DJ11,RIGHT('processing_sp'!DJ11,LEN('processing_sp'!DJ11)-LEN('measurement_sp'!DJ11))))</f>
      </c>
      <c r="DK11" t="s" s="2">
        <f>TRIM(IF('measurement_sp'!DK11="",'processing_sp'!DK11,RIGHT('processing_sp'!DK11,LEN('processing_sp'!DK11)-LEN('measurement_sp'!DK11))))</f>
      </c>
      <c r="DL11" t="s" s="2">
        <f>TRIM(IF('measurement_sp'!DL11="",'processing_sp'!DL11,RIGHT('processing_sp'!DL11,LEN('processing_sp'!DL11)-LEN('measurement_sp'!DL11))))</f>
      </c>
      <c r="DM11" t="s" s="2">
        <f>TRIM(IF('measurement_sp'!DM11="",'processing_sp'!DM11,RIGHT('processing_sp'!DM11,LEN('processing_sp'!DM11)-LEN('measurement_sp'!DM11))))</f>
      </c>
      <c r="DN11" t="s" s="2">
        <f>TRIM(IF('measurement_sp'!DN11="",'processing_sp'!DN11,RIGHT('processing_sp'!DN11,LEN('processing_sp'!DN11)-LEN('measurement_sp'!DN11))))</f>
      </c>
      <c r="DO11" t="s" s="2">
        <f>TRIM(IF('measurement_sp'!DO11="",'processing_sp'!DO11,RIGHT('processing_sp'!DO11,LEN('processing_sp'!DO11)-LEN('measurement_sp'!DO11))))</f>
      </c>
      <c r="DP11" t="s" s="2">
        <f>TRIM(IF('measurement_sp'!DP11="",'processing_sp'!DP11,RIGHT('processing_sp'!DP11,LEN('processing_sp'!DP11)-LEN('measurement_sp'!DP11))))</f>
      </c>
      <c r="DQ11" t="s" s="2">
        <f>TRIM(IF('measurement_sp'!DQ11="",'processing_sp'!DQ11,RIGHT('processing_sp'!DQ11,LEN('processing_sp'!DQ11)-LEN('measurement_sp'!DQ11))))</f>
      </c>
      <c r="DR11" t="s" s="2">
        <f>TRIM(IF('measurement_sp'!DR11="",'processing_sp'!DR11,RIGHT('processing_sp'!DR11,LEN('processing_sp'!DR11)-LEN('measurement_sp'!DR11))))</f>
      </c>
      <c r="DS11" t="s" s="2">
        <f>TRIM(IF('measurement_sp'!DS11="",'processing_sp'!DS11,RIGHT('processing_sp'!DS11,LEN('processing_sp'!DS11)-LEN('measurement_sp'!DS11))))</f>
      </c>
      <c r="DT11" t="s" s="2">
        <f>TRIM(IF('measurement_sp'!DT11="",'processing_sp'!DT11,RIGHT('processing_sp'!DT11,LEN('processing_sp'!DT11)-LEN('measurement_sp'!DT11))))</f>
      </c>
      <c r="DU11" t="s" s="2">
        <f>TRIM(IF('measurement_sp'!DU11="",'processing_sp'!DU11,RIGHT('processing_sp'!DU11,LEN('processing_sp'!DU11)-LEN('measurement_sp'!DU11))))</f>
      </c>
      <c r="DV11" t="s" s="2">
        <f>TRIM(IF('measurement_sp'!DV11="",'processing_sp'!DV11,RIGHT('processing_sp'!DV11,LEN('processing_sp'!DV11)-LEN('measurement_sp'!DV11))))</f>
      </c>
      <c r="DW11" t="s" s="2">
        <f>TRIM(IF('measurement_sp'!DW11="",'processing_sp'!DW11,RIGHT('processing_sp'!DW11,LEN('processing_sp'!DW11)-LEN('measurement_sp'!DW11))))</f>
      </c>
      <c r="DX11" t="s" s="2">
        <f>TRIM(IF('measurement_sp'!DX11="",'processing_sp'!DX11,RIGHT('processing_sp'!DX11,LEN('processing_sp'!DX11)-LEN('measurement_sp'!DX11))))</f>
      </c>
      <c r="DY11" t="s" s="2">
        <f>TRIM(IF('measurement_sp'!DY11="",'processing_sp'!DY11,RIGHT('processing_sp'!DY11,LEN('processing_sp'!DY11)-LEN('measurement_sp'!DY11))))</f>
      </c>
      <c r="DZ11" t="s" s="2">
        <f>TRIM(IF('measurement_sp'!DZ11="",'processing_sp'!DZ11,RIGHT('processing_sp'!DZ11,LEN('processing_sp'!DZ11)-LEN('measurement_sp'!DZ11))))</f>
      </c>
      <c r="EA11" t="s" s="2">
        <f>TRIM(IF('measurement_sp'!EA11="",'processing_sp'!EA11,RIGHT('processing_sp'!EA11,LEN('processing_sp'!EA11)-LEN('measurement_sp'!EA11))))</f>
      </c>
      <c r="EB11" t="s" s="2">
        <f>TRIM(IF('measurement_sp'!EB11="",'processing_sp'!EB11,RIGHT('processing_sp'!EB11,LEN('processing_sp'!EB11)-LEN('measurement_sp'!EB11))))</f>
      </c>
      <c r="EC11" t="s" s="2">
        <f>TRIM(IF('measurement_sp'!EC11="",'processing_sp'!EC11,RIGHT('processing_sp'!EC11,LEN('processing_sp'!EC11)-LEN('measurement_sp'!EC11))))</f>
      </c>
      <c r="ED11" t="s" s="2">
        <f>TRIM(IF('measurement_sp'!ED11="",'processing_sp'!ED11,RIGHT('processing_sp'!ED11,LEN('processing_sp'!ED11)-LEN('measurement_sp'!ED11))))</f>
      </c>
      <c r="EE11" t="s" s="2">
        <f>TRIM(IF('measurement_sp'!EE11="",'processing_sp'!EE11,RIGHT('processing_sp'!EE11,LEN('processing_sp'!EE11)-LEN('measurement_sp'!EE11))))</f>
      </c>
      <c r="EF11" t="s" s="2">
        <f>TRIM(IF('measurement_sp'!EF11="",'processing_sp'!EF11,RIGHT('processing_sp'!EF11,LEN('processing_sp'!EF11)-LEN('measurement_sp'!EF11))))</f>
      </c>
      <c r="EG11" t="s" s="2">
        <f>TRIM(IF('measurement_sp'!EG11="",'processing_sp'!EG11,RIGHT('processing_sp'!EG11,LEN('processing_sp'!EG11)-LEN('measurement_sp'!EG11))))</f>
      </c>
      <c r="EH11" t="s" s="2">
        <f>TRIM(IF('measurement_sp'!EH11="",'processing_sp'!EH11,RIGHT('processing_sp'!EH11,LEN('processing_sp'!EH11)-LEN('measurement_sp'!EH11))))</f>
      </c>
      <c r="EI11" t="s" s="2">
        <f>TRIM(IF('measurement_sp'!EI11="",'processing_sp'!EI11,RIGHT('processing_sp'!EI11,LEN('processing_sp'!EI11)-LEN('measurement_sp'!EI11))))</f>
      </c>
      <c r="EJ11" t="s" s="2">
        <f>TRIM(IF('measurement_sp'!EJ11="",'processing_sp'!EJ11,RIGHT('processing_sp'!EJ11,LEN('processing_sp'!EJ11)-LEN('measurement_sp'!EJ11))))</f>
      </c>
      <c r="EK11" t="s" s="2">
        <f>TRIM(IF('measurement_sp'!EK11="",'processing_sp'!EK11,RIGHT('processing_sp'!EK11,LEN('processing_sp'!EK11)-LEN('measurement_sp'!EK11))))</f>
      </c>
      <c r="EL11" t="s" s="2">
        <f>TRIM(IF('measurement_sp'!EL11="",'processing_sp'!EL11,RIGHT('processing_sp'!EL11,LEN('processing_sp'!EL11)-LEN('measurement_sp'!EL11))))</f>
      </c>
      <c r="EM11" t="s" s="2">
        <f>TRIM(IF('measurement_sp'!EM11="",'processing_sp'!EM11,RIGHT('processing_sp'!EM11,LEN('processing_sp'!EM11)-LEN('measurement_sp'!EM11))))</f>
      </c>
      <c r="EN11" t="s" s="2">
        <f>TRIM(IF('measurement_sp'!EN11="",'processing_sp'!EN11,RIGHT('processing_sp'!EN11,LEN('processing_sp'!EN11)-LEN('measurement_sp'!EN11))))</f>
      </c>
      <c r="EO11" t="s" s="2">
        <f>TRIM(IF('measurement_sp'!EO11="",'processing_sp'!EO11,RIGHT('processing_sp'!EO11,LEN('processing_sp'!EO11)-LEN('measurement_sp'!EO11))))</f>
      </c>
      <c r="EP11" t="s" s="2">
        <f>TRIM(IF('measurement_sp'!EP11="",'processing_sp'!EP11,RIGHT('processing_sp'!EP11,LEN('processing_sp'!EP11)-LEN('measurement_sp'!EP11))))</f>
      </c>
      <c r="EQ11" t="s" s="2">
        <f>TRIM(IF('measurement_sp'!EQ11="",'processing_sp'!EQ11,RIGHT('processing_sp'!EQ11,LEN('processing_sp'!EQ11)-LEN('measurement_sp'!EQ11))))</f>
      </c>
      <c r="ER11" t="s" s="2">
        <f>TRIM(IF('measurement_sp'!ER11="",'processing_sp'!ER11,RIGHT('processing_sp'!ER11,LEN('processing_sp'!ER11)-LEN('measurement_sp'!ER11))))</f>
      </c>
      <c r="ES11" t="s" s="2">
        <f>TRIM(IF('measurement_sp'!ES11="",'processing_sp'!ES11,RIGHT('processing_sp'!ES11,LEN('processing_sp'!ES11)-LEN('measurement_sp'!ES11))))</f>
      </c>
      <c r="ET11" t="s" s="2">
        <f>TRIM(IF('measurement_sp'!ET11="",'processing_sp'!ET11,RIGHT('processing_sp'!ET11,LEN('processing_sp'!ET11)-LEN('measurement_sp'!ET11))))</f>
      </c>
      <c r="EU11" t="s" s="2">
        <f>TRIM(IF('measurement_sp'!EU11="",'processing_sp'!EU11,RIGHT('processing_sp'!EU11,LEN('processing_sp'!EU11)-LEN('measurement_sp'!EU11))))</f>
      </c>
      <c r="EV11" t="s" s="2">
        <f>TRIM(IF('measurement_sp'!EV11="",'processing_sp'!EV11,RIGHT('processing_sp'!EV11,LEN('processing_sp'!EV11)-LEN('measurement_sp'!EV11))))</f>
      </c>
      <c r="EW11" t="s" s="2">
        <f>TRIM(IF('measurement_sp'!EW11="",'processing_sp'!EW11,RIGHT('processing_sp'!EW11,LEN('processing_sp'!EW11)-LEN('measurement_sp'!EW11))))</f>
      </c>
      <c r="EX11" t="s" s="2">
        <f>TRIM(IF('measurement_sp'!EX11="",'processing_sp'!EX11,RIGHT('processing_sp'!EX11,LEN('processing_sp'!EX11)-LEN('measurement_sp'!EX11))))</f>
      </c>
      <c r="EY11" t="s" s="2">
        <f>TRIM(IF('measurement_sp'!EY11="",'processing_sp'!EY11,RIGHT('processing_sp'!EY11,LEN('processing_sp'!EY11)-LEN('measurement_sp'!EY11))))</f>
      </c>
      <c r="EZ11" t="s" s="2">
        <f>TRIM(IF('measurement_sp'!EZ11="",'processing_sp'!EZ11,RIGHT('processing_sp'!EZ11,LEN('processing_sp'!EZ11)-LEN('measurement_sp'!EZ11))))</f>
      </c>
      <c r="FA11" t="s" s="2">
        <f>TRIM(IF('measurement_sp'!FA11="",'processing_sp'!FA11,RIGHT('processing_sp'!FA11,LEN('processing_sp'!FA11)-LEN('measurement_sp'!FA11))))</f>
      </c>
      <c r="FB11" t="s" s="2">
        <f>TRIM(IF('measurement_sp'!FB11="",'processing_sp'!FB11,RIGHT('processing_sp'!FB11,LEN('processing_sp'!FB11)-LEN('measurement_sp'!FB11))))</f>
      </c>
      <c r="FC11" t="s" s="2">
        <f>TRIM(IF('measurement_sp'!FC11="",'processing_sp'!FC11,RIGHT('processing_sp'!FC11,LEN('processing_sp'!FC11)-LEN('measurement_sp'!FC11))))</f>
      </c>
      <c r="FD11" t="s" s="2">
        <f>TRIM(IF('measurement_sp'!FD11="",'processing_sp'!FD11,RIGHT('processing_sp'!FD11,LEN('processing_sp'!FD11)-LEN('measurement_sp'!FD11))))</f>
      </c>
      <c r="FE11" t="s" s="2">
        <f>TRIM(IF('measurement_sp'!FE11="",'processing_sp'!FE11,RIGHT('processing_sp'!FE11,LEN('processing_sp'!FE11)-LEN('measurement_sp'!FE11))))</f>
      </c>
      <c r="FF11" t="s" s="2">
        <f>TRIM(IF('measurement_sp'!FF11="",'processing_sp'!FF11,RIGHT('processing_sp'!FF11,LEN('processing_sp'!FF11)-LEN('measurement_sp'!FF11))))</f>
      </c>
      <c r="FG11" t="s" s="2">
        <f>TRIM(IF('measurement_sp'!FG11="",'processing_sp'!FG11,RIGHT('processing_sp'!FG11,LEN('processing_sp'!FG11)-LEN('measurement_sp'!FG11))))</f>
      </c>
      <c r="FH11" t="s" s="2">
        <f>TRIM(IF('measurement_sp'!FH11="",'processing_sp'!FH11,RIGHT('processing_sp'!FH11,LEN('processing_sp'!FH11)-LEN('measurement_sp'!FH11))))</f>
      </c>
      <c r="FI11" t="s" s="2">
        <f>TRIM(IF('measurement_sp'!FI11="",'processing_sp'!FI11,RIGHT('processing_sp'!FI11,LEN('processing_sp'!FI11)-LEN('measurement_sp'!FI11))))</f>
      </c>
      <c r="FJ11" t="s" s="2">
        <f>TRIM(IF('measurement_sp'!FJ11="",'processing_sp'!FJ11,RIGHT('processing_sp'!FJ11,LEN('processing_sp'!FJ11)-LEN('measurement_sp'!FJ11))))</f>
      </c>
      <c r="FK11" t="s" s="2">
        <f>TRIM(IF('measurement_sp'!FK11="",'processing_sp'!FK11,RIGHT('processing_sp'!FK11,LEN('processing_sp'!FK11)-LEN('measurement_sp'!FK11))))</f>
      </c>
      <c r="FL11" t="s" s="2">
        <f>TRIM(IF('measurement_sp'!FL11="",'processing_sp'!FL11,RIGHT('processing_sp'!FL11,LEN('processing_sp'!FL11)-LEN('measurement_sp'!FL11))))</f>
      </c>
      <c r="FM11" t="s" s="2">
        <f>TRIM(IF('measurement_sp'!FM11="",'processing_sp'!FM11,RIGHT('processing_sp'!FM11,LEN('processing_sp'!FM11)-LEN('measurement_sp'!FM11))))</f>
      </c>
      <c r="FN11" t="s" s="2">
        <f>TRIM(IF('measurement_sp'!FN11="",'processing_sp'!FN11,RIGHT('processing_sp'!FN11,LEN('processing_sp'!FN11)-LEN('measurement_sp'!FN11))))</f>
      </c>
      <c r="FO11" t="s" s="2">
        <f>TRIM(IF('measurement_sp'!FO11="",'processing_sp'!FO11,RIGHT('processing_sp'!FO11,LEN('processing_sp'!FO11)-LEN('measurement_sp'!FO11))))</f>
      </c>
      <c r="FP11" t="s" s="2">
        <f>TRIM(IF('measurement_sp'!FP11="",'processing_sp'!FP11,RIGHT('processing_sp'!FP11,LEN('processing_sp'!FP11)-LEN('measurement_sp'!FP11))))</f>
      </c>
      <c r="FQ11" t="s" s="2">
        <f>TRIM(IF('measurement_sp'!FQ11="",'processing_sp'!FQ11,RIGHT('processing_sp'!FQ11,LEN('processing_sp'!FQ11)-LEN('measurement_sp'!FQ11))))</f>
      </c>
      <c r="FR11" t="s" s="2">
        <f>TRIM(IF('measurement_sp'!FR11="",'processing_sp'!FR11,RIGHT('processing_sp'!FR11,LEN('processing_sp'!FR11)-LEN('measurement_sp'!FR11))))</f>
      </c>
      <c r="FS11" t="s" s="2">
        <f>TRIM(IF('measurement_sp'!FS11="",'processing_sp'!FS11,RIGHT('processing_sp'!FS11,LEN('processing_sp'!FS11)-LEN('measurement_sp'!FS11))))</f>
      </c>
      <c r="FT11" t="s" s="2">
        <f>TRIM(IF('measurement_sp'!FT11="",'processing_sp'!FT11,RIGHT('processing_sp'!FT11,LEN('processing_sp'!FT11)-LEN('measurement_sp'!FT11))))</f>
      </c>
      <c r="FU11" t="s" s="2">
        <f>TRIM(IF('measurement_sp'!FU11="",'processing_sp'!FU11,RIGHT('processing_sp'!FU11,LEN('processing_sp'!FU11)-LEN('measurement_sp'!FU11))))</f>
      </c>
      <c r="FV11" t="s" s="2">
        <f>TRIM(IF('measurement_sp'!FV11="",'processing_sp'!FV11,RIGHT('processing_sp'!FV11,LEN('processing_sp'!FV11)-LEN('measurement_sp'!FV11))))</f>
      </c>
      <c r="FW11" t="s" s="2">
        <f>TRIM(IF('measurement_sp'!FW11="",'processing_sp'!FW11,RIGHT('processing_sp'!FW11,LEN('processing_sp'!FW11)-LEN('measurement_sp'!FW11))))</f>
      </c>
      <c r="FX11" t="s" s="2">
        <f>TRIM(IF('measurement_sp'!FX11="",'processing_sp'!FX11,RIGHT('processing_sp'!FX11,LEN('processing_sp'!FX11)-LEN('measurement_sp'!FX11))))</f>
      </c>
      <c r="FY11" t="s" s="2">
        <f>TRIM(IF('measurement_sp'!FY11="",'processing_sp'!FY11,RIGHT('processing_sp'!FY11,LEN('processing_sp'!FY11)-LEN('measurement_sp'!FY11))))</f>
      </c>
      <c r="FZ11" t="s" s="2">
        <f>TRIM(IF('measurement_sp'!FZ11="",'processing_sp'!FZ11,RIGHT('processing_sp'!FZ11,LEN('processing_sp'!FZ11)-LEN('measurement_sp'!FZ11))))</f>
      </c>
      <c r="GA11" t="s" s="2">
        <f>TRIM(IF('measurement_sp'!GA11="",'processing_sp'!GA11,RIGHT('processing_sp'!GA11,LEN('processing_sp'!GA11)-LEN('measurement_sp'!GA11))))</f>
      </c>
      <c r="GB11" t="s" s="2">
        <f>TRIM(IF('measurement_sp'!GB11="",'processing_sp'!GB11,RIGHT('processing_sp'!GB11,LEN('processing_sp'!GB11)-LEN('measurement_sp'!GB11))))</f>
      </c>
      <c r="GC11" t="s" s="2">
        <f>TRIM(IF('measurement_sp'!GC11="",'processing_sp'!GC11,RIGHT('processing_sp'!GC11,LEN('processing_sp'!GC11)-LEN('measurement_sp'!GC11))))</f>
      </c>
      <c r="GD11" t="s" s="2">
        <f>TRIM(IF('measurement_sp'!GD11="",'processing_sp'!GD11,RIGHT('processing_sp'!GD11,LEN('processing_sp'!GD11)-LEN('measurement_sp'!GD11))))</f>
      </c>
      <c r="GE11" t="s" s="2">
        <f>TRIM(IF('measurement_sp'!GE11="",'processing_sp'!GE11,RIGHT('processing_sp'!GE11,LEN('processing_sp'!GE11)-LEN('measurement_sp'!GE11))))</f>
      </c>
      <c r="GF11" t="s" s="2">
        <f>TRIM(IF('measurement_sp'!GF11="",'processing_sp'!GF11,RIGHT('processing_sp'!GF11,LEN('processing_sp'!GF11)-LEN('measurement_sp'!GF11))))</f>
      </c>
      <c r="GG11" t="s" s="2">
        <f>TRIM(IF('measurement_sp'!GG11="",'processing_sp'!GG11,RIGHT('processing_sp'!GG11,LEN('processing_sp'!GG11)-LEN('measurement_sp'!GG11))))</f>
      </c>
      <c r="GH11" t="s" s="2">
        <f>TRIM(IF('measurement_sp'!GH11="",'processing_sp'!GH11,RIGHT('processing_sp'!GH11,LEN('processing_sp'!GH11)-LEN('measurement_sp'!GH11))))</f>
      </c>
      <c r="GI11" t="s" s="2">
        <f>TRIM(IF('measurement_sp'!GI11="",'processing_sp'!GI11,RIGHT('processing_sp'!GI11,LEN('processing_sp'!GI11)-LEN('measurement_sp'!GI11))))</f>
      </c>
      <c r="GJ11" t="s" s="2">
        <f>TRIM(IF('measurement_sp'!GJ11="",'processing_sp'!GJ11,RIGHT('processing_sp'!GJ11,LEN('processing_sp'!GJ11)-LEN('measurement_sp'!GJ11))))</f>
      </c>
      <c r="GK11" t="s" s="2">
        <f>TRIM(IF('measurement_sp'!GK11="",'processing_sp'!GK11,RIGHT('processing_sp'!GK11,LEN('processing_sp'!GK11)-LEN('measurement_sp'!GK11))))</f>
      </c>
      <c r="GL11" t="s" s="2">
        <f>TRIM(IF('measurement_sp'!GL11="",'processing_sp'!GL11,RIGHT('processing_sp'!GL11,LEN('processing_sp'!GL11)-LEN('measurement_sp'!GL11))))</f>
      </c>
      <c r="GM11" t="s" s="2">
        <f>TRIM(IF('measurement_sp'!GM11="",'processing_sp'!GM11,RIGHT('processing_sp'!GM11,LEN('processing_sp'!GM11)-LEN('measurement_sp'!GM11))))</f>
      </c>
      <c r="GN11" t="s" s="2">
        <f>TRIM(IF('measurement_sp'!GN11="",'processing_sp'!GN11,RIGHT('processing_sp'!GN11,LEN('processing_sp'!GN11)-LEN('measurement_sp'!GN11))))</f>
      </c>
    </row>
    <row r="12" ht="16" customHeight="1">
      <c r="A12" t="s" s="2">
        <f>TRIM(IF('measurement_sp'!A12="",'processing_sp'!A12,RIGHT('processing_sp'!A12,LEN('processing_sp'!A12)-LEN('measurement_sp'!A12))))</f>
      </c>
      <c r="B12" t="s" s="2">
        <f>TRIM(IF('measurement_sp'!B12="",'processing_sp'!B12,RIGHT('processing_sp'!B12,LEN('processing_sp'!B12)-LEN('measurement_sp'!B12))))</f>
      </c>
      <c r="C12" t="s" s="2">
        <f>TRIM(IF('measurement_sp'!C12="",'processing_sp'!C12,RIGHT('processing_sp'!C12,LEN('processing_sp'!C12)-LEN('measurement_sp'!C12))))</f>
      </c>
      <c r="D12" t="s" s="2">
        <f>TRIM(IF('measurement_sp'!D12="",'processing_sp'!D12,RIGHT('processing_sp'!D12,LEN('processing_sp'!D12)-LEN('measurement_sp'!D12))))</f>
      </c>
      <c r="E12" t="s" s="2">
        <f>TRIM(IF('measurement_sp'!E12="",'processing_sp'!E12,RIGHT('processing_sp'!E12,LEN('processing_sp'!E12)-LEN('measurement_sp'!E12))))</f>
      </c>
      <c r="F12" t="s" s="2">
        <f>TRIM(IF('measurement_sp'!F12="",'processing_sp'!F12,RIGHT('processing_sp'!F12,LEN('processing_sp'!F12)-LEN('measurement_sp'!F12))))</f>
      </c>
      <c r="G12" t="s" s="2">
        <f>TRIM(IF('measurement_sp'!G12="",'processing_sp'!G12,RIGHT('processing_sp'!G12,LEN('processing_sp'!G12)-LEN('measurement_sp'!G12))))</f>
      </c>
      <c r="H12" t="s" s="2">
        <f>TRIM(IF('measurement_sp'!H12="",'processing_sp'!H12,RIGHT('processing_sp'!H12,LEN('processing_sp'!H12)-LEN('measurement_sp'!H12))))</f>
      </c>
      <c r="I12" t="s" s="2">
        <f>TRIM(IF('measurement_sp'!I12="",'processing_sp'!I12,RIGHT('processing_sp'!I12,LEN('processing_sp'!I12)-LEN('measurement_sp'!I12))))</f>
      </c>
      <c r="J12" t="s" s="2">
        <f>TRIM(IF('measurement_sp'!J12="",'processing_sp'!J12,RIGHT('processing_sp'!J12,LEN('processing_sp'!J12)-LEN('measurement_sp'!J12))))</f>
      </c>
      <c r="K12" t="s" s="2">
        <f>TRIM(IF('measurement_sp'!K12="",'processing_sp'!K12,RIGHT('processing_sp'!K12,LEN('processing_sp'!K12)-LEN('measurement_sp'!K12))))</f>
      </c>
      <c r="L12" t="s" s="2">
        <f>TRIM(IF('measurement_sp'!L12="",'processing_sp'!L12,RIGHT('processing_sp'!L12,LEN('processing_sp'!L12)-LEN('measurement_sp'!L12))))</f>
      </c>
      <c r="M12" t="s" s="2">
        <f>TRIM(IF('measurement_sp'!M12="",'processing_sp'!M12,RIGHT('processing_sp'!M12,LEN('processing_sp'!M12)-LEN('measurement_sp'!M12))))</f>
      </c>
      <c r="N12" t="s" s="2">
        <f>TRIM(IF('measurement_sp'!N12="",'processing_sp'!N12,RIGHT('processing_sp'!N12,LEN('processing_sp'!N12)-LEN('measurement_sp'!N12))))</f>
      </c>
      <c r="O12" t="s" s="2">
        <f>TRIM(IF('measurement_sp'!O12="",'processing_sp'!O12,RIGHT('processing_sp'!O12,LEN('processing_sp'!O12)-LEN('measurement_sp'!O12))))</f>
      </c>
      <c r="P12" t="s" s="2">
        <f>TRIM(IF('measurement_sp'!P12="",'processing_sp'!P12,RIGHT('processing_sp'!P12,LEN('processing_sp'!P12)-LEN('measurement_sp'!P12))))</f>
      </c>
      <c r="Q12" t="s" s="2">
        <f>TRIM(IF('measurement_sp'!Q12="",'processing_sp'!Q12,RIGHT('processing_sp'!Q12,LEN('processing_sp'!Q12)-LEN('measurement_sp'!Q12))))</f>
      </c>
      <c r="R12" t="s" s="2">
        <f>TRIM(IF('measurement_sp'!R12="",'processing_sp'!R12,RIGHT('processing_sp'!R12,LEN('processing_sp'!R12)-LEN('measurement_sp'!R12))))</f>
      </c>
      <c r="S12" t="s" s="2">
        <f>TRIM(IF('measurement_sp'!S12="",'processing_sp'!S12,RIGHT('processing_sp'!S12,LEN('processing_sp'!S12)-LEN('measurement_sp'!S12))))</f>
      </c>
      <c r="T12" t="s" s="2">
        <f>TRIM(IF('measurement_sp'!T12="",'processing_sp'!T12,RIGHT('processing_sp'!T12,LEN('processing_sp'!T12)-LEN('measurement_sp'!T12))))</f>
      </c>
      <c r="U12" t="s" s="2">
        <f>TRIM(IF('measurement_sp'!U12="",'processing_sp'!U12,RIGHT('processing_sp'!U12,LEN('processing_sp'!U12)-LEN('measurement_sp'!U12))))</f>
      </c>
      <c r="V12" t="s" s="2">
        <f>TRIM(IF('measurement_sp'!V12="",'processing_sp'!V12,RIGHT('processing_sp'!V12,LEN('processing_sp'!V12)-LEN('measurement_sp'!V12))))</f>
      </c>
      <c r="W12" t="s" s="2">
        <f>TRIM(IF('measurement_sp'!W12="",'processing_sp'!W12,RIGHT('processing_sp'!W12,LEN('processing_sp'!W12)-LEN('measurement_sp'!W12))))</f>
      </c>
      <c r="X12" t="s" s="2">
        <f>TRIM(IF('measurement_sp'!X12="",'processing_sp'!X12,RIGHT('processing_sp'!X12,LEN('processing_sp'!X12)-LEN('measurement_sp'!X12))))</f>
      </c>
      <c r="Y12" t="s" s="2">
        <f>TRIM(IF('measurement_sp'!Y12="",'processing_sp'!Y12,RIGHT('processing_sp'!Y12,LEN('processing_sp'!Y12)-LEN('measurement_sp'!Y12))))</f>
      </c>
      <c r="Z12" t="s" s="2">
        <f>TRIM(IF('measurement_sp'!Z12="",'processing_sp'!Z12,RIGHT('processing_sp'!Z12,LEN('processing_sp'!Z12)-LEN('measurement_sp'!Z12))))</f>
      </c>
      <c r="AA12" t="s" s="2">
        <f>TRIM(IF('measurement_sp'!AA12="",'processing_sp'!AA12,RIGHT('processing_sp'!AA12,LEN('processing_sp'!AA12)-LEN('measurement_sp'!AA12))))</f>
      </c>
      <c r="AB12" t="s" s="2">
        <f>TRIM(IF('measurement_sp'!AB12="",'processing_sp'!AB12,RIGHT('processing_sp'!AB12,LEN('processing_sp'!AB12)-LEN('measurement_sp'!AB12))))</f>
      </c>
      <c r="AC12" t="s" s="2">
        <f>TRIM(IF('measurement_sp'!AC12="",'processing_sp'!AC12,RIGHT('processing_sp'!AC12,LEN('processing_sp'!AC12)-LEN('measurement_sp'!AC12))))</f>
      </c>
      <c r="AD12" t="s" s="2">
        <f>TRIM(IF('measurement_sp'!AD12="",'processing_sp'!AD12,RIGHT('processing_sp'!AD12,LEN('processing_sp'!AD12)-LEN('measurement_sp'!AD12))))</f>
      </c>
      <c r="AE12" t="s" s="2">
        <f>TRIM(IF('measurement_sp'!AE12="",'processing_sp'!AE12,RIGHT('processing_sp'!AE12,LEN('processing_sp'!AE12)-LEN('measurement_sp'!AE12))))</f>
      </c>
      <c r="AF12" t="s" s="2">
        <f>TRIM(IF('measurement_sp'!AF12="",'processing_sp'!AF12,RIGHT('processing_sp'!AF12,LEN('processing_sp'!AF12)-LEN('measurement_sp'!AF12))))</f>
      </c>
      <c r="AG12" t="s" s="2">
        <f>TRIM(IF('measurement_sp'!AG12="",'processing_sp'!AG12,RIGHT('processing_sp'!AG12,LEN('processing_sp'!AG12)-LEN('measurement_sp'!AG12))))</f>
      </c>
      <c r="AH12" t="s" s="2">
        <f>TRIM(IF('measurement_sp'!AH12="",'processing_sp'!AH12,RIGHT('processing_sp'!AH12,LEN('processing_sp'!AH12)-LEN('measurement_sp'!AH12))))</f>
      </c>
      <c r="AI12" t="s" s="2">
        <f>TRIM(IF('measurement_sp'!AI12="",'processing_sp'!AI12,RIGHT('processing_sp'!AI12,LEN('processing_sp'!AI12)-LEN('measurement_sp'!AI12))))</f>
      </c>
      <c r="AJ12" t="s" s="2">
        <f>TRIM(IF('measurement_sp'!AJ12="",'processing_sp'!AJ12,RIGHT('processing_sp'!AJ12,LEN('processing_sp'!AJ12)-LEN('measurement_sp'!AJ12))))</f>
      </c>
      <c r="AK12" t="s" s="2">
        <f>TRIM(IF('measurement_sp'!AK12="",'processing_sp'!AK12,RIGHT('processing_sp'!AK12,LEN('processing_sp'!AK12)-LEN('measurement_sp'!AK12))))</f>
      </c>
      <c r="AL12" t="s" s="2">
        <f>TRIM(IF('measurement_sp'!AL12="",'processing_sp'!AL12,RIGHT('processing_sp'!AL12,LEN('processing_sp'!AL12)-LEN('measurement_sp'!AL12))))</f>
      </c>
      <c r="AM12" t="s" s="2">
        <f>TRIM(IF('measurement_sp'!AM12="",'processing_sp'!AM12,RIGHT('processing_sp'!AM12,LEN('processing_sp'!AM12)-LEN('measurement_sp'!AM12))))</f>
      </c>
      <c r="AN12" t="s" s="2">
        <f>TRIM(IF('measurement_sp'!AN12="",'processing_sp'!AN12,RIGHT('processing_sp'!AN12,LEN('processing_sp'!AN12)-LEN('measurement_sp'!AN12))))</f>
      </c>
      <c r="AO12" t="s" s="2">
        <f>TRIM(IF('measurement_sp'!AO12="",'processing_sp'!AO12,RIGHT('processing_sp'!AO12,LEN('processing_sp'!AO12)-LEN('measurement_sp'!AO12))))</f>
      </c>
      <c r="AP12" t="s" s="2">
        <f>TRIM(IF('measurement_sp'!AP12="",'processing_sp'!AP12,RIGHT('processing_sp'!AP12,LEN('processing_sp'!AP12)-LEN('measurement_sp'!AP12))))</f>
      </c>
      <c r="AQ12" t="s" s="2">
        <f>TRIM(IF('measurement_sp'!AQ12="",'processing_sp'!AQ12,RIGHT('processing_sp'!AQ12,LEN('processing_sp'!AQ12)-LEN('measurement_sp'!AQ12))))</f>
      </c>
      <c r="AR12" t="s" s="2">
        <f>TRIM(IF('measurement_sp'!AR12="",'processing_sp'!AR12,RIGHT('processing_sp'!AR12,LEN('processing_sp'!AR12)-LEN('measurement_sp'!AR12))))</f>
      </c>
      <c r="AS12" t="s" s="2">
        <f>TRIM(IF('measurement_sp'!AS12="",'processing_sp'!AS12,RIGHT('processing_sp'!AS12,LEN('processing_sp'!AS12)-LEN('measurement_sp'!AS12))))</f>
      </c>
      <c r="AT12" t="s" s="2">
        <f>TRIM(IF('measurement_sp'!AT12="",'processing_sp'!AT12,RIGHT('processing_sp'!AT12,LEN('processing_sp'!AT12)-LEN('measurement_sp'!AT12))))</f>
      </c>
      <c r="AU12" t="s" s="2">
        <f>TRIM(IF('measurement_sp'!AU12="",'processing_sp'!AU12,RIGHT('processing_sp'!AU12,LEN('processing_sp'!AU12)-LEN('measurement_sp'!AU12))))</f>
      </c>
      <c r="AV12" t="s" s="2">
        <f>TRIM(IF('measurement_sp'!AV12="",'processing_sp'!AV12,RIGHT('processing_sp'!AV12,LEN('processing_sp'!AV12)-LEN('measurement_sp'!AV12))))</f>
      </c>
      <c r="AW12" t="s" s="2">
        <f>TRIM(IF('measurement_sp'!AW12="",'processing_sp'!AW12,RIGHT('processing_sp'!AW12,LEN('processing_sp'!AW12)-LEN('measurement_sp'!AW12))))</f>
      </c>
      <c r="AX12" t="s" s="2">
        <f>TRIM(IF('measurement_sp'!AX12="",'processing_sp'!AX12,RIGHT('processing_sp'!AX12,LEN('processing_sp'!AX12)-LEN('measurement_sp'!AX12))))</f>
      </c>
      <c r="AY12" t="s" s="2">
        <f>TRIM(IF('measurement_sp'!AY12="",'processing_sp'!AY12,RIGHT('processing_sp'!AY12,LEN('processing_sp'!AY12)-LEN('measurement_sp'!AY12))))</f>
      </c>
      <c r="AZ12" t="s" s="2">
        <f>TRIM(IF('measurement_sp'!AZ12="",'processing_sp'!AZ12,RIGHT('processing_sp'!AZ12,LEN('processing_sp'!AZ12)-LEN('measurement_sp'!AZ12))))</f>
      </c>
      <c r="BA12" t="s" s="2">
        <f>TRIM(IF('measurement_sp'!BA12="",'processing_sp'!BA12,RIGHT('processing_sp'!BA12,LEN('processing_sp'!BA12)-LEN('measurement_sp'!BA12))))</f>
      </c>
      <c r="BB12" t="s" s="2">
        <f>TRIM(IF('measurement_sp'!BB12="",'processing_sp'!BB12,RIGHT('processing_sp'!BB12,LEN('processing_sp'!BB12)-LEN('measurement_sp'!BB12))))</f>
      </c>
      <c r="BC12" t="s" s="2">
        <f>TRIM(IF('measurement_sp'!BC12="",'processing_sp'!BC12,RIGHT('processing_sp'!BC12,LEN('processing_sp'!BC12)-LEN('measurement_sp'!BC12))))</f>
      </c>
      <c r="BD12" t="s" s="2">
        <f>TRIM(IF('measurement_sp'!BD12="",'processing_sp'!BD12,RIGHT('processing_sp'!BD12,LEN('processing_sp'!BD12)-LEN('measurement_sp'!BD12))))</f>
      </c>
      <c r="BE12" t="s" s="2">
        <f>TRIM(IF('measurement_sp'!BE12="",'processing_sp'!BE12,RIGHT('processing_sp'!BE12,LEN('processing_sp'!BE12)-LEN('measurement_sp'!BE12))))</f>
      </c>
      <c r="BF12" t="s" s="2">
        <f>TRIM(IF('measurement_sp'!BF12="",'processing_sp'!BF12,RIGHT('processing_sp'!BF12,LEN('processing_sp'!BF12)-LEN('measurement_sp'!BF12))))</f>
      </c>
      <c r="BG12" t="s" s="2">
        <f>TRIM(IF('measurement_sp'!BG12="",'processing_sp'!BG12,RIGHT('processing_sp'!BG12,LEN('processing_sp'!BG12)-LEN('measurement_sp'!BG12))))</f>
      </c>
      <c r="BH12" t="s" s="2">
        <f>TRIM(IF('measurement_sp'!BH12="",'processing_sp'!BH12,RIGHT('processing_sp'!BH12,LEN('processing_sp'!BH12)-LEN('measurement_sp'!BH12))))</f>
      </c>
      <c r="BI12" t="s" s="2">
        <f>TRIM(IF('measurement_sp'!BI12="",'processing_sp'!BI12,RIGHT('processing_sp'!BI12,LEN('processing_sp'!BI12)-LEN('measurement_sp'!BI12))))</f>
      </c>
      <c r="BJ12" t="s" s="2">
        <f>TRIM(IF('measurement_sp'!BJ12="",'processing_sp'!BJ12,RIGHT('processing_sp'!BJ12,LEN('processing_sp'!BJ12)-LEN('measurement_sp'!BJ12))))</f>
      </c>
      <c r="BK12" t="s" s="2">
        <f>TRIM(IF('measurement_sp'!BK12="",'processing_sp'!BK12,RIGHT('processing_sp'!BK12,LEN('processing_sp'!BK12)-LEN('measurement_sp'!BK12))))</f>
      </c>
      <c r="BL12" t="s" s="2">
        <f>TRIM(IF('measurement_sp'!BL12="",'processing_sp'!BL12,RIGHT('processing_sp'!BL12,LEN('processing_sp'!BL12)-LEN('measurement_sp'!BL12))))</f>
      </c>
      <c r="BM12" t="s" s="2">
        <f>TRIM(IF('measurement_sp'!BM12="",'processing_sp'!BM12,RIGHT('processing_sp'!BM12,LEN('processing_sp'!BM12)-LEN('measurement_sp'!BM12))))</f>
      </c>
      <c r="BN12" t="s" s="2">
        <f>TRIM(IF('measurement_sp'!BN12="",'processing_sp'!BN12,RIGHT('processing_sp'!BN12,LEN('processing_sp'!BN12)-LEN('measurement_sp'!BN12))))</f>
      </c>
      <c r="BO12" t="s" s="2">
        <f>TRIM(IF('measurement_sp'!BO12="",'processing_sp'!BO12,RIGHT('processing_sp'!BO12,LEN('processing_sp'!BO12)-LEN('measurement_sp'!BO12))))</f>
      </c>
      <c r="BP12" t="s" s="2">
        <f>TRIM(IF('measurement_sp'!BP12="",'processing_sp'!BP12,RIGHT('processing_sp'!BP12,LEN('processing_sp'!BP12)-LEN('measurement_sp'!BP12))))</f>
      </c>
      <c r="BQ12" t="s" s="2">
        <f>TRIM(IF('measurement_sp'!BQ12="",'processing_sp'!BQ12,RIGHT('processing_sp'!BQ12,LEN('processing_sp'!BQ12)-LEN('measurement_sp'!BQ12))))</f>
      </c>
      <c r="BR12" t="s" s="2">
        <f>TRIM(IF('measurement_sp'!BR12="",'processing_sp'!BR12,RIGHT('processing_sp'!BR12,LEN('processing_sp'!BR12)-LEN('measurement_sp'!BR12))))</f>
      </c>
      <c r="BS12" t="s" s="2">
        <f>TRIM(IF('measurement_sp'!BS12="",'processing_sp'!BS12,RIGHT('processing_sp'!BS12,LEN('processing_sp'!BS12)-LEN('measurement_sp'!BS12))))</f>
      </c>
      <c r="BT12" t="s" s="2">
        <f>TRIM(IF('measurement_sp'!BT12="",'processing_sp'!BT12,RIGHT('processing_sp'!BT12,LEN('processing_sp'!BT12)-LEN('measurement_sp'!BT12))))</f>
      </c>
      <c r="BU12" t="s" s="2">
        <f>TRIM(IF('measurement_sp'!BU12="",'processing_sp'!BU12,RIGHT('processing_sp'!BU12,LEN('processing_sp'!BU12)-LEN('measurement_sp'!BU12))))</f>
      </c>
      <c r="BV12" t="s" s="2">
        <f>TRIM(IF('measurement_sp'!BV12="",'processing_sp'!BV12,RIGHT('processing_sp'!BV12,LEN('processing_sp'!BV12)-LEN('measurement_sp'!BV12))))</f>
      </c>
      <c r="BW12" t="s" s="2">
        <f>TRIM(IF('measurement_sp'!BW12="",'processing_sp'!BW12,RIGHT('processing_sp'!BW12,LEN('processing_sp'!BW12)-LEN('measurement_sp'!BW12))))</f>
      </c>
      <c r="BX12" t="s" s="2">
        <f>TRIM(IF('measurement_sp'!BX12="",'processing_sp'!BX12,RIGHT('processing_sp'!BX12,LEN('processing_sp'!BX12)-LEN('measurement_sp'!BX12))))</f>
      </c>
      <c r="BY12" t="s" s="2">
        <f>TRIM(IF('measurement_sp'!BY12="",'processing_sp'!BY12,RIGHT('processing_sp'!BY12,LEN('processing_sp'!BY12)-LEN('measurement_sp'!BY12))))</f>
      </c>
      <c r="BZ12" t="s" s="2">
        <f>TRIM(IF('measurement_sp'!BZ12="",'processing_sp'!BZ12,RIGHT('processing_sp'!BZ12,LEN('processing_sp'!BZ12)-LEN('measurement_sp'!BZ12))))</f>
      </c>
      <c r="CA12" t="s" s="2">
        <f>TRIM(IF('measurement_sp'!CA12="",'processing_sp'!CA12,RIGHT('processing_sp'!CA12,LEN('processing_sp'!CA12)-LEN('measurement_sp'!CA12))))</f>
      </c>
      <c r="CB12" t="s" s="2">
        <f>TRIM(IF('measurement_sp'!CB12="",'processing_sp'!CB12,RIGHT('processing_sp'!CB12,LEN('processing_sp'!CB12)-LEN('measurement_sp'!CB12))))</f>
      </c>
      <c r="CC12" t="s" s="2">
        <f>TRIM(IF('measurement_sp'!CC12="",'processing_sp'!CC12,RIGHT('processing_sp'!CC12,LEN('processing_sp'!CC12)-LEN('measurement_sp'!CC12))))</f>
      </c>
      <c r="CD12" t="s" s="2">
        <f>TRIM(IF('measurement_sp'!CD12="",'processing_sp'!CD12,RIGHT('processing_sp'!CD12,LEN('processing_sp'!CD12)-LEN('measurement_sp'!CD12))))</f>
      </c>
      <c r="CE12" t="s" s="2">
        <f>TRIM(IF('measurement_sp'!CE12="",'processing_sp'!CE12,RIGHT('processing_sp'!CE12,LEN('processing_sp'!CE12)-LEN('measurement_sp'!CE12))))</f>
      </c>
      <c r="CF12" t="s" s="2">
        <f>TRIM(IF('measurement_sp'!CF12="",'processing_sp'!CF12,RIGHT('processing_sp'!CF12,LEN('processing_sp'!CF12)-LEN('measurement_sp'!CF12))))</f>
      </c>
      <c r="CG12" t="s" s="2">
        <f>TRIM(IF('measurement_sp'!CG12="",'processing_sp'!CG12,RIGHT('processing_sp'!CG12,LEN('processing_sp'!CG12)-LEN('measurement_sp'!CG12))))</f>
      </c>
      <c r="CH12" t="s" s="2">
        <f>TRIM(IF('measurement_sp'!CH12="",'processing_sp'!CH12,RIGHT('processing_sp'!CH12,LEN('processing_sp'!CH12)-LEN('measurement_sp'!CH12))))</f>
      </c>
      <c r="CI12" t="s" s="2">
        <f>TRIM(IF('measurement_sp'!CI12="",'processing_sp'!CI12,RIGHT('processing_sp'!CI12,LEN('processing_sp'!CI12)-LEN('measurement_sp'!CI12))))</f>
      </c>
      <c r="CJ12" t="s" s="2">
        <f>TRIM(IF('measurement_sp'!CJ12="",'processing_sp'!CJ12,RIGHT('processing_sp'!CJ12,LEN('processing_sp'!CJ12)-LEN('measurement_sp'!CJ12))))</f>
      </c>
      <c r="CK12" t="s" s="2">
        <f>TRIM(IF('measurement_sp'!CK12="",'processing_sp'!CK12,RIGHT('processing_sp'!CK12,LEN('processing_sp'!CK12)-LEN('measurement_sp'!CK12))))</f>
      </c>
      <c r="CL12" t="s" s="2">
        <f>TRIM(IF('measurement_sp'!CL12="",'processing_sp'!CL12,RIGHT('processing_sp'!CL12,LEN('processing_sp'!CL12)-LEN('measurement_sp'!CL12))))</f>
      </c>
      <c r="CM12" t="s" s="2">
        <f>TRIM(IF('measurement_sp'!CM12="",'processing_sp'!CM12,RIGHT('processing_sp'!CM12,LEN('processing_sp'!CM12)-LEN('measurement_sp'!CM12))))</f>
      </c>
      <c r="CN12" t="s" s="2">
        <f>TRIM(IF('measurement_sp'!CN12="",'processing_sp'!CN12,RIGHT('processing_sp'!CN12,LEN('processing_sp'!CN12)-LEN('measurement_sp'!CN12))))</f>
      </c>
      <c r="CO12" t="s" s="2">
        <f>TRIM(IF('measurement_sp'!CO12="",'processing_sp'!CO12,RIGHT('processing_sp'!CO12,LEN('processing_sp'!CO12)-LEN('measurement_sp'!CO12))))</f>
      </c>
      <c r="CP12" t="s" s="2">
        <f>TRIM(IF('measurement_sp'!CP12="",'processing_sp'!CP12,RIGHT('processing_sp'!CP12,LEN('processing_sp'!CP12)-LEN('measurement_sp'!CP12))))</f>
      </c>
      <c r="CQ12" t="s" s="2">
        <f>TRIM(IF('measurement_sp'!CQ12="",'processing_sp'!CQ12,RIGHT('processing_sp'!CQ12,LEN('processing_sp'!CQ12)-LEN('measurement_sp'!CQ12))))</f>
      </c>
      <c r="CR12" t="s" s="2">
        <f>TRIM(IF('measurement_sp'!CR12="",'processing_sp'!CR12,RIGHT('processing_sp'!CR12,LEN('processing_sp'!CR12)-LEN('measurement_sp'!CR12))))</f>
      </c>
      <c r="CS12" t="s" s="2">
        <f>TRIM(IF('measurement_sp'!CS12="",'processing_sp'!CS12,RIGHT('processing_sp'!CS12,LEN('processing_sp'!CS12)-LEN('measurement_sp'!CS12))))</f>
      </c>
      <c r="CT12" t="s" s="2">
        <f>TRIM(IF('measurement_sp'!CT12="",'processing_sp'!CT12,RIGHT('processing_sp'!CT12,LEN('processing_sp'!CT12)-LEN('measurement_sp'!CT12))))</f>
      </c>
      <c r="CU12" t="s" s="2">
        <f>TRIM(IF('measurement_sp'!CU12="",'processing_sp'!CU12,RIGHT('processing_sp'!CU12,LEN('processing_sp'!CU12)-LEN('measurement_sp'!CU12))))</f>
      </c>
      <c r="CV12" t="s" s="2">
        <f>TRIM(IF('measurement_sp'!CV12="",'processing_sp'!CV12,RIGHT('processing_sp'!CV12,LEN('processing_sp'!CV12)-LEN('measurement_sp'!CV12))))</f>
      </c>
      <c r="CW12" t="s" s="2">
        <f>TRIM(IF('measurement_sp'!CW12="",'processing_sp'!CW12,RIGHT('processing_sp'!CW12,LEN('processing_sp'!CW12)-LEN('measurement_sp'!CW12))))</f>
      </c>
      <c r="CX12" t="s" s="2">
        <f>TRIM(IF('measurement_sp'!CX12="",'processing_sp'!CX12,RIGHT('processing_sp'!CX12,LEN('processing_sp'!CX12)-LEN('measurement_sp'!CX12))))</f>
      </c>
      <c r="CY12" t="s" s="2">
        <f>TRIM(IF('measurement_sp'!CY12="",'processing_sp'!CY12,RIGHT('processing_sp'!CY12,LEN('processing_sp'!CY12)-LEN('measurement_sp'!CY12))))</f>
      </c>
      <c r="CZ12" t="s" s="2">
        <f>TRIM(IF('measurement_sp'!CZ12="",'processing_sp'!CZ12,RIGHT('processing_sp'!CZ12,LEN('processing_sp'!CZ12)-LEN('measurement_sp'!CZ12))))</f>
      </c>
      <c r="DA12" t="s" s="2">
        <f>TRIM(IF('measurement_sp'!DA12="",'processing_sp'!DA12,RIGHT('processing_sp'!DA12,LEN('processing_sp'!DA12)-LEN('measurement_sp'!DA12))))</f>
      </c>
      <c r="DB12" t="s" s="2">
        <f>TRIM(IF('measurement_sp'!DB12="",'processing_sp'!DB12,RIGHT('processing_sp'!DB12,LEN('processing_sp'!DB12)-LEN('measurement_sp'!DB12))))</f>
      </c>
      <c r="DC12" t="s" s="2">
        <f>TRIM(IF('measurement_sp'!DC12="",'processing_sp'!DC12,RIGHT('processing_sp'!DC12,LEN('processing_sp'!DC12)-LEN('measurement_sp'!DC12))))</f>
      </c>
      <c r="DD12" t="s" s="2">
        <f>TRIM(IF('measurement_sp'!DD12="",'processing_sp'!DD12,RIGHT('processing_sp'!DD12,LEN('processing_sp'!DD12)-LEN('measurement_sp'!DD12))))</f>
      </c>
      <c r="DE12" t="s" s="2">
        <f>TRIM(IF('measurement_sp'!DE12="",'processing_sp'!DE12,RIGHT('processing_sp'!DE12,LEN('processing_sp'!DE12)-LEN('measurement_sp'!DE12))))</f>
      </c>
      <c r="DF12" t="s" s="2">
        <f>TRIM(IF('measurement_sp'!DF12="",'processing_sp'!DF12,RIGHT('processing_sp'!DF12,LEN('processing_sp'!DF12)-LEN('measurement_sp'!DF12))))</f>
      </c>
      <c r="DG12" t="s" s="2">
        <f>TRIM(IF('measurement_sp'!DG12="",'processing_sp'!DG12,RIGHT('processing_sp'!DG12,LEN('processing_sp'!DG12)-LEN('measurement_sp'!DG12))))</f>
      </c>
      <c r="DH12" t="s" s="2">
        <f>TRIM(IF('measurement_sp'!DH12="",'processing_sp'!DH12,RIGHT('processing_sp'!DH12,LEN('processing_sp'!DH12)-LEN('measurement_sp'!DH12))))</f>
      </c>
      <c r="DI12" t="s" s="2">
        <f>TRIM(IF('measurement_sp'!DI12="",'processing_sp'!DI12,RIGHT('processing_sp'!DI12,LEN('processing_sp'!DI12)-LEN('measurement_sp'!DI12))))</f>
      </c>
      <c r="DJ12" t="s" s="2">
        <f>TRIM(IF('measurement_sp'!DJ12="",'processing_sp'!DJ12,RIGHT('processing_sp'!DJ12,LEN('processing_sp'!DJ12)-LEN('measurement_sp'!DJ12))))</f>
      </c>
      <c r="DK12" t="s" s="2">
        <f>TRIM(IF('measurement_sp'!DK12="",'processing_sp'!DK12,RIGHT('processing_sp'!DK12,LEN('processing_sp'!DK12)-LEN('measurement_sp'!DK12))))</f>
      </c>
      <c r="DL12" t="s" s="2">
        <f>TRIM(IF('measurement_sp'!DL12="",'processing_sp'!DL12,RIGHT('processing_sp'!DL12,LEN('processing_sp'!DL12)-LEN('measurement_sp'!DL12))))</f>
      </c>
      <c r="DM12" t="s" s="2">
        <f>TRIM(IF('measurement_sp'!DM12="",'processing_sp'!DM12,RIGHT('processing_sp'!DM12,LEN('processing_sp'!DM12)-LEN('measurement_sp'!DM12))))</f>
      </c>
      <c r="DN12" t="s" s="2">
        <f>TRIM(IF('measurement_sp'!DN12="",'processing_sp'!DN12,RIGHT('processing_sp'!DN12,LEN('processing_sp'!DN12)-LEN('measurement_sp'!DN12))))</f>
      </c>
      <c r="DO12" t="s" s="2">
        <f>TRIM(IF('measurement_sp'!DO12="",'processing_sp'!DO12,RIGHT('processing_sp'!DO12,LEN('processing_sp'!DO12)-LEN('measurement_sp'!DO12))))</f>
      </c>
      <c r="DP12" t="s" s="2">
        <f>TRIM(IF('measurement_sp'!DP12="",'processing_sp'!DP12,RIGHT('processing_sp'!DP12,LEN('processing_sp'!DP12)-LEN('measurement_sp'!DP12))))</f>
      </c>
      <c r="DQ12" t="s" s="2">
        <f>TRIM(IF('measurement_sp'!DQ12="",'processing_sp'!DQ12,RIGHT('processing_sp'!DQ12,LEN('processing_sp'!DQ12)-LEN('measurement_sp'!DQ12))))</f>
      </c>
      <c r="DR12" t="s" s="2">
        <f>TRIM(IF('measurement_sp'!DR12="",'processing_sp'!DR12,RIGHT('processing_sp'!DR12,LEN('processing_sp'!DR12)-LEN('measurement_sp'!DR12))))</f>
      </c>
      <c r="DS12" t="s" s="2">
        <f>TRIM(IF('measurement_sp'!DS12="",'processing_sp'!DS12,RIGHT('processing_sp'!DS12,LEN('processing_sp'!DS12)-LEN('measurement_sp'!DS12))))</f>
      </c>
      <c r="DT12" t="s" s="2">
        <f>TRIM(IF('measurement_sp'!DT12="",'processing_sp'!DT12,RIGHT('processing_sp'!DT12,LEN('processing_sp'!DT12)-LEN('measurement_sp'!DT12))))</f>
      </c>
      <c r="DU12" t="s" s="2">
        <f>TRIM(IF('measurement_sp'!DU12="",'processing_sp'!DU12,RIGHT('processing_sp'!DU12,LEN('processing_sp'!DU12)-LEN('measurement_sp'!DU12))))</f>
      </c>
      <c r="DV12" t="s" s="2">
        <f>TRIM(IF('measurement_sp'!DV12="",'processing_sp'!DV12,RIGHT('processing_sp'!DV12,LEN('processing_sp'!DV12)-LEN('measurement_sp'!DV12))))</f>
      </c>
      <c r="DW12" t="s" s="2">
        <f>TRIM(IF('measurement_sp'!DW12="",'processing_sp'!DW12,RIGHT('processing_sp'!DW12,LEN('processing_sp'!DW12)-LEN('measurement_sp'!DW12))))</f>
      </c>
      <c r="DX12" t="s" s="2">
        <f>TRIM(IF('measurement_sp'!DX12="",'processing_sp'!DX12,RIGHT('processing_sp'!DX12,LEN('processing_sp'!DX12)-LEN('measurement_sp'!DX12))))</f>
      </c>
      <c r="DY12" t="s" s="2">
        <f>TRIM(IF('measurement_sp'!DY12="",'processing_sp'!DY12,RIGHT('processing_sp'!DY12,LEN('processing_sp'!DY12)-LEN('measurement_sp'!DY12))))</f>
      </c>
      <c r="DZ12" t="s" s="2">
        <f>TRIM(IF('measurement_sp'!DZ12="",'processing_sp'!DZ12,RIGHT('processing_sp'!DZ12,LEN('processing_sp'!DZ12)-LEN('measurement_sp'!DZ12))))</f>
      </c>
      <c r="EA12" t="s" s="2">
        <f>TRIM(IF('measurement_sp'!EA12="",'processing_sp'!EA12,RIGHT('processing_sp'!EA12,LEN('processing_sp'!EA12)-LEN('measurement_sp'!EA12))))</f>
      </c>
      <c r="EB12" t="s" s="2">
        <f>TRIM(IF('measurement_sp'!EB12="",'processing_sp'!EB12,RIGHT('processing_sp'!EB12,LEN('processing_sp'!EB12)-LEN('measurement_sp'!EB12))))</f>
      </c>
      <c r="EC12" t="s" s="2">
        <f>TRIM(IF('measurement_sp'!EC12="",'processing_sp'!EC12,RIGHT('processing_sp'!EC12,LEN('processing_sp'!EC12)-LEN('measurement_sp'!EC12))))</f>
      </c>
      <c r="ED12" t="s" s="2">
        <f>TRIM(IF('measurement_sp'!ED12="",'processing_sp'!ED12,RIGHT('processing_sp'!ED12,LEN('processing_sp'!ED12)-LEN('measurement_sp'!ED12))))</f>
      </c>
      <c r="EE12" t="s" s="2">
        <f>TRIM(IF('measurement_sp'!EE12="",'processing_sp'!EE12,RIGHT('processing_sp'!EE12,LEN('processing_sp'!EE12)-LEN('measurement_sp'!EE12))))</f>
      </c>
      <c r="EF12" t="s" s="2">
        <f>TRIM(IF('measurement_sp'!EF12="",'processing_sp'!EF12,RIGHT('processing_sp'!EF12,LEN('processing_sp'!EF12)-LEN('measurement_sp'!EF12))))</f>
      </c>
      <c r="EG12" t="s" s="2">
        <f>TRIM(IF('measurement_sp'!EG12="",'processing_sp'!EG12,RIGHT('processing_sp'!EG12,LEN('processing_sp'!EG12)-LEN('measurement_sp'!EG12))))</f>
      </c>
      <c r="EH12" t="s" s="2">
        <f>TRIM(IF('measurement_sp'!EH12="",'processing_sp'!EH12,RIGHT('processing_sp'!EH12,LEN('processing_sp'!EH12)-LEN('measurement_sp'!EH12))))</f>
      </c>
      <c r="EI12" t="s" s="2">
        <f>TRIM(IF('measurement_sp'!EI12="",'processing_sp'!EI12,RIGHT('processing_sp'!EI12,LEN('processing_sp'!EI12)-LEN('measurement_sp'!EI12))))</f>
      </c>
      <c r="EJ12" t="s" s="2">
        <f>TRIM(IF('measurement_sp'!EJ12="",'processing_sp'!EJ12,RIGHT('processing_sp'!EJ12,LEN('processing_sp'!EJ12)-LEN('measurement_sp'!EJ12))))</f>
      </c>
      <c r="EK12" t="s" s="2">
        <f>TRIM(IF('measurement_sp'!EK12="",'processing_sp'!EK12,RIGHT('processing_sp'!EK12,LEN('processing_sp'!EK12)-LEN('measurement_sp'!EK12))))</f>
      </c>
      <c r="EL12" t="s" s="2">
        <f>TRIM(IF('measurement_sp'!EL12="",'processing_sp'!EL12,RIGHT('processing_sp'!EL12,LEN('processing_sp'!EL12)-LEN('measurement_sp'!EL12))))</f>
      </c>
      <c r="EM12" t="s" s="2">
        <f>TRIM(IF('measurement_sp'!EM12="",'processing_sp'!EM12,RIGHT('processing_sp'!EM12,LEN('processing_sp'!EM12)-LEN('measurement_sp'!EM12))))</f>
      </c>
      <c r="EN12" t="s" s="2">
        <f>TRIM(IF('measurement_sp'!EN12="",'processing_sp'!EN12,RIGHT('processing_sp'!EN12,LEN('processing_sp'!EN12)-LEN('measurement_sp'!EN12))))</f>
      </c>
      <c r="EO12" t="s" s="2">
        <f>TRIM(IF('measurement_sp'!EO12="",'processing_sp'!EO12,RIGHT('processing_sp'!EO12,LEN('processing_sp'!EO12)-LEN('measurement_sp'!EO12))))</f>
      </c>
      <c r="EP12" t="s" s="2">
        <f>TRIM(IF('measurement_sp'!EP12="",'processing_sp'!EP12,RIGHT('processing_sp'!EP12,LEN('processing_sp'!EP12)-LEN('measurement_sp'!EP12))))</f>
      </c>
      <c r="EQ12" t="s" s="2">
        <f>TRIM(IF('measurement_sp'!EQ12="",'processing_sp'!EQ12,RIGHT('processing_sp'!EQ12,LEN('processing_sp'!EQ12)-LEN('measurement_sp'!EQ12))))</f>
      </c>
      <c r="ER12" t="s" s="2">
        <f>TRIM(IF('measurement_sp'!ER12="",'processing_sp'!ER12,RIGHT('processing_sp'!ER12,LEN('processing_sp'!ER12)-LEN('measurement_sp'!ER12))))</f>
      </c>
      <c r="ES12" t="s" s="2">
        <f>TRIM(IF('measurement_sp'!ES12="",'processing_sp'!ES12,RIGHT('processing_sp'!ES12,LEN('processing_sp'!ES12)-LEN('measurement_sp'!ES12))))</f>
      </c>
      <c r="ET12" t="s" s="2">
        <f>TRIM(IF('measurement_sp'!ET12="",'processing_sp'!ET12,RIGHT('processing_sp'!ET12,LEN('processing_sp'!ET12)-LEN('measurement_sp'!ET12))))</f>
      </c>
      <c r="EU12" t="s" s="2">
        <f>TRIM(IF('measurement_sp'!EU12="",'processing_sp'!EU12,RIGHT('processing_sp'!EU12,LEN('processing_sp'!EU12)-LEN('measurement_sp'!EU12))))</f>
      </c>
      <c r="EV12" t="s" s="2">
        <f>TRIM(IF('measurement_sp'!EV12="",'processing_sp'!EV12,RIGHT('processing_sp'!EV12,LEN('processing_sp'!EV12)-LEN('measurement_sp'!EV12))))</f>
      </c>
      <c r="EW12" t="s" s="2">
        <f>TRIM(IF('measurement_sp'!EW12="",'processing_sp'!EW12,RIGHT('processing_sp'!EW12,LEN('processing_sp'!EW12)-LEN('measurement_sp'!EW12))))</f>
      </c>
      <c r="EX12" t="s" s="2">
        <f>TRIM(IF('measurement_sp'!EX12="",'processing_sp'!EX12,RIGHT('processing_sp'!EX12,LEN('processing_sp'!EX12)-LEN('measurement_sp'!EX12))))</f>
      </c>
      <c r="EY12" t="s" s="2">
        <f>TRIM(IF('measurement_sp'!EY12="",'processing_sp'!EY12,RIGHT('processing_sp'!EY12,LEN('processing_sp'!EY12)-LEN('measurement_sp'!EY12))))</f>
      </c>
      <c r="EZ12" t="s" s="2">
        <f>TRIM(IF('measurement_sp'!EZ12="",'processing_sp'!EZ12,RIGHT('processing_sp'!EZ12,LEN('processing_sp'!EZ12)-LEN('measurement_sp'!EZ12))))</f>
      </c>
      <c r="FA12" t="s" s="2">
        <f>TRIM(IF('measurement_sp'!FA12="",'processing_sp'!FA12,RIGHT('processing_sp'!FA12,LEN('processing_sp'!FA12)-LEN('measurement_sp'!FA12))))</f>
      </c>
      <c r="FB12" t="s" s="2">
        <f>TRIM(IF('measurement_sp'!FB12="",'processing_sp'!FB12,RIGHT('processing_sp'!FB12,LEN('processing_sp'!FB12)-LEN('measurement_sp'!FB12))))</f>
      </c>
      <c r="FC12" t="s" s="2">
        <f>TRIM(IF('measurement_sp'!FC12="",'processing_sp'!FC12,RIGHT('processing_sp'!FC12,LEN('processing_sp'!FC12)-LEN('measurement_sp'!FC12))))</f>
      </c>
      <c r="FD12" t="s" s="2">
        <f>TRIM(IF('measurement_sp'!FD12="",'processing_sp'!FD12,RIGHT('processing_sp'!FD12,LEN('processing_sp'!FD12)-LEN('measurement_sp'!FD12))))</f>
      </c>
      <c r="FE12" t="s" s="2">
        <f>TRIM(IF('measurement_sp'!FE12="",'processing_sp'!FE12,RIGHT('processing_sp'!FE12,LEN('processing_sp'!FE12)-LEN('measurement_sp'!FE12))))</f>
      </c>
      <c r="FF12" t="s" s="2">
        <f>TRIM(IF('measurement_sp'!FF12="",'processing_sp'!FF12,RIGHT('processing_sp'!FF12,LEN('processing_sp'!FF12)-LEN('measurement_sp'!FF12))))</f>
      </c>
      <c r="FG12" t="s" s="2">
        <f>TRIM(IF('measurement_sp'!FG12="",'processing_sp'!FG12,RIGHT('processing_sp'!FG12,LEN('processing_sp'!FG12)-LEN('measurement_sp'!FG12))))</f>
      </c>
      <c r="FH12" t="s" s="2">
        <f>TRIM(IF('measurement_sp'!FH12="",'processing_sp'!FH12,RIGHT('processing_sp'!FH12,LEN('processing_sp'!FH12)-LEN('measurement_sp'!FH12))))</f>
      </c>
      <c r="FI12" t="s" s="2">
        <f>TRIM(IF('measurement_sp'!FI12="",'processing_sp'!FI12,RIGHT('processing_sp'!FI12,LEN('processing_sp'!FI12)-LEN('measurement_sp'!FI12))))</f>
      </c>
      <c r="FJ12" t="s" s="2">
        <f>TRIM(IF('measurement_sp'!FJ12="",'processing_sp'!FJ12,RIGHT('processing_sp'!FJ12,LEN('processing_sp'!FJ12)-LEN('measurement_sp'!FJ12))))</f>
      </c>
      <c r="FK12" t="s" s="2">
        <f>TRIM(IF('measurement_sp'!FK12="",'processing_sp'!FK12,RIGHT('processing_sp'!FK12,LEN('processing_sp'!FK12)-LEN('measurement_sp'!FK12))))</f>
      </c>
      <c r="FL12" t="s" s="2">
        <f>TRIM(IF('measurement_sp'!FL12="",'processing_sp'!FL12,RIGHT('processing_sp'!FL12,LEN('processing_sp'!FL12)-LEN('measurement_sp'!FL12))))</f>
      </c>
      <c r="FM12" t="s" s="2">
        <f>TRIM(IF('measurement_sp'!FM12="",'processing_sp'!FM12,RIGHT('processing_sp'!FM12,LEN('processing_sp'!FM12)-LEN('measurement_sp'!FM12))))</f>
      </c>
      <c r="FN12" t="s" s="2">
        <f>TRIM(IF('measurement_sp'!FN12="",'processing_sp'!FN12,RIGHT('processing_sp'!FN12,LEN('processing_sp'!FN12)-LEN('measurement_sp'!FN12))))</f>
      </c>
      <c r="FO12" t="s" s="2">
        <f>TRIM(IF('measurement_sp'!FO12="",'processing_sp'!FO12,RIGHT('processing_sp'!FO12,LEN('processing_sp'!FO12)-LEN('measurement_sp'!FO12))))</f>
      </c>
      <c r="FP12" t="s" s="2">
        <f>TRIM(IF('measurement_sp'!FP12="",'processing_sp'!FP12,RIGHT('processing_sp'!FP12,LEN('processing_sp'!FP12)-LEN('measurement_sp'!FP12))))</f>
      </c>
      <c r="FQ12" t="s" s="2">
        <f>TRIM(IF('measurement_sp'!FQ12="",'processing_sp'!FQ12,RIGHT('processing_sp'!FQ12,LEN('processing_sp'!FQ12)-LEN('measurement_sp'!FQ12))))</f>
      </c>
      <c r="FR12" t="s" s="2">
        <f>TRIM(IF('measurement_sp'!FR12="",'processing_sp'!FR12,RIGHT('processing_sp'!FR12,LEN('processing_sp'!FR12)-LEN('measurement_sp'!FR12))))</f>
      </c>
      <c r="FS12" t="s" s="2">
        <f>TRIM(IF('measurement_sp'!FS12="",'processing_sp'!FS12,RIGHT('processing_sp'!FS12,LEN('processing_sp'!FS12)-LEN('measurement_sp'!FS12))))</f>
      </c>
      <c r="FT12" t="s" s="2">
        <f>TRIM(IF('measurement_sp'!FT12="",'processing_sp'!FT12,RIGHT('processing_sp'!FT12,LEN('processing_sp'!FT12)-LEN('measurement_sp'!FT12))))</f>
      </c>
      <c r="FU12" t="s" s="2">
        <f>TRIM(IF('measurement_sp'!FU12="",'processing_sp'!FU12,RIGHT('processing_sp'!FU12,LEN('processing_sp'!FU12)-LEN('measurement_sp'!FU12))))</f>
      </c>
      <c r="FV12" t="s" s="2">
        <f>TRIM(IF('measurement_sp'!FV12="",'processing_sp'!FV12,RIGHT('processing_sp'!FV12,LEN('processing_sp'!FV12)-LEN('measurement_sp'!FV12))))</f>
      </c>
      <c r="FW12" t="s" s="2">
        <f>TRIM(IF('measurement_sp'!FW12="",'processing_sp'!FW12,RIGHT('processing_sp'!FW12,LEN('processing_sp'!FW12)-LEN('measurement_sp'!FW12))))</f>
      </c>
      <c r="FX12" t="s" s="2">
        <f>TRIM(IF('measurement_sp'!FX12="",'processing_sp'!FX12,RIGHT('processing_sp'!FX12,LEN('processing_sp'!FX12)-LEN('measurement_sp'!FX12))))</f>
      </c>
      <c r="FY12" t="s" s="2">
        <f>TRIM(IF('measurement_sp'!FY12="",'processing_sp'!FY12,RIGHT('processing_sp'!FY12,LEN('processing_sp'!FY12)-LEN('measurement_sp'!FY12))))</f>
      </c>
      <c r="FZ12" t="s" s="2">
        <f>TRIM(IF('measurement_sp'!FZ12="",'processing_sp'!FZ12,RIGHT('processing_sp'!FZ12,LEN('processing_sp'!FZ12)-LEN('measurement_sp'!FZ12))))</f>
      </c>
      <c r="GA12" t="s" s="2">
        <f>TRIM(IF('measurement_sp'!GA12="",'processing_sp'!GA12,RIGHT('processing_sp'!GA12,LEN('processing_sp'!GA12)-LEN('measurement_sp'!GA12))))</f>
      </c>
      <c r="GB12" t="s" s="2">
        <f>TRIM(IF('measurement_sp'!GB12="",'processing_sp'!GB12,RIGHT('processing_sp'!GB12,LEN('processing_sp'!GB12)-LEN('measurement_sp'!GB12))))</f>
      </c>
      <c r="GC12" t="s" s="2">
        <f>TRIM(IF('measurement_sp'!GC12="",'processing_sp'!GC12,RIGHT('processing_sp'!GC12,LEN('processing_sp'!GC12)-LEN('measurement_sp'!GC12))))</f>
      </c>
      <c r="GD12" t="s" s="2">
        <f>TRIM(IF('measurement_sp'!GD12="",'processing_sp'!GD12,RIGHT('processing_sp'!GD12,LEN('processing_sp'!GD12)-LEN('measurement_sp'!GD12))))</f>
      </c>
      <c r="GE12" t="s" s="2">
        <f>TRIM(IF('measurement_sp'!GE12="",'processing_sp'!GE12,RIGHT('processing_sp'!GE12,LEN('processing_sp'!GE12)-LEN('measurement_sp'!GE12))))</f>
      </c>
      <c r="GF12" t="s" s="2">
        <f>TRIM(IF('measurement_sp'!GF12="",'processing_sp'!GF12,RIGHT('processing_sp'!GF12,LEN('processing_sp'!GF12)-LEN('measurement_sp'!GF12))))</f>
      </c>
      <c r="GG12" t="s" s="2">
        <f>TRIM(IF('measurement_sp'!GG12="",'processing_sp'!GG12,RIGHT('processing_sp'!GG12,LEN('processing_sp'!GG12)-LEN('measurement_sp'!GG12))))</f>
      </c>
      <c r="GH12" t="s" s="2">
        <f>TRIM(IF('measurement_sp'!GH12="",'processing_sp'!GH12,RIGHT('processing_sp'!GH12,LEN('processing_sp'!GH12)-LEN('measurement_sp'!GH12))))</f>
      </c>
      <c r="GI12" t="s" s="2">
        <f>TRIM(IF('measurement_sp'!GI12="",'processing_sp'!GI12,RIGHT('processing_sp'!GI12,LEN('processing_sp'!GI12)-LEN('measurement_sp'!GI12))))</f>
      </c>
      <c r="GJ12" t="s" s="2">
        <f>TRIM(IF('measurement_sp'!GJ12="",'processing_sp'!GJ12,RIGHT('processing_sp'!GJ12,LEN('processing_sp'!GJ12)-LEN('measurement_sp'!GJ12))))</f>
      </c>
      <c r="GK12" t="s" s="2">
        <f>TRIM(IF('measurement_sp'!GK12="",'processing_sp'!GK12,RIGHT('processing_sp'!GK12,LEN('processing_sp'!GK12)-LEN('measurement_sp'!GK12))))</f>
      </c>
      <c r="GL12" t="s" s="2">
        <f>TRIM(IF('measurement_sp'!GL12="",'processing_sp'!GL12,RIGHT('processing_sp'!GL12,LEN('processing_sp'!GL12)-LEN('measurement_sp'!GL12))))</f>
      </c>
      <c r="GM12" t="s" s="2">
        <f>TRIM(IF('measurement_sp'!GM12="",'processing_sp'!GM12,RIGHT('processing_sp'!GM12,LEN('processing_sp'!GM12)-LEN('measurement_sp'!GM12))))</f>
      </c>
      <c r="GN12" t="s" s="2">
        <f>TRIM(IF('measurement_sp'!GN12="",'processing_sp'!GN12,RIGHT('processing_sp'!GN12,LEN('processing_sp'!GN12)-LEN('measurement_sp'!GN12))))</f>
      </c>
    </row>
    <row r="13" ht="16" customHeight="1">
      <c r="A13" t="s" s="2">
        <f>TRIM(IF('measurement_sp'!A13="",'processing_sp'!A13,RIGHT('processing_sp'!A13,LEN('processing_sp'!A13)-LEN('measurement_sp'!A13))))</f>
      </c>
      <c r="B13" t="s" s="2">
        <f>TRIM(IF('measurement_sp'!B13="",'processing_sp'!B13,RIGHT('processing_sp'!B13,LEN('processing_sp'!B13)-LEN('measurement_sp'!B13))))</f>
      </c>
      <c r="C13" t="s" s="2">
        <f>TRIM(IF('measurement_sp'!C13="",'processing_sp'!C13,RIGHT('processing_sp'!C13,LEN('processing_sp'!C13)-LEN('measurement_sp'!C13))))</f>
      </c>
      <c r="D13" t="s" s="2">
        <f>TRIM(IF('measurement_sp'!D13="",'processing_sp'!D13,RIGHT('processing_sp'!D13,LEN('processing_sp'!D13)-LEN('measurement_sp'!D13))))</f>
      </c>
      <c r="E13" t="s" s="2">
        <f>TRIM(IF('measurement_sp'!E13="",'processing_sp'!E13,RIGHT('processing_sp'!E13,LEN('processing_sp'!E13)-LEN('measurement_sp'!E13))))</f>
      </c>
      <c r="F13" t="s" s="2">
        <f>TRIM(IF('measurement_sp'!F13="",'processing_sp'!F13,RIGHT('processing_sp'!F13,LEN('processing_sp'!F13)-LEN('measurement_sp'!F13))))</f>
      </c>
      <c r="G13" t="s" s="2">
        <f>TRIM(IF('measurement_sp'!G13="",'processing_sp'!G13,RIGHT('processing_sp'!G13,LEN('processing_sp'!G13)-LEN('measurement_sp'!G13))))</f>
      </c>
      <c r="H13" t="s" s="2">
        <f>TRIM(IF('measurement_sp'!H13="",'processing_sp'!H13,RIGHT('processing_sp'!H13,LEN('processing_sp'!H13)-LEN('measurement_sp'!H13))))</f>
      </c>
      <c r="I13" t="s" s="2">
        <f>TRIM(IF('measurement_sp'!I13="",'processing_sp'!I13,RIGHT('processing_sp'!I13,LEN('processing_sp'!I13)-LEN('measurement_sp'!I13))))</f>
      </c>
      <c r="J13" t="s" s="2">
        <f>TRIM(IF('measurement_sp'!J13="",'processing_sp'!J13,RIGHT('processing_sp'!J13,LEN('processing_sp'!J13)-LEN('measurement_sp'!J13))))</f>
      </c>
      <c r="K13" t="s" s="2">
        <f>TRIM(IF('measurement_sp'!K13="",'processing_sp'!K13,RIGHT('processing_sp'!K13,LEN('processing_sp'!K13)-LEN('measurement_sp'!K13))))</f>
      </c>
      <c r="L13" t="s" s="2">
        <f>TRIM(IF('measurement_sp'!L13="",'processing_sp'!L13,RIGHT('processing_sp'!L13,LEN('processing_sp'!L13)-LEN('measurement_sp'!L13))))</f>
      </c>
      <c r="M13" t="s" s="2">
        <f>TRIM(IF('measurement_sp'!M13="",'processing_sp'!M13,RIGHT('processing_sp'!M13,LEN('processing_sp'!M13)-LEN('measurement_sp'!M13))))</f>
      </c>
      <c r="N13" t="s" s="2">
        <f>TRIM(IF('measurement_sp'!N13="",'processing_sp'!N13,RIGHT('processing_sp'!N13,LEN('processing_sp'!N13)-LEN('measurement_sp'!N13))))</f>
      </c>
      <c r="O13" t="s" s="2">
        <f>TRIM(IF('measurement_sp'!O13="",'processing_sp'!O13,RIGHT('processing_sp'!O13,LEN('processing_sp'!O13)-LEN('measurement_sp'!O13))))</f>
      </c>
      <c r="P13" t="s" s="2">
        <f>TRIM(IF('measurement_sp'!P13="",'processing_sp'!P13,RIGHT('processing_sp'!P13,LEN('processing_sp'!P13)-LEN('measurement_sp'!P13))))</f>
      </c>
      <c r="Q13" t="s" s="2">
        <f>TRIM(IF('measurement_sp'!Q13="",'processing_sp'!Q13,RIGHT('processing_sp'!Q13,LEN('processing_sp'!Q13)-LEN('measurement_sp'!Q13))))</f>
      </c>
      <c r="R13" t="s" s="2">
        <f>TRIM(IF('measurement_sp'!R13="",'processing_sp'!R13,RIGHT('processing_sp'!R13,LEN('processing_sp'!R13)-LEN('measurement_sp'!R13))))</f>
      </c>
      <c r="S13" t="s" s="2">
        <f>TRIM(IF('measurement_sp'!S13="",'processing_sp'!S13,RIGHT('processing_sp'!S13,LEN('processing_sp'!S13)-LEN('measurement_sp'!S13))))</f>
      </c>
      <c r="T13" t="s" s="2">
        <f>TRIM(IF('measurement_sp'!T13="",'processing_sp'!T13,RIGHT('processing_sp'!T13,LEN('processing_sp'!T13)-LEN('measurement_sp'!T13))))</f>
      </c>
      <c r="U13" t="s" s="2">
        <f>TRIM(IF('measurement_sp'!U13="",'processing_sp'!U13,RIGHT('processing_sp'!U13,LEN('processing_sp'!U13)-LEN('measurement_sp'!U13))))</f>
      </c>
      <c r="V13" t="s" s="2">
        <f>TRIM(IF('measurement_sp'!V13="",'processing_sp'!V13,RIGHT('processing_sp'!V13,LEN('processing_sp'!V13)-LEN('measurement_sp'!V13))))</f>
      </c>
      <c r="W13" t="s" s="2">
        <f>TRIM(IF('measurement_sp'!W13="",'processing_sp'!W13,RIGHT('processing_sp'!W13,LEN('processing_sp'!W13)-LEN('measurement_sp'!W13))))</f>
      </c>
      <c r="X13" t="s" s="2">
        <f>TRIM(IF('measurement_sp'!X13="",'processing_sp'!X13,RIGHT('processing_sp'!X13,LEN('processing_sp'!X13)-LEN('measurement_sp'!X13))))</f>
      </c>
      <c r="Y13" t="s" s="2">
        <f>TRIM(IF('measurement_sp'!Y13="",'processing_sp'!Y13,RIGHT('processing_sp'!Y13,LEN('processing_sp'!Y13)-LEN('measurement_sp'!Y13))))</f>
      </c>
      <c r="Z13" t="s" s="2">
        <f>TRIM(IF('measurement_sp'!Z13="",'processing_sp'!Z13,RIGHT('processing_sp'!Z13,LEN('processing_sp'!Z13)-LEN('measurement_sp'!Z13))))</f>
      </c>
      <c r="AA13" t="s" s="2">
        <f>TRIM(IF('measurement_sp'!AA13="",'processing_sp'!AA13,RIGHT('processing_sp'!AA13,LEN('processing_sp'!AA13)-LEN('measurement_sp'!AA13))))</f>
      </c>
      <c r="AB13" t="s" s="2">
        <f>TRIM(IF('measurement_sp'!AB13="",'processing_sp'!AB13,RIGHT('processing_sp'!AB13,LEN('processing_sp'!AB13)-LEN('measurement_sp'!AB13))))</f>
      </c>
      <c r="AC13" t="s" s="2">
        <f>TRIM(IF('measurement_sp'!AC13="",'processing_sp'!AC13,RIGHT('processing_sp'!AC13,LEN('processing_sp'!AC13)-LEN('measurement_sp'!AC13))))</f>
      </c>
      <c r="AD13" t="s" s="2">
        <f>TRIM(IF('measurement_sp'!AD13="",'processing_sp'!AD13,RIGHT('processing_sp'!AD13,LEN('processing_sp'!AD13)-LEN('measurement_sp'!AD13))))</f>
      </c>
      <c r="AE13" t="s" s="2">
        <f>TRIM(IF('measurement_sp'!AE13="",'processing_sp'!AE13,RIGHT('processing_sp'!AE13,LEN('processing_sp'!AE13)-LEN('measurement_sp'!AE13))))</f>
      </c>
      <c r="AF13" t="s" s="2">
        <f>TRIM(IF('measurement_sp'!AF13="",'processing_sp'!AF13,RIGHT('processing_sp'!AF13,LEN('processing_sp'!AF13)-LEN('measurement_sp'!AF13))))</f>
      </c>
      <c r="AG13" t="s" s="2">
        <f>TRIM(IF('measurement_sp'!AG13="",'processing_sp'!AG13,RIGHT('processing_sp'!AG13,LEN('processing_sp'!AG13)-LEN('measurement_sp'!AG13))))</f>
      </c>
      <c r="AH13" t="s" s="2">
        <f>TRIM(IF('measurement_sp'!AH13="",'processing_sp'!AH13,RIGHT('processing_sp'!AH13,LEN('processing_sp'!AH13)-LEN('measurement_sp'!AH13))))</f>
      </c>
      <c r="AI13" t="s" s="2">
        <f>TRIM(IF('measurement_sp'!AI13="",'processing_sp'!AI13,RIGHT('processing_sp'!AI13,LEN('processing_sp'!AI13)-LEN('measurement_sp'!AI13))))</f>
      </c>
      <c r="AJ13" t="s" s="2">
        <f>TRIM(IF('measurement_sp'!AJ13="",'processing_sp'!AJ13,RIGHT('processing_sp'!AJ13,LEN('processing_sp'!AJ13)-LEN('measurement_sp'!AJ13))))</f>
      </c>
      <c r="AK13" t="s" s="2">
        <f>TRIM(IF('measurement_sp'!AK13="",'processing_sp'!AK13,RIGHT('processing_sp'!AK13,LEN('processing_sp'!AK13)-LEN('measurement_sp'!AK13))))</f>
      </c>
      <c r="AL13" t="s" s="2">
        <f>TRIM(IF('measurement_sp'!AL13="",'processing_sp'!AL13,RIGHT('processing_sp'!AL13,LEN('processing_sp'!AL13)-LEN('measurement_sp'!AL13))))</f>
      </c>
      <c r="AM13" t="s" s="2">
        <f>TRIM(IF('measurement_sp'!AM13="",'processing_sp'!AM13,RIGHT('processing_sp'!AM13,LEN('processing_sp'!AM13)-LEN('measurement_sp'!AM13))))</f>
      </c>
      <c r="AN13" t="s" s="2">
        <f>TRIM(IF('measurement_sp'!AN13="",'processing_sp'!AN13,RIGHT('processing_sp'!AN13,LEN('processing_sp'!AN13)-LEN('measurement_sp'!AN13))))</f>
      </c>
      <c r="AO13" t="s" s="2">
        <f>TRIM(IF('measurement_sp'!AO13="",'processing_sp'!AO13,RIGHT('processing_sp'!AO13,LEN('processing_sp'!AO13)-LEN('measurement_sp'!AO13))))</f>
      </c>
      <c r="AP13" t="s" s="2">
        <f>TRIM(IF('measurement_sp'!AP13="",'processing_sp'!AP13,RIGHT('processing_sp'!AP13,LEN('processing_sp'!AP13)-LEN('measurement_sp'!AP13))))</f>
      </c>
      <c r="AQ13" t="s" s="2">
        <f>TRIM(IF('measurement_sp'!AQ13="",'processing_sp'!AQ13,RIGHT('processing_sp'!AQ13,LEN('processing_sp'!AQ13)-LEN('measurement_sp'!AQ13))))</f>
      </c>
      <c r="AR13" t="s" s="2">
        <f>TRIM(IF('measurement_sp'!AR13="",'processing_sp'!AR13,RIGHT('processing_sp'!AR13,LEN('processing_sp'!AR13)-LEN('measurement_sp'!AR13))))</f>
      </c>
      <c r="AS13" t="s" s="2">
        <f>TRIM(IF('measurement_sp'!AS13="",'processing_sp'!AS13,RIGHT('processing_sp'!AS13,LEN('processing_sp'!AS13)-LEN('measurement_sp'!AS13))))</f>
      </c>
      <c r="AT13" t="s" s="2">
        <f>TRIM(IF('measurement_sp'!AT13="",'processing_sp'!AT13,RIGHT('processing_sp'!AT13,LEN('processing_sp'!AT13)-LEN('measurement_sp'!AT13))))</f>
      </c>
      <c r="AU13" t="s" s="2">
        <f>TRIM(IF('measurement_sp'!AU13="",'processing_sp'!AU13,RIGHT('processing_sp'!AU13,LEN('processing_sp'!AU13)-LEN('measurement_sp'!AU13))))</f>
      </c>
      <c r="AV13" t="s" s="2">
        <f>TRIM(IF('measurement_sp'!AV13="",'processing_sp'!AV13,RIGHT('processing_sp'!AV13,LEN('processing_sp'!AV13)-LEN('measurement_sp'!AV13))))</f>
      </c>
      <c r="AW13" t="s" s="2">
        <f>TRIM(IF('measurement_sp'!AW13="",'processing_sp'!AW13,RIGHT('processing_sp'!AW13,LEN('processing_sp'!AW13)-LEN('measurement_sp'!AW13))))</f>
      </c>
      <c r="AX13" t="s" s="2">
        <f>TRIM(IF('measurement_sp'!AX13="",'processing_sp'!AX13,RIGHT('processing_sp'!AX13,LEN('processing_sp'!AX13)-LEN('measurement_sp'!AX13))))</f>
      </c>
      <c r="AY13" t="s" s="2">
        <f>TRIM(IF('measurement_sp'!AY13="",'processing_sp'!AY13,RIGHT('processing_sp'!AY13,LEN('processing_sp'!AY13)-LEN('measurement_sp'!AY13))))</f>
      </c>
      <c r="AZ13" t="s" s="2">
        <f>TRIM(IF('measurement_sp'!AZ13="",'processing_sp'!AZ13,RIGHT('processing_sp'!AZ13,LEN('processing_sp'!AZ13)-LEN('measurement_sp'!AZ13))))</f>
      </c>
      <c r="BA13" t="s" s="2">
        <f>TRIM(IF('measurement_sp'!BA13="",'processing_sp'!BA13,RIGHT('processing_sp'!BA13,LEN('processing_sp'!BA13)-LEN('measurement_sp'!BA13))))</f>
      </c>
      <c r="BB13" t="s" s="2">
        <f>TRIM(IF('measurement_sp'!BB13="",'processing_sp'!BB13,RIGHT('processing_sp'!BB13,LEN('processing_sp'!BB13)-LEN('measurement_sp'!BB13))))</f>
      </c>
      <c r="BC13" t="s" s="2">
        <f>TRIM(IF('measurement_sp'!BC13="",'processing_sp'!BC13,RIGHT('processing_sp'!BC13,LEN('processing_sp'!BC13)-LEN('measurement_sp'!BC13))))</f>
      </c>
      <c r="BD13" t="s" s="2">
        <f>TRIM(IF('measurement_sp'!BD13="",'processing_sp'!BD13,RIGHT('processing_sp'!BD13,LEN('processing_sp'!BD13)-LEN('measurement_sp'!BD13))))</f>
      </c>
      <c r="BE13" t="s" s="2">
        <f>TRIM(IF('measurement_sp'!BE13="",'processing_sp'!BE13,RIGHT('processing_sp'!BE13,LEN('processing_sp'!BE13)-LEN('measurement_sp'!BE13))))</f>
      </c>
      <c r="BF13" t="s" s="2">
        <f>TRIM(IF('measurement_sp'!BF13="",'processing_sp'!BF13,RIGHT('processing_sp'!BF13,LEN('processing_sp'!BF13)-LEN('measurement_sp'!BF13))))</f>
      </c>
      <c r="BG13" t="s" s="2">
        <f>TRIM(IF('measurement_sp'!BG13="",'processing_sp'!BG13,RIGHT('processing_sp'!BG13,LEN('processing_sp'!BG13)-LEN('measurement_sp'!BG13))))</f>
      </c>
      <c r="BH13" t="s" s="2">
        <f>TRIM(IF('measurement_sp'!BH13="",'processing_sp'!BH13,RIGHT('processing_sp'!BH13,LEN('processing_sp'!BH13)-LEN('measurement_sp'!BH13))))</f>
      </c>
      <c r="BI13" t="s" s="2">
        <f>TRIM(IF('measurement_sp'!BI13="",'processing_sp'!BI13,RIGHT('processing_sp'!BI13,LEN('processing_sp'!BI13)-LEN('measurement_sp'!BI13))))</f>
      </c>
      <c r="BJ13" t="s" s="2">
        <f>TRIM(IF('measurement_sp'!BJ13="",'processing_sp'!BJ13,RIGHT('processing_sp'!BJ13,LEN('processing_sp'!BJ13)-LEN('measurement_sp'!BJ13))))</f>
      </c>
      <c r="BK13" t="s" s="2">
        <f>TRIM(IF('measurement_sp'!BK13="",'processing_sp'!BK13,RIGHT('processing_sp'!BK13,LEN('processing_sp'!BK13)-LEN('measurement_sp'!BK13))))</f>
      </c>
      <c r="BL13" t="s" s="2">
        <f>TRIM(IF('measurement_sp'!BL13="",'processing_sp'!BL13,RIGHT('processing_sp'!BL13,LEN('processing_sp'!BL13)-LEN('measurement_sp'!BL13))))</f>
      </c>
      <c r="BM13" t="s" s="2">
        <f>TRIM(IF('measurement_sp'!BM13="",'processing_sp'!BM13,RIGHT('processing_sp'!BM13,LEN('processing_sp'!BM13)-LEN('measurement_sp'!BM13))))</f>
      </c>
      <c r="BN13" t="s" s="2">
        <f>TRIM(IF('measurement_sp'!BN13="",'processing_sp'!BN13,RIGHT('processing_sp'!BN13,LEN('processing_sp'!BN13)-LEN('measurement_sp'!BN13))))</f>
      </c>
      <c r="BO13" t="s" s="2">
        <f>TRIM(IF('measurement_sp'!BO13="",'processing_sp'!BO13,RIGHT('processing_sp'!BO13,LEN('processing_sp'!BO13)-LEN('measurement_sp'!BO13))))</f>
      </c>
      <c r="BP13" t="s" s="2">
        <f>TRIM(IF('measurement_sp'!BP13="",'processing_sp'!BP13,RIGHT('processing_sp'!BP13,LEN('processing_sp'!BP13)-LEN('measurement_sp'!BP13))))</f>
      </c>
      <c r="BQ13" t="s" s="2">
        <f>TRIM(IF('measurement_sp'!BQ13="",'processing_sp'!BQ13,RIGHT('processing_sp'!BQ13,LEN('processing_sp'!BQ13)-LEN('measurement_sp'!BQ13))))</f>
      </c>
      <c r="BR13" t="s" s="2">
        <f>TRIM(IF('measurement_sp'!BR13="",'processing_sp'!BR13,RIGHT('processing_sp'!BR13,LEN('processing_sp'!BR13)-LEN('measurement_sp'!BR13))))</f>
      </c>
      <c r="BS13" t="s" s="2">
        <f>TRIM(IF('measurement_sp'!BS13="",'processing_sp'!BS13,RIGHT('processing_sp'!BS13,LEN('processing_sp'!BS13)-LEN('measurement_sp'!BS13))))</f>
      </c>
      <c r="BT13" t="s" s="2">
        <f>TRIM(IF('measurement_sp'!BT13="",'processing_sp'!BT13,RIGHT('processing_sp'!BT13,LEN('processing_sp'!BT13)-LEN('measurement_sp'!BT13))))</f>
      </c>
      <c r="BU13" t="s" s="2">
        <f>TRIM(IF('measurement_sp'!BU13="",'processing_sp'!BU13,RIGHT('processing_sp'!BU13,LEN('processing_sp'!BU13)-LEN('measurement_sp'!BU13))))</f>
      </c>
      <c r="BV13" t="s" s="2">
        <f>TRIM(IF('measurement_sp'!BV13="",'processing_sp'!BV13,RIGHT('processing_sp'!BV13,LEN('processing_sp'!BV13)-LEN('measurement_sp'!BV13))))</f>
      </c>
      <c r="BW13" t="s" s="2">
        <f>TRIM(IF('measurement_sp'!BW13="",'processing_sp'!BW13,RIGHT('processing_sp'!BW13,LEN('processing_sp'!BW13)-LEN('measurement_sp'!BW13))))</f>
      </c>
      <c r="BX13" t="s" s="2">
        <f>TRIM(IF('measurement_sp'!BX13="",'processing_sp'!BX13,RIGHT('processing_sp'!BX13,LEN('processing_sp'!BX13)-LEN('measurement_sp'!BX13))))</f>
      </c>
      <c r="BY13" t="s" s="2">
        <f>TRIM(IF('measurement_sp'!BY13="",'processing_sp'!BY13,RIGHT('processing_sp'!BY13,LEN('processing_sp'!BY13)-LEN('measurement_sp'!BY13))))</f>
      </c>
      <c r="BZ13" t="s" s="2">
        <f>TRIM(IF('measurement_sp'!BZ13="",'processing_sp'!BZ13,RIGHT('processing_sp'!BZ13,LEN('processing_sp'!BZ13)-LEN('measurement_sp'!BZ13))))</f>
      </c>
      <c r="CA13" t="s" s="2">
        <f>TRIM(IF('measurement_sp'!CA13="",'processing_sp'!CA13,RIGHT('processing_sp'!CA13,LEN('processing_sp'!CA13)-LEN('measurement_sp'!CA13))))</f>
      </c>
      <c r="CB13" t="s" s="2">
        <f>TRIM(IF('measurement_sp'!CB13="",'processing_sp'!CB13,RIGHT('processing_sp'!CB13,LEN('processing_sp'!CB13)-LEN('measurement_sp'!CB13))))</f>
      </c>
      <c r="CC13" t="s" s="2">
        <f>TRIM(IF('measurement_sp'!CC13="",'processing_sp'!CC13,RIGHT('processing_sp'!CC13,LEN('processing_sp'!CC13)-LEN('measurement_sp'!CC13))))</f>
      </c>
      <c r="CD13" t="s" s="2">
        <f>TRIM(IF('measurement_sp'!CD13="",'processing_sp'!CD13,RIGHT('processing_sp'!CD13,LEN('processing_sp'!CD13)-LEN('measurement_sp'!CD13))))</f>
      </c>
      <c r="CE13" t="s" s="2">
        <f>TRIM(IF('measurement_sp'!CE13="",'processing_sp'!CE13,RIGHT('processing_sp'!CE13,LEN('processing_sp'!CE13)-LEN('measurement_sp'!CE13))))</f>
      </c>
      <c r="CF13" t="s" s="2">
        <f>TRIM(IF('measurement_sp'!CF13="",'processing_sp'!CF13,RIGHT('processing_sp'!CF13,LEN('processing_sp'!CF13)-LEN('measurement_sp'!CF13))))</f>
      </c>
      <c r="CG13" t="s" s="2">
        <f>TRIM(IF('measurement_sp'!CG13="",'processing_sp'!CG13,RIGHT('processing_sp'!CG13,LEN('processing_sp'!CG13)-LEN('measurement_sp'!CG13))))</f>
      </c>
      <c r="CH13" t="s" s="2">
        <f>TRIM(IF('measurement_sp'!CH13="",'processing_sp'!CH13,RIGHT('processing_sp'!CH13,LEN('processing_sp'!CH13)-LEN('measurement_sp'!CH13))))</f>
      </c>
      <c r="CI13" t="s" s="2">
        <f>TRIM(IF('measurement_sp'!CI13="",'processing_sp'!CI13,RIGHT('processing_sp'!CI13,LEN('processing_sp'!CI13)-LEN('measurement_sp'!CI13))))</f>
      </c>
      <c r="CJ13" t="s" s="2">
        <f>TRIM(IF('measurement_sp'!CJ13="",'processing_sp'!CJ13,RIGHT('processing_sp'!CJ13,LEN('processing_sp'!CJ13)-LEN('measurement_sp'!CJ13))))</f>
      </c>
      <c r="CK13" t="s" s="2">
        <f>TRIM(IF('measurement_sp'!CK13="",'processing_sp'!CK13,RIGHT('processing_sp'!CK13,LEN('processing_sp'!CK13)-LEN('measurement_sp'!CK13))))</f>
      </c>
      <c r="CL13" t="s" s="2">
        <f>TRIM(IF('measurement_sp'!CL13="",'processing_sp'!CL13,RIGHT('processing_sp'!CL13,LEN('processing_sp'!CL13)-LEN('measurement_sp'!CL13))))</f>
      </c>
      <c r="CM13" t="s" s="2">
        <f>TRIM(IF('measurement_sp'!CM13="",'processing_sp'!CM13,RIGHT('processing_sp'!CM13,LEN('processing_sp'!CM13)-LEN('measurement_sp'!CM13))))</f>
      </c>
      <c r="CN13" t="s" s="2">
        <f>TRIM(IF('measurement_sp'!CN13="",'processing_sp'!CN13,RIGHT('processing_sp'!CN13,LEN('processing_sp'!CN13)-LEN('measurement_sp'!CN13))))</f>
      </c>
      <c r="CO13" t="s" s="2">
        <f>TRIM(IF('measurement_sp'!CO13="",'processing_sp'!CO13,RIGHT('processing_sp'!CO13,LEN('processing_sp'!CO13)-LEN('measurement_sp'!CO13))))</f>
      </c>
      <c r="CP13" t="s" s="2">
        <f>TRIM(IF('measurement_sp'!CP13="",'processing_sp'!CP13,RIGHT('processing_sp'!CP13,LEN('processing_sp'!CP13)-LEN('measurement_sp'!CP13))))</f>
      </c>
      <c r="CQ13" t="s" s="2">
        <f>TRIM(IF('measurement_sp'!CQ13="",'processing_sp'!CQ13,RIGHT('processing_sp'!CQ13,LEN('processing_sp'!CQ13)-LEN('measurement_sp'!CQ13))))</f>
      </c>
      <c r="CR13" t="s" s="2">
        <f>TRIM(IF('measurement_sp'!CR13="",'processing_sp'!CR13,RIGHT('processing_sp'!CR13,LEN('processing_sp'!CR13)-LEN('measurement_sp'!CR13))))</f>
      </c>
      <c r="CS13" t="s" s="2">
        <f>TRIM(IF('measurement_sp'!CS13="",'processing_sp'!CS13,RIGHT('processing_sp'!CS13,LEN('processing_sp'!CS13)-LEN('measurement_sp'!CS13))))</f>
      </c>
      <c r="CT13" t="s" s="2">
        <f>TRIM(IF('measurement_sp'!CT13="",'processing_sp'!CT13,RIGHT('processing_sp'!CT13,LEN('processing_sp'!CT13)-LEN('measurement_sp'!CT13))))</f>
      </c>
      <c r="CU13" t="s" s="2">
        <f>TRIM(IF('measurement_sp'!CU13="",'processing_sp'!CU13,RIGHT('processing_sp'!CU13,LEN('processing_sp'!CU13)-LEN('measurement_sp'!CU13))))</f>
      </c>
      <c r="CV13" t="s" s="2">
        <f>TRIM(IF('measurement_sp'!CV13="",'processing_sp'!CV13,RIGHT('processing_sp'!CV13,LEN('processing_sp'!CV13)-LEN('measurement_sp'!CV13))))</f>
      </c>
      <c r="CW13" t="s" s="2">
        <f>TRIM(IF('measurement_sp'!CW13="",'processing_sp'!CW13,RIGHT('processing_sp'!CW13,LEN('processing_sp'!CW13)-LEN('measurement_sp'!CW13))))</f>
      </c>
      <c r="CX13" t="s" s="2">
        <f>TRIM(IF('measurement_sp'!CX13="",'processing_sp'!CX13,RIGHT('processing_sp'!CX13,LEN('processing_sp'!CX13)-LEN('measurement_sp'!CX13))))</f>
      </c>
      <c r="CY13" t="s" s="2">
        <f>TRIM(IF('measurement_sp'!CY13="",'processing_sp'!CY13,RIGHT('processing_sp'!CY13,LEN('processing_sp'!CY13)-LEN('measurement_sp'!CY13))))</f>
      </c>
      <c r="CZ13" t="s" s="2">
        <f>TRIM(IF('measurement_sp'!CZ13="",'processing_sp'!CZ13,RIGHT('processing_sp'!CZ13,LEN('processing_sp'!CZ13)-LEN('measurement_sp'!CZ13))))</f>
      </c>
      <c r="DA13" t="s" s="2">
        <f>TRIM(IF('measurement_sp'!DA13="",'processing_sp'!DA13,RIGHT('processing_sp'!DA13,LEN('processing_sp'!DA13)-LEN('measurement_sp'!DA13))))</f>
      </c>
      <c r="DB13" t="s" s="2">
        <f>TRIM(IF('measurement_sp'!DB13="",'processing_sp'!DB13,RIGHT('processing_sp'!DB13,LEN('processing_sp'!DB13)-LEN('measurement_sp'!DB13))))</f>
      </c>
      <c r="DC13" t="s" s="2">
        <f>TRIM(IF('measurement_sp'!DC13="",'processing_sp'!DC13,RIGHT('processing_sp'!DC13,LEN('processing_sp'!DC13)-LEN('measurement_sp'!DC13))))</f>
      </c>
      <c r="DD13" t="s" s="2">
        <f>TRIM(IF('measurement_sp'!DD13="",'processing_sp'!DD13,RIGHT('processing_sp'!DD13,LEN('processing_sp'!DD13)-LEN('measurement_sp'!DD13))))</f>
      </c>
      <c r="DE13" t="s" s="2">
        <f>TRIM(IF('measurement_sp'!DE13="",'processing_sp'!DE13,RIGHT('processing_sp'!DE13,LEN('processing_sp'!DE13)-LEN('measurement_sp'!DE13))))</f>
      </c>
      <c r="DF13" t="s" s="2">
        <f>TRIM(IF('measurement_sp'!DF13="",'processing_sp'!DF13,RIGHT('processing_sp'!DF13,LEN('processing_sp'!DF13)-LEN('measurement_sp'!DF13))))</f>
      </c>
      <c r="DG13" t="s" s="2">
        <f>TRIM(IF('measurement_sp'!DG13="",'processing_sp'!DG13,RIGHT('processing_sp'!DG13,LEN('processing_sp'!DG13)-LEN('measurement_sp'!DG13))))</f>
      </c>
      <c r="DH13" t="s" s="2">
        <f>TRIM(IF('measurement_sp'!DH13="",'processing_sp'!DH13,RIGHT('processing_sp'!DH13,LEN('processing_sp'!DH13)-LEN('measurement_sp'!DH13))))</f>
      </c>
      <c r="DI13" t="s" s="2">
        <f>TRIM(IF('measurement_sp'!DI13="",'processing_sp'!DI13,RIGHT('processing_sp'!DI13,LEN('processing_sp'!DI13)-LEN('measurement_sp'!DI13))))</f>
      </c>
      <c r="DJ13" t="s" s="2">
        <f>TRIM(IF('measurement_sp'!DJ13="",'processing_sp'!DJ13,RIGHT('processing_sp'!DJ13,LEN('processing_sp'!DJ13)-LEN('measurement_sp'!DJ13))))</f>
      </c>
      <c r="DK13" t="s" s="2">
        <f>TRIM(IF('measurement_sp'!DK13="",'processing_sp'!DK13,RIGHT('processing_sp'!DK13,LEN('processing_sp'!DK13)-LEN('measurement_sp'!DK13))))</f>
      </c>
      <c r="DL13" t="s" s="2">
        <f>TRIM(IF('measurement_sp'!DL13="",'processing_sp'!DL13,RIGHT('processing_sp'!DL13,LEN('processing_sp'!DL13)-LEN('measurement_sp'!DL13))))</f>
      </c>
      <c r="DM13" t="s" s="2">
        <f>TRIM(IF('measurement_sp'!DM13="",'processing_sp'!DM13,RIGHT('processing_sp'!DM13,LEN('processing_sp'!DM13)-LEN('measurement_sp'!DM13))))</f>
      </c>
      <c r="DN13" t="s" s="2">
        <f>TRIM(IF('measurement_sp'!DN13="",'processing_sp'!DN13,RIGHT('processing_sp'!DN13,LEN('processing_sp'!DN13)-LEN('measurement_sp'!DN13))))</f>
      </c>
      <c r="DO13" t="s" s="2">
        <f>TRIM(IF('measurement_sp'!DO13="",'processing_sp'!DO13,RIGHT('processing_sp'!DO13,LEN('processing_sp'!DO13)-LEN('measurement_sp'!DO13))))</f>
      </c>
      <c r="DP13" t="s" s="2">
        <f>TRIM(IF('measurement_sp'!DP13="",'processing_sp'!DP13,RIGHT('processing_sp'!DP13,LEN('processing_sp'!DP13)-LEN('measurement_sp'!DP13))))</f>
      </c>
      <c r="DQ13" t="s" s="2">
        <f>TRIM(IF('measurement_sp'!DQ13="",'processing_sp'!DQ13,RIGHT('processing_sp'!DQ13,LEN('processing_sp'!DQ13)-LEN('measurement_sp'!DQ13))))</f>
      </c>
      <c r="DR13" t="s" s="2">
        <f>TRIM(IF('measurement_sp'!DR13="",'processing_sp'!DR13,RIGHT('processing_sp'!DR13,LEN('processing_sp'!DR13)-LEN('measurement_sp'!DR13))))</f>
      </c>
      <c r="DS13" t="s" s="2">
        <f>TRIM(IF('measurement_sp'!DS13="",'processing_sp'!DS13,RIGHT('processing_sp'!DS13,LEN('processing_sp'!DS13)-LEN('measurement_sp'!DS13))))</f>
      </c>
      <c r="DT13" t="s" s="2">
        <f>TRIM(IF('measurement_sp'!DT13="",'processing_sp'!DT13,RIGHT('processing_sp'!DT13,LEN('processing_sp'!DT13)-LEN('measurement_sp'!DT13))))</f>
      </c>
      <c r="DU13" t="s" s="2">
        <f>TRIM(IF('measurement_sp'!DU13="",'processing_sp'!DU13,RIGHT('processing_sp'!DU13,LEN('processing_sp'!DU13)-LEN('measurement_sp'!DU13))))</f>
      </c>
      <c r="DV13" t="s" s="2">
        <f>TRIM(IF('measurement_sp'!DV13="",'processing_sp'!DV13,RIGHT('processing_sp'!DV13,LEN('processing_sp'!DV13)-LEN('measurement_sp'!DV13))))</f>
      </c>
      <c r="DW13" t="s" s="2">
        <f>TRIM(IF('measurement_sp'!DW13="",'processing_sp'!DW13,RIGHT('processing_sp'!DW13,LEN('processing_sp'!DW13)-LEN('measurement_sp'!DW13))))</f>
      </c>
      <c r="DX13" t="s" s="2">
        <f>TRIM(IF('measurement_sp'!DX13="",'processing_sp'!DX13,RIGHT('processing_sp'!DX13,LEN('processing_sp'!DX13)-LEN('measurement_sp'!DX13))))</f>
      </c>
      <c r="DY13" t="s" s="2">
        <f>TRIM(IF('measurement_sp'!DY13="",'processing_sp'!DY13,RIGHT('processing_sp'!DY13,LEN('processing_sp'!DY13)-LEN('measurement_sp'!DY13))))</f>
      </c>
      <c r="DZ13" t="s" s="2">
        <f>TRIM(IF('measurement_sp'!DZ13="",'processing_sp'!DZ13,RIGHT('processing_sp'!DZ13,LEN('processing_sp'!DZ13)-LEN('measurement_sp'!DZ13))))</f>
      </c>
      <c r="EA13" t="s" s="2">
        <f>TRIM(IF('measurement_sp'!EA13="",'processing_sp'!EA13,RIGHT('processing_sp'!EA13,LEN('processing_sp'!EA13)-LEN('measurement_sp'!EA13))))</f>
      </c>
      <c r="EB13" t="s" s="2">
        <f>TRIM(IF('measurement_sp'!EB13="",'processing_sp'!EB13,RIGHT('processing_sp'!EB13,LEN('processing_sp'!EB13)-LEN('measurement_sp'!EB13))))</f>
      </c>
      <c r="EC13" t="s" s="2">
        <f>TRIM(IF('measurement_sp'!EC13="",'processing_sp'!EC13,RIGHT('processing_sp'!EC13,LEN('processing_sp'!EC13)-LEN('measurement_sp'!EC13))))</f>
      </c>
      <c r="ED13" t="s" s="2">
        <f>TRIM(IF('measurement_sp'!ED13="",'processing_sp'!ED13,RIGHT('processing_sp'!ED13,LEN('processing_sp'!ED13)-LEN('measurement_sp'!ED13))))</f>
      </c>
      <c r="EE13" t="s" s="2">
        <f>TRIM(IF('measurement_sp'!EE13="",'processing_sp'!EE13,RIGHT('processing_sp'!EE13,LEN('processing_sp'!EE13)-LEN('measurement_sp'!EE13))))</f>
      </c>
      <c r="EF13" t="s" s="2">
        <f>TRIM(IF('measurement_sp'!EF13="",'processing_sp'!EF13,RIGHT('processing_sp'!EF13,LEN('processing_sp'!EF13)-LEN('measurement_sp'!EF13))))</f>
      </c>
      <c r="EG13" t="s" s="2">
        <f>TRIM(IF('measurement_sp'!EG13="",'processing_sp'!EG13,RIGHT('processing_sp'!EG13,LEN('processing_sp'!EG13)-LEN('measurement_sp'!EG13))))</f>
      </c>
      <c r="EH13" t="s" s="2">
        <f>TRIM(IF('measurement_sp'!EH13="",'processing_sp'!EH13,RIGHT('processing_sp'!EH13,LEN('processing_sp'!EH13)-LEN('measurement_sp'!EH13))))</f>
      </c>
      <c r="EI13" t="s" s="2">
        <f>TRIM(IF('measurement_sp'!EI13="",'processing_sp'!EI13,RIGHT('processing_sp'!EI13,LEN('processing_sp'!EI13)-LEN('measurement_sp'!EI13))))</f>
      </c>
      <c r="EJ13" t="s" s="2">
        <f>TRIM(IF('measurement_sp'!EJ13="",'processing_sp'!EJ13,RIGHT('processing_sp'!EJ13,LEN('processing_sp'!EJ13)-LEN('measurement_sp'!EJ13))))</f>
      </c>
      <c r="EK13" t="s" s="2">
        <f>TRIM(IF('measurement_sp'!EK13="",'processing_sp'!EK13,RIGHT('processing_sp'!EK13,LEN('processing_sp'!EK13)-LEN('measurement_sp'!EK13))))</f>
      </c>
      <c r="EL13" t="s" s="2">
        <f>TRIM(IF('measurement_sp'!EL13="",'processing_sp'!EL13,RIGHT('processing_sp'!EL13,LEN('processing_sp'!EL13)-LEN('measurement_sp'!EL13))))</f>
      </c>
      <c r="EM13" t="s" s="2">
        <f>TRIM(IF('measurement_sp'!EM13="",'processing_sp'!EM13,RIGHT('processing_sp'!EM13,LEN('processing_sp'!EM13)-LEN('measurement_sp'!EM13))))</f>
      </c>
      <c r="EN13" t="s" s="2">
        <f>TRIM(IF('measurement_sp'!EN13="",'processing_sp'!EN13,RIGHT('processing_sp'!EN13,LEN('processing_sp'!EN13)-LEN('measurement_sp'!EN13))))</f>
      </c>
      <c r="EO13" t="s" s="2">
        <f>TRIM(IF('measurement_sp'!EO13="",'processing_sp'!EO13,RIGHT('processing_sp'!EO13,LEN('processing_sp'!EO13)-LEN('measurement_sp'!EO13))))</f>
      </c>
      <c r="EP13" t="s" s="2">
        <f>TRIM(IF('measurement_sp'!EP13="",'processing_sp'!EP13,RIGHT('processing_sp'!EP13,LEN('processing_sp'!EP13)-LEN('measurement_sp'!EP13))))</f>
      </c>
      <c r="EQ13" t="s" s="2">
        <f>TRIM(IF('measurement_sp'!EQ13="",'processing_sp'!EQ13,RIGHT('processing_sp'!EQ13,LEN('processing_sp'!EQ13)-LEN('measurement_sp'!EQ13))))</f>
      </c>
      <c r="ER13" t="s" s="2">
        <f>TRIM(IF('measurement_sp'!ER13="",'processing_sp'!ER13,RIGHT('processing_sp'!ER13,LEN('processing_sp'!ER13)-LEN('measurement_sp'!ER13))))</f>
      </c>
      <c r="ES13" t="s" s="2">
        <f>TRIM(IF('measurement_sp'!ES13="",'processing_sp'!ES13,RIGHT('processing_sp'!ES13,LEN('processing_sp'!ES13)-LEN('measurement_sp'!ES13))))</f>
      </c>
      <c r="ET13" t="s" s="2">
        <f>TRIM(IF('measurement_sp'!ET13="",'processing_sp'!ET13,RIGHT('processing_sp'!ET13,LEN('processing_sp'!ET13)-LEN('measurement_sp'!ET13))))</f>
      </c>
      <c r="EU13" t="s" s="2">
        <f>TRIM(IF('measurement_sp'!EU13="",'processing_sp'!EU13,RIGHT('processing_sp'!EU13,LEN('processing_sp'!EU13)-LEN('measurement_sp'!EU13))))</f>
      </c>
      <c r="EV13" t="s" s="2">
        <f>TRIM(IF('measurement_sp'!EV13="",'processing_sp'!EV13,RIGHT('processing_sp'!EV13,LEN('processing_sp'!EV13)-LEN('measurement_sp'!EV13))))</f>
      </c>
      <c r="EW13" t="s" s="2">
        <f>TRIM(IF('measurement_sp'!EW13="",'processing_sp'!EW13,RIGHT('processing_sp'!EW13,LEN('processing_sp'!EW13)-LEN('measurement_sp'!EW13))))</f>
      </c>
      <c r="EX13" t="s" s="2">
        <f>TRIM(IF('measurement_sp'!EX13="",'processing_sp'!EX13,RIGHT('processing_sp'!EX13,LEN('processing_sp'!EX13)-LEN('measurement_sp'!EX13))))</f>
      </c>
      <c r="EY13" t="s" s="2">
        <f>TRIM(IF('measurement_sp'!EY13="",'processing_sp'!EY13,RIGHT('processing_sp'!EY13,LEN('processing_sp'!EY13)-LEN('measurement_sp'!EY13))))</f>
      </c>
      <c r="EZ13" t="s" s="2">
        <f>TRIM(IF('measurement_sp'!EZ13="",'processing_sp'!EZ13,RIGHT('processing_sp'!EZ13,LEN('processing_sp'!EZ13)-LEN('measurement_sp'!EZ13))))</f>
      </c>
      <c r="FA13" t="s" s="2">
        <f>TRIM(IF('measurement_sp'!FA13="",'processing_sp'!FA13,RIGHT('processing_sp'!FA13,LEN('processing_sp'!FA13)-LEN('measurement_sp'!FA13))))</f>
      </c>
      <c r="FB13" t="s" s="2">
        <f>TRIM(IF('measurement_sp'!FB13="",'processing_sp'!FB13,RIGHT('processing_sp'!FB13,LEN('processing_sp'!FB13)-LEN('measurement_sp'!FB13))))</f>
      </c>
      <c r="FC13" t="s" s="2">
        <f>TRIM(IF('measurement_sp'!FC13="",'processing_sp'!FC13,RIGHT('processing_sp'!FC13,LEN('processing_sp'!FC13)-LEN('measurement_sp'!FC13))))</f>
      </c>
      <c r="FD13" t="s" s="2">
        <f>TRIM(IF('measurement_sp'!FD13="",'processing_sp'!FD13,RIGHT('processing_sp'!FD13,LEN('processing_sp'!FD13)-LEN('measurement_sp'!FD13))))</f>
      </c>
      <c r="FE13" t="s" s="2">
        <f>TRIM(IF('measurement_sp'!FE13="",'processing_sp'!FE13,RIGHT('processing_sp'!FE13,LEN('processing_sp'!FE13)-LEN('measurement_sp'!FE13))))</f>
      </c>
      <c r="FF13" t="s" s="2">
        <f>TRIM(IF('measurement_sp'!FF13="",'processing_sp'!FF13,RIGHT('processing_sp'!FF13,LEN('processing_sp'!FF13)-LEN('measurement_sp'!FF13))))</f>
      </c>
      <c r="FG13" t="s" s="2">
        <f>TRIM(IF('measurement_sp'!FG13="",'processing_sp'!FG13,RIGHT('processing_sp'!FG13,LEN('processing_sp'!FG13)-LEN('measurement_sp'!FG13))))</f>
      </c>
      <c r="FH13" t="s" s="2">
        <f>TRIM(IF('measurement_sp'!FH13="",'processing_sp'!FH13,RIGHT('processing_sp'!FH13,LEN('processing_sp'!FH13)-LEN('measurement_sp'!FH13))))</f>
      </c>
      <c r="FI13" t="s" s="2">
        <f>TRIM(IF('measurement_sp'!FI13="",'processing_sp'!FI13,RIGHT('processing_sp'!FI13,LEN('processing_sp'!FI13)-LEN('measurement_sp'!FI13))))</f>
      </c>
      <c r="FJ13" t="s" s="2">
        <f>TRIM(IF('measurement_sp'!FJ13="",'processing_sp'!FJ13,RIGHT('processing_sp'!FJ13,LEN('processing_sp'!FJ13)-LEN('measurement_sp'!FJ13))))</f>
      </c>
      <c r="FK13" t="s" s="2">
        <f>TRIM(IF('measurement_sp'!FK13="",'processing_sp'!FK13,RIGHT('processing_sp'!FK13,LEN('processing_sp'!FK13)-LEN('measurement_sp'!FK13))))</f>
      </c>
      <c r="FL13" t="s" s="2">
        <f>TRIM(IF('measurement_sp'!FL13="",'processing_sp'!FL13,RIGHT('processing_sp'!FL13,LEN('processing_sp'!FL13)-LEN('measurement_sp'!FL13))))</f>
      </c>
      <c r="FM13" t="s" s="2">
        <f>TRIM(IF('measurement_sp'!FM13="",'processing_sp'!FM13,RIGHT('processing_sp'!FM13,LEN('processing_sp'!FM13)-LEN('measurement_sp'!FM13))))</f>
      </c>
      <c r="FN13" t="s" s="2">
        <f>TRIM(IF('measurement_sp'!FN13="",'processing_sp'!FN13,RIGHT('processing_sp'!FN13,LEN('processing_sp'!FN13)-LEN('measurement_sp'!FN13))))</f>
      </c>
      <c r="FO13" t="s" s="2">
        <f>TRIM(IF('measurement_sp'!FO13="",'processing_sp'!FO13,RIGHT('processing_sp'!FO13,LEN('processing_sp'!FO13)-LEN('measurement_sp'!FO13))))</f>
      </c>
      <c r="FP13" t="s" s="2">
        <f>TRIM(IF('measurement_sp'!FP13="",'processing_sp'!FP13,RIGHT('processing_sp'!FP13,LEN('processing_sp'!FP13)-LEN('measurement_sp'!FP13))))</f>
      </c>
      <c r="FQ13" t="s" s="2">
        <f>TRIM(IF('measurement_sp'!FQ13="",'processing_sp'!FQ13,RIGHT('processing_sp'!FQ13,LEN('processing_sp'!FQ13)-LEN('measurement_sp'!FQ13))))</f>
      </c>
      <c r="FR13" t="s" s="2">
        <f>TRIM(IF('measurement_sp'!FR13="",'processing_sp'!FR13,RIGHT('processing_sp'!FR13,LEN('processing_sp'!FR13)-LEN('measurement_sp'!FR13))))</f>
      </c>
      <c r="FS13" t="s" s="2">
        <f>TRIM(IF('measurement_sp'!FS13="",'processing_sp'!FS13,RIGHT('processing_sp'!FS13,LEN('processing_sp'!FS13)-LEN('measurement_sp'!FS13))))</f>
      </c>
      <c r="FT13" t="s" s="2">
        <f>TRIM(IF('measurement_sp'!FT13="",'processing_sp'!FT13,RIGHT('processing_sp'!FT13,LEN('processing_sp'!FT13)-LEN('measurement_sp'!FT13))))</f>
      </c>
      <c r="FU13" t="s" s="2">
        <f>TRIM(IF('measurement_sp'!FU13="",'processing_sp'!FU13,RIGHT('processing_sp'!FU13,LEN('processing_sp'!FU13)-LEN('measurement_sp'!FU13))))</f>
      </c>
      <c r="FV13" t="s" s="2">
        <f>TRIM(IF('measurement_sp'!FV13="",'processing_sp'!FV13,RIGHT('processing_sp'!FV13,LEN('processing_sp'!FV13)-LEN('measurement_sp'!FV13))))</f>
      </c>
      <c r="FW13" t="s" s="2">
        <f>TRIM(IF('measurement_sp'!FW13="",'processing_sp'!FW13,RIGHT('processing_sp'!FW13,LEN('processing_sp'!FW13)-LEN('measurement_sp'!FW13))))</f>
      </c>
      <c r="FX13" t="s" s="2">
        <f>TRIM(IF('measurement_sp'!FX13="",'processing_sp'!FX13,RIGHT('processing_sp'!FX13,LEN('processing_sp'!FX13)-LEN('measurement_sp'!FX13))))</f>
      </c>
      <c r="FY13" t="s" s="2">
        <f>TRIM(IF('measurement_sp'!FY13="",'processing_sp'!FY13,RIGHT('processing_sp'!FY13,LEN('processing_sp'!FY13)-LEN('measurement_sp'!FY13))))</f>
      </c>
      <c r="FZ13" t="s" s="2">
        <f>TRIM(IF('measurement_sp'!FZ13="",'processing_sp'!FZ13,RIGHT('processing_sp'!FZ13,LEN('processing_sp'!FZ13)-LEN('measurement_sp'!FZ13))))</f>
      </c>
      <c r="GA13" t="s" s="2">
        <f>TRIM(IF('measurement_sp'!GA13="",'processing_sp'!GA13,RIGHT('processing_sp'!GA13,LEN('processing_sp'!GA13)-LEN('measurement_sp'!GA13))))</f>
      </c>
      <c r="GB13" t="s" s="2">
        <f>TRIM(IF('measurement_sp'!GB13="",'processing_sp'!GB13,RIGHT('processing_sp'!GB13,LEN('processing_sp'!GB13)-LEN('measurement_sp'!GB13))))</f>
      </c>
      <c r="GC13" t="s" s="2">
        <f>TRIM(IF('measurement_sp'!GC13="",'processing_sp'!GC13,RIGHT('processing_sp'!GC13,LEN('processing_sp'!GC13)-LEN('measurement_sp'!GC13))))</f>
      </c>
      <c r="GD13" t="s" s="2">
        <f>TRIM(IF('measurement_sp'!GD13="",'processing_sp'!GD13,RIGHT('processing_sp'!GD13,LEN('processing_sp'!GD13)-LEN('measurement_sp'!GD13))))</f>
      </c>
      <c r="GE13" t="s" s="2">
        <f>TRIM(IF('measurement_sp'!GE13="",'processing_sp'!GE13,RIGHT('processing_sp'!GE13,LEN('processing_sp'!GE13)-LEN('measurement_sp'!GE13))))</f>
      </c>
      <c r="GF13" t="s" s="2">
        <f>TRIM(IF('measurement_sp'!GF13="",'processing_sp'!GF13,RIGHT('processing_sp'!GF13,LEN('processing_sp'!GF13)-LEN('measurement_sp'!GF13))))</f>
      </c>
      <c r="GG13" t="s" s="2">
        <f>TRIM(IF('measurement_sp'!GG13="",'processing_sp'!GG13,RIGHT('processing_sp'!GG13,LEN('processing_sp'!GG13)-LEN('measurement_sp'!GG13))))</f>
      </c>
      <c r="GH13" t="s" s="2">
        <f>TRIM(IF('measurement_sp'!GH13="",'processing_sp'!GH13,RIGHT('processing_sp'!GH13,LEN('processing_sp'!GH13)-LEN('measurement_sp'!GH13))))</f>
      </c>
      <c r="GI13" t="s" s="2">
        <f>TRIM(IF('measurement_sp'!GI13="",'processing_sp'!GI13,RIGHT('processing_sp'!GI13,LEN('processing_sp'!GI13)-LEN('measurement_sp'!GI13))))</f>
      </c>
      <c r="GJ13" t="s" s="2">
        <f>TRIM(IF('measurement_sp'!GJ13="",'processing_sp'!GJ13,RIGHT('processing_sp'!GJ13,LEN('processing_sp'!GJ13)-LEN('measurement_sp'!GJ13))))</f>
      </c>
      <c r="GK13" t="s" s="2">
        <f>TRIM(IF('measurement_sp'!GK13="",'processing_sp'!GK13,RIGHT('processing_sp'!GK13,LEN('processing_sp'!GK13)-LEN('measurement_sp'!GK13))))</f>
      </c>
      <c r="GL13" t="s" s="2">
        <f>TRIM(IF('measurement_sp'!GL13="",'processing_sp'!GL13,RIGHT('processing_sp'!GL13,LEN('processing_sp'!GL13)-LEN('measurement_sp'!GL13))))</f>
      </c>
      <c r="GM13" t="s" s="2">
        <f>TRIM(IF('measurement_sp'!GM13="",'processing_sp'!GM13,RIGHT('processing_sp'!GM13,LEN('processing_sp'!GM13)-LEN('measurement_sp'!GM13))))</f>
      </c>
      <c r="GN13" t="s" s="2">
        <f>TRIM(IF('measurement_sp'!GN13="",'processing_sp'!GN13,RIGHT('processing_sp'!GN13,LEN('processing_sp'!GN13)-LEN('measurement_sp'!GN13))))</f>
      </c>
    </row>
    <row r="14" ht="16" customHeight="1">
      <c r="A14" t="s" s="2">
        <f>TRIM(IF('measurement_sp'!A14="",'processing_sp'!A14,RIGHT('processing_sp'!A14,LEN('processing_sp'!A14)-LEN('measurement_sp'!A14))))</f>
      </c>
      <c r="B14" t="s" s="2">
        <f>TRIM(IF('measurement_sp'!B14="",'processing_sp'!B14,RIGHT('processing_sp'!B14,LEN('processing_sp'!B14)-LEN('measurement_sp'!B14))))</f>
      </c>
      <c r="C14" t="s" s="2">
        <f>TRIM(IF('measurement_sp'!C14="",'processing_sp'!C14,RIGHT('processing_sp'!C14,LEN('processing_sp'!C14)-LEN('measurement_sp'!C14))))</f>
      </c>
      <c r="D14" t="s" s="2">
        <f>TRIM(IF('measurement_sp'!D14="",'processing_sp'!D14,RIGHT('processing_sp'!D14,LEN('processing_sp'!D14)-LEN('measurement_sp'!D14))))</f>
      </c>
      <c r="E14" t="s" s="2">
        <f>TRIM(IF('measurement_sp'!E14="",'processing_sp'!E14,RIGHT('processing_sp'!E14,LEN('processing_sp'!E14)-LEN('measurement_sp'!E14))))</f>
      </c>
      <c r="F14" t="s" s="2">
        <f>TRIM(IF('measurement_sp'!F14="",'processing_sp'!F14,RIGHT('processing_sp'!F14,LEN('processing_sp'!F14)-LEN('measurement_sp'!F14))))</f>
      </c>
      <c r="G14" t="s" s="2">
        <f>TRIM(IF('measurement_sp'!G14="",'processing_sp'!G14,RIGHT('processing_sp'!G14,LEN('processing_sp'!G14)-LEN('measurement_sp'!G14))))</f>
      </c>
      <c r="H14" t="s" s="2">
        <f>TRIM(IF('measurement_sp'!H14="",'processing_sp'!H14,RIGHT('processing_sp'!H14,LEN('processing_sp'!H14)-LEN('measurement_sp'!H14))))</f>
      </c>
      <c r="I14" t="s" s="2">
        <f>TRIM(IF('measurement_sp'!I14="",'processing_sp'!I14,RIGHT('processing_sp'!I14,LEN('processing_sp'!I14)-LEN('measurement_sp'!I14))))</f>
      </c>
      <c r="J14" t="s" s="2">
        <f>TRIM(IF('measurement_sp'!J14="",'processing_sp'!J14,RIGHT('processing_sp'!J14,LEN('processing_sp'!J14)-LEN('measurement_sp'!J14))))</f>
      </c>
      <c r="K14" t="s" s="2">
        <f>TRIM(IF('measurement_sp'!K14="",'processing_sp'!K14,RIGHT('processing_sp'!K14,LEN('processing_sp'!K14)-LEN('measurement_sp'!K14))))</f>
      </c>
      <c r="L14" t="s" s="2">
        <f>TRIM(IF('measurement_sp'!L14="",'processing_sp'!L14,RIGHT('processing_sp'!L14,LEN('processing_sp'!L14)-LEN('measurement_sp'!L14))))</f>
      </c>
      <c r="M14" t="s" s="2">
        <f>TRIM(IF('measurement_sp'!M14="",'processing_sp'!M14,RIGHT('processing_sp'!M14,LEN('processing_sp'!M14)-LEN('measurement_sp'!M14))))</f>
      </c>
      <c r="N14" t="s" s="2">
        <f>TRIM(IF('measurement_sp'!N14="",'processing_sp'!N14,RIGHT('processing_sp'!N14,LEN('processing_sp'!N14)-LEN('measurement_sp'!N14))))</f>
      </c>
      <c r="O14" t="s" s="2">
        <f>TRIM(IF('measurement_sp'!O14="",'processing_sp'!O14,RIGHT('processing_sp'!O14,LEN('processing_sp'!O14)-LEN('measurement_sp'!O14))))</f>
      </c>
      <c r="P14" t="s" s="2">
        <f>TRIM(IF('measurement_sp'!P14="",'processing_sp'!P14,RIGHT('processing_sp'!P14,LEN('processing_sp'!P14)-LEN('measurement_sp'!P14))))</f>
      </c>
      <c r="Q14" t="s" s="2">
        <f>TRIM(IF('measurement_sp'!Q14="",'processing_sp'!Q14,RIGHT('processing_sp'!Q14,LEN('processing_sp'!Q14)-LEN('measurement_sp'!Q14))))</f>
      </c>
      <c r="R14" t="s" s="2">
        <f>TRIM(IF('measurement_sp'!R14="",'processing_sp'!R14,RIGHT('processing_sp'!R14,LEN('processing_sp'!R14)-LEN('measurement_sp'!R14))))</f>
      </c>
      <c r="S14" t="s" s="2">
        <f>TRIM(IF('measurement_sp'!S14="",'processing_sp'!S14,RIGHT('processing_sp'!S14,LEN('processing_sp'!S14)-LEN('measurement_sp'!S14))))</f>
      </c>
      <c r="T14" t="s" s="2">
        <f>TRIM(IF('measurement_sp'!T14="",'processing_sp'!T14,RIGHT('processing_sp'!T14,LEN('processing_sp'!T14)-LEN('measurement_sp'!T14))))</f>
      </c>
      <c r="U14" t="s" s="2">
        <f>TRIM(IF('measurement_sp'!U14="",'processing_sp'!U14,RIGHT('processing_sp'!U14,LEN('processing_sp'!U14)-LEN('measurement_sp'!U14))))</f>
      </c>
      <c r="V14" t="s" s="2">
        <f>TRIM(IF('measurement_sp'!V14="",'processing_sp'!V14,RIGHT('processing_sp'!V14,LEN('processing_sp'!V14)-LEN('measurement_sp'!V14))))</f>
      </c>
      <c r="W14" t="s" s="2">
        <f>TRIM(IF('measurement_sp'!W14="",'processing_sp'!W14,RIGHT('processing_sp'!W14,LEN('processing_sp'!W14)-LEN('measurement_sp'!W14))))</f>
      </c>
      <c r="X14" t="s" s="2">
        <f>TRIM(IF('measurement_sp'!X14="",'processing_sp'!X14,RIGHT('processing_sp'!X14,LEN('processing_sp'!X14)-LEN('measurement_sp'!X14))))</f>
      </c>
      <c r="Y14" t="s" s="2">
        <f>TRIM(IF('measurement_sp'!Y14="",'processing_sp'!Y14,RIGHT('processing_sp'!Y14,LEN('processing_sp'!Y14)-LEN('measurement_sp'!Y14))))</f>
      </c>
      <c r="Z14" t="s" s="2">
        <f>TRIM(IF('measurement_sp'!Z14="",'processing_sp'!Z14,RIGHT('processing_sp'!Z14,LEN('processing_sp'!Z14)-LEN('measurement_sp'!Z14))))</f>
      </c>
      <c r="AA14" t="s" s="2">
        <f>TRIM(IF('measurement_sp'!AA14="",'processing_sp'!AA14,RIGHT('processing_sp'!AA14,LEN('processing_sp'!AA14)-LEN('measurement_sp'!AA14))))</f>
      </c>
      <c r="AB14" t="s" s="2">
        <f>TRIM(IF('measurement_sp'!AB14="",'processing_sp'!AB14,RIGHT('processing_sp'!AB14,LEN('processing_sp'!AB14)-LEN('measurement_sp'!AB14))))</f>
      </c>
      <c r="AC14" t="s" s="2">
        <f>TRIM(IF('measurement_sp'!AC14="",'processing_sp'!AC14,RIGHT('processing_sp'!AC14,LEN('processing_sp'!AC14)-LEN('measurement_sp'!AC14))))</f>
      </c>
      <c r="AD14" t="s" s="2">
        <f>TRIM(IF('measurement_sp'!AD14="",'processing_sp'!AD14,RIGHT('processing_sp'!AD14,LEN('processing_sp'!AD14)-LEN('measurement_sp'!AD14))))</f>
      </c>
      <c r="AE14" t="s" s="2">
        <f>TRIM(IF('measurement_sp'!AE14="",'processing_sp'!AE14,RIGHT('processing_sp'!AE14,LEN('processing_sp'!AE14)-LEN('measurement_sp'!AE14))))</f>
      </c>
      <c r="AF14" t="s" s="2">
        <f>TRIM(IF('measurement_sp'!AF14="",'processing_sp'!AF14,RIGHT('processing_sp'!AF14,LEN('processing_sp'!AF14)-LEN('measurement_sp'!AF14))))</f>
      </c>
      <c r="AG14" t="s" s="2">
        <f>TRIM(IF('measurement_sp'!AG14="",'processing_sp'!AG14,RIGHT('processing_sp'!AG14,LEN('processing_sp'!AG14)-LEN('measurement_sp'!AG14))))</f>
      </c>
      <c r="AH14" t="s" s="2">
        <f>TRIM(IF('measurement_sp'!AH14="",'processing_sp'!AH14,RIGHT('processing_sp'!AH14,LEN('processing_sp'!AH14)-LEN('measurement_sp'!AH14))))</f>
      </c>
      <c r="AI14" t="s" s="2">
        <f>TRIM(IF('measurement_sp'!AI14="",'processing_sp'!AI14,RIGHT('processing_sp'!AI14,LEN('processing_sp'!AI14)-LEN('measurement_sp'!AI14))))</f>
      </c>
      <c r="AJ14" t="s" s="2">
        <f>TRIM(IF('measurement_sp'!AJ14="",'processing_sp'!AJ14,RIGHT('processing_sp'!AJ14,LEN('processing_sp'!AJ14)-LEN('measurement_sp'!AJ14))))</f>
      </c>
      <c r="AK14" t="s" s="2">
        <f>TRIM(IF('measurement_sp'!AK14="",'processing_sp'!AK14,RIGHT('processing_sp'!AK14,LEN('processing_sp'!AK14)-LEN('measurement_sp'!AK14))))</f>
      </c>
      <c r="AL14" t="s" s="2">
        <f>TRIM(IF('measurement_sp'!AL14="",'processing_sp'!AL14,RIGHT('processing_sp'!AL14,LEN('processing_sp'!AL14)-LEN('measurement_sp'!AL14))))</f>
      </c>
      <c r="AM14" t="s" s="2">
        <f>TRIM(IF('measurement_sp'!AM14="",'processing_sp'!AM14,RIGHT('processing_sp'!AM14,LEN('processing_sp'!AM14)-LEN('measurement_sp'!AM14))))</f>
      </c>
      <c r="AN14" t="s" s="2">
        <f>TRIM(IF('measurement_sp'!AN14="",'processing_sp'!AN14,RIGHT('processing_sp'!AN14,LEN('processing_sp'!AN14)-LEN('measurement_sp'!AN14))))</f>
      </c>
      <c r="AO14" t="s" s="2">
        <f>TRIM(IF('measurement_sp'!AO14="",'processing_sp'!AO14,RIGHT('processing_sp'!AO14,LEN('processing_sp'!AO14)-LEN('measurement_sp'!AO14))))</f>
      </c>
      <c r="AP14" t="s" s="2">
        <f>TRIM(IF('measurement_sp'!AP14="",'processing_sp'!AP14,RIGHT('processing_sp'!AP14,LEN('processing_sp'!AP14)-LEN('measurement_sp'!AP14))))</f>
      </c>
      <c r="AQ14" t="s" s="2">
        <f>TRIM(IF('measurement_sp'!AQ14="",'processing_sp'!AQ14,RIGHT('processing_sp'!AQ14,LEN('processing_sp'!AQ14)-LEN('measurement_sp'!AQ14))))</f>
      </c>
      <c r="AR14" t="s" s="2">
        <f>TRIM(IF('measurement_sp'!AR14="",'processing_sp'!AR14,RIGHT('processing_sp'!AR14,LEN('processing_sp'!AR14)-LEN('measurement_sp'!AR14))))</f>
      </c>
      <c r="AS14" t="s" s="2">
        <f>TRIM(IF('measurement_sp'!AS14="",'processing_sp'!AS14,RIGHT('processing_sp'!AS14,LEN('processing_sp'!AS14)-LEN('measurement_sp'!AS14))))</f>
      </c>
      <c r="AT14" t="s" s="2">
        <f>TRIM(IF('measurement_sp'!AT14="",'processing_sp'!AT14,RIGHT('processing_sp'!AT14,LEN('processing_sp'!AT14)-LEN('measurement_sp'!AT14))))</f>
      </c>
      <c r="AU14" t="s" s="2">
        <f>TRIM(IF('measurement_sp'!AU14="",'processing_sp'!AU14,RIGHT('processing_sp'!AU14,LEN('processing_sp'!AU14)-LEN('measurement_sp'!AU14))))</f>
      </c>
      <c r="AV14" t="s" s="2">
        <f>TRIM(IF('measurement_sp'!AV14="",'processing_sp'!AV14,RIGHT('processing_sp'!AV14,LEN('processing_sp'!AV14)-LEN('measurement_sp'!AV14))))</f>
      </c>
      <c r="AW14" t="s" s="2">
        <f>TRIM(IF('measurement_sp'!AW14="",'processing_sp'!AW14,RIGHT('processing_sp'!AW14,LEN('processing_sp'!AW14)-LEN('measurement_sp'!AW14))))</f>
      </c>
      <c r="AX14" t="s" s="2">
        <f>TRIM(IF('measurement_sp'!AX14="",'processing_sp'!AX14,RIGHT('processing_sp'!AX14,LEN('processing_sp'!AX14)-LEN('measurement_sp'!AX14))))</f>
      </c>
      <c r="AY14" t="s" s="2">
        <f>TRIM(IF('measurement_sp'!AY14="",'processing_sp'!AY14,RIGHT('processing_sp'!AY14,LEN('processing_sp'!AY14)-LEN('measurement_sp'!AY14))))</f>
      </c>
      <c r="AZ14" t="s" s="2">
        <f>TRIM(IF('measurement_sp'!AZ14="",'processing_sp'!AZ14,RIGHT('processing_sp'!AZ14,LEN('processing_sp'!AZ14)-LEN('measurement_sp'!AZ14))))</f>
      </c>
      <c r="BA14" t="s" s="2">
        <f>TRIM(IF('measurement_sp'!BA14="",'processing_sp'!BA14,RIGHT('processing_sp'!BA14,LEN('processing_sp'!BA14)-LEN('measurement_sp'!BA14))))</f>
      </c>
      <c r="BB14" t="s" s="2">
        <f>TRIM(IF('measurement_sp'!BB14="",'processing_sp'!BB14,RIGHT('processing_sp'!BB14,LEN('processing_sp'!BB14)-LEN('measurement_sp'!BB14))))</f>
      </c>
      <c r="BC14" t="s" s="2">
        <f>TRIM(IF('measurement_sp'!BC14="",'processing_sp'!BC14,RIGHT('processing_sp'!BC14,LEN('processing_sp'!BC14)-LEN('measurement_sp'!BC14))))</f>
      </c>
      <c r="BD14" t="s" s="2">
        <f>TRIM(IF('measurement_sp'!BD14="",'processing_sp'!BD14,RIGHT('processing_sp'!BD14,LEN('processing_sp'!BD14)-LEN('measurement_sp'!BD14))))</f>
      </c>
      <c r="BE14" t="s" s="2">
        <f>TRIM(IF('measurement_sp'!BE14="",'processing_sp'!BE14,RIGHT('processing_sp'!BE14,LEN('processing_sp'!BE14)-LEN('measurement_sp'!BE14))))</f>
      </c>
      <c r="BF14" t="s" s="2">
        <f>TRIM(IF('measurement_sp'!BF14="",'processing_sp'!BF14,RIGHT('processing_sp'!BF14,LEN('processing_sp'!BF14)-LEN('measurement_sp'!BF14))))</f>
      </c>
      <c r="BG14" t="s" s="2">
        <f>TRIM(IF('measurement_sp'!BG14="",'processing_sp'!BG14,RIGHT('processing_sp'!BG14,LEN('processing_sp'!BG14)-LEN('measurement_sp'!BG14))))</f>
      </c>
      <c r="BH14" t="s" s="2">
        <f>TRIM(IF('measurement_sp'!BH14="",'processing_sp'!BH14,RIGHT('processing_sp'!BH14,LEN('processing_sp'!BH14)-LEN('measurement_sp'!BH14))))</f>
      </c>
      <c r="BI14" t="s" s="2">
        <f>TRIM(IF('measurement_sp'!BI14="",'processing_sp'!BI14,RIGHT('processing_sp'!BI14,LEN('processing_sp'!BI14)-LEN('measurement_sp'!BI14))))</f>
      </c>
      <c r="BJ14" t="s" s="2">
        <f>TRIM(IF('measurement_sp'!BJ14="",'processing_sp'!BJ14,RIGHT('processing_sp'!BJ14,LEN('processing_sp'!BJ14)-LEN('measurement_sp'!BJ14))))</f>
      </c>
      <c r="BK14" t="s" s="2">
        <f>TRIM(IF('measurement_sp'!BK14="",'processing_sp'!BK14,RIGHT('processing_sp'!BK14,LEN('processing_sp'!BK14)-LEN('measurement_sp'!BK14))))</f>
      </c>
      <c r="BL14" t="s" s="2">
        <f>TRIM(IF('measurement_sp'!BL14="",'processing_sp'!BL14,RIGHT('processing_sp'!BL14,LEN('processing_sp'!BL14)-LEN('measurement_sp'!BL14))))</f>
      </c>
      <c r="BM14" t="s" s="2">
        <f>TRIM(IF('measurement_sp'!BM14="",'processing_sp'!BM14,RIGHT('processing_sp'!BM14,LEN('processing_sp'!BM14)-LEN('measurement_sp'!BM14))))</f>
      </c>
      <c r="BN14" t="s" s="2">
        <f>TRIM(IF('measurement_sp'!BN14="",'processing_sp'!BN14,RIGHT('processing_sp'!BN14,LEN('processing_sp'!BN14)-LEN('measurement_sp'!BN14))))</f>
      </c>
      <c r="BO14" t="s" s="2">
        <f>TRIM(IF('measurement_sp'!BO14="",'processing_sp'!BO14,RIGHT('processing_sp'!BO14,LEN('processing_sp'!BO14)-LEN('measurement_sp'!BO14))))</f>
      </c>
      <c r="BP14" t="s" s="2">
        <f>TRIM(IF('measurement_sp'!BP14="",'processing_sp'!BP14,RIGHT('processing_sp'!BP14,LEN('processing_sp'!BP14)-LEN('measurement_sp'!BP14))))</f>
      </c>
      <c r="BQ14" t="s" s="2">
        <f>TRIM(IF('measurement_sp'!BQ14="",'processing_sp'!BQ14,RIGHT('processing_sp'!BQ14,LEN('processing_sp'!BQ14)-LEN('measurement_sp'!BQ14))))</f>
      </c>
      <c r="BR14" t="s" s="2">
        <f>TRIM(IF('measurement_sp'!BR14="",'processing_sp'!BR14,RIGHT('processing_sp'!BR14,LEN('processing_sp'!BR14)-LEN('measurement_sp'!BR14))))</f>
      </c>
      <c r="BS14" t="s" s="2">
        <f>TRIM(IF('measurement_sp'!BS14="",'processing_sp'!BS14,RIGHT('processing_sp'!BS14,LEN('processing_sp'!BS14)-LEN('measurement_sp'!BS14))))</f>
      </c>
      <c r="BT14" t="s" s="2">
        <f>TRIM(IF('measurement_sp'!BT14="",'processing_sp'!BT14,RIGHT('processing_sp'!BT14,LEN('processing_sp'!BT14)-LEN('measurement_sp'!BT14))))</f>
      </c>
      <c r="BU14" t="s" s="2">
        <f>TRIM(IF('measurement_sp'!BU14="",'processing_sp'!BU14,RIGHT('processing_sp'!BU14,LEN('processing_sp'!BU14)-LEN('measurement_sp'!BU14))))</f>
      </c>
      <c r="BV14" t="s" s="2">
        <f>TRIM(IF('measurement_sp'!BV14="",'processing_sp'!BV14,RIGHT('processing_sp'!BV14,LEN('processing_sp'!BV14)-LEN('measurement_sp'!BV14))))</f>
      </c>
      <c r="BW14" t="s" s="2">
        <f>TRIM(IF('measurement_sp'!BW14="",'processing_sp'!BW14,RIGHT('processing_sp'!BW14,LEN('processing_sp'!BW14)-LEN('measurement_sp'!BW14))))</f>
      </c>
      <c r="BX14" t="s" s="2">
        <f>TRIM(IF('measurement_sp'!BX14="",'processing_sp'!BX14,RIGHT('processing_sp'!BX14,LEN('processing_sp'!BX14)-LEN('measurement_sp'!BX14))))</f>
      </c>
      <c r="BY14" t="s" s="2">
        <f>TRIM(IF('measurement_sp'!BY14="",'processing_sp'!BY14,RIGHT('processing_sp'!BY14,LEN('processing_sp'!BY14)-LEN('measurement_sp'!BY14))))</f>
      </c>
      <c r="BZ14" t="s" s="2">
        <f>TRIM(IF('measurement_sp'!BZ14="",'processing_sp'!BZ14,RIGHT('processing_sp'!BZ14,LEN('processing_sp'!BZ14)-LEN('measurement_sp'!BZ14))))</f>
      </c>
      <c r="CA14" t="s" s="2">
        <f>TRIM(IF('measurement_sp'!CA14="",'processing_sp'!CA14,RIGHT('processing_sp'!CA14,LEN('processing_sp'!CA14)-LEN('measurement_sp'!CA14))))</f>
      </c>
      <c r="CB14" t="s" s="2">
        <f>TRIM(IF('measurement_sp'!CB14="",'processing_sp'!CB14,RIGHT('processing_sp'!CB14,LEN('processing_sp'!CB14)-LEN('measurement_sp'!CB14))))</f>
      </c>
      <c r="CC14" t="s" s="2">
        <f>TRIM(IF('measurement_sp'!CC14="",'processing_sp'!CC14,RIGHT('processing_sp'!CC14,LEN('processing_sp'!CC14)-LEN('measurement_sp'!CC14))))</f>
      </c>
      <c r="CD14" t="s" s="2">
        <f>TRIM(IF('measurement_sp'!CD14="",'processing_sp'!CD14,RIGHT('processing_sp'!CD14,LEN('processing_sp'!CD14)-LEN('measurement_sp'!CD14))))</f>
      </c>
      <c r="CE14" t="s" s="2">
        <f>TRIM(IF('measurement_sp'!CE14="",'processing_sp'!CE14,RIGHT('processing_sp'!CE14,LEN('processing_sp'!CE14)-LEN('measurement_sp'!CE14))))</f>
      </c>
      <c r="CF14" t="s" s="2">
        <f>TRIM(IF('measurement_sp'!CF14="",'processing_sp'!CF14,RIGHT('processing_sp'!CF14,LEN('processing_sp'!CF14)-LEN('measurement_sp'!CF14))))</f>
      </c>
      <c r="CG14" t="s" s="2">
        <f>TRIM(IF('measurement_sp'!CG14="",'processing_sp'!CG14,RIGHT('processing_sp'!CG14,LEN('processing_sp'!CG14)-LEN('measurement_sp'!CG14))))</f>
      </c>
      <c r="CH14" t="s" s="2">
        <f>TRIM(IF('measurement_sp'!CH14="",'processing_sp'!CH14,RIGHT('processing_sp'!CH14,LEN('processing_sp'!CH14)-LEN('measurement_sp'!CH14))))</f>
      </c>
      <c r="CI14" t="s" s="2">
        <f>TRIM(IF('measurement_sp'!CI14="",'processing_sp'!CI14,RIGHT('processing_sp'!CI14,LEN('processing_sp'!CI14)-LEN('measurement_sp'!CI14))))</f>
      </c>
      <c r="CJ14" t="s" s="2">
        <f>TRIM(IF('measurement_sp'!CJ14="",'processing_sp'!CJ14,RIGHT('processing_sp'!CJ14,LEN('processing_sp'!CJ14)-LEN('measurement_sp'!CJ14))))</f>
      </c>
      <c r="CK14" t="s" s="2">
        <f>TRIM(IF('measurement_sp'!CK14="",'processing_sp'!CK14,RIGHT('processing_sp'!CK14,LEN('processing_sp'!CK14)-LEN('measurement_sp'!CK14))))</f>
      </c>
      <c r="CL14" t="s" s="2">
        <f>TRIM(IF('measurement_sp'!CL14="",'processing_sp'!CL14,RIGHT('processing_sp'!CL14,LEN('processing_sp'!CL14)-LEN('measurement_sp'!CL14))))</f>
      </c>
      <c r="CM14" t="s" s="2">
        <f>TRIM(IF('measurement_sp'!CM14="",'processing_sp'!CM14,RIGHT('processing_sp'!CM14,LEN('processing_sp'!CM14)-LEN('measurement_sp'!CM14))))</f>
      </c>
      <c r="CN14" t="s" s="2">
        <f>TRIM(IF('measurement_sp'!CN14="",'processing_sp'!CN14,RIGHT('processing_sp'!CN14,LEN('processing_sp'!CN14)-LEN('measurement_sp'!CN14))))</f>
      </c>
      <c r="CO14" t="s" s="2">
        <f>TRIM(IF('measurement_sp'!CO14="",'processing_sp'!CO14,RIGHT('processing_sp'!CO14,LEN('processing_sp'!CO14)-LEN('measurement_sp'!CO14))))</f>
      </c>
      <c r="CP14" t="s" s="2">
        <f>TRIM(IF('measurement_sp'!CP14="",'processing_sp'!CP14,RIGHT('processing_sp'!CP14,LEN('processing_sp'!CP14)-LEN('measurement_sp'!CP14))))</f>
      </c>
      <c r="CQ14" t="s" s="2">
        <f>TRIM(IF('measurement_sp'!CQ14="",'processing_sp'!CQ14,RIGHT('processing_sp'!CQ14,LEN('processing_sp'!CQ14)-LEN('measurement_sp'!CQ14))))</f>
      </c>
      <c r="CR14" t="s" s="2">
        <f>TRIM(IF('measurement_sp'!CR14="",'processing_sp'!CR14,RIGHT('processing_sp'!CR14,LEN('processing_sp'!CR14)-LEN('measurement_sp'!CR14))))</f>
      </c>
      <c r="CS14" t="s" s="2">
        <f>TRIM(IF('measurement_sp'!CS14="",'processing_sp'!CS14,RIGHT('processing_sp'!CS14,LEN('processing_sp'!CS14)-LEN('measurement_sp'!CS14))))</f>
      </c>
      <c r="CT14" t="s" s="2">
        <f>TRIM(IF('measurement_sp'!CT14="",'processing_sp'!CT14,RIGHT('processing_sp'!CT14,LEN('processing_sp'!CT14)-LEN('measurement_sp'!CT14))))</f>
      </c>
      <c r="CU14" t="s" s="2">
        <f>TRIM(IF('measurement_sp'!CU14="",'processing_sp'!CU14,RIGHT('processing_sp'!CU14,LEN('processing_sp'!CU14)-LEN('measurement_sp'!CU14))))</f>
      </c>
      <c r="CV14" t="s" s="2">
        <f>TRIM(IF('measurement_sp'!CV14="",'processing_sp'!CV14,RIGHT('processing_sp'!CV14,LEN('processing_sp'!CV14)-LEN('measurement_sp'!CV14))))</f>
      </c>
      <c r="CW14" t="s" s="2">
        <f>TRIM(IF('measurement_sp'!CW14="",'processing_sp'!CW14,RIGHT('processing_sp'!CW14,LEN('processing_sp'!CW14)-LEN('measurement_sp'!CW14))))</f>
      </c>
      <c r="CX14" t="s" s="2">
        <f>TRIM(IF('measurement_sp'!CX14="",'processing_sp'!CX14,RIGHT('processing_sp'!CX14,LEN('processing_sp'!CX14)-LEN('measurement_sp'!CX14))))</f>
      </c>
      <c r="CY14" t="s" s="2">
        <f>TRIM(IF('measurement_sp'!CY14="",'processing_sp'!CY14,RIGHT('processing_sp'!CY14,LEN('processing_sp'!CY14)-LEN('measurement_sp'!CY14))))</f>
      </c>
      <c r="CZ14" t="s" s="2">
        <f>TRIM(IF('measurement_sp'!CZ14="",'processing_sp'!CZ14,RIGHT('processing_sp'!CZ14,LEN('processing_sp'!CZ14)-LEN('measurement_sp'!CZ14))))</f>
      </c>
      <c r="DA14" t="s" s="2">
        <f>TRIM(IF('measurement_sp'!DA14="",'processing_sp'!DA14,RIGHT('processing_sp'!DA14,LEN('processing_sp'!DA14)-LEN('measurement_sp'!DA14))))</f>
      </c>
      <c r="DB14" t="s" s="2">
        <f>TRIM(IF('measurement_sp'!DB14="",'processing_sp'!DB14,RIGHT('processing_sp'!DB14,LEN('processing_sp'!DB14)-LEN('measurement_sp'!DB14))))</f>
      </c>
      <c r="DC14" t="s" s="2">
        <f>TRIM(IF('measurement_sp'!DC14="",'processing_sp'!DC14,RIGHT('processing_sp'!DC14,LEN('processing_sp'!DC14)-LEN('measurement_sp'!DC14))))</f>
      </c>
      <c r="DD14" t="s" s="2">
        <f>TRIM(IF('measurement_sp'!DD14="",'processing_sp'!DD14,RIGHT('processing_sp'!DD14,LEN('processing_sp'!DD14)-LEN('measurement_sp'!DD14))))</f>
      </c>
      <c r="DE14" t="s" s="2">
        <f>TRIM(IF('measurement_sp'!DE14="",'processing_sp'!DE14,RIGHT('processing_sp'!DE14,LEN('processing_sp'!DE14)-LEN('measurement_sp'!DE14))))</f>
      </c>
      <c r="DF14" t="s" s="2">
        <f>TRIM(IF('measurement_sp'!DF14="",'processing_sp'!DF14,RIGHT('processing_sp'!DF14,LEN('processing_sp'!DF14)-LEN('measurement_sp'!DF14))))</f>
      </c>
      <c r="DG14" t="s" s="2">
        <f>TRIM(IF('measurement_sp'!DG14="",'processing_sp'!DG14,RIGHT('processing_sp'!DG14,LEN('processing_sp'!DG14)-LEN('measurement_sp'!DG14))))</f>
      </c>
      <c r="DH14" t="s" s="2">
        <f>TRIM(IF('measurement_sp'!DH14="",'processing_sp'!DH14,RIGHT('processing_sp'!DH14,LEN('processing_sp'!DH14)-LEN('measurement_sp'!DH14))))</f>
      </c>
      <c r="DI14" t="s" s="2">
        <f>TRIM(IF('measurement_sp'!DI14="",'processing_sp'!DI14,RIGHT('processing_sp'!DI14,LEN('processing_sp'!DI14)-LEN('measurement_sp'!DI14))))</f>
      </c>
      <c r="DJ14" t="s" s="2">
        <f>TRIM(IF('measurement_sp'!DJ14="",'processing_sp'!DJ14,RIGHT('processing_sp'!DJ14,LEN('processing_sp'!DJ14)-LEN('measurement_sp'!DJ14))))</f>
      </c>
      <c r="DK14" t="s" s="2">
        <f>TRIM(IF('measurement_sp'!DK14="",'processing_sp'!DK14,RIGHT('processing_sp'!DK14,LEN('processing_sp'!DK14)-LEN('measurement_sp'!DK14))))</f>
      </c>
      <c r="DL14" t="s" s="2">
        <f>TRIM(IF('measurement_sp'!DL14="",'processing_sp'!DL14,RIGHT('processing_sp'!DL14,LEN('processing_sp'!DL14)-LEN('measurement_sp'!DL14))))</f>
      </c>
      <c r="DM14" t="s" s="2">
        <f>TRIM(IF('measurement_sp'!DM14="",'processing_sp'!DM14,RIGHT('processing_sp'!DM14,LEN('processing_sp'!DM14)-LEN('measurement_sp'!DM14))))</f>
      </c>
      <c r="DN14" t="s" s="2">
        <f>TRIM(IF('measurement_sp'!DN14="",'processing_sp'!DN14,RIGHT('processing_sp'!DN14,LEN('processing_sp'!DN14)-LEN('measurement_sp'!DN14))))</f>
      </c>
      <c r="DO14" t="s" s="2">
        <f>TRIM(IF('measurement_sp'!DO14="",'processing_sp'!DO14,RIGHT('processing_sp'!DO14,LEN('processing_sp'!DO14)-LEN('measurement_sp'!DO14))))</f>
      </c>
      <c r="DP14" t="s" s="2">
        <f>TRIM(IF('measurement_sp'!DP14="",'processing_sp'!DP14,RIGHT('processing_sp'!DP14,LEN('processing_sp'!DP14)-LEN('measurement_sp'!DP14))))</f>
      </c>
      <c r="DQ14" t="s" s="2">
        <f>TRIM(IF('measurement_sp'!DQ14="",'processing_sp'!DQ14,RIGHT('processing_sp'!DQ14,LEN('processing_sp'!DQ14)-LEN('measurement_sp'!DQ14))))</f>
      </c>
      <c r="DR14" t="s" s="2">
        <f>TRIM(IF('measurement_sp'!DR14="",'processing_sp'!DR14,RIGHT('processing_sp'!DR14,LEN('processing_sp'!DR14)-LEN('measurement_sp'!DR14))))</f>
      </c>
      <c r="DS14" t="s" s="2">
        <f>TRIM(IF('measurement_sp'!DS14="",'processing_sp'!DS14,RIGHT('processing_sp'!DS14,LEN('processing_sp'!DS14)-LEN('measurement_sp'!DS14))))</f>
      </c>
      <c r="DT14" t="s" s="2">
        <f>TRIM(IF('measurement_sp'!DT14="",'processing_sp'!DT14,RIGHT('processing_sp'!DT14,LEN('processing_sp'!DT14)-LEN('measurement_sp'!DT14))))</f>
      </c>
      <c r="DU14" t="s" s="2">
        <f>TRIM(IF('measurement_sp'!DU14="",'processing_sp'!DU14,RIGHT('processing_sp'!DU14,LEN('processing_sp'!DU14)-LEN('measurement_sp'!DU14))))</f>
      </c>
      <c r="DV14" t="s" s="2">
        <f>TRIM(IF('measurement_sp'!DV14="",'processing_sp'!DV14,RIGHT('processing_sp'!DV14,LEN('processing_sp'!DV14)-LEN('measurement_sp'!DV14))))</f>
      </c>
      <c r="DW14" t="s" s="2">
        <f>TRIM(IF('measurement_sp'!DW14="",'processing_sp'!DW14,RIGHT('processing_sp'!DW14,LEN('processing_sp'!DW14)-LEN('measurement_sp'!DW14))))</f>
      </c>
      <c r="DX14" t="s" s="2">
        <f>TRIM(IF('measurement_sp'!DX14="",'processing_sp'!DX14,RIGHT('processing_sp'!DX14,LEN('processing_sp'!DX14)-LEN('measurement_sp'!DX14))))</f>
      </c>
      <c r="DY14" t="s" s="2">
        <f>TRIM(IF('measurement_sp'!DY14="",'processing_sp'!DY14,RIGHT('processing_sp'!DY14,LEN('processing_sp'!DY14)-LEN('measurement_sp'!DY14))))</f>
      </c>
      <c r="DZ14" t="s" s="2">
        <f>TRIM(IF('measurement_sp'!DZ14="",'processing_sp'!DZ14,RIGHT('processing_sp'!DZ14,LEN('processing_sp'!DZ14)-LEN('measurement_sp'!DZ14))))</f>
      </c>
      <c r="EA14" t="s" s="2">
        <f>TRIM(IF('measurement_sp'!EA14="",'processing_sp'!EA14,RIGHT('processing_sp'!EA14,LEN('processing_sp'!EA14)-LEN('measurement_sp'!EA14))))</f>
      </c>
      <c r="EB14" t="s" s="2">
        <f>TRIM(IF('measurement_sp'!EB14="",'processing_sp'!EB14,RIGHT('processing_sp'!EB14,LEN('processing_sp'!EB14)-LEN('measurement_sp'!EB14))))</f>
      </c>
      <c r="EC14" t="s" s="2">
        <f>TRIM(IF('measurement_sp'!EC14="",'processing_sp'!EC14,RIGHT('processing_sp'!EC14,LEN('processing_sp'!EC14)-LEN('measurement_sp'!EC14))))</f>
      </c>
      <c r="ED14" t="s" s="2">
        <f>TRIM(IF('measurement_sp'!ED14="",'processing_sp'!ED14,RIGHT('processing_sp'!ED14,LEN('processing_sp'!ED14)-LEN('measurement_sp'!ED14))))</f>
      </c>
      <c r="EE14" t="s" s="2">
        <f>TRIM(IF('measurement_sp'!EE14="",'processing_sp'!EE14,RIGHT('processing_sp'!EE14,LEN('processing_sp'!EE14)-LEN('measurement_sp'!EE14))))</f>
      </c>
      <c r="EF14" t="s" s="2">
        <f>TRIM(IF('measurement_sp'!EF14="",'processing_sp'!EF14,RIGHT('processing_sp'!EF14,LEN('processing_sp'!EF14)-LEN('measurement_sp'!EF14))))</f>
      </c>
      <c r="EG14" t="s" s="2">
        <f>TRIM(IF('measurement_sp'!EG14="",'processing_sp'!EG14,RIGHT('processing_sp'!EG14,LEN('processing_sp'!EG14)-LEN('measurement_sp'!EG14))))</f>
      </c>
      <c r="EH14" t="s" s="2">
        <f>TRIM(IF('measurement_sp'!EH14="",'processing_sp'!EH14,RIGHT('processing_sp'!EH14,LEN('processing_sp'!EH14)-LEN('measurement_sp'!EH14))))</f>
      </c>
      <c r="EI14" t="s" s="2">
        <f>TRIM(IF('measurement_sp'!EI14="",'processing_sp'!EI14,RIGHT('processing_sp'!EI14,LEN('processing_sp'!EI14)-LEN('measurement_sp'!EI14))))</f>
      </c>
      <c r="EJ14" t="s" s="2">
        <f>TRIM(IF('measurement_sp'!EJ14="",'processing_sp'!EJ14,RIGHT('processing_sp'!EJ14,LEN('processing_sp'!EJ14)-LEN('measurement_sp'!EJ14))))</f>
      </c>
      <c r="EK14" t="s" s="2">
        <f>TRIM(IF('measurement_sp'!EK14="",'processing_sp'!EK14,RIGHT('processing_sp'!EK14,LEN('processing_sp'!EK14)-LEN('measurement_sp'!EK14))))</f>
      </c>
      <c r="EL14" t="s" s="2">
        <f>TRIM(IF('measurement_sp'!EL14="",'processing_sp'!EL14,RIGHT('processing_sp'!EL14,LEN('processing_sp'!EL14)-LEN('measurement_sp'!EL14))))</f>
      </c>
      <c r="EM14" t="s" s="2">
        <f>TRIM(IF('measurement_sp'!EM14="",'processing_sp'!EM14,RIGHT('processing_sp'!EM14,LEN('processing_sp'!EM14)-LEN('measurement_sp'!EM14))))</f>
      </c>
      <c r="EN14" t="s" s="2">
        <f>TRIM(IF('measurement_sp'!EN14="",'processing_sp'!EN14,RIGHT('processing_sp'!EN14,LEN('processing_sp'!EN14)-LEN('measurement_sp'!EN14))))</f>
      </c>
      <c r="EO14" t="s" s="2">
        <f>TRIM(IF('measurement_sp'!EO14="",'processing_sp'!EO14,RIGHT('processing_sp'!EO14,LEN('processing_sp'!EO14)-LEN('measurement_sp'!EO14))))</f>
      </c>
      <c r="EP14" t="s" s="2">
        <f>TRIM(IF('measurement_sp'!EP14="",'processing_sp'!EP14,RIGHT('processing_sp'!EP14,LEN('processing_sp'!EP14)-LEN('measurement_sp'!EP14))))</f>
      </c>
      <c r="EQ14" t="s" s="2">
        <f>TRIM(IF('measurement_sp'!EQ14="",'processing_sp'!EQ14,RIGHT('processing_sp'!EQ14,LEN('processing_sp'!EQ14)-LEN('measurement_sp'!EQ14))))</f>
      </c>
      <c r="ER14" t="s" s="2">
        <f>TRIM(IF('measurement_sp'!ER14="",'processing_sp'!ER14,RIGHT('processing_sp'!ER14,LEN('processing_sp'!ER14)-LEN('measurement_sp'!ER14))))</f>
      </c>
      <c r="ES14" t="s" s="2">
        <f>TRIM(IF('measurement_sp'!ES14="",'processing_sp'!ES14,RIGHT('processing_sp'!ES14,LEN('processing_sp'!ES14)-LEN('measurement_sp'!ES14))))</f>
      </c>
      <c r="ET14" t="s" s="2">
        <f>TRIM(IF('measurement_sp'!ET14="",'processing_sp'!ET14,RIGHT('processing_sp'!ET14,LEN('processing_sp'!ET14)-LEN('measurement_sp'!ET14))))</f>
      </c>
      <c r="EU14" t="s" s="2">
        <f>TRIM(IF('measurement_sp'!EU14="",'processing_sp'!EU14,RIGHT('processing_sp'!EU14,LEN('processing_sp'!EU14)-LEN('measurement_sp'!EU14))))</f>
      </c>
      <c r="EV14" t="s" s="2">
        <f>TRIM(IF('measurement_sp'!EV14="",'processing_sp'!EV14,RIGHT('processing_sp'!EV14,LEN('processing_sp'!EV14)-LEN('measurement_sp'!EV14))))</f>
      </c>
      <c r="EW14" t="s" s="2">
        <f>TRIM(IF('measurement_sp'!EW14="",'processing_sp'!EW14,RIGHT('processing_sp'!EW14,LEN('processing_sp'!EW14)-LEN('measurement_sp'!EW14))))</f>
      </c>
      <c r="EX14" t="s" s="2">
        <f>TRIM(IF('measurement_sp'!EX14="",'processing_sp'!EX14,RIGHT('processing_sp'!EX14,LEN('processing_sp'!EX14)-LEN('measurement_sp'!EX14))))</f>
      </c>
      <c r="EY14" t="s" s="2">
        <f>TRIM(IF('measurement_sp'!EY14="",'processing_sp'!EY14,RIGHT('processing_sp'!EY14,LEN('processing_sp'!EY14)-LEN('measurement_sp'!EY14))))</f>
      </c>
      <c r="EZ14" t="s" s="2">
        <f>TRIM(IF('measurement_sp'!EZ14="",'processing_sp'!EZ14,RIGHT('processing_sp'!EZ14,LEN('processing_sp'!EZ14)-LEN('measurement_sp'!EZ14))))</f>
      </c>
      <c r="FA14" t="s" s="2">
        <f>TRIM(IF('measurement_sp'!FA14="",'processing_sp'!FA14,RIGHT('processing_sp'!FA14,LEN('processing_sp'!FA14)-LEN('measurement_sp'!FA14))))</f>
      </c>
      <c r="FB14" t="s" s="2">
        <f>TRIM(IF('measurement_sp'!FB14="",'processing_sp'!FB14,RIGHT('processing_sp'!FB14,LEN('processing_sp'!FB14)-LEN('measurement_sp'!FB14))))</f>
      </c>
      <c r="FC14" t="s" s="2">
        <f>TRIM(IF('measurement_sp'!FC14="",'processing_sp'!FC14,RIGHT('processing_sp'!FC14,LEN('processing_sp'!FC14)-LEN('measurement_sp'!FC14))))</f>
      </c>
      <c r="FD14" t="s" s="2">
        <f>TRIM(IF('measurement_sp'!FD14="",'processing_sp'!FD14,RIGHT('processing_sp'!FD14,LEN('processing_sp'!FD14)-LEN('measurement_sp'!FD14))))</f>
      </c>
      <c r="FE14" t="s" s="2">
        <f>TRIM(IF('measurement_sp'!FE14="",'processing_sp'!FE14,RIGHT('processing_sp'!FE14,LEN('processing_sp'!FE14)-LEN('measurement_sp'!FE14))))</f>
      </c>
      <c r="FF14" t="s" s="2">
        <f>TRIM(IF('measurement_sp'!FF14="",'processing_sp'!FF14,RIGHT('processing_sp'!FF14,LEN('processing_sp'!FF14)-LEN('measurement_sp'!FF14))))</f>
      </c>
      <c r="FG14" t="s" s="2">
        <f>TRIM(IF('measurement_sp'!FG14="",'processing_sp'!FG14,RIGHT('processing_sp'!FG14,LEN('processing_sp'!FG14)-LEN('measurement_sp'!FG14))))</f>
      </c>
      <c r="FH14" t="s" s="2">
        <f>TRIM(IF('measurement_sp'!FH14="",'processing_sp'!FH14,RIGHT('processing_sp'!FH14,LEN('processing_sp'!FH14)-LEN('measurement_sp'!FH14))))</f>
      </c>
      <c r="FI14" t="s" s="2">
        <f>TRIM(IF('measurement_sp'!FI14="",'processing_sp'!FI14,RIGHT('processing_sp'!FI14,LEN('processing_sp'!FI14)-LEN('measurement_sp'!FI14))))</f>
      </c>
      <c r="FJ14" t="s" s="2">
        <f>TRIM(IF('measurement_sp'!FJ14="",'processing_sp'!FJ14,RIGHT('processing_sp'!FJ14,LEN('processing_sp'!FJ14)-LEN('measurement_sp'!FJ14))))</f>
      </c>
      <c r="FK14" t="s" s="2">
        <f>TRIM(IF('measurement_sp'!FK14="",'processing_sp'!FK14,RIGHT('processing_sp'!FK14,LEN('processing_sp'!FK14)-LEN('measurement_sp'!FK14))))</f>
      </c>
      <c r="FL14" t="s" s="2">
        <f>TRIM(IF('measurement_sp'!FL14="",'processing_sp'!FL14,RIGHT('processing_sp'!FL14,LEN('processing_sp'!FL14)-LEN('measurement_sp'!FL14))))</f>
      </c>
      <c r="FM14" t="s" s="2">
        <f>TRIM(IF('measurement_sp'!FM14="",'processing_sp'!FM14,RIGHT('processing_sp'!FM14,LEN('processing_sp'!FM14)-LEN('measurement_sp'!FM14))))</f>
      </c>
      <c r="FN14" t="s" s="2">
        <f>TRIM(IF('measurement_sp'!FN14="",'processing_sp'!FN14,RIGHT('processing_sp'!FN14,LEN('processing_sp'!FN14)-LEN('measurement_sp'!FN14))))</f>
      </c>
      <c r="FO14" t="s" s="2">
        <f>TRIM(IF('measurement_sp'!FO14="",'processing_sp'!FO14,RIGHT('processing_sp'!FO14,LEN('processing_sp'!FO14)-LEN('measurement_sp'!FO14))))</f>
      </c>
      <c r="FP14" t="s" s="2">
        <f>TRIM(IF('measurement_sp'!FP14="",'processing_sp'!FP14,RIGHT('processing_sp'!FP14,LEN('processing_sp'!FP14)-LEN('measurement_sp'!FP14))))</f>
      </c>
      <c r="FQ14" t="s" s="2">
        <f>TRIM(IF('measurement_sp'!FQ14="",'processing_sp'!FQ14,RIGHT('processing_sp'!FQ14,LEN('processing_sp'!FQ14)-LEN('measurement_sp'!FQ14))))</f>
      </c>
      <c r="FR14" t="s" s="2">
        <f>TRIM(IF('measurement_sp'!FR14="",'processing_sp'!FR14,RIGHT('processing_sp'!FR14,LEN('processing_sp'!FR14)-LEN('measurement_sp'!FR14))))</f>
      </c>
      <c r="FS14" t="s" s="2">
        <f>TRIM(IF('measurement_sp'!FS14="",'processing_sp'!FS14,RIGHT('processing_sp'!FS14,LEN('processing_sp'!FS14)-LEN('measurement_sp'!FS14))))</f>
      </c>
      <c r="FT14" t="s" s="2">
        <f>TRIM(IF('measurement_sp'!FT14="",'processing_sp'!FT14,RIGHT('processing_sp'!FT14,LEN('processing_sp'!FT14)-LEN('measurement_sp'!FT14))))</f>
      </c>
      <c r="FU14" t="s" s="2">
        <f>TRIM(IF('measurement_sp'!FU14="",'processing_sp'!FU14,RIGHT('processing_sp'!FU14,LEN('processing_sp'!FU14)-LEN('measurement_sp'!FU14))))</f>
      </c>
      <c r="FV14" t="s" s="2">
        <f>TRIM(IF('measurement_sp'!FV14="",'processing_sp'!FV14,RIGHT('processing_sp'!FV14,LEN('processing_sp'!FV14)-LEN('measurement_sp'!FV14))))</f>
      </c>
      <c r="FW14" t="s" s="2">
        <f>TRIM(IF('measurement_sp'!FW14="",'processing_sp'!FW14,RIGHT('processing_sp'!FW14,LEN('processing_sp'!FW14)-LEN('measurement_sp'!FW14))))</f>
      </c>
      <c r="FX14" t="s" s="2">
        <f>TRIM(IF('measurement_sp'!FX14="",'processing_sp'!FX14,RIGHT('processing_sp'!FX14,LEN('processing_sp'!FX14)-LEN('measurement_sp'!FX14))))</f>
      </c>
      <c r="FY14" t="s" s="2">
        <f>TRIM(IF('measurement_sp'!FY14="",'processing_sp'!FY14,RIGHT('processing_sp'!FY14,LEN('processing_sp'!FY14)-LEN('measurement_sp'!FY14))))</f>
      </c>
      <c r="FZ14" t="s" s="2">
        <f>TRIM(IF('measurement_sp'!FZ14="",'processing_sp'!FZ14,RIGHT('processing_sp'!FZ14,LEN('processing_sp'!FZ14)-LEN('measurement_sp'!FZ14))))</f>
      </c>
      <c r="GA14" t="s" s="2">
        <f>TRIM(IF('measurement_sp'!GA14="",'processing_sp'!GA14,RIGHT('processing_sp'!GA14,LEN('processing_sp'!GA14)-LEN('measurement_sp'!GA14))))</f>
      </c>
      <c r="GB14" t="s" s="2">
        <f>TRIM(IF('measurement_sp'!GB14="",'processing_sp'!GB14,RIGHT('processing_sp'!GB14,LEN('processing_sp'!GB14)-LEN('measurement_sp'!GB14))))</f>
      </c>
      <c r="GC14" t="s" s="2">
        <f>TRIM(IF('measurement_sp'!GC14="",'processing_sp'!GC14,RIGHT('processing_sp'!GC14,LEN('processing_sp'!GC14)-LEN('measurement_sp'!GC14))))</f>
      </c>
      <c r="GD14" t="s" s="2">
        <f>TRIM(IF('measurement_sp'!GD14="",'processing_sp'!GD14,RIGHT('processing_sp'!GD14,LEN('processing_sp'!GD14)-LEN('measurement_sp'!GD14))))</f>
      </c>
      <c r="GE14" t="s" s="2">
        <f>TRIM(IF('measurement_sp'!GE14="",'processing_sp'!GE14,RIGHT('processing_sp'!GE14,LEN('processing_sp'!GE14)-LEN('measurement_sp'!GE14))))</f>
      </c>
      <c r="GF14" t="s" s="2">
        <f>TRIM(IF('measurement_sp'!GF14="",'processing_sp'!GF14,RIGHT('processing_sp'!GF14,LEN('processing_sp'!GF14)-LEN('measurement_sp'!GF14))))</f>
      </c>
      <c r="GG14" t="s" s="2">
        <f>TRIM(IF('measurement_sp'!GG14="",'processing_sp'!GG14,RIGHT('processing_sp'!GG14,LEN('processing_sp'!GG14)-LEN('measurement_sp'!GG14))))</f>
      </c>
      <c r="GH14" t="s" s="2">
        <f>TRIM(IF('measurement_sp'!GH14="",'processing_sp'!GH14,RIGHT('processing_sp'!GH14,LEN('processing_sp'!GH14)-LEN('measurement_sp'!GH14))))</f>
      </c>
      <c r="GI14" t="s" s="2">
        <f>TRIM(IF('measurement_sp'!GI14="",'processing_sp'!GI14,RIGHT('processing_sp'!GI14,LEN('processing_sp'!GI14)-LEN('measurement_sp'!GI14))))</f>
      </c>
      <c r="GJ14" t="s" s="2">
        <f>TRIM(IF('measurement_sp'!GJ14="",'processing_sp'!GJ14,RIGHT('processing_sp'!GJ14,LEN('processing_sp'!GJ14)-LEN('measurement_sp'!GJ14))))</f>
      </c>
      <c r="GK14" t="s" s="2">
        <f>TRIM(IF('measurement_sp'!GK14="",'processing_sp'!GK14,RIGHT('processing_sp'!GK14,LEN('processing_sp'!GK14)-LEN('measurement_sp'!GK14))))</f>
      </c>
      <c r="GL14" t="s" s="2">
        <f>TRIM(IF('measurement_sp'!GL14="",'processing_sp'!GL14,RIGHT('processing_sp'!GL14,LEN('processing_sp'!GL14)-LEN('measurement_sp'!GL14))))</f>
      </c>
      <c r="GM14" t="s" s="2">
        <f>TRIM(IF('measurement_sp'!GM14="",'processing_sp'!GM14,RIGHT('processing_sp'!GM14,LEN('processing_sp'!GM14)-LEN('measurement_sp'!GM14))))</f>
      </c>
      <c r="GN14" t="s" s="2">
        <f>TRIM(IF('measurement_sp'!GN14="",'processing_sp'!GN14,RIGHT('processing_sp'!GN14,LEN('processing_sp'!GN14)-LEN('measurement_sp'!GN14))))</f>
      </c>
    </row>
    <row r="15" ht="16" customHeight="1">
      <c r="A15" t="s" s="2">
        <f>TRIM(IF('measurement_sp'!A15="",'processing_sp'!A15,RIGHT('processing_sp'!A15,LEN('processing_sp'!A15)-LEN('measurement_sp'!A15))))</f>
      </c>
      <c r="B15" t="s" s="2">
        <f>TRIM(IF('measurement_sp'!B15="",'processing_sp'!B15,RIGHT('processing_sp'!B15,LEN('processing_sp'!B15)-LEN('measurement_sp'!B15))))</f>
      </c>
      <c r="C15" t="s" s="2">
        <f>TRIM(IF('measurement_sp'!C15="",'processing_sp'!C15,RIGHT('processing_sp'!C15,LEN('processing_sp'!C15)-LEN('measurement_sp'!C15))))</f>
      </c>
      <c r="D15" t="s" s="2">
        <f>TRIM(IF('measurement_sp'!D15="",'processing_sp'!D15,RIGHT('processing_sp'!D15,LEN('processing_sp'!D15)-LEN('measurement_sp'!D15))))</f>
      </c>
      <c r="E15" t="s" s="2">
        <f>TRIM(IF('measurement_sp'!E15="",'processing_sp'!E15,RIGHT('processing_sp'!E15,LEN('processing_sp'!E15)-LEN('measurement_sp'!E15))))</f>
      </c>
      <c r="F15" t="s" s="2">
        <f>TRIM(IF('measurement_sp'!F15="",'processing_sp'!F15,RIGHT('processing_sp'!F15,LEN('processing_sp'!F15)-LEN('measurement_sp'!F15))))</f>
      </c>
      <c r="G15" t="s" s="2">
        <f>TRIM(IF('measurement_sp'!G15="",'processing_sp'!G15,RIGHT('processing_sp'!G15,LEN('processing_sp'!G15)-LEN('measurement_sp'!G15))))</f>
      </c>
      <c r="H15" t="s" s="2">
        <f>TRIM(IF('measurement_sp'!H15="",'processing_sp'!H15,RIGHT('processing_sp'!H15,LEN('processing_sp'!H15)-LEN('measurement_sp'!H15))))</f>
      </c>
      <c r="I15" t="s" s="2">
        <f>TRIM(IF('measurement_sp'!I15="",'processing_sp'!I15,RIGHT('processing_sp'!I15,LEN('processing_sp'!I15)-LEN('measurement_sp'!I15))))</f>
      </c>
      <c r="J15" t="s" s="2">
        <f>TRIM(IF('measurement_sp'!J15="",'processing_sp'!J15,RIGHT('processing_sp'!J15,LEN('processing_sp'!J15)-LEN('measurement_sp'!J15))))</f>
      </c>
      <c r="K15" t="s" s="2">
        <f>TRIM(IF('measurement_sp'!K15="",'processing_sp'!K15,RIGHT('processing_sp'!K15,LEN('processing_sp'!K15)-LEN('measurement_sp'!K15))))</f>
      </c>
      <c r="L15" t="s" s="2">
        <f>TRIM(IF('measurement_sp'!L15="",'processing_sp'!L15,RIGHT('processing_sp'!L15,LEN('processing_sp'!L15)-LEN('measurement_sp'!L15))))</f>
      </c>
      <c r="M15" t="s" s="2">
        <f>TRIM(IF('measurement_sp'!M15="",'processing_sp'!M15,RIGHT('processing_sp'!M15,LEN('processing_sp'!M15)-LEN('measurement_sp'!M15))))</f>
      </c>
      <c r="N15" t="s" s="2">
        <f>TRIM(IF('measurement_sp'!N15="",'processing_sp'!N15,RIGHT('processing_sp'!N15,LEN('processing_sp'!N15)-LEN('measurement_sp'!N15))))</f>
      </c>
      <c r="O15" t="s" s="2">
        <f>TRIM(IF('measurement_sp'!O15="",'processing_sp'!O15,RIGHT('processing_sp'!O15,LEN('processing_sp'!O15)-LEN('measurement_sp'!O15))))</f>
      </c>
      <c r="P15" t="s" s="2">
        <f>TRIM(IF('measurement_sp'!P15="",'processing_sp'!P15,RIGHT('processing_sp'!P15,LEN('processing_sp'!P15)-LEN('measurement_sp'!P15))))</f>
      </c>
      <c r="Q15" t="s" s="2">
        <f>TRIM(IF('measurement_sp'!Q15="",'processing_sp'!Q15,RIGHT('processing_sp'!Q15,LEN('processing_sp'!Q15)-LEN('measurement_sp'!Q15))))</f>
      </c>
      <c r="R15" t="s" s="2">
        <f>TRIM(IF('measurement_sp'!R15="",'processing_sp'!R15,RIGHT('processing_sp'!R15,LEN('processing_sp'!R15)-LEN('measurement_sp'!R15))))</f>
      </c>
      <c r="S15" t="s" s="2">
        <f>TRIM(IF('measurement_sp'!S15="",'processing_sp'!S15,RIGHT('processing_sp'!S15,LEN('processing_sp'!S15)-LEN('measurement_sp'!S15))))</f>
      </c>
      <c r="T15" t="s" s="2">
        <f>TRIM(IF('measurement_sp'!T15="",'processing_sp'!T15,RIGHT('processing_sp'!T15,LEN('processing_sp'!T15)-LEN('measurement_sp'!T15))))</f>
      </c>
      <c r="U15" t="s" s="2">
        <f>TRIM(IF('measurement_sp'!U15="",'processing_sp'!U15,RIGHT('processing_sp'!U15,LEN('processing_sp'!U15)-LEN('measurement_sp'!U15))))</f>
      </c>
      <c r="V15" t="s" s="2">
        <f>TRIM(IF('measurement_sp'!V15="",'processing_sp'!V15,RIGHT('processing_sp'!V15,LEN('processing_sp'!V15)-LEN('measurement_sp'!V15))))</f>
      </c>
      <c r="W15" t="s" s="2">
        <f>TRIM(IF('measurement_sp'!W15="",'processing_sp'!W15,RIGHT('processing_sp'!W15,LEN('processing_sp'!W15)-LEN('measurement_sp'!W15))))</f>
      </c>
      <c r="X15" t="s" s="2">
        <f>TRIM(IF('measurement_sp'!X15="",'processing_sp'!X15,RIGHT('processing_sp'!X15,LEN('processing_sp'!X15)-LEN('measurement_sp'!X15))))</f>
      </c>
      <c r="Y15" t="s" s="2">
        <f>TRIM(IF('measurement_sp'!Y15="",'processing_sp'!Y15,RIGHT('processing_sp'!Y15,LEN('processing_sp'!Y15)-LEN('measurement_sp'!Y15))))</f>
      </c>
      <c r="Z15" t="s" s="2">
        <f>TRIM(IF('measurement_sp'!Z15="",'processing_sp'!Z15,RIGHT('processing_sp'!Z15,LEN('processing_sp'!Z15)-LEN('measurement_sp'!Z15))))</f>
      </c>
      <c r="AA15" t="s" s="2">
        <f>TRIM(IF('measurement_sp'!AA15="",'processing_sp'!AA15,RIGHT('processing_sp'!AA15,LEN('processing_sp'!AA15)-LEN('measurement_sp'!AA15))))</f>
      </c>
      <c r="AB15" t="s" s="2">
        <f>TRIM(IF('measurement_sp'!AB15="",'processing_sp'!AB15,RIGHT('processing_sp'!AB15,LEN('processing_sp'!AB15)-LEN('measurement_sp'!AB15))))</f>
      </c>
      <c r="AC15" t="s" s="2">
        <f>TRIM(IF('measurement_sp'!AC15="",'processing_sp'!AC15,RIGHT('processing_sp'!AC15,LEN('processing_sp'!AC15)-LEN('measurement_sp'!AC15))))</f>
      </c>
      <c r="AD15" t="s" s="2">
        <f>TRIM(IF('measurement_sp'!AD15="",'processing_sp'!AD15,RIGHT('processing_sp'!AD15,LEN('processing_sp'!AD15)-LEN('measurement_sp'!AD15))))</f>
      </c>
      <c r="AE15" t="s" s="2">
        <f>TRIM(IF('measurement_sp'!AE15="",'processing_sp'!AE15,RIGHT('processing_sp'!AE15,LEN('processing_sp'!AE15)-LEN('measurement_sp'!AE15))))</f>
      </c>
      <c r="AF15" t="s" s="2">
        <f>TRIM(IF('measurement_sp'!AF15="",'processing_sp'!AF15,RIGHT('processing_sp'!AF15,LEN('processing_sp'!AF15)-LEN('measurement_sp'!AF15))))</f>
      </c>
      <c r="AG15" t="s" s="2">
        <f>TRIM(IF('measurement_sp'!AG15="",'processing_sp'!AG15,RIGHT('processing_sp'!AG15,LEN('processing_sp'!AG15)-LEN('measurement_sp'!AG15))))</f>
      </c>
      <c r="AH15" t="s" s="2">
        <f>TRIM(IF('measurement_sp'!AH15="",'processing_sp'!AH15,RIGHT('processing_sp'!AH15,LEN('processing_sp'!AH15)-LEN('measurement_sp'!AH15))))</f>
      </c>
      <c r="AI15" t="s" s="2">
        <f>TRIM(IF('measurement_sp'!AI15="",'processing_sp'!AI15,RIGHT('processing_sp'!AI15,LEN('processing_sp'!AI15)-LEN('measurement_sp'!AI15))))</f>
      </c>
      <c r="AJ15" t="s" s="2">
        <f>TRIM(IF('measurement_sp'!AJ15="",'processing_sp'!AJ15,RIGHT('processing_sp'!AJ15,LEN('processing_sp'!AJ15)-LEN('measurement_sp'!AJ15))))</f>
      </c>
      <c r="AK15" t="s" s="2">
        <f>TRIM(IF('measurement_sp'!AK15="",'processing_sp'!AK15,RIGHT('processing_sp'!AK15,LEN('processing_sp'!AK15)-LEN('measurement_sp'!AK15))))</f>
      </c>
      <c r="AL15" t="s" s="2">
        <f>TRIM(IF('measurement_sp'!AL15="",'processing_sp'!AL15,RIGHT('processing_sp'!AL15,LEN('processing_sp'!AL15)-LEN('measurement_sp'!AL15))))</f>
      </c>
      <c r="AM15" t="s" s="2">
        <f>TRIM(IF('measurement_sp'!AM15="",'processing_sp'!AM15,RIGHT('processing_sp'!AM15,LEN('processing_sp'!AM15)-LEN('measurement_sp'!AM15))))</f>
      </c>
      <c r="AN15" t="s" s="2">
        <f>TRIM(IF('measurement_sp'!AN15="",'processing_sp'!AN15,RIGHT('processing_sp'!AN15,LEN('processing_sp'!AN15)-LEN('measurement_sp'!AN15))))</f>
      </c>
      <c r="AO15" t="s" s="2">
        <f>TRIM(IF('measurement_sp'!AO15="",'processing_sp'!AO15,RIGHT('processing_sp'!AO15,LEN('processing_sp'!AO15)-LEN('measurement_sp'!AO15))))</f>
      </c>
      <c r="AP15" t="s" s="2">
        <f>TRIM(IF('measurement_sp'!AP15="",'processing_sp'!AP15,RIGHT('processing_sp'!AP15,LEN('processing_sp'!AP15)-LEN('measurement_sp'!AP15))))</f>
      </c>
      <c r="AQ15" t="s" s="2">
        <f>TRIM(IF('measurement_sp'!AQ15="",'processing_sp'!AQ15,RIGHT('processing_sp'!AQ15,LEN('processing_sp'!AQ15)-LEN('measurement_sp'!AQ15))))</f>
      </c>
      <c r="AR15" t="s" s="2">
        <f>TRIM(IF('measurement_sp'!AR15="",'processing_sp'!AR15,RIGHT('processing_sp'!AR15,LEN('processing_sp'!AR15)-LEN('measurement_sp'!AR15))))</f>
      </c>
      <c r="AS15" t="s" s="2">
        <f>TRIM(IF('measurement_sp'!AS15="",'processing_sp'!AS15,RIGHT('processing_sp'!AS15,LEN('processing_sp'!AS15)-LEN('measurement_sp'!AS15))))</f>
      </c>
      <c r="AT15" t="s" s="2">
        <f>TRIM(IF('measurement_sp'!AT15="",'processing_sp'!AT15,RIGHT('processing_sp'!AT15,LEN('processing_sp'!AT15)-LEN('measurement_sp'!AT15))))</f>
      </c>
      <c r="AU15" t="s" s="2">
        <f>TRIM(IF('measurement_sp'!AU15="",'processing_sp'!AU15,RIGHT('processing_sp'!AU15,LEN('processing_sp'!AU15)-LEN('measurement_sp'!AU15))))</f>
      </c>
      <c r="AV15" t="s" s="2">
        <f>TRIM(IF('measurement_sp'!AV15="",'processing_sp'!AV15,RIGHT('processing_sp'!AV15,LEN('processing_sp'!AV15)-LEN('measurement_sp'!AV15))))</f>
      </c>
      <c r="AW15" t="s" s="2">
        <f>TRIM(IF('measurement_sp'!AW15="",'processing_sp'!AW15,RIGHT('processing_sp'!AW15,LEN('processing_sp'!AW15)-LEN('measurement_sp'!AW15))))</f>
      </c>
      <c r="AX15" t="s" s="2">
        <f>TRIM(IF('measurement_sp'!AX15="",'processing_sp'!AX15,RIGHT('processing_sp'!AX15,LEN('processing_sp'!AX15)-LEN('measurement_sp'!AX15))))</f>
      </c>
      <c r="AY15" t="s" s="2">
        <f>TRIM(IF('measurement_sp'!AY15="",'processing_sp'!AY15,RIGHT('processing_sp'!AY15,LEN('processing_sp'!AY15)-LEN('measurement_sp'!AY15))))</f>
      </c>
      <c r="AZ15" t="s" s="2">
        <f>TRIM(IF('measurement_sp'!AZ15="",'processing_sp'!AZ15,RIGHT('processing_sp'!AZ15,LEN('processing_sp'!AZ15)-LEN('measurement_sp'!AZ15))))</f>
      </c>
      <c r="BA15" t="s" s="2">
        <f>TRIM(IF('measurement_sp'!BA15="",'processing_sp'!BA15,RIGHT('processing_sp'!BA15,LEN('processing_sp'!BA15)-LEN('measurement_sp'!BA15))))</f>
      </c>
      <c r="BB15" t="s" s="2">
        <f>TRIM(IF('measurement_sp'!BB15="",'processing_sp'!BB15,RIGHT('processing_sp'!BB15,LEN('processing_sp'!BB15)-LEN('measurement_sp'!BB15))))</f>
      </c>
      <c r="BC15" t="s" s="2">
        <f>TRIM(IF('measurement_sp'!BC15="",'processing_sp'!BC15,RIGHT('processing_sp'!BC15,LEN('processing_sp'!BC15)-LEN('measurement_sp'!BC15))))</f>
      </c>
      <c r="BD15" t="s" s="2">
        <f>TRIM(IF('measurement_sp'!BD15="",'processing_sp'!BD15,RIGHT('processing_sp'!BD15,LEN('processing_sp'!BD15)-LEN('measurement_sp'!BD15))))</f>
      </c>
      <c r="BE15" t="s" s="2">
        <f>TRIM(IF('measurement_sp'!BE15="",'processing_sp'!BE15,RIGHT('processing_sp'!BE15,LEN('processing_sp'!BE15)-LEN('measurement_sp'!BE15))))</f>
      </c>
      <c r="BF15" t="s" s="2">
        <f>TRIM(IF('measurement_sp'!BF15="",'processing_sp'!BF15,RIGHT('processing_sp'!BF15,LEN('processing_sp'!BF15)-LEN('measurement_sp'!BF15))))</f>
      </c>
      <c r="BG15" t="s" s="2">
        <f>TRIM(IF('measurement_sp'!BG15="",'processing_sp'!BG15,RIGHT('processing_sp'!BG15,LEN('processing_sp'!BG15)-LEN('measurement_sp'!BG15))))</f>
      </c>
      <c r="BH15" t="s" s="2">
        <f>TRIM(IF('measurement_sp'!BH15="",'processing_sp'!BH15,RIGHT('processing_sp'!BH15,LEN('processing_sp'!BH15)-LEN('measurement_sp'!BH15))))</f>
      </c>
      <c r="BI15" t="s" s="2">
        <f>TRIM(IF('measurement_sp'!BI15="",'processing_sp'!BI15,RIGHT('processing_sp'!BI15,LEN('processing_sp'!BI15)-LEN('measurement_sp'!BI15))))</f>
      </c>
      <c r="BJ15" t="s" s="2">
        <f>TRIM(IF('measurement_sp'!BJ15="",'processing_sp'!BJ15,RIGHT('processing_sp'!BJ15,LEN('processing_sp'!BJ15)-LEN('measurement_sp'!BJ15))))</f>
      </c>
      <c r="BK15" t="s" s="2">
        <f>TRIM(IF('measurement_sp'!BK15="",'processing_sp'!BK15,RIGHT('processing_sp'!BK15,LEN('processing_sp'!BK15)-LEN('measurement_sp'!BK15))))</f>
      </c>
      <c r="BL15" t="s" s="2">
        <f>TRIM(IF('measurement_sp'!BL15="",'processing_sp'!BL15,RIGHT('processing_sp'!BL15,LEN('processing_sp'!BL15)-LEN('measurement_sp'!BL15))))</f>
      </c>
      <c r="BM15" t="s" s="2">
        <f>TRIM(IF('measurement_sp'!BM15="",'processing_sp'!BM15,RIGHT('processing_sp'!BM15,LEN('processing_sp'!BM15)-LEN('measurement_sp'!BM15))))</f>
      </c>
      <c r="BN15" t="s" s="2">
        <f>TRIM(IF('measurement_sp'!BN15="",'processing_sp'!BN15,RIGHT('processing_sp'!BN15,LEN('processing_sp'!BN15)-LEN('measurement_sp'!BN15))))</f>
      </c>
      <c r="BO15" t="s" s="2">
        <f>TRIM(IF('measurement_sp'!BO15="",'processing_sp'!BO15,RIGHT('processing_sp'!BO15,LEN('processing_sp'!BO15)-LEN('measurement_sp'!BO15))))</f>
      </c>
      <c r="BP15" t="s" s="2">
        <f>TRIM(IF('measurement_sp'!BP15="",'processing_sp'!BP15,RIGHT('processing_sp'!BP15,LEN('processing_sp'!BP15)-LEN('measurement_sp'!BP15))))</f>
      </c>
      <c r="BQ15" t="s" s="2">
        <f>TRIM(IF('measurement_sp'!BQ15="",'processing_sp'!BQ15,RIGHT('processing_sp'!BQ15,LEN('processing_sp'!BQ15)-LEN('measurement_sp'!BQ15))))</f>
      </c>
      <c r="BR15" t="s" s="2">
        <f>TRIM(IF('measurement_sp'!BR15="",'processing_sp'!BR15,RIGHT('processing_sp'!BR15,LEN('processing_sp'!BR15)-LEN('measurement_sp'!BR15))))</f>
      </c>
      <c r="BS15" t="s" s="2">
        <f>TRIM(IF('measurement_sp'!BS15="",'processing_sp'!BS15,RIGHT('processing_sp'!BS15,LEN('processing_sp'!BS15)-LEN('measurement_sp'!BS15))))</f>
      </c>
      <c r="BT15" t="s" s="2">
        <f>TRIM(IF('measurement_sp'!BT15="",'processing_sp'!BT15,RIGHT('processing_sp'!BT15,LEN('processing_sp'!BT15)-LEN('measurement_sp'!BT15))))</f>
      </c>
      <c r="BU15" t="s" s="2">
        <f>TRIM(IF('measurement_sp'!BU15="",'processing_sp'!BU15,RIGHT('processing_sp'!BU15,LEN('processing_sp'!BU15)-LEN('measurement_sp'!BU15))))</f>
      </c>
      <c r="BV15" t="s" s="2">
        <f>TRIM(IF('measurement_sp'!BV15="",'processing_sp'!BV15,RIGHT('processing_sp'!BV15,LEN('processing_sp'!BV15)-LEN('measurement_sp'!BV15))))</f>
      </c>
      <c r="BW15" t="s" s="2">
        <f>TRIM(IF('measurement_sp'!BW15="",'processing_sp'!BW15,RIGHT('processing_sp'!BW15,LEN('processing_sp'!BW15)-LEN('measurement_sp'!BW15))))</f>
      </c>
      <c r="BX15" t="s" s="2">
        <f>TRIM(IF('measurement_sp'!BX15="",'processing_sp'!BX15,RIGHT('processing_sp'!BX15,LEN('processing_sp'!BX15)-LEN('measurement_sp'!BX15))))</f>
      </c>
      <c r="BY15" t="s" s="2">
        <f>TRIM(IF('measurement_sp'!BY15="",'processing_sp'!BY15,RIGHT('processing_sp'!BY15,LEN('processing_sp'!BY15)-LEN('measurement_sp'!BY15))))</f>
      </c>
      <c r="BZ15" t="s" s="2">
        <f>TRIM(IF('measurement_sp'!BZ15="",'processing_sp'!BZ15,RIGHT('processing_sp'!BZ15,LEN('processing_sp'!BZ15)-LEN('measurement_sp'!BZ15))))</f>
      </c>
      <c r="CA15" t="s" s="2">
        <f>TRIM(IF('measurement_sp'!CA15="",'processing_sp'!CA15,RIGHT('processing_sp'!CA15,LEN('processing_sp'!CA15)-LEN('measurement_sp'!CA15))))</f>
      </c>
      <c r="CB15" t="s" s="2">
        <f>TRIM(IF('measurement_sp'!CB15="",'processing_sp'!CB15,RIGHT('processing_sp'!CB15,LEN('processing_sp'!CB15)-LEN('measurement_sp'!CB15))))</f>
      </c>
      <c r="CC15" t="s" s="2">
        <f>TRIM(IF('measurement_sp'!CC15="",'processing_sp'!CC15,RIGHT('processing_sp'!CC15,LEN('processing_sp'!CC15)-LEN('measurement_sp'!CC15))))</f>
      </c>
      <c r="CD15" t="s" s="2">
        <f>TRIM(IF('measurement_sp'!CD15="",'processing_sp'!CD15,RIGHT('processing_sp'!CD15,LEN('processing_sp'!CD15)-LEN('measurement_sp'!CD15))))</f>
      </c>
      <c r="CE15" t="s" s="2">
        <f>TRIM(IF('measurement_sp'!CE15="",'processing_sp'!CE15,RIGHT('processing_sp'!CE15,LEN('processing_sp'!CE15)-LEN('measurement_sp'!CE15))))</f>
      </c>
      <c r="CF15" t="s" s="2">
        <f>TRIM(IF('measurement_sp'!CF15="",'processing_sp'!CF15,RIGHT('processing_sp'!CF15,LEN('processing_sp'!CF15)-LEN('measurement_sp'!CF15))))</f>
      </c>
      <c r="CG15" t="s" s="2">
        <f>TRIM(IF('measurement_sp'!CG15="",'processing_sp'!CG15,RIGHT('processing_sp'!CG15,LEN('processing_sp'!CG15)-LEN('measurement_sp'!CG15))))</f>
      </c>
      <c r="CH15" t="s" s="2">
        <f>TRIM(IF('measurement_sp'!CH15="",'processing_sp'!CH15,RIGHT('processing_sp'!CH15,LEN('processing_sp'!CH15)-LEN('measurement_sp'!CH15))))</f>
      </c>
      <c r="CI15" t="s" s="2">
        <f>TRIM(IF('measurement_sp'!CI15="",'processing_sp'!CI15,RIGHT('processing_sp'!CI15,LEN('processing_sp'!CI15)-LEN('measurement_sp'!CI15))))</f>
      </c>
      <c r="CJ15" t="s" s="2">
        <f>TRIM(IF('measurement_sp'!CJ15="",'processing_sp'!CJ15,RIGHT('processing_sp'!CJ15,LEN('processing_sp'!CJ15)-LEN('measurement_sp'!CJ15))))</f>
      </c>
      <c r="CK15" t="s" s="2">
        <f>TRIM(IF('measurement_sp'!CK15="",'processing_sp'!CK15,RIGHT('processing_sp'!CK15,LEN('processing_sp'!CK15)-LEN('measurement_sp'!CK15))))</f>
      </c>
      <c r="CL15" t="s" s="2">
        <f>TRIM(IF('measurement_sp'!CL15="",'processing_sp'!CL15,RIGHT('processing_sp'!CL15,LEN('processing_sp'!CL15)-LEN('measurement_sp'!CL15))))</f>
      </c>
      <c r="CM15" t="s" s="2">
        <f>TRIM(IF('measurement_sp'!CM15="",'processing_sp'!CM15,RIGHT('processing_sp'!CM15,LEN('processing_sp'!CM15)-LEN('measurement_sp'!CM15))))</f>
      </c>
      <c r="CN15" t="s" s="2">
        <f>TRIM(IF('measurement_sp'!CN15="",'processing_sp'!CN15,RIGHT('processing_sp'!CN15,LEN('processing_sp'!CN15)-LEN('measurement_sp'!CN15))))</f>
      </c>
      <c r="CO15" t="s" s="2">
        <f>TRIM(IF('measurement_sp'!CO15="",'processing_sp'!CO15,RIGHT('processing_sp'!CO15,LEN('processing_sp'!CO15)-LEN('measurement_sp'!CO15))))</f>
      </c>
      <c r="CP15" t="s" s="2">
        <f>TRIM(IF('measurement_sp'!CP15="",'processing_sp'!CP15,RIGHT('processing_sp'!CP15,LEN('processing_sp'!CP15)-LEN('measurement_sp'!CP15))))</f>
      </c>
      <c r="CQ15" t="s" s="2">
        <f>TRIM(IF('measurement_sp'!CQ15="",'processing_sp'!CQ15,RIGHT('processing_sp'!CQ15,LEN('processing_sp'!CQ15)-LEN('measurement_sp'!CQ15))))</f>
      </c>
      <c r="CR15" t="s" s="2">
        <f>TRIM(IF('measurement_sp'!CR15="",'processing_sp'!CR15,RIGHT('processing_sp'!CR15,LEN('processing_sp'!CR15)-LEN('measurement_sp'!CR15))))</f>
      </c>
      <c r="CS15" t="s" s="2">
        <f>TRIM(IF('measurement_sp'!CS15="",'processing_sp'!CS15,RIGHT('processing_sp'!CS15,LEN('processing_sp'!CS15)-LEN('measurement_sp'!CS15))))</f>
      </c>
      <c r="CT15" t="s" s="2">
        <f>TRIM(IF('measurement_sp'!CT15="",'processing_sp'!CT15,RIGHT('processing_sp'!CT15,LEN('processing_sp'!CT15)-LEN('measurement_sp'!CT15))))</f>
      </c>
      <c r="CU15" t="s" s="2">
        <f>TRIM(IF('measurement_sp'!CU15="",'processing_sp'!CU15,RIGHT('processing_sp'!CU15,LEN('processing_sp'!CU15)-LEN('measurement_sp'!CU15))))</f>
      </c>
      <c r="CV15" t="s" s="2">
        <f>TRIM(IF('measurement_sp'!CV15="",'processing_sp'!CV15,RIGHT('processing_sp'!CV15,LEN('processing_sp'!CV15)-LEN('measurement_sp'!CV15))))</f>
      </c>
      <c r="CW15" t="s" s="2">
        <f>TRIM(IF('measurement_sp'!CW15="",'processing_sp'!CW15,RIGHT('processing_sp'!CW15,LEN('processing_sp'!CW15)-LEN('measurement_sp'!CW15))))</f>
      </c>
      <c r="CX15" t="s" s="2">
        <f>TRIM(IF('measurement_sp'!CX15="",'processing_sp'!CX15,RIGHT('processing_sp'!CX15,LEN('processing_sp'!CX15)-LEN('measurement_sp'!CX15))))</f>
      </c>
      <c r="CY15" t="s" s="2">
        <f>TRIM(IF('measurement_sp'!CY15="",'processing_sp'!CY15,RIGHT('processing_sp'!CY15,LEN('processing_sp'!CY15)-LEN('measurement_sp'!CY15))))</f>
      </c>
      <c r="CZ15" t="s" s="2">
        <f>TRIM(IF('measurement_sp'!CZ15="",'processing_sp'!CZ15,RIGHT('processing_sp'!CZ15,LEN('processing_sp'!CZ15)-LEN('measurement_sp'!CZ15))))</f>
      </c>
      <c r="DA15" t="s" s="2">
        <f>TRIM(IF('measurement_sp'!DA15="",'processing_sp'!DA15,RIGHT('processing_sp'!DA15,LEN('processing_sp'!DA15)-LEN('measurement_sp'!DA15))))</f>
      </c>
      <c r="DB15" t="s" s="2">
        <f>TRIM(IF('measurement_sp'!DB15="",'processing_sp'!DB15,RIGHT('processing_sp'!DB15,LEN('processing_sp'!DB15)-LEN('measurement_sp'!DB15))))</f>
      </c>
      <c r="DC15" t="s" s="2">
        <f>TRIM(IF('measurement_sp'!DC15="",'processing_sp'!DC15,RIGHT('processing_sp'!DC15,LEN('processing_sp'!DC15)-LEN('measurement_sp'!DC15))))</f>
      </c>
      <c r="DD15" t="s" s="2">
        <f>TRIM(IF('measurement_sp'!DD15="",'processing_sp'!DD15,RIGHT('processing_sp'!DD15,LEN('processing_sp'!DD15)-LEN('measurement_sp'!DD15))))</f>
      </c>
      <c r="DE15" t="s" s="2">
        <f>TRIM(IF('measurement_sp'!DE15="",'processing_sp'!DE15,RIGHT('processing_sp'!DE15,LEN('processing_sp'!DE15)-LEN('measurement_sp'!DE15))))</f>
      </c>
      <c r="DF15" t="s" s="2">
        <f>TRIM(IF('measurement_sp'!DF15="",'processing_sp'!DF15,RIGHT('processing_sp'!DF15,LEN('processing_sp'!DF15)-LEN('measurement_sp'!DF15))))</f>
      </c>
      <c r="DG15" t="s" s="2">
        <f>TRIM(IF('measurement_sp'!DG15="",'processing_sp'!DG15,RIGHT('processing_sp'!DG15,LEN('processing_sp'!DG15)-LEN('measurement_sp'!DG15))))</f>
      </c>
      <c r="DH15" t="s" s="2">
        <f>TRIM(IF('measurement_sp'!DH15="",'processing_sp'!DH15,RIGHT('processing_sp'!DH15,LEN('processing_sp'!DH15)-LEN('measurement_sp'!DH15))))</f>
      </c>
      <c r="DI15" t="s" s="2">
        <f>TRIM(IF('measurement_sp'!DI15="",'processing_sp'!DI15,RIGHT('processing_sp'!DI15,LEN('processing_sp'!DI15)-LEN('measurement_sp'!DI15))))</f>
      </c>
      <c r="DJ15" t="s" s="2">
        <f>TRIM(IF('measurement_sp'!DJ15="",'processing_sp'!DJ15,RIGHT('processing_sp'!DJ15,LEN('processing_sp'!DJ15)-LEN('measurement_sp'!DJ15))))</f>
      </c>
      <c r="DK15" t="s" s="2">
        <f>TRIM(IF('measurement_sp'!DK15="",'processing_sp'!DK15,RIGHT('processing_sp'!DK15,LEN('processing_sp'!DK15)-LEN('measurement_sp'!DK15))))</f>
      </c>
      <c r="DL15" t="s" s="2">
        <f>TRIM(IF('measurement_sp'!DL15="",'processing_sp'!DL15,RIGHT('processing_sp'!DL15,LEN('processing_sp'!DL15)-LEN('measurement_sp'!DL15))))</f>
      </c>
      <c r="DM15" t="s" s="2">
        <f>TRIM(IF('measurement_sp'!DM15="",'processing_sp'!DM15,RIGHT('processing_sp'!DM15,LEN('processing_sp'!DM15)-LEN('measurement_sp'!DM15))))</f>
      </c>
      <c r="DN15" t="s" s="2">
        <f>TRIM(IF('measurement_sp'!DN15="",'processing_sp'!DN15,RIGHT('processing_sp'!DN15,LEN('processing_sp'!DN15)-LEN('measurement_sp'!DN15))))</f>
      </c>
      <c r="DO15" t="s" s="2">
        <f>TRIM(IF('measurement_sp'!DO15="",'processing_sp'!DO15,RIGHT('processing_sp'!DO15,LEN('processing_sp'!DO15)-LEN('measurement_sp'!DO15))))</f>
      </c>
      <c r="DP15" t="s" s="2">
        <f>TRIM(IF('measurement_sp'!DP15="",'processing_sp'!DP15,RIGHT('processing_sp'!DP15,LEN('processing_sp'!DP15)-LEN('measurement_sp'!DP15))))</f>
      </c>
      <c r="DQ15" t="s" s="2">
        <f>TRIM(IF('measurement_sp'!DQ15="",'processing_sp'!DQ15,RIGHT('processing_sp'!DQ15,LEN('processing_sp'!DQ15)-LEN('measurement_sp'!DQ15))))</f>
      </c>
      <c r="DR15" t="s" s="2">
        <f>TRIM(IF('measurement_sp'!DR15="",'processing_sp'!DR15,RIGHT('processing_sp'!DR15,LEN('processing_sp'!DR15)-LEN('measurement_sp'!DR15))))</f>
      </c>
      <c r="DS15" t="s" s="2">
        <f>TRIM(IF('measurement_sp'!DS15="",'processing_sp'!DS15,RIGHT('processing_sp'!DS15,LEN('processing_sp'!DS15)-LEN('measurement_sp'!DS15))))</f>
      </c>
      <c r="DT15" t="s" s="2">
        <f>TRIM(IF('measurement_sp'!DT15="",'processing_sp'!DT15,RIGHT('processing_sp'!DT15,LEN('processing_sp'!DT15)-LEN('measurement_sp'!DT15))))</f>
      </c>
      <c r="DU15" t="s" s="2">
        <f>TRIM(IF('measurement_sp'!DU15="",'processing_sp'!DU15,RIGHT('processing_sp'!DU15,LEN('processing_sp'!DU15)-LEN('measurement_sp'!DU15))))</f>
      </c>
      <c r="DV15" t="s" s="2">
        <f>TRIM(IF('measurement_sp'!DV15="",'processing_sp'!DV15,RIGHT('processing_sp'!DV15,LEN('processing_sp'!DV15)-LEN('measurement_sp'!DV15))))</f>
      </c>
      <c r="DW15" t="s" s="2">
        <f>TRIM(IF('measurement_sp'!DW15="",'processing_sp'!DW15,RIGHT('processing_sp'!DW15,LEN('processing_sp'!DW15)-LEN('measurement_sp'!DW15))))</f>
      </c>
      <c r="DX15" t="s" s="2">
        <f>TRIM(IF('measurement_sp'!DX15="",'processing_sp'!DX15,RIGHT('processing_sp'!DX15,LEN('processing_sp'!DX15)-LEN('measurement_sp'!DX15))))</f>
      </c>
      <c r="DY15" t="s" s="2">
        <f>TRIM(IF('measurement_sp'!DY15="",'processing_sp'!DY15,RIGHT('processing_sp'!DY15,LEN('processing_sp'!DY15)-LEN('measurement_sp'!DY15))))</f>
      </c>
      <c r="DZ15" t="s" s="2">
        <f>TRIM(IF('measurement_sp'!DZ15="",'processing_sp'!DZ15,RIGHT('processing_sp'!DZ15,LEN('processing_sp'!DZ15)-LEN('measurement_sp'!DZ15))))</f>
      </c>
      <c r="EA15" t="s" s="2">
        <f>TRIM(IF('measurement_sp'!EA15="",'processing_sp'!EA15,RIGHT('processing_sp'!EA15,LEN('processing_sp'!EA15)-LEN('measurement_sp'!EA15))))</f>
      </c>
      <c r="EB15" t="s" s="2">
        <f>TRIM(IF('measurement_sp'!EB15="",'processing_sp'!EB15,RIGHT('processing_sp'!EB15,LEN('processing_sp'!EB15)-LEN('measurement_sp'!EB15))))</f>
      </c>
      <c r="EC15" t="s" s="2">
        <f>TRIM(IF('measurement_sp'!EC15="",'processing_sp'!EC15,RIGHT('processing_sp'!EC15,LEN('processing_sp'!EC15)-LEN('measurement_sp'!EC15))))</f>
      </c>
      <c r="ED15" t="s" s="2">
        <f>TRIM(IF('measurement_sp'!ED15="",'processing_sp'!ED15,RIGHT('processing_sp'!ED15,LEN('processing_sp'!ED15)-LEN('measurement_sp'!ED15))))</f>
      </c>
      <c r="EE15" t="s" s="2">
        <f>TRIM(IF('measurement_sp'!EE15="",'processing_sp'!EE15,RIGHT('processing_sp'!EE15,LEN('processing_sp'!EE15)-LEN('measurement_sp'!EE15))))</f>
      </c>
      <c r="EF15" t="s" s="2">
        <f>TRIM(IF('measurement_sp'!EF15="",'processing_sp'!EF15,RIGHT('processing_sp'!EF15,LEN('processing_sp'!EF15)-LEN('measurement_sp'!EF15))))</f>
      </c>
      <c r="EG15" t="s" s="2">
        <f>TRIM(IF('measurement_sp'!EG15="",'processing_sp'!EG15,RIGHT('processing_sp'!EG15,LEN('processing_sp'!EG15)-LEN('measurement_sp'!EG15))))</f>
      </c>
      <c r="EH15" t="s" s="2">
        <f>TRIM(IF('measurement_sp'!EH15="",'processing_sp'!EH15,RIGHT('processing_sp'!EH15,LEN('processing_sp'!EH15)-LEN('measurement_sp'!EH15))))</f>
      </c>
      <c r="EI15" t="s" s="2">
        <f>TRIM(IF('measurement_sp'!EI15="",'processing_sp'!EI15,RIGHT('processing_sp'!EI15,LEN('processing_sp'!EI15)-LEN('measurement_sp'!EI15))))</f>
      </c>
      <c r="EJ15" t="s" s="2">
        <f>TRIM(IF('measurement_sp'!EJ15="",'processing_sp'!EJ15,RIGHT('processing_sp'!EJ15,LEN('processing_sp'!EJ15)-LEN('measurement_sp'!EJ15))))</f>
      </c>
      <c r="EK15" t="s" s="2">
        <f>TRIM(IF('measurement_sp'!EK15="",'processing_sp'!EK15,RIGHT('processing_sp'!EK15,LEN('processing_sp'!EK15)-LEN('measurement_sp'!EK15))))</f>
      </c>
      <c r="EL15" t="s" s="2">
        <f>TRIM(IF('measurement_sp'!EL15="",'processing_sp'!EL15,RIGHT('processing_sp'!EL15,LEN('processing_sp'!EL15)-LEN('measurement_sp'!EL15))))</f>
      </c>
      <c r="EM15" t="s" s="2">
        <f>TRIM(IF('measurement_sp'!EM15="",'processing_sp'!EM15,RIGHT('processing_sp'!EM15,LEN('processing_sp'!EM15)-LEN('measurement_sp'!EM15))))</f>
      </c>
      <c r="EN15" t="s" s="2">
        <f>TRIM(IF('measurement_sp'!EN15="",'processing_sp'!EN15,RIGHT('processing_sp'!EN15,LEN('processing_sp'!EN15)-LEN('measurement_sp'!EN15))))</f>
      </c>
      <c r="EO15" t="s" s="2">
        <f>TRIM(IF('measurement_sp'!EO15="",'processing_sp'!EO15,RIGHT('processing_sp'!EO15,LEN('processing_sp'!EO15)-LEN('measurement_sp'!EO15))))</f>
      </c>
      <c r="EP15" t="s" s="2">
        <f>TRIM(IF('measurement_sp'!EP15="",'processing_sp'!EP15,RIGHT('processing_sp'!EP15,LEN('processing_sp'!EP15)-LEN('measurement_sp'!EP15))))</f>
      </c>
      <c r="EQ15" t="s" s="2">
        <f>TRIM(IF('measurement_sp'!EQ15="",'processing_sp'!EQ15,RIGHT('processing_sp'!EQ15,LEN('processing_sp'!EQ15)-LEN('measurement_sp'!EQ15))))</f>
      </c>
      <c r="ER15" t="s" s="2">
        <f>TRIM(IF('measurement_sp'!ER15="",'processing_sp'!ER15,RIGHT('processing_sp'!ER15,LEN('processing_sp'!ER15)-LEN('measurement_sp'!ER15))))</f>
      </c>
      <c r="ES15" t="s" s="2">
        <f>TRIM(IF('measurement_sp'!ES15="",'processing_sp'!ES15,RIGHT('processing_sp'!ES15,LEN('processing_sp'!ES15)-LEN('measurement_sp'!ES15))))</f>
      </c>
      <c r="ET15" t="s" s="2">
        <f>TRIM(IF('measurement_sp'!ET15="",'processing_sp'!ET15,RIGHT('processing_sp'!ET15,LEN('processing_sp'!ET15)-LEN('measurement_sp'!ET15))))</f>
      </c>
      <c r="EU15" t="s" s="2">
        <f>TRIM(IF('measurement_sp'!EU15="",'processing_sp'!EU15,RIGHT('processing_sp'!EU15,LEN('processing_sp'!EU15)-LEN('measurement_sp'!EU15))))</f>
      </c>
      <c r="EV15" t="s" s="2">
        <f>TRIM(IF('measurement_sp'!EV15="",'processing_sp'!EV15,RIGHT('processing_sp'!EV15,LEN('processing_sp'!EV15)-LEN('measurement_sp'!EV15))))</f>
      </c>
      <c r="EW15" t="s" s="2">
        <f>TRIM(IF('measurement_sp'!EW15="",'processing_sp'!EW15,RIGHT('processing_sp'!EW15,LEN('processing_sp'!EW15)-LEN('measurement_sp'!EW15))))</f>
      </c>
      <c r="EX15" t="s" s="2">
        <f>TRIM(IF('measurement_sp'!EX15="",'processing_sp'!EX15,RIGHT('processing_sp'!EX15,LEN('processing_sp'!EX15)-LEN('measurement_sp'!EX15))))</f>
      </c>
      <c r="EY15" t="s" s="2">
        <f>TRIM(IF('measurement_sp'!EY15="",'processing_sp'!EY15,RIGHT('processing_sp'!EY15,LEN('processing_sp'!EY15)-LEN('measurement_sp'!EY15))))</f>
      </c>
      <c r="EZ15" t="s" s="2">
        <f>TRIM(IF('measurement_sp'!EZ15="",'processing_sp'!EZ15,RIGHT('processing_sp'!EZ15,LEN('processing_sp'!EZ15)-LEN('measurement_sp'!EZ15))))</f>
      </c>
      <c r="FA15" t="s" s="2">
        <f>TRIM(IF('measurement_sp'!FA15="",'processing_sp'!FA15,RIGHT('processing_sp'!FA15,LEN('processing_sp'!FA15)-LEN('measurement_sp'!FA15))))</f>
      </c>
      <c r="FB15" t="s" s="2">
        <f>TRIM(IF('measurement_sp'!FB15="",'processing_sp'!FB15,RIGHT('processing_sp'!FB15,LEN('processing_sp'!FB15)-LEN('measurement_sp'!FB15))))</f>
      </c>
      <c r="FC15" t="s" s="2">
        <f>TRIM(IF('measurement_sp'!FC15="",'processing_sp'!FC15,RIGHT('processing_sp'!FC15,LEN('processing_sp'!FC15)-LEN('measurement_sp'!FC15))))</f>
      </c>
      <c r="FD15" t="s" s="2">
        <f>TRIM(IF('measurement_sp'!FD15="",'processing_sp'!FD15,RIGHT('processing_sp'!FD15,LEN('processing_sp'!FD15)-LEN('measurement_sp'!FD15))))</f>
      </c>
      <c r="FE15" t="s" s="2">
        <f>TRIM(IF('measurement_sp'!FE15="",'processing_sp'!FE15,RIGHT('processing_sp'!FE15,LEN('processing_sp'!FE15)-LEN('measurement_sp'!FE15))))</f>
      </c>
      <c r="FF15" t="s" s="2">
        <f>TRIM(IF('measurement_sp'!FF15="",'processing_sp'!FF15,RIGHT('processing_sp'!FF15,LEN('processing_sp'!FF15)-LEN('measurement_sp'!FF15))))</f>
      </c>
      <c r="FG15" t="s" s="2">
        <f>TRIM(IF('measurement_sp'!FG15="",'processing_sp'!FG15,RIGHT('processing_sp'!FG15,LEN('processing_sp'!FG15)-LEN('measurement_sp'!FG15))))</f>
      </c>
      <c r="FH15" t="s" s="2">
        <f>TRIM(IF('measurement_sp'!FH15="",'processing_sp'!FH15,RIGHT('processing_sp'!FH15,LEN('processing_sp'!FH15)-LEN('measurement_sp'!FH15))))</f>
      </c>
      <c r="FI15" t="s" s="2">
        <f>TRIM(IF('measurement_sp'!FI15="",'processing_sp'!FI15,RIGHT('processing_sp'!FI15,LEN('processing_sp'!FI15)-LEN('measurement_sp'!FI15))))</f>
      </c>
      <c r="FJ15" t="s" s="2">
        <f>TRIM(IF('measurement_sp'!FJ15="",'processing_sp'!FJ15,RIGHT('processing_sp'!FJ15,LEN('processing_sp'!FJ15)-LEN('measurement_sp'!FJ15))))</f>
      </c>
      <c r="FK15" t="s" s="2">
        <f>TRIM(IF('measurement_sp'!FK15="",'processing_sp'!FK15,RIGHT('processing_sp'!FK15,LEN('processing_sp'!FK15)-LEN('measurement_sp'!FK15))))</f>
      </c>
      <c r="FL15" t="s" s="2">
        <f>TRIM(IF('measurement_sp'!FL15="",'processing_sp'!FL15,RIGHT('processing_sp'!FL15,LEN('processing_sp'!FL15)-LEN('measurement_sp'!FL15))))</f>
      </c>
      <c r="FM15" t="s" s="2">
        <f>TRIM(IF('measurement_sp'!FM15="",'processing_sp'!FM15,RIGHT('processing_sp'!FM15,LEN('processing_sp'!FM15)-LEN('measurement_sp'!FM15))))</f>
      </c>
      <c r="FN15" t="s" s="2">
        <f>TRIM(IF('measurement_sp'!FN15="",'processing_sp'!FN15,RIGHT('processing_sp'!FN15,LEN('processing_sp'!FN15)-LEN('measurement_sp'!FN15))))</f>
      </c>
      <c r="FO15" t="s" s="2">
        <f>TRIM(IF('measurement_sp'!FO15="",'processing_sp'!FO15,RIGHT('processing_sp'!FO15,LEN('processing_sp'!FO15)-LEN('measurement_sp'!FO15))))</f>
      </c>
      <c r="FP15" t="s" s="2">
        <f>TRIM(IF('measurement_sp'!FP15="",'processing_sp'!FP15,RIGHT('processing_sp'!FP15,LEN('processing_sp'!FP15)-LEN('measurement_sp'!FP15))))</f>
      </c>
      <c r="FQ15" t="s" s="2">
        <f>TRIM(IF('measurement_sp'!FQ15="",'processing_sp'!FQ15,RIGHT('processing_sp'!FQ15,LEN('processing_sp'!FQ15)-LEN('measurement_sp'!FQ15))))</f>
      </c>
      <c r="FR15" t="s" s="2">
        <f>TRIM(IF('measurement_sp'!FR15="",'processing_sp'!FR15,RIGHT('processing_sp'!FR15,LEN('processing_sp'!FR15)-LEN('measurement_sp'!FR15))))</f>
      </c>
      <c r="FS15" t="s" s="2">
        <f>TRIM(IF('measurement_sp'!FS15="",'processing_sp'!FS15,RIGHT('processing_sp'!FS15,LEN('processing_sp'!FS15)-LEN('measurement_sp'!FS15))))</f>
      </c>
      <c r="FT15" t="s" s="2">
        <f>TRIM(IF('measurement_sp'!FT15="",'processing_sp'!FT15,RIGHT('processing_sp'!FT15,LEN('processing_sp'!FT15)-LEN('measurement_sp'!FT15))))</f>
      </c>
      <c r="FU15" t="s" s="2">
        <f>TRIM(IF('measurement_sp'!FU15="",'processing_sp'!FU15,RIGHT('processing_sp'!FU15,LEN('processing_sp'!FU15)-LEN('measurement_sp'!FU15))))</f>
      </c>
      <c r="FV15" t="s" s="2">
        <f>TRIM(IF('measurement_sp'!FV15="",'processing_sp'!FV15,RIGHT('processing_sp'!FV15,LEN('processing_sp'!FV15)-LEN('measurement_sp'!FV15))))</f>
      </c>
      <c r="FW15" t="s" s="2">
        <f>TRIM(IF('measurement_sp'!FW15="",'processing_sp'!FW15,RIGHT('processing_sp'!FW15,LEN('processing_sp'!FW15)-LEN('measurement_sp'!FW15))))</f>
      </c>
      <c r="FX15" t="s" s="2">
        <f>TRIM(IF('measurement_sp'!FX15="",'processing_sp'!FX15,RIGHT('processing_sp'!FX15,LEN('processing_sp'!FX15)-LEN('measurement_sp'!FX15))))</f>
      </c>
      <c r="FY15" t="s" s="2">
        <f>TRIM(IF('measurement_sp'!FY15="",'processing_sp'!FY15,RIGHT('processing_sp'!FY15,LEN('processing_sp'!FY15)-LEN('measurement_sp'!FY15))))</f>
      </c>
      <c r="FZ15" t="s" s="2">
        <f>TRIM(IF('measurement_sp'!FZ15="",'processing_sp'!FZ15,RIGHT('processing_sp'!FZ15,LEN('processing_sp'!FZ15)-LEN('measurement_sp'!FZ15))))</f>
      </c>
      <c r="GA15" t="s" s="2">
        <f>TRIM(IF('measurement_sp'!GA15="",'processing_sp'!GA15,RIGHT('processing_sp'!GA15,LEN('processing_sp'!GA15)-LEN('measurement_sp'!GA15))))</f>
      </c>
      <c r="GB15" t="s" s="2">
        <f>TRIM(IF('measurement_sp'!GB15="",'processing_sp'!GB15,RIGHT('processing_sp'!GB15,LEN('processing_sp'!GB15)-LEN('measurement_sp'!GB15))))</f>
      </c>
      <c r="GC15" t="s" s="2">
        <f>TRIM(IF('measurement_sp'!GC15="",'processing_sp'!GC15,RIGHT('processing_sp'!GC15,LEN('processing_sp'!GC15)-LEN('measurement_sp'!GC15))))</f>
      </c>
      <c r="GD15" t="s" s="2">
        <f>TRIM(IF('measurement_sp'!GD15="",'processing_sp'!GD15,RIGHT('processing_sp'!GD15,LEN('processing_sp'!GD15)-LEN('measurement_sp'!GD15))))</f>
      </c>
      <c r="GE15" t="s" s="2">
        <f>TRIM(IF('measurement_sp'!GE15="",'processing_sp'!GE15,RIGHT('processing_sp'!GE15,LEN('processing_sp'!GE15)-LEN('measurement_sp'!GE15))))</f>
      </c>
      <c r="GF15" t="s" s="2">
        <f>TRIM(IF('measurement_sp'!GF15="",'processing_sp'!GF15,RIGHT('processing_sp'!GF15,LEN('processing_sp'!GF15)-LEN('measurement_sp'!GF15))))</f>
      </c>
      <c r="GG15" t="s" s="2">
        <f>TRIM(IF('measurement_sp'!GG15="",'processing_sp'!GG15,RIGHT('processing_sp'!GG15,LEN('processing_sp'!GG15)-LEN('measurement_sp'!GG15))))</f>
      </c>
      <c r="GH15" t="s" s="2">
        <f>TRIM(IF('measurement_sp'!GH15="",'processing_sp'!GH15,RIGHT('processing_sp'!GH15,LEN('processing_sp'!GH15)-LEN('measurement_sp'!GH15))))</f>
      </c>
      <c r="GI15" t="s" s="2">
        <f>TRIM(IF('measurement_sp'!GI15="",'processing_sp'!GI15,RIGHT('processing_sp'!GI15,LEN('processing_sp'!GI15)-LEN('measurement_sp'!GI15))))</f>
      </c>
      <c r="GJ15" t="s" s="2">
        <f>TRIM(IF('measurement_sp'!GJ15="",'processing_sp'!GJ15,RIGHT('processing_sp'!GJ15,LEN('processing_sp'!GJ15)-LEN('measurement_sp'!GJ15))))</f>
      </c>
      <c r="GK15" t="s" s="2">
        <f>TRIM(IF('measurement_sp'!GK15="",'processing_sp'!GK15,RIGHT('processing_sp'!GK15,LEN('processing_sp'!GK15)-LEN('measurement_sp'!GK15))))</f>
      </c>
      <c r="GL15" t="s" s="2">
        <f>TRIM(IF('measurement_sp'!GL15="",'processing_sp'!GL15,RIGHT('processing_sp'!GL15,LEN('processing_sp'!GL15)-LEN('measurement_sp'!GL15))))</f>
      </c>
      <c r="GM15" t="s" s="2">
        <f>TRIM(IF('measurement_sp'!GM15="",'processing_sp'!GM15,RIGHT('processing_sp'!GM15,LEN('processing_sp'!GM15)-LEN('measurement_sp'!GM15))))</f>
      </c>
      <c r="GN15" t="s" s="2">
        <f>TRIM(IF('measurement_sp'!GN15="",'processing_sp'!GN15,RIGHT('processing_sp'!GN15,LEN('processing_sp'!GN15)-LEN('measurement_sp'!GN15))))</f>
      </c>
    </row>
    <row r="16" ht="16" customHeight="1">
      <c r="A16" t="s" s="2">
        <f>TRIM(IF('measurement_sp'!A16="",'processing_sp'!A16,RIGHT('processing_sp'!A16,LEN('processing_sp'!A16)-LEN('measurement_sp'!A16))))</f>
      </c>
      <c r="B16" t="s" s="2">
        <f>TRIM(IF('measurement_sp'!B16="",'processing_sp'!B16,RIGHT('processing_sp'!B16,LEN('processing_sp'!B16)-LEN('measurement_sp'!B16))))</f>
      </c>
      <c r="C16" t="s" s="2">
        <f>TRIM(IF('measurement_sp'!C16="",'processing_sp'!C16,RIGHT('processing_sp'!C16,LEN('processing_sp'!C16)-LEN('measurement_sp'!C16))))</f>
      </c>
      <c r="D16" t="s" s="2">
        <f>TRIM(IF('measurement_sp'!D16="",'processing_sp'!D16,RIGHT('processing_sp'!D16,LEN('processing_sp'!D16)-LEN('measurement_sp'!D16))))</f>
      </c>
      <c r="E16" t="s" s="2">
        <f>TRIM(IF('measurement_sp'!E16="",'processing_sp'!E16,RIGHT('processing_sp'!E16,LEN('processing_sp'!E16)-LEN('measurement_sp'!E16))))</f>
      </c>
      <c r="F16" t="s" s="2">
        <f>TRIM(IF('measurement_sp'!F16="",'processing_sp'!F16,RIGHT('processing_sp'!F16,LEN('processing_sp'!F16)-LEN('measurement_sp'!F16))))</f>
      </c>
      <c r="G16" t="s" s="2">
        <f>TRIM(IF('measurement_sp'!G16="",'processing_sp'!G16,RIGHT('processing_sp'!G16,LEN('processing_sp'!G16)-LEN('measurement_sp'!G16))))</f>
      </c>
      <c r="H16" t="s" s="2">
        <f>TRIM(IF('measurement_sp'!H16="",'processing_sp'!H16,RIGHT('processing_sp'!H16,LEN('processing_sp'!H16)-LEN('measurement_sp'!H16))))</f>
      </c>
      <c r="I16" t="s" s="2">
        <f>TRIM(IF('measurement_sp'!I16="",'processing_sp'!I16,RIGHT('processing_sp'!I16,LEN('processing_sp'!I16)-LEN('measurement_sp'!I16))))</f>
      </c>
      <c r="J16" t="s" s="2">
        <f>TRIM(IF('measurement_sp'!J16="",'processing_sp'!J16,RIGHT('processing_sp'!J16,LEN('processing_sp'!J16)-LEN('measurement_sp'!J16))))</f>
      </c>
      <c r="K16" t="s" s="2">
        <f>TRIM(IF('measurement_sp'!K16="",'processing_sp'!K16,RIGHT('processing_sp'!K16,LEN('processing_sp'!K16)-LEN('measurement_sp'!K16))))</f>
      </c>
      <c r="L16" t="s" s="2">
        <f>TRIM(IF('measurement_sp'!L16="",'processing_sp'!L16,RIGHT('processing_sp'!L16,LEN('processing_sp'!L16)-LEN('measurement_sp'!L16))))</f>
      </c>
      <c r="M16" t="s" s="2">
        <f>TRIM(IF('measurement_sp'!M16="",'processing_sp'!M16,RIGHT('processing_sp'!M16,LEN('processing_sp'!M16)-LEN('measurement_sp'!M16))))</f>
      </c>
      <c r="N16" t="s" s="2">
        <f>TRIM(IF('measurement_sp'!N16="",'processing_sp'!N16,RIGHT('processing_sp'!N16,LEN('processing_sp'!N16)-LEN('measurement_sp'!N16))))</f>
      </c>
      <c r="O16" t="s" s="2">
        <f>TRIM(IF('measurement_sp'!O16="",'processing_sp'!O16,RIGHT('processing_sp'!O16,LEN('processing_sp'!O16)-LEN('measurement_sp'!O16))))</f>
      </c>
      <c r="P16" t="s" s="2">
        <f>TRIM(IF('measurement_sp'!P16="",'processing_sp'!P16,RIGHT('processing_sp'!P16,LEN('processing_sp'!P16)-LEN('measurement_sp'!P16))))</f>
      </c>
      <c r="Q16" t="s" s="2">
        <f>TRIM(IF('measurement_sp'!Q16="",'processing_sp'!Q16,RIGHT('processing_sp'!Q16,LEN('processing_sp'!Q16)-LEN('measurement_sp'!Q16))))</f>
      </c>
      <c r="R16" t="s" s="2">
        <f>TRIM(IF('measurement_sp'!R16="",'processing_sp'!R16,RIGHT('processing_sp'!R16,LEN('processing_sp'!R16)-LEN('measurement_sp'!R16))))</f>
      </c>
      <c r="S16" t="s" s="2">
        <f>TRIM(IF('measurement_sp'!S16="",'processing_sp'!S16,RIGHT('processing_sp'!S16,LEN('processing_sp'!S16)-LEN('measurement_sp'!S16))))</f>
      </c>
      <c r="T16" t="s" s="2">
        <f>TRIM(IF('measurement_sp'!T16="",'processing_sp'!T16,RIGHT('processing_sp'!T16,LEN('processing_sp'!T16)-LEN('measurement_sp'!T16))))</f>
      </c>
      <c r="U16" t="s" s="2">
        <f>TRIM(IF('measurement_sp'!U16="",'processing_sp'!U16,RIGHT('processing_sp'!U16,LEN('processing_sp'!U16)-LEN('measurement_sp'!U16))))</f>
      </c>
      <c r="V16" t="s" s="2">
        <f>TRIM(IF('measurement_sp'!V16="",'processing_sp'!V16,RIGHT('processing_sp'!V16,LEN('processing_sp'!V16)-LEN('measurement_sp'!V16))))</f>
      </c>
      <c r="W16" t="s" s="2">
        <f>TRIM(IF('measurement_sp'!W16="",'processing_sp'!W16,RIGHT('processing_sp'!W16,LEN('processing_sp'!W16)-LEN('measurement_sp'!W16))))</f>
      </c>
      <c r="X16" t="s" s="2">
        <f>TRIM(IF('measurement_sp'!X16="",'processing_sp'!X16,RIGHT('processing_sp'!X16,LEN('processing_sp'!X16)-LEN('measurement_sp'!X16))))</f>
      </c>
      <c r="Y16" t="s" s="2">
        <f>TRIM(IF('measurement_sp'!Y16="",'processing_sp'!Y16,RIGHT('processing_sp'!Y16,LEN('processing_sp'!Y16)-LEN('measurement_sp'!Y16))))</f>
      </c>
      <c r="Z16" t="s" s="2">
        <f>TRIM(IF('measurement_sp'!Z16="",'processing_sp'!Z16,RIGHT('processing_sp'!Z16,LEN('processing_sp'!Z16)-LEN('measurement_sp'!Z16))))</f>
      </c>
      <c r="AA16" t="s" s="2">
        <f>TRIM(IF('measurement_sp'!AA16="",'processing_sp'!AA16,RIGHT('processing_sp'!AA16,LEN('processing_sp'!AA16)-LEN('measurement_sp'!AA16))))</f>
      </c>
      <c r="AB16" t="s" s="2">
        <f>TRIM(IF('measurement_sp'!AB16="",'processing_sp'!AB16,RIGHT('processing_sp'!AB16,LEN('processing_sp'!AB16)-LEN('measurement_sp'!AB16))))</f>
      </c>
      <c r="AC16" t="s" s="2">
        <f>TRIM(IF('measurement_sp'!AC16="",'processing_sp'!AC16,RIGHT('processing_sp'!AC16,LEN('processing_sp'!AC16)-LEN('measurement_sp'!AC16))))</f>
      </c>
      <c r="AD16" t="s" s="2">
        <f>TRIM(IF('measurement_sp'!AD16="",'processing_sp'!AD16,RIGHT('processing_sp'!AD16,LEN('processing_sp'!AD16)-LEN('measurement_sp'!AD16))))</f>
      </c>
      <c r="AE16" t="s" s="2">
        <f>TRIM(IF('measurement_sp'!AE16="",'processing_sp'!AE16,RIGHT('processing_sp'!AE16,LEN('processing_sp'!AE16)-LEN('measurement_sp'!AE16))))</f>
      </c>
      <c r="AF16" t="s" s="2">
        <f>TRIM(IF('measurement_sp'!AF16="",'processing_sp'!AF16,RIGHT('processing_sp'!AF16,LEN('processing_sp'!AF16)-LEN('measurement_sp'!AF16))))</f>
      </c>
      <c r="AG16" t="s" s="2">
        <f>TRIM(IF('measurement_sp'!AG16="",'processing_sp'!AG16,RIGHT('processing_sp'!AG16,LEN('processing_sp'!AG16)-LEN('measurement_sp'!AG16))))</f>
      </c>
      <c r="AH16" t="s" s="2">
        <f>TRIM(IF('measurement_sp'!AH16="",'processing_sp'!AH16,RIGHT('processing_sp'!AH16,LEN('processing_sp'!AH16)-LEN('measurement_sp'!AH16))))</f>
      </c>
      <c r="AI16" t="s" s="2">
        <f>TRIM(IF('measurement_sp'!AI16="",'processing_sp'!AI16,RIGHT('processing_sp'!AI16,LEN('processing_sp'!AI16)-LEN('measurement_sp'!AI16))))</f>
      </c>
      <c r="AJ16" t="s" s="2">
        <f>TRIM(IF('measurement_sp'!AJ16="",'processing_sp'!AJ16,RIGHT('processing_sp'!AJ16,LEN('processing_sp'!AJ16)-LEN('measurement_sp'!AJ16))))</f>
      </c>
      <c r="AK16" t="s" s="2">
        <f>TRIM(IF('measurement_sp'!AK16="",'processing_sp'!AK16,RIGHT('processing_sp'!AK16,LEN('processing_sp'!AK16)-LEN('measurement_sp'!AK16))))</f>
      </c>
      <c r="AL16" t="s" s="2">
        <f>TRIM(IF('measurement_sp'!AL16="",'processing_sp'!AL16,RIGHT('processing_sp'!AL16,LEN('processing_sp'!AL16)-LEN('measurement_sp'!AL16))))</f>
      </c>
      <c r="AM16" t="s" s="2">
        <f>TRIM(IF('measurement_sp'!AM16="",'processing_sp'!AM16,RIGHT('processing_sp'!AM16,LEN('processing_sp'!AM16)-LEN('measurement_sp'!AM16))))</f>
      </c>
      <c r="AN16" t="s" s="2">
        <f>TRIM(IF('measurement_sp'!AN16="",'processing_sp'!AN16,RIGHT('processing_sp'!AN16,LEN('processing_sp'!AN16)-LEN('measurement_sp'!AN16))))</f>
      </c>
      <c r="AO16" t="s" s="2">
        <f>TRIM(IF('measurement_sp'!AO16="",'processing_sp'!AO16,RIGHT('processing_sp'!AO16,LEN('processing_sp'!AO16)-LEN('measurement_sp'!AO16))))</f>
      </c>
      <c r="AP16" t="s" s="2">
        <f>TRIM(IF('measurement_sp'!AP16="",'processing_sp'!AP16,RIGHT('processing_sp'!AP16,LEN('processing_sp'!AP16)-LEN('measurement_sp'!AP16))))</f>
      </c>
      <c r="AQ16" t="s" s="2">
        <f>TRIM(IF('measurement_sp'!AQ16="",'processing_sp'!AQ16,RIGHT('processing_sp'!AQ16,LEN('processing_sp'!AQ16)-LEN('measurement_sp'!AQ16))))</f>
      </c>
      <c r="AR16" t="s" s="2">
        <f>TRIM(IF('measurement_sp'!AR16="",'processing_sp'!AR16,RIGHT('processing_sp'!AR16,LEN('processing_sp'!AR16)-LEN('measurement_sp'!AR16))))</f>
      </c>
      <c r="AS16" t="s" s="2">
        <f>TRIM(IF('measurement_sp'!AS16="",'processing_sp'!AS16,RIGHT('processing_sp'!AS16,LEN('processing_sp'!AS16)-LEN('measurement_sp'!AS16))))</f>
      </c>
      <c r="AT16" t="s" s="2">
        <f>TRIM(IF('measurement_sp'!AT16="",'processing_sp'!AT16,RIGHT('processing_sp'!AT16,LEN('processing_sp'!AT16)-LEN('measurement_sp'!AT16))))</f>
      </c>
      <c r="AU16" t="s" s="2">
        <f>TRIM(IF('measurement_sp'!AU16="",'processing_sp'!AU16,RIGHT('processing_sp'!AU16,LEN('processing_sp'!AU16)-LEN('measurement_sp'!AU16))))</f>
      </c>
      <c r="AV16" t="s" s="2">
        <f>TRIM(IF('measurement_sp'!AV16="",'processing_sp'!AV16,RIGHT('processing_sp'!AV16,LEN('processing_sp'!AV16)-LEN('measurement_sp'!AV16))))</f>
      </c>
      <c r="AW16" t="s" s="2">
        <f>TRIM(IF('measurement_sp'!AW16="",'processing_sp'!AW16,RIGHT('processing_sp'!AW16,LEN('processing_sp'!AW16)-LEN('measurement_sp'!AW16))))</f>
      </c>
      <c r="AX16" t="s" s="2">
        <f>TRIM(IF('measurement_sp'!AX16="",'processing_sp'!AX16,RIGHT('processing_sp'!AX16,LEN('processing_sp'!AX16)-LEN('measurement_sp'!AX16))))</f>
      </c>
      <c r="AY16" t="s" s="2">
        <f>TRIM(IF('measurement_sp'!AY16="",'processing_sp'!AY16,RIGHT('processing_sp'!AY16,LEN('processing_sp'!AY16)-LEN('measurement_sp'!AY16))))</f>
      </c>
      <c r="AZ16" t="s" s="2">
        <f>TRIM(IF('measurement_sp'!AZ16="",'processing_sp'!AZ16,RIGHT('processing_sp'!AZ16,LEN('processing_sp'!AZ16)-LEN('measurement_sp'!AZ16))))</f>
      </c>
      <c r="BA16" t="s" s="2">
        <f>TRIM(IF('measurement_sp'!BA16="",'processing_sp'!BA16,RIGHT('processing_sp'!BA16,LEN('processing_sp'!BA16)-LEN('measurement_sp'!BA16))))</f>
      </c>
      <c r="BB16" t="s" s="2">
        <f>TRIM(IF('measurement_sp'!BB16="",'processing_sp'!BB16,RIGHT('processing_sp'!BB16,LEN('processing_sp'!BB16)-LEN('measurement_sp'!BB16))))</f>
      </c>
      <c r="BC16" t="s" s="2">
        <f>TRIM(IF('measurement_sp'!BC16="",'processing_sp'!BC16,RIGHT('processing_sp'!BC16,LEN('processing_sp'!BC16)-LEN('measurement_sp'!BC16))))</f>
      </c>
      <c r="BD16" t="s" s="2">
        <f>TRIM(IF('measurement_sp'!BD16="",'processing_sp'!BD16,RIGHT('processing_sp'!BD16,LEN('processing_sp'!BD16)-LEN('measurement_sp'!BD16))))</f>
      </c>
      <c r="BE16" t="s" s="2">
        <f>TRIM(IF('measurement_sp'!BE16="",'processing_sp'!BE16,RIGHT('processing_sp'!BE16,LEN('processing_sp'!BE16)-LEN('measurement_sp'!BE16))))</f>
      </c>
      <c r="BF16" t="s" s="2">
        <f>TRIM(IF('measurement_sp'!BF16="",'processing_sp'!BF16,RIGHT('processing_sp'!BF16,LEN('processing_sp'!BF16)-LEN('measurement_sp'!BF16))))</f>
      </c>
      <c r="BG16" t="s" s="2">
        <f>TRIM(IF('measurement_sp'!BG16="",'processing_sp'!BG16,RIGHT('processing_sp'!BG16,LEN('processing_sp'!BG16)-LEN('measurement_sp'!BG16))))</f>
      </c>
      <c r="BH16" t="s" s="2">
        <f>TRIM(IF('measurement_sp'!BH16="",'processing_sp'!BH16,RIGHT('processing_sp'!BH16,LEN('processing_sp'!BH16)-LEN('measurement_sp'!BH16))))</f>
      </c>
      <c r="BI16" t="s" s="2">
        <f>TRIM(IF('measurement_sp'!BI16="",'processing_sp'!BI16,RIGHT('processing_sp'!BI16,LEN('processing_sp'!BI16)-LEN('measurement_sp'!BI16))))</f>
      </c>
      <c r="BJ16" t="s" s="2">
        <f>TRIM(IF('measurement_sp'!BJ16="",'processing_sp'!BJ16,RIGHT('processing_sp'!BJ16,LEN('processing_sp'!BJ16)-LEN('measurement_sp'!BJ16))))</f>
      </c>
      <c r="BK16" t="s" s="2">
        <f>TRIM(IF('measurement_sp'!BK16="",'processing_sp'!BK16,RIGHT('processing_sp'!BK16,LEN('processing_sp'!BK16)-LEN('measurement_sp'!BK16))))</f>
      </c>
      <c r="BL16" t="s" s="2">
        <f>TRIM(IF('measurement_sp'!BL16="",'processing_sp'!BL16,RIGHT('processing_sp'!BL16,LEN('processing_sp'!BL16)-LEN('measurement_sp'!BL16))))</f>
      </c>
      <c r="BM16" t="s" s="2">
        <f>TRIM(IF('measurement_sp'!BM16="",'processing_sp'!BM16,RIGHT('processing_sp'!BM16,LEN('processing_sp'!BM16)-LEN('measurement_sp'!BM16))))</f>
      </c>
      <c r="BN16" t="s" s="2">
        <f>TRIM(IF('measurement_sp'!BN16="",'processing_sp'!BN16,RIGHT('processing_sp'!BN16,LEN('processing_sp'!BN16)-LEN('measurement_sp'!BN16))))</f>
      </c>
      <c r="BO16" t="s" s="2">
        <f>TRIM(IF('measurement_sp'!BO16="",'processing_sp'!BO16,RIGHT('processing_sp'!BO16,LEN('processing_sp'!BO16)-LEN('measurement_sp'!BO16))))</f>
      </c>
      <c r="BP16" t="s" s="2">
        <f>TRIM(IF('measurement_sp'!BP16="",'processing_sp'!BP16,RIGHT('processing_sp'!BP16,LEN('processing_sp'!BP16)-LEN('measurement_sp'!BP16))))</f>
      </c>
      <c r="BQ16" t="s" s="2">
        <f>TRIM(IF('measurement_sp'!BQ16="",'processing_sp'!BQ16,RIGHT('processing_sp'!BQ16,LEN('processing_sp'!BQ16)-LEN('measurement_sp'!BQ16))))</f>
      </c>
      <c r="BR16" t="s" s="2">
        <f>TRIM(IF('measurement_sp'!BR16="",'processing_sp'!BR16,RIGHT('processing_sp'!BR16,LEN('processing_sp'!BR16)-LEN('measurement_sp'!BR16))))</f>
      </c>
      <c r="BS16" t="s" s="2">
        <f>TRIM(IF('measurement_sp'!BS16="",'processing_sp'!BS16,RIGHT('processing_sp'!BS16,LEN('processing_sp'!BS16)-LEN('measurement_sp'!BS16))))</f>
      </c>
      <c r="BT16" t="s" s="2">
        <f>TRIM(IF('measurement_sp'!BT16="",'processing_sp'!BT16,RIGHT('processing_sp'!BT16,LEN('processing_sp'!BT16)-LEN('measurement_sp'!BT16))))</f>
      </c>
      <c r="BU16" t="s" s="2">
        <f>TRIM(IF('measurement_sp'!BU16="",'processing_sp'!BU16,RIGHT('processing_sp'!BU16,LEN('processing_sp'!BU16)-LEN('measurement_sp'!BU16))))</f>
      </c>
      <c r="BV16" t="s" s="2">
        <f>TRIM(IF('measurement_sp'!BV16="",'processing_sp'!BV16,RIGHT('processing_sp'!BV16,LEN('processing_sp'!BV16)-LEN('measurement_sp'!BV16))))</f>
      </c>
      <c r="BW16" t="s" s="2">
        <f>TRIM(IF('measurement_sp'!BW16="",'processing_sp'!BW16,RIGHT('processing_sp'!BW16,LEN('processing_sp'!BW16)-LEN('measurement_sp'!BW16))))</f>
      </c>
      <c r="BX16" t="s" s="2">
        <f>TRIM(IF('measurement_sp'!BX16="",'processing_sp'!BX16,RIGHT('processing_sp'!BX16,LEN('processing_sp'!BX16)-LEN('measurement_sp'!BX16))))</f>
      </c>
      <c r="BY16" t="s" s="2">
        <f>TRIM(IF('measurement_sp'!BY16="",'processing_sp'!BY16,RIGHT('processing_sp'!BY16,LEN('processing_sp'!BY16)-LEN('measurement_sp'!BY16))))</f>
      </c>
      <c r="BZ16" t="s" s="2">
        <f>TRIM(IF('measurement_sp'!BZ16="",'processing_sp'!BZ16,RIGHT('processing_sp'!BZ16,LEN('processing_sp'!BZ16)-LEN('measurement_sp'!BZ16))))</f>
      </c>
      <c r="CA16" t="s" s="2">
        <f>TRIM(IF('measurement_sp'!CA16="",'processing_sp'!CA16,RIGHT('processing_sp'!CA16,LEN('processing_sp'!CA16)-LEN('measurement_sp'!CA16))))</f>
      </c>
      <c r="CB16" t="s" s="2">
        <f>TRIM(IF('measurement_sp'!CB16="",'processing_sp'!CB16,RIGHT('processing_sp'!CB16,LEN('processing_sp'!CB16)-LEN('measurement_sp'!CB16))))</f>
      </c>
      <c r="CC16" t="s" s="2">
        <f>TRIM(IF('measurement_sp'!CC16="",'processing_sp'!CC16,RIGHT('processing_sp'!CC16,LEN('processing_sp'!CC16)-LEN('measurement_sp'!CC16))))</f>
      </c>
      <c r="CD16" t="s" s="2">
        <f>TRIM(IF('measurement_sp'!CD16="",'processing_sp'!CD16,RIGHT('processing_sp'!CD16,LEN('processing_sp'!CD16)-LEN('measurement_sp'!CD16))))</f>
      </c>
      <c r="CE16" t="s" s="2">
        <f>TRIM(IF('measurement_sp'!CE16="",'processing_sp'!CE16,RIGHT('processing_sp'!CE16,LEN('processing_sp'!CE16)-LEN('measurement_sp'!CE16))))</f>
      </c>
      <c r="CF16" t="s" s="2">
        <f>TRIM(IF('measurement_sp'!CF16="",'processing_sp'!CF16,RIGHT('processing_sp'!CF16,LEN('processing_sp'!CF16)-LEN('measurement_sp'!CF16))))</f>
      </c>
      <c r="CG16" t="s" s="2">
        <f>TRIM(IF('measurement_sp'!CG16="",'processing_sp'!CG16,RIGHT('processing_sp'!CG16,LEN('processing_sp'!CG16)-LEN('measurement_sp'!CG16))))</f>
      </c>
      <c r="CH16" t="s" s="2">
        <f>TRIM(IF('measurement_sp'!CH16="",'processing_sp'!CH16,RIGHT('processing_sp'!CH16,LEN('processing_sp'!CH16)-LEN('measurement_sp'!CH16))))</f>
      </c>
      <c r="CI16" t="s" s="2">
        <f>TRIM(IF('measurement_sp'!CI16="",'processing_sp'!CI16,RIGHT('processing_sp'!CI16,LEN('processing_sp'!CI16)-LEN('measurement_sp'!CI16))))</f>
      </c>
      <c r="CJ16" t="s" s="2">
        <f>TRIM(IF('measurement_sp'!CJ16="",'processing_sp'!CJ16,RIGHT('processing_sp'!CJ16,LEN('processing_sp'!CJ16)-LEN('measurement_sp'!CJ16))))</f>
      </c>
      <c r="CK16" t="s" s="2">
        <f>TRIM(IF('measurement_sp'!CK16="",'processing_sp'!CK16,RIGHT('processing_sp'!CK16,LEN('processing_sp'!CK16)-LEN('measurement_sp'!CK16))))</f>
      </c>
      <c r="CL16" t="s" s="2">
        <f>TRIM(IF('measurement_sp'!CL16="",'processing_sp'!CL16,RIGHT('processing_sp'!CL16,LEN('processing_sp'!CL16)-LEN('measurement_sp'!CL16))))</f>
      </c>
      <c r="CM16" t="s" s="2">
        <f>TRIM(IF('measurement_sp'!CM16="",'processing_sp'!CM16,RIGHT('processing_sp'!CM16,LEN('processing_sp'!CM16)-LEN('measurement_sp'!CM16))))</f>
      </c>
      <c r="CN16" t="s" s="2">
        <f>TRIM(IF('measurement_sp'!CN16="",'processing_sp'!CN16,RIGHT('processing_sp'!CN16,LEN('processing_sp'!CN16)-LEN('measurement_sp'!CN16))))</f>
      </c>
      <c r="CO16" t="s" s="2">
        <f>TRIM(IF('measurement_sp'!CO16="",'processing_sp'!CO16,RIGHT('processing_sp'!CO16,LEN('processing_sp'!CO16)-LEN('measurement_sp'!CO16))))</f>
      </c>
      <c r="CP16" t="s" s="2">
        <f>TRIM(IF('measurement_sp'!CP16="",'processing_sp'!CP16,RIGHT('processing_sp'!CP16,LEN('processing_sp'!CP16)-LEN('measurement_sp'!CP16))))</f>
      </c>
      <c r="CQ16" t="s" s="2">
        <f>TRIM(IF('measurement_sp'!CQ16="",'processing_sp'!CQ16,RIGHT('processing_sp'!CQ16,LEN('processing_sp'!CQ16)-LEN('measurement_sp'!CQ16))))</f>
      </c>
      <c r="CR16" t="s" s="2">
        <f>TRIM(IF('measurement_sp'!CR16="",'processing_sp'!CR16,RIGHT('processing_sp'!CR16,LEN('processing_sp'!CR16)-LEN('measurement_sp'!CR16))))</f>
      </c>
      <c r="CS16" t="s" s="2">
        <f>TRIM(IF('measurement_sp'!CS16="",'processing_sp'!CS16,RIGHT('processing_sp'!CS16,LEN('processing_sp'!CS16)-LEN('measurement_sp'!CS16))))</f>
      </c>
      <c r="CT16" t="s" s="2">
        <f>TRIM(IF('measurement_sp'!CT16="",'processing_sp'!CT16,RIGHT('processing_sp'!CT16,LEN('processing_sp'!CT16)-LEN('measurement_sp'!CT16))))</f>
      </c>
      <c r="CU16" t="s" s="2">
        <f>TRIM(IF('measurement_sp'!CU16="",'processing_sp'!CU16,RIGHT('processing_sp'!CU16,LEN('processing_sp'!CU16)-LEN('measurement_sp'!CU16))))</f>
      </c>
      <c r="CV16" t="s" s="2">
        <f>TRIM(IF('measurement_sp'!CV16="",'processing_sp'!CV16,RIGHT('processing_sp'!CV16,LEN('processing_sp'!CV16)-LEN('measurement_sp'!CV16))))</f>
      </c>
      <c r="CW16" t="s" s="2">
        <f>TRIM(IF('measurement_sp'!CW16="",'processing_sp'!CW16,RIGHT('processing_sp'!CW16,LEN('processing_sp'!CW16)-LEN('measurement_sp'!CW16))))</f>
      </c>
      <c r="CX16" t="s" s="2">
        <f>TRIM(IF('measurement_sp'!CX16="",'processing_sp'!CX16,RIGHT('processing_sp'!CX16,LEN('processing_sp'!CX16)-LEN('measurement_sp'!CX16))))</f>
      </c>
      <c r="CY16" t="s" s="2">
        <f>TRIM(IF('measurement_sp'!CY16="",'processing_sp'!CY16,RIGHT('processing_sp'!CY16,LEN('processing_sp'!CY16)-LEN('measurement_sp'!CY16))))</f>
      </c>
      <c r="CZ16" t="s" s="2">
        <f>TRIM(IF('measurement_sp'!CZ16="",'processing_sp'!CZ16,RIGHT('processing_sp'!CZ16,LEN('processing_sp'!CZ16)-LEN('measurement_sp'!CZ16))))</f>
      </c>
      <c r="DA16" t="s" s="2">
        <f>TRIM(IF('measurement_sp'!DA16="",'processing_sp'!DA16,RIGHT('processing_sp'!DA16,LEN('processing_sp'!DA16)-LEN('measurement_sp'!DA16))))</f>
      </c>
      <c r="DB16" t="s" s="2">
        <f>TRIM(IF('measurement_sp'!DB16="",'processing_sp'!DB16,RIGHT('processing_sp'!DB16,LEN('processing_sp'!DB16)-LEN('measurement_sp'!DB16))))</f>
      </c>
      <c r="DC16" t="s" s="2">
        <f>TRIM(IF('measurement_sp'!DC16="",'processing_sp'!DC16,RIGHT('processing_sp'!DC16,LEN('processing_sp'!DC16)-LEN('measurement_sp'!DC16))))</f>
      </c>
      <c r="DD16" t="s" s="2">
        <f>TRIM(IF('measurement_sp'!DD16="",'processing_sp'!DD16,RIGHT('processing_sp'!DD16,LEN('processing_sp'!DD16)-LEN('measurement_sp'!DD16))))</f>
      </c>
      <c r="DE16" t="s" s="2">
        <f>TRIM(IF('measurement_sp'!DE16="",'processing_sp'!DE16,RIGHT('processing_sp'!DE16,LEN('processing_sp'!DE16)-LEN('measurement_sp'!DE16))))</f>
      </c>
      <c r="DF16" t="s" s="2">
        <f>TRIM(IF('measurement_sp'!DF16="",'processing_sp'!DF16,RIGHT('processing_sp'!DF16,LEN('processing_sp'!DF16)-LEN('measurement_sp'!DF16))))</f>
      </c>
      <c r="DG16" t="s" s="2">
        <f>TRIM(IF('measurement_sp'!DG16="",'processing_sp'!DG16,RIGHT('processing_sp'!DG16,LEN('processing_sp'!DG16)-LEN('measurement_sp'!DG16))))</f>
      </c>
      <c r="DH16" t="s" s="2">
        <f>TRIM(IF('measurement_sp'!DH16="",'processing_sp'!DH16,RIGHT('processing_sp'!DH16,LEN('processing_sp'!DH16)-LEN('measurement_sp'!DH16))))</f>
      </c>
      <c r="DI16" t="s" s="2">
        <f>TRIM(IF('measurement_sp'!DI16="",'processing_sp'!DI16,RIGHT('processing_sp'!DI16,LEN('processing_sp'!DI16)-LEN('measurement_sp'!DI16))))</f>
      </c>
      <c r="DJ16" t="s" s="2">
        <f>TRIM(IF('measurement_sp'!DJ16="",'processing_sp'!DJ16,RIGHT('processing_sp'!DJ16,LEN('processing_sp'!DJ16)-LEN('measurement_sp'!DJ16))))</f>
      </c>
      <c r="DK16" t="s" s="2">
        <f>TRIM(IF('measurement_sp'!DK16="",'processing_sp'!DK16,RIGHT('processing_sp'!DK16,LEN('processing_sp'!DK16)-LEN('measurement_sp'!DK16))))</f>
      </c>
      <c r="DL16" t="s" s="2">
        <f>TRIM(IF('measurement_sp'!DL16="",'processing_sp'!DL16,RIGHT('processing_sp'!DL16,LEN('processing_sp'!DL16)-LEN('measurement_sp'!DL16))))</f>
      </c>
      <c r="DM16" t="s" s="2">
        <f>TRIM(IF('measurement_sp'!DM16="",'processing_sp'!DM16,RIGHT('processing_sp'!DM16,LEN('processing_sp'!DM16)-LEN('measurement_sp'!DM16))))</f>
      </c>
      <c r="DN16" t="s" s="2">
        <f>TRIM(IF('measurement_sp'!DN16="",'processing_sp'!DN16,RIGHT('processing_sp'!DN16,LEN('processing_sp'!DN16)-LEN('measurement_sp'!DN16))))</f>
      </c>
      <c r="DO16" t="s" s="2">
        <f>TRIM(IF('measurement_sp'!DO16="",'processing_sp'!DO16,RIGHT('processing_sp'!DO16,LEN('processing_sp'!DO16)-LEN('measurement_sp'!DO16))))</f>
      </c>
      <c r="DP16" t="s" s="2">
        <f>TRIM(IF('measurement_sp'!DP16="",'processing_sp'!DP16,RIGHT('processing_sp'!DP16,LEN('processing_sp'!DP16)-LEN('measurement_sp'!DP16))))</f>
      </c>
      <c r="DQ16" t="s" s="2">
        <f>TRIM(IF('measurement_sp'!DQ16="",'processing_sp'!DQ16,RIGHT('processing_sp'!DQ16,LEN('processing_sp'!DQ16)-LEN('measurement_sp'!DQ16))))</f>
      </c>
      <c r="DR16" t="s" s="2">
        <f>TRIM(IF('measurement_sp'!DR16="",'processing_sp'!DR16,RIGHT('processing_sp'!DR16,LEN('processing_sp'!DR16)-LEN('measurement_sp'!DR16))))</f>
      </c>
      <c r="DS16" t="s" s="2">
        <f>TRIM(IF('measurement_sp'!DS16="",'processing_sp'!DS16,RIGHT('processing_sp'!DS16,LEN('processing_sp'!DS16)-LEN('measurement_sp'!DS16))))</f>
      </c>
      <c r="DT16" t="s" s="2">
        <f>TRIM(IF('measurement_sp'!DT16="",'processing_sp'!DT16,RIGHT('processing_sp'!DT16,LEN('processing_sp'!DT16)-LEN('measurement_sp'!DT16))))</f>
      </c>
      <c r="DU16" t="s" s="2">
        <f>TRIM(IF('measurement_sp'!DU16="",'processing_sp'!DU16,RIGHT('processing_sp'!DU16,LEN('processing_sp'!DU16)-LEN('measurement_sp'!DU16))))</f>
      </c>
      <c r="DV16" t="s" s="2">
        <f>TRIM(IF('measurement_sp'!DV16="",'processing_sp'!DV16,RIGHT('processing_sp'!DV16,LEN('processing_sp'!DV16)-LEN('measurement_sp'!DV16))))</f>
      </c>
      <c r="DW16" t="s" s="2">
        <f>TRIM(IF('measurement_sp'!DW16="",'processing_sp'!DW16,RIGHT('processing_sp'!DW16,LEN('processing_sp'!DW16)-LEN('measurement_sp'!DW16))))</f>
      </c>
      <c r="DX16" t="s" s="2">
        <f>TRIM(IF('measurement_sp'!DX16="",'processing_sp'!DX16,RIGHT('processing_sp'!DX16,LEN('processing_sp'!DX16)-LEN('measurement_sp'!DX16))))</f>
      </c>
      <c r="DY16" t="s" s="2">
        <f>TRIM(IF('measurement_sp'!DY16="",'processing_sp'!DY16,RIGHT('processing_sp'!DY16,LEN('processing_sp'!DY16)-LEN('measurement_sp'!DY16))))</f>
      </c>
      <c r="DZ16" t="s" s="2">
        <f>TRIM(IF('measurement_sp'!DZ16="",'processing_sp'!DZ16,RIGHT('processing_sp'!DZ16,LEN('processing_sp'!DZ16)-LEN('measurement_sp'!DZ16))))</f>
      </c>
      <c r="EA16" t="s" s="2">
        <f>TRIM(IF('measurement_sp'!EA16="",'processing_sp'!EA16,RIGHT('processing_sp'!EA16,LEN('processing_sp'!EA16)-LEN('measurement_sp'!EA16))))</f>
      </c>
      <c r="EB16" t="s" s="2">
        <f>TRIM(IF('measurement_sp'!EB16="",'processing_sp'!EB16,RIGHT('processing_sp'!EB16,LEN('processing_sp'!EB16)-LEN('measurement_sp'!EB16))))</f>
      </c>
      <c r="EC16" t="s" s="2">
        <f>TRIM(IF('measurement_sp'!EC16="",'processing_sp'!EC16,RIGHT('processing_sp'!EC16,LEN('processing_sp'!EC16)-LEN('measurement_sp'!EC16))))</f>
      </c>
      <c r="ED16" t="s" s="2">
        <f>TRIM(IF('measurement_sp'!ED16="",'processing_sp'!ED16,RIGHT('processing_sp'!ED16,LEN('processing_sp'!ED16)-LEN('measurement_sp'!ED16))))</f>
      </c>
      <c r="EE16" t="s" s="2">
        <f>TRIM(IF('measurement_sp'!EE16="",'processing_sp'!EE16,RIGHT('processing_sp'!EE16,LEN('processing_sp'!EE16)-LEN('measurement_sp'!EE16))))</f>
      </c>
      <c r="EF16" t="s" s="2">
        <f>TRIM(IF('measurement_sp'!EF16="",'processing_sp'!EF16,RIGHT('processing_sp'!EF16,LEN('processing_sp'!EF16)-LEN('measurement_sp'!EF16))))</f>
      </c>
      <c r="EG16" t="s" s="2">
        <f>TRIM(IF('measurement_sp'!EG16="",'processing_sp'!EG16,RIGHT('processing_sp'!EG16,LEN('processing_sp'!EG16)-LEN('measurement_sp'!EG16))))</f>
      </c>
      <c r="EH16" t="s" s="2">
        <f>TRIM(IF('measurement_sp'!EH16="",'processing_sp'!EH16,RIGHT('processing_sp'!EH16,LEN('processing_sp'!EH16)-LEN('measurement_sp'!EH16))))</f>
      </c>
      <c r="EI16" t="s" s="2">
        <f>TRIM(IF('measurement_sp'!EI16="",'processing_sp'!EI16,RIGHT('processing_sp'!EI16,LEN('processing_sp'!EI16)-LEN('measurement_sp'!EI16))))</f>
      </c>
      <c r="EJ16" t="s" s="2">
        <f>TRIM(IF('measurement_sp'!EJ16="",'processing_sp'!EJ16,RIGHT('processing_sp'!EJ16,LEN('processing_sp'!EJ16)-LEN('measurement_sp'!EJ16))))</f>
      </c>
      <c r="EK16" t="s" s="2">
        <f>TRIM(IF('measurement_sp'!EK16="",'processing_sp'!EK16,RIGHT('processing_sp'!EK16,LEN('processing_sp'!EK16)-LEN('measurement_sp'!EK16))))</f>
      </c>
      <c r="EL16" t="s" s="2">
        <f>TRIM(IF('measurement_sp'!EL16="",'processing_sp'!EL16,RIGHT('processing_sp'!EL16,LEN('processing_sp'!EL16)-LEN('measurement_sp'!EL16))))</f>
      </c>
      <c r="EM16" t="s" s="2">
        <f>TRIM(IF('measurement_sp'!EM16="",'processing_sp'!EM16,RIGHT('processing_sp'!EM16,LEN('processing_sp'!EM16)-LEN('measurement_sp'!EM16))))</f>
      </c>
      <c r="EN16" t="s" s="2">
        <f>TRIM(IF('measurement_sp'!EN16="",'processing_sp'!EN16,RIGHT('processing_sp'!EN16,LEN('processing_sp'!EN16)-LEN('measurement_sp'!EN16))))</f>
      </c>
      <c r="EO16" t="s" s="2">
        <f>TRIM(IF('measurement_sp'!EO16="",'processing_sp'!EO16,RIGHT('processing_sp'!EO16,LEN('processing_sp'!EO16)-LEN('measurement_sp'!EO16))))</f>
      </c>
      <c r="EP16" t="s" s="2">
        <f>TRIM(IF('measurement_sp'!EP16="",'processing_sp'!EP16,RIGHT('processing_sp'!EP16,LEN('processing_sp'!EP16)-LEN('measurement_sp'!EP16))))</f>
      </c>
      <c r="EQ16" t="s" s="2">
        <f>TRIM(IF('measurement_sp'!EQ16="",'processing_sp'!EQ16,RIGHT('processing_sp'!EQ16,LEN('processing_sp'!EQ16)-LEN('measurement_sp'!EQ16))))</f>
      </c>
      <c r="ER16" t="s" s="2">
        <f>TRIM(IF('measurement_sp'!ER16="",'processing_sp'!ER16,RIGHT('processing_sp'!ER16,LEN('processing_sp'!ER16)-LEN('measurement_sp'!ER16))))</f>
      </c>
      <c r="ES16" t="s" s="2">
        <f>TRIM(IF('measurement_sp'!ES16="",'processing_sp'!ES16,RIGHT('processing_sp'!ES16,LEN('processing_sp'!ES16)-LEN('measurement_sp'!ES16))))</f>
      </c>
      <c r="ET16" t="s" s="2">
        <f>TRIM(IF('measurement_sp'!ET16="",'processing_sp'!ET16,RIGHT('processing_sp'!ET16,LEN('processing_sp'!ET16)-LEN('measurement_sp'!ET16))))</f>
      </c>
      <c r="EU16" t="s" s="2">
        <f>TRIM(IF('measurement_sp'!EU16="",'processing_sp'!EU16,RIGHT('processing_sp'!EU16,LEN('processing_sp'!EU16)-LEN('measurement_sp'!EU16))))</f>
      </c>
      <c r="EV16" t="s" s="2">
        <f>TRIM(IF('measurement_sp'!EV16="",'processing_sp'!EV16,RIGHT('processing_sp'!EV16,LEN('processing_sp'!EV16)-LEN('measurement_sp'!EV16))))</f>
      </c>
      <c r="EW16" t="s" s="2">
        <f>TRIM(IF('measurement_sp'!EW16="",'processing_sp'!EW16,RIGHT('processing_sp'!EW16,LEN('processing_sp'!EW16)-LEN('measurement_sp'!EW16))))</f>
      </c>
      <c r="EX16" t="s" s="2">
        <f>TRIM(IF('measurement_sp'!EX16="",'processing_sp'!EX16,RIGHT('processing_sp'!EX16,LEN('processing_sp'!EX16)-LEN('measurement_sp'!EX16))))</f>
      </c>
      <c r="EY16" t="s" s="2">
        <f>TRIM(IF('measurement_sp'!EY16="",'processing_sp'!EY16,RIGHT('processing_sp'!EY16,LEN('processing_sp'!EY16)-LEN('measurement_sp'!EY16))))</f>
      </c>
      <c r="EZ16" t="s" s="2">
        <f>TRIM(IF('measurement_sp'!EZ16="",'processing_sp'!EZ16,RIGHT('processing_sp'!EZ16,LEN('processing_sp'!EZ16)-LEN('measurement_sp'!EZ16))))</f>
      </c>
      <c r="FA16" t="s" s="2">
        <f>TRIM(IF('measurement_sp'!FA16="",'processing_sp'!FA16,RIGHT('processing_sp'!FA16,LEN('processing_sp'!FA16)-LEN('measurement_sp'!FA16))))</f>
      </c>
      <c r="FB16" t="s" s="2">
        <f>TRIM(IF('measurement_sp'!FB16="",'processing_sp'!FB16,RIGHT('processing_sp'!FB16,LEN('processing_sp'!FB16)-LEN('measurement_sp'!FB16))))</f>
      </c>
      <c r="FC16" t="s" s="2">
        <f>TRIM(IF('measurement_sp'!FC16="",'processing_sp'!FC16,RIGHT('processing_sp'!FC16,LEN('processing_sp'!FC16)-LEN('measurement_sp'!FC16))))</f>
      </c>
      <c r="FD16" t="s" s="2">
        <f>TRIM(IF('measurement_sp'!FD16="",'processing_sp'!FD16,RIGHT('processing_sp'!FD16,LEN('processing_sp'!FD16)-LEN('measurement_sp'!FD16))))</f>
      </c>
      <c r="FE16" t="s" s="2">
        <f>TRIM(IF('measurement_sp'!FE16="",'processing_sp'!FE16,RIGHT('processing_sp'!FE16,LEN('processing_sp'!FE16)-LEN('measurement_sp'!FE16))))</f>
      </c>
      <c r="FF16" t="s" s="2">
        <f>TRIM(IF('measurement_sp'!FF16="",'processing_sp'!FF16,RIGHT('processing_sp'!FF16,LEN('processing_sp'!FF16)-LEN('measurement_sp'!FF16))))</f>
      </c>
      <c r="FG16" t="s" s="2">
        <f>TRIM(IF('measurement_sp'!FG16="",'processing_sp'!FG16,RIGHT('processing_sp'!FG16,LEN('processing_sp'!FG16)-LEN('measurement_sp'!FG16))))</f>
      </c>
      <c r="FH16" t="s" s="2">
        <f>TRIM(IF('measurement_sp'!FH16="",'processing_sp'!FH16,RIGHT('processing_sp'!FH16,LEN('processing_sp'!FH16)-LEN('measurement_sp'!FH16))))</f>
      </c>
      <c r="FI16" t="s" s="2">
        <f>TRIM(IF('measurement_sp'!FI16="",'processing_sp'!FI16,RIGHT('processing_sp'!FI16,LEN('processing_sp'!FI16)-LEN('measurement_sp'!FI16))))</f>
      </c>
      <c r="FJ16" t="s" s="2">
        <f>TRIM(IF('measurement_sp'!FJ16="",'processing_sp'!FJ16,RIGHT('processing_sp'!FJ16,LEN('processing_sp'!FJ16)-LEN('measurement_sp'!FJ16))))</f>
      </c>
      <c r="FK16" t="s" s="2">
        <f>TRIM(IF('measurement_sp'!FK16="",'processing_sp'!FK16,RIGHT('processing_sp'!FK16,LEN('processing_sp'!FK16)-LEN('measurement_sp'!FK16))))</f>
      </c>
      <c r="FL16" t="s" s="2">
        <f>TRIM(IF('measurement_sp'!FL16="",'processing_sp'!FL16,RIGHT('processing_sp'!FL16,LEN('processing_sp'!FL16)-LEN('measurement_sp'!FL16))))</f>
      </c>
      <c r="FM16" t="s" s="2">
        <f>TRIM(IF('measurement_sp'!FM16="",'processing_sp'!FM16,RIGHT('processing_sp'!FM16,LEN('processing_sp'!FM16)-LEN('measurement_sp'!FM16))))</f>
      </c>
      <c r="FN16" t="s" s="2">
        <f>TRIM(IF('measurement_sp'!FN16="",'processing_sp'!FN16,RIGHT('processing_sp'!FN16,LEN('processing_sp'!FN16)-LEN('measurement_sp'!FN16))))</f>
      </c>
      <c r="FO16" t="s" s="2">
        <f>TRIM(IF('measurement_sp'!FO16="",'processing_sp'!FO16,RIGHT('processing_sp'!FO16,LEN('processing_sp'!FO16)-LEN('measurement_sp'!FO16))))</f>
      </c>
      <c r="FP16" t="s" s="2">
        <f>TRIM(IF('measurement_sp'!FP16="",'processing_sp'!FP16,RIGHT('processing_sp'!FP16,LEN('processing_sp'!FP16)-LEN('measurement_sp'!FP16))))</f>
      </c>
      <c r="FQ16" t="s" s="2">
        <f>TRIM(IF('measurement_sp'!FQ16="",'processing_sp'!FQ16,RIGHT('processing_sp'!FQ16,LEN('processing_sp'!FQ16)-LEN('measurement_sp'!FQ16))))</f>
      </c>
      <c r="FR16" t="s" s="2">
        <f>TRIM(IF('measurement_sp'!FR16="",'processing_sp'!FR16,RIGHT('processing_sp'!FR16,LEN('processing_sp'!FR16)-LEN('measurement_sp'!FR16))))</f>
      </c>
      <c r="FS16" t="s" s="2">
        <f>TRIM(IF('measurement_sp'!FS16="",'processing_sp'!FS16,RIGHT('processing_sp'!FS16,LEN('processing_sp'!FS16)-LEN('measurement_sp'!FS16))))</f>
      </c>
      <c r="FT16" t="s" s="2">
        <f>TRIM(IF('measurement_sp'!FT16="",'processing_sp'!FT16,RIGHT('processing_sp'!FT16,LEN('processing_sp'!FT16)-LEN('measurement_sp'!FT16))))</f>
      </c>
      <c r="FU16" t="s" s="2">
        <f>TRIM(IF('measurement_sp'!FU16="",'processing_sp'!FU16,RIGHT('processing_sp'!FU16,LEN('processing_sp'!FU16)-LEN('measurement_sp'!FU16))))</f>
      </c>
      <c r="FV16" t="s" s="2">
        <f>TRIM(IF('measurement_sp'!FV16="",'processing_sp'!FV16,RIGHT('processing_sp'!FV16,LEN('processing_sp'!FV16)-LEN('measurement_sp'!FV16))))</f>
      </c>
      <c r="FW16" t="s" s="2">
        <f>TRIM(IF('measurement_sp'!FW16="",'processing_sp'!FW16,RIGHT('processing_sp'!FW16,LEN('processing_sp'!FW16)-LEN('measurement_sp'!FW16))))</f>
      </c>
      <c r="FX16" t="s" s="2">
        <f>TRIM(IF('measurement_sp'!FX16="",'processing_sp'!FX16,RIGHT('processing_sp'!FX16,LEN('processing_sp'!FX16)-LEN('measurement_sp'!FX16))))</f>
      </c>
      <c r="FY16" t="s" s="2">
        <f>TRIM(IF('measurement_sp'!FY16="",'processing_sp'!FY16,RIGHT('processing_sp'!FY16,LEN('processing_sp'!FY16)-LEN('measurement_sp'!FY16))))</f>
      </c>
      <c r="FZ16" t="s" s="2">
        <f>TRIM(IF('measurement_sp'!FZ16="",'processing_sp'!FZ16,RIGHT('processing_sp'!FZ16,LEN('processing_sp'!FZ16)-LEN('measurement_sp'!FZ16))))</f>
      </c>
      <c r="GA16" t="s" s="2">
        <f>TRIM(IF('measurement_sp'!GA16="",'processing_sp'!GA16,RIGHT('processing_sp'!GA16,LEN('processing_sp'!GA16)-LEN('measurement_sp'!GA16))))</f>
      </c>
      <c r="GB16" t="s" s="2">
        <f>TRIM(IF('measurement_sp'!GB16="",'processing_sp'!GB16,RIGHT('processing_sp'!GB16,LEN('processing_sp'!GB16)-LEN('measurement_sp'!GB16))))</f>
      </c>
      <c r="GC16" t="s" s="2">
        <f>TRIM(IF('measurement_sp'!GC16="",'processing_sp'!GC16,RIGHT('processing_sp'!GC16,LEN('processing_sp'!GC16)-LEN('measurement_sp'!GC16))))</f>
      </c>
      <c r="GD16" t="s" s="2">
        <f>TRIM(IF('measurement_sp'!GD16="",'processing_sp'!GD16,RIGHT('processing_sp'!GD16,LEN('processing_sp'!GD16)-LEN('measurement_sp'!GD16))))</f>
      </c>
      <c r="GE16" t="s" s="2">
        <f>TRIM(IF('measurement_sp'!GE16="",'processing_sp'!GE16,RIGHT('processing_sp'!GE16,LEN('processing_sp'!GE16)-LEN('measurement_sp'!GE16))))</f>
      </c>
      <c r="GF16" t="s" s="2">
        <f>TRIM(IF('measurement_sp'!GF16="",'processing_sp'!GF16,RIGHT('processing_sp'!GF16,LEN('processing_sp'!GF16)-LEN('measurement_sp'!GF16))))</f>
      </c>
      <c r="GG16" t="s" s="2">
        <f>TRIM(IF('measurement_sp'!GG16="",'processing_sp'!GG16,RIGHT('processing_sp'!GG16,LEN('processing_sp'!GG16)-LEN('measurement_sp'!GG16))))</f>
      </c>
      <c r="GH16" t="s" s="2">
        <f>TRIM(IF('measurement_sp'!GH16="",'processing_sp'!GH16,RIGHT('processing_sp'!GH16,LEN('processing_sp'!GH16)-LEN('measurement_sp'!GH16))))</f>
      </c>
      <c r="GI16" t="s" s="2">
        <f>TRIM(IF('measurement_sp'!GI16="",'processing_sp'!GI16,RIGHT('processing_sp'!GI16,LEN('processing_sp'!GI16)-LEN('measurement_sp'!GI16))))</f>
      </c>
      <c r="GJ16" t="s" s="2">
        <f>TRIM(IF('measurement_sp'!GJ16="",'processing_sp'!GJ16,RIGHT('processing_sp'!GJ16,LEN('processing_sp'!GJ16)-LEN('measurement_sp'!GJ16))))</f>
      </c>
      <c r="GK16" t="s" s="2">
        <f>TRIM(IF('measurement_sp'!GK16="",'processing_sp'!GK16,RIGHT('processing_sp'!GK16,LEN('processing_sp'!GK16)-LEN('measurement_sp'!GK16))))</f>
      </c>
      <c r="GL16" t="s" s="2">
        <f>TRIM(IF('measurement_sp'!GL16="",'processing_sp'!GL16,RIGHT('processing_sp'!GL16,LEN('processing_sp'!GL16)-LEN('measurement_sp'!GL16))))</f>
      </c>
      <c r="GM16" t="s" s="2">
        <f>TRIM(IF('measurement_sp'!GM16="",'processing_sp'!GM16,RIGHT('processing_sp'!GM16,LEN('processing_sp'!GM16)-LEN('measurement_sp'!GM16))))</f>
      </c>
      <c r="GN16" t="s" s="2">
        <f>TRIM(IF('measurement_sp'!GN16="",'processing_sp'!GN16,RIGHT('processing_sp'!GN16,LEN('processing_sp'!GN16)-LEN('measurement_sp'!GN16))))</f>
      </c>
    </row>
    <row r="17" ht="16" customHeight="1">
      <c r="A17" t="s" s="2">
        <f>TRIM(IF('measurement_sp'!A17="",'processing_sp'!A17,RIGHT('processing_sp'!A17,LEN('processing_sp'!A17)-LEN('measurement_sp'!A17))))</f>
      </c>
      <c r="B17" t="s" s="2">
        <f>TRIM(IF('measurement_sp'!B17="",'processing_sp'!B17,RIGHT('processing_sp'!B17,LEN('processing_sp'!B17)-LEN('measurement_sp'!B17))))</f>
      </c>
      <c r="C17" t="s" s="2">
        <f>TRIM(IF('measurement_sp'!C17="",'processing_sp'!C17,RIGHT('processing_sp'!C17,LEN('processing_sp'!C17)-LEN('measurement_sp'!C17))))</f>
      </c>
      <c r="D17" t="s" s="2">
        <f>TRIM(IF('measurement_sp'!D17="",'processing_sp'!D17,RIGHT('processing_sp'!D17,LEN('processing_sp'!D17)-LEN('measurement_sp'!D17))))</f>
      </c>
      <c r="E17" t="s" s="2">
        <f>TRIM(IF('measurement_sp'!E17="",'processing_sp'!E17,RIGHT('processing_sp'!E17,LEN('processing_sp'!E17)-LEN('measurement_sp'!E17))))</f>
      </c>
      <c r="F17" t="s" s="2">
        <f>TRIM(IF('measurement_sp'!F17="",'processing_sp'!F17,RIGHT('processing_sp'!F17,LEN('processing_sp'!F17)-LEN('measurement_sp'!F17))))</f>
      </c>
      <c r="G17" t="s" s="2">
        <f>TRIM(IF('measurement_sp'!G17="",'processing_sp'!G17,RIGHT('processing_sp'!G17,LEN('processing_sp'!G17)-LEN('measurement_sp'!G17))))</f>
      </c>
      <c r="H17" t="s" s="2">
        <f>TRIM(IF('measurement_sp'!H17="",'processing_sp'!H17,RIGHT('processing_sp'!H17,LEN('processing_sp'!H17)-LEN('measurement_sp'!H17))))</f>
      </c>
      <c r="I17" t="s" s="2">
        <f>TRIM(IF('measurement_sp'!I17="",'processing_sp'!I17,RIGHT('processing_sp'!I17,LEN('processing_sp'!I17)-LEN('measurement_sp'!I17))))</f>
      </c>
      <c r="J17" t="s" s="2">
        <f>TRIM(IF('measurement_sp'!J17="",'processing_sp'!J17,RIGHT('processing_sp'!J17,LEN('processing_sp'!J17)-LEN('measurement_sp'!J17))))</f>
      </c>
      <c r="K17" t="s" s="2">
        <f>TRIM(IF('measurement_sp'!K17="",'processing_sp'!K17,RIGHT('processing_sp'!K17,LEN('processing_sp'!K17)-LEN('measurement_sp'!K17))))</f>
      </c>
      <c r="L17" t="s" s="2">
        <f>TRIM(IF('measurement_sp'!L17="",'processing_sp'!L17,RIGHT('processing_sp'!L17,LEN('processing_sp'!L17)-LEN('measurement_sp'!L17))))</f>
      </c>
      <c r="M17" t="s" s="2">
        <f>TRIM(IF('measurement_sp'!M17="",'processing_sp'!M17,RIGHT('processing_sp'!M17,LEN('processing_sp'!M17)-LEN('measurement_sp'!M17))))</f>
      </c>
      <c r="N17" t="s" s="2">
        <f>TRIM(IF('measurement_sp'!N17="",'processing_sp'!N17,RIGHT('processing_sp'!N17,LEN('processing_sp'!N17)-LEN('measurement_sp'!N17))))</f>
      </c>
      <c r="O17" t="s" s="2">
        <f>TRIM(IF('measurement_sp'!O17="",'processing_sp'!O17,RIGHT('processing_sp'!O17,LEN('processing_sp'!O17)-LEN('measurement_sp'!O17))))</f>
      </c>
      <c r="P17" t="s" s="2">
        <f>TRIM(IF('measurement_sp'!P17="",'processing_sp'!P17,RIGHT('processing_sp'!P17,LEN('processing_sp'!P17)-LEN('measurement_sp'!P17))))</f>
      </c>
      <c r="Q17" t="s" s="2">
        <f>TRIM(IF('measurement_sp'!Q17="",'processing_sp'!Q17,RIGHT('processing_sp'!Q17,LEN('processing_sp'!Q17)-LEN('measurement_sp'!Q17))))</f>
      </c>
      <c r="R17" t="s" s="2">
        <f>TRIM(IF('measurement_sp'!R17="",'processing_sp'!R17,RIGHT('processing_sp'!R17,LEN('processing_sp'!R17)-LEN('measurement_sp'!R17))))</f>
      </c>
      <c r="S17" t="s" s="2">
        <f>TRIM(IF('measurement_sp'!S17="",'processing_sp'!S17,RIGHT('processing_sp'!S17,LEN('processing_sp'!S17)-LEN('measurement_sp'!S17))))</f>
      </c>
      <c r="T17" t="s" s="2">
        <f>TRIM(IF('measurement_sp'!T17="",'processing_sp'!T17,RIGHT('processing_sp'!T17,LEN('processing_sp'!T17)-LEN('measurement_sp'!T17))))</f>
      </c>
      <c r="U17" t="s" s="2">
        <f>TRIM(IF('measurement_sp'!U17="",'processing_sp'!U17,RIGHT('processing_sp'!U17,LEN('processing_sp'!U17)-LEN('measurement_sp'!U17))))</f>
      </c>
      <c r="V17" t="s" s="2">
        <f>TRIM(IF('measurement_sp'!V17="",'processing_sp'!V17,RIGHT('processing_sp'!V17,LEN('processing_sp'!V17)-LEN('measurement_sp'!V17))))</f>
      </c>
      <c r="W17" t="s" s="2">
        <f>TRIM(IF('measurement_sp'!W17="",'processing_sp'!W17,RIGHT('processing_sp'!W17,LEN('processing_sp'!W17)-LEN('measurement_sp'!W17))))</f>
      </c>
      <c r="X17" t="s" s="2">
        <f>TRIM(IF('measurement_sp'!X17="",'processing_sp'!X17,RIGHT('processing_sp'!X17,LEN('processing_sp'!X17)-LEN('measurement_sp'!X17))))</f>
      </c>
      <c r="Y17" t="s" s="2">
        <f>TRIM(IF('measurement_sp'!Y17="",'processing_sp'!Y17,RIGHT('processing_sp'!Y17,LEN('processing_sp'!Y17)-LEN('measurement_sp'!Y17))))</f>
      </c>
      <c r="Z17" t="s" s="2">
        <f>TRIM(IF('measurement_sp'!Z17="",'processing_sp'!Z17,RIGHT('processing_sp'!Z17,LEN('processing_sp'!Z17)-LEN('measurement_sp'!Z17))))</f>
      </c>
      <c r="AA17" t="s" s="2">
        <f>TRIM(IF('measurement_sp'!AA17="",'processing_sp'!AA17,RIGHT('processing_sp'!AA17,LEN('processing_sp'!AA17)-LEN('measurement_sp'!AA17))))</f>
      </c>
      <c r="AB17" t="s" s="2">
        <f>TRIM(IF('measurement_sp'!AB17="",'processing_sp'!AB17,RIGHT('processing_sp'!AB17,LEN('processing_sp'!AB17)-LEN('measurement_sp'!AB17))))</f>
      </c>
      <c r="AC17" t="s" s="2">
        <f>TRIM(IF('measurement_sp'!AC17="",'processing_sp'!AC17,RIGHT('processing_sp'!AC17,LEN('processing_sp'!AC17)-LEN('measurement_sp'!AC17))))</f>
      </c>
      <c r="AD17" t="s" s="2">
        <f>TRIM(IF('measurement_sp'!AD17="",'processing_sp'!AD17,RIGHT('processing_sp'!AD17,LEN('processing_sp'!AD17)-LEN('measurement_sp'!AD17))))</f>
      </c>
      <c r="AE17" t="s" s="2">
        <f>TRIM(IF('measurement_sp'!AE17="",'processing_sp'!AE17,RIGHT('processing_sp'!AE17,LEN('processing_sp'!AE17)-LEN('measurement_sp'!AE17))))</f>
      </c>
      <c r="AF17" t="s" s="2">
        <f>TRIM(IF('measurement_sp'!AF17="",'processing_sp'!AF17,RIGHT('processing_sp'!AF17,LEN('processing_sp'!AF17)-LEN('measurement_sp'!AF17))))</f>
      </c>
      <c r="AG17" t="s" s="2">
        <f>TRIM(IF('measurement_sp'!AG17="",'processing_sp'!AG17,RIGHT('processing_sp'!AG17,LEN('processing_sp'!AG17)-LEN('measurement_sp'!AG17))))</f>
      </c>
      <c r="AH17" t="s" s="2">
        <f>TRIM(IF('measurement_sp'!AH17="",'processing_sp'!AH17,RIGHT('processing_sp'!AH17,LEN('processing_sp'!AH17)-LEN('measurement_sp'!AH17))))</f>
      </c>
      <c r="AI17" t="s" s="2">
        <f>TRIM(IF('measurement_sp'!AI17="",'processing_sp'!AI17,RIGHT('processing_sp'!AI17,LEN('processing_sp'!AI17)-LEN('measurement_sp'!AI17))))</f>
      </c>
      <c r="AJ17" t="s" s="2">
        <f>TRIM(IF('measurement_sp'!AJ17="",'processing_sp'!AJ17,RIGHT('processing_sp'!AJ17,LEN('processing_sp'!AJ17)-LEN('measurement_sp'!AJ17))))</f>
      </c>
      <c r="AK17" t="s" s="2">
        <f>TRIM(IF('measurement_sp'!AK17="",'processing_sp'!AK17,RIGHT('processing_sp'!AK17,LEN('processing_sp'!AK17)-LEN('measurement_sp'!AK17))))</f>
      </c>
      <c r="AL17" t="s" s="2">
        <f>TRIM(IF('measurement_sp'!AL17="",'processing_sp'!AL17,RIGHT('processing_sp'!AL17,LEN('processing_sp'!AL17)-LEN('measurement_sp'!AL17))))</f>
      </c>
      <c r="AM17" t="s" s="2">
        <f>TRIM(IF('measurement_sp'!AM17="",'processing_sp'!AM17,RIGHT('processing_sp'!AM17,LEN('processing_sp'!AM17)-LEN('measurement_sp'!AM17))))</f>
      </c>
      <c r="AN17" t="s" s="2">
        <f>TRIM(IF('measurement_sp'!AN17="",'processing_sp'!AN17,RIGHT('processing_sp'!AN17,LEN('processing_sp'!AN17)-LEN('measurement_sp'!AN17))))</f>
      </c>
      <c r="AO17" t="s" s="2">
        <f>TRIM(IF('measurement_sp'!AO17="",'processing_sp'!AO17,RIGHT('processing_sp'!AO17,LEN('processing_sp'!AO17)-LEN('measurement_sp'!AO17))))</f>
      </c>
      <c r="AP17" t="s" s="2">
        <f>TRIM(IF('measurement_sp'!AP17="",'processing_sp'!AP17,RIGHT('processing_sp'!AP17,LEN('processing_sp'!AP17)-LEN('measurement_sp'!AP17))))</f>
      </c>
      <c r="AQ17" t="s" s="2">
        <f>TRIM(IF('measurement_sp'!AQ17="",'processing_sp'!AQ17,RIGHT('processing_sp'!AQ17,LEN('processing_sp'!AQ17)-LEN('measurement_sp'!AQ17))))</f>
      </c>
      <c r="AR17" t="s" s="2">
        <f>TRIM(IF('measurement_sp'!AR17="",'processing_sp'!AR17,RIGHT('processing_sp'!AR17,LEN('processing_sp'!AR17)-LEN('measurement_sp'!AR17))))</f>
      </c>
      <c r="AS17" t="s" s="2">
        <f>TRIM(IF('measurement_sp'!AS17="",'processing_sp'!AS17,RIGHT('processing_sp'!AS17,LEN('processing_sp'!AS17)-LEN('measurement_sp'!AS17))))</f>
      </c>
      <c r="AT17" t="s" s="2">
        <f>TRIM(IF('measurement_sp'!AT17="",'processing_sp'!AT17,RIGHT('processing_sp'!AT17,LEN('processing_sp'!AT17)-LEN('measurement_sp'!AT17))))</f>
      </c>
      <c r="AU17" t="s" s="2">
        <f>TRIM(IF('measurement_sp'!AU17="",'processing_sp'!AU17,RIGHT('processing_sp'!AU17,LEN('processing_sp'!AU17)-LEN('measurement_sp'!AU17))))</f>
      </c>
      <c r="AV17" t="s" s="2">
        <f>TRIM(IF('measurement_sp'!AV17="",'processing_sp'!AV17,RIGHT('processing_sp'!AV17,LEN('processing_sp'!AV17)-LEN('measurement_sp'!AV17))))</f>
      </c>
      <c r="AW17" t="s" s="2">
        <f>TRIM(IF('measurement_sp'!AW17="",'processing_sp'!AW17,RIGHT('processing_sp'!AW17,LEN('processing_sp'!AW17)-LEN('measurement_sp'!AW17))))</f>
      </c>
      <c r="AX17" t="s" s="2">
        <f>TRIM(IF('measurement_sp'!AX17="",'processing_sp'!AX17,RIGHT('processing_sp'!AX17,LEN('processing_sp'!AX17)-LEN('measurement_sp'!AX17))))</f>
      </c>
      <c r="AY17" t="s" s="2">
        <f>TRIM(IF('measurement_sp'!AY17="",'processing_sp'!AY17,RIGHT('processing_sp'!AY17,LEN('processing_sp'!AY17)-LEN('measurement_sp'!AY17))))</f>
      </c>
      <c r="AZ17" t="s" s="2">
        <f>TRIM(IF('measurement_sp'!AZ17="",'processing_sp'!AZ17,RIGHT('processing_sp'!AZ17,LEN('processing_sp'!AZ17)-LEN('measurement_sp'!AZ17))))</f>
      </c>
      <c r="BA17" t="s" s="2">
        <f>TRIM(IF('measurement_sp'!BA17="",'processing_sp'!BA17,RIGHT('processing_sp'!BA17,LEN('processing_sp'!BA17)-LEN('measurement_sp'!BA17))))</f>
      </c>
      <c r="BB17" t="s" s="2">
        <f>TRIM(IF('measurement_sp'!BB17="",'processing_sp'!BB17,RIGHT('processing_sp'!BB17,LEN('processing_sp'!BB17)-LEN('measurement_sp'!BB17))))</f>
      </c>
      <c r="BC17" t="s" s="2">
        <f>TRIM(IF('measurement_sp'!BC17="",'processing_sp'!BC17,RIGHT('processing_sp'!BC17,LEN('processing_sp'!BC17)-LEN('measurement_sp'!BC17))))</f>
      </c>
      <c r="BD17" t="s" s="2">
        <f>TRIM(IF('measurement_sp'!BD17="",'processing_sp'!BD17,RIGHT('processing_sp'!BD17,LEN('processing_sp'!BD17)-LEN('measurement_sp'!BD17))))</f>
      </c>
      <c r="BE17" t="s" s="2">
        <f>TRIM(IF('measurement_sp'!BE17="",'processing_sp'!BE17,RIGHT('processing_sp'!BE17,LEN('processing_sp'!BE17)-LEN('measurement_sp'!BE17))))</f>
      </c>
      <c r="BF17" t="s" s="2">
        <f>TRIM(IF('measurement_sp'!BF17="",'processing_sp'!BF17,RIGHT('processing_sp'!BF17,LEN('processing_sp'!BF17)-LEN('measurement_sp'!BF17))))</f>
      </c>
      <c r="BG17" t="s" s="2">
        <f>TRIM(IF('measurement_sp'!BG17="",'processing_sp'!BG17,RIGHT('processing_sp'!BG17,LEN('processing_sp'!BG17)-LEN('measurement_sp'!BG17))))</f>
      </c>
      <c r="BH17" t="s" s="2">
        <f>TRIM(IF('measurement_sp'!BH17="",'processing_sp'!BH17,RIGHT('processing_sp'!BH17,LEN('processing_sp'!BH17)-LEN('measurement_sp'!BH17))))</f>
      </c>
      <c r="BI17" t="s" s="2">
        <f>TRIM(IF('measurement_sp'!BI17="",'processing_sp'!BI17,RIGHT('processing_sp'!BI17,LEN('processing_sp'!BI17)-LEN('measurement_sp'!BI17))))</f>
      </c>
      <c r="BJ17" t="s" s="2">
        <f>TRIM(IF('measurement_sp'!BJ17="",'processing_sp'!BJ17,RIGHT('processing_sp'!BJ17,LEN('processing_sp'!BJ17)-LEN('measurement_sp'!BJ17))))</f>
      </c>
      <c r="BK17" t="s" s="2">
        <f>TRIM(IF('measurement_sp'!BK17="",'processing_sp'!BK17,RIGHT('processing_sp'!BK17,LEN('processing_sp'!BK17)-LEN('measurement_sp'!BK17))))</f>
      </c>
      <c r="BL17" t="s" s="2">
        <f>TRIM(IF('measurement_sp'!BL17="",'processing_sp'!BL17,RIGHT('processing_sp'!BL17,LEN('processing_sp'!BL17)-LEN('measurement_sp'!BL17))))</f>
      </c>
      <c r="BM17" t="s" s="2">
        <f>TRIM(IF('measurement_sp'!BM17="",'processing_sp'!BM17,RIGHT('processing_sp'!BM17,LEN('processing_sp'!BM17)-LEN('measurement_sp'!BM17))))</f>
      </c>
      <c r="BN17" t="s" s="2">
        <f>TRIM(IF('measurement_sp'!BN17="",'processing_sp'!BN17,RIGHT('processing_sp'!BN17,LEN('processing_sp'!BN17)-LEN('measurement_sp'!BN17))))</f>
      </c>
      <c r="BO17" t="s" s="2">
        <f>TRIM(IF('measurement_sp'!BO17="",'processing_sp'!BO17,RIGHT('processing_sp'!BO17,LEN('processing_sp'!BO17)-LEN('measurement_sp'!BO17))))</f>
      </c>
      <c r="BP17" t="s" s="2">
        <f>TRIM(IF('measurement_sp'!BP17="",'processing_sp'!BP17,RIGHT('processing_sp'!BP17,LEN('processing_sp'!BP17)-LEN('measurement_sp'!BP17))))</f>
      </c>
      <c r="BQ17" t="s" s="2">
        <f>TRIM(IF('measurement_sp'!BQ17="",'processing_sp'!BQ17,RIGHT('processing_sp'!BQ17,LEN('processing_sp'!BQ17)-LEN('measurement_sp'!BQ17))))</f>
      </c>
      <c r="BR17" t="s" s="2">
        <f>TRIM(IF('measurement_sp'!BR17="",'processing_sp'!BR17,RIGHT('processing_sp'!BR17,LEN('processing_sp'!BR17)-LEN('measurement_sp'!BR17))))</f>
      </c>
      <c r="BS17" t="s" s="2">
        <f>TRIM(IF('measurement_sp'!BS17="",'processing_sp'!BS17,RIGHT('processing_sp'!BS17,LEN('processing_sp'!BS17)-LEN('measurement_sp'!BS17))))</f>
      </c>
      <c r="BT17" t="s" s="2">
        <f>TRIM(IF('measurement_sp'!BT17="",'processing_sp'!BT17,RIGHT('processing_sp'!BT17,LEN('processing_sp'!BT17)-LEN('measurement_sp'!BT17))))</f>
      </c>
      <c r="BU17" t="s" s="2">
        <f>TRIM(IF('measurement_sp'!BU17="",'processing_sp'!BU17,RIGHT('processing_sp'!BU17,LEN('processing_sp'!BU17)-LEN('measurement_sp'!BU17))))</f>
      </c>
      <c r="BV17" t="s" s="2">
        <f>TRIM(IF('measurement_sp'!BV17="",'processing_sp'!BV17,RIGHT('processing_sp'!BV17,LEN('processing_sp'!BV17)-LEN('measurement_sp'!BV17))))</f>
      </c>
      <c r="BW17" t="s" s="2">
        <f>TRIM(IF('measurement_sp'!BW17="",'processing_sp'!BW17,RIGHT('processing_sp'!BW17,LEN('processing_sp'!BW17)-LEN('measurement_sp'!BW17))))</f>
      </c>
      <c r="BX17" t="s" s="2">
        <f>TRIM(IF('measurement_sp'!BX17="",'processing_sp'!BX17,RIGHT('processing_sp'!BX17,LEN('processing_sp'!BX17)-LEN('measurement_sp'!BX17))))</f>
      </c>
      <c r="BY17" t="s" s="2">
        <f>TRIM(IF('measurement_sp'!BY17="",'processing_sp'!BY17,RIGHT('processing_sp'!BY17,LEN('processing_sp'!BY17)-LEN('measurement_sp'!BY17))))</f>
      </c>
      <c r="BZ17" t="s" s="2">
        <f>TRIM(IF('measurement_sp'!BZ17="",'processing_sp'!BZ17,RIGHT('processing_sp'!BZ17,LEN('processing_sp'!BZ17)-LEN('measurement_sp'!BZ17))))</f>
      </c>
      <c r="CA17" t="s" s="2">
        <f>TRIM(IF('measurement_sp'!CA17="",'processing_sp'!CA17,RIGHT('processing_sp'!CA17,LEN('processing_sp'!CA17)-LEN('measurement_sp'!CA17))))</f>
      </c>
      <c r="CB17" t="s" s="2">
        <f>TRIM(IF('measurement_sp'!CB17="",'processing_sp'!CB17,RIGHT('processing_sp'!CB17,LEN('processing_sp'!CB17)-LEN('measurement_sp'!CB17))))</f>
      </c>
      <c r="CC17" t="s" s="2">
        <f>TRIM(IF('measurement_sp'!CC17="",'processing_sp'!CC17,RIGHT('processing_sp'!CC17,LEN('processing_sp'!CC17)-LEN('measurement_sp'!CC17))))</f>
      </c>
      <c r="CD17" t="s" s="2">
        <f>TRIM(IF('measurement_sp'!CD17="",'processing_sp'!CD17,RIGHT('processing_sp'!CD17,LEN('processing_sp'!CD17)-LEN('measurement_sp'!CD17))))</f>
      </c>
      <c r="CE17" t="s" s="2">
        <f>TRIM(IF('measurement_sp'!CE17="",'processing_sp'!CE17,RIGHT('processing_sp'!CE17,LEN('processing_sp'!CE17)-LEN('measurement_sp'!CE17))))</f>
      </c>
      <c r="CF17" t="s" s="2">
        <f>TRIM(IF('measurement_sp'!CF17="",'processing_sp'!CF17,RIGHT('processing_sp'!CF17,LEN('processing_sp'!CF17)-LEN('measurement_sp'!CF17))))</f>
      </c>
      <c r="CG17" t="s" s="2">
        <f>TRIM(IF('measurement_sp'!CG17="",'processing_sp'!CG17,RIGHT('processing_sp'!CG17,LEN('processing_sp'!CG17)-LEN('measurement_sp'!CG17))))</f>
      </c>
      <c r="CH17" t="s" s="2">
        <f>TRIM(IF('measurement_sp'!CH17="",'processing_sp'!CH17,RIGHT('processing_sp'!CH17,LEN('processing_sp'!CH17)-LEN('measurement_sp'!CH17))))</f>
      </c>
      <c r="CI17" t="s" s="2">
        <f>TRIM(IF('measurement_sp'!CI17="",'processing_sp'!CI17,RIGHT('processing_sp'!CI17,LEN('processing_sp'!CI17)-LEN('measurement_sp'!CI17))))</f>
      </c>
      <c r="CJ17" t="s" s="2">
        <f>TRIM(IF('measurement_sp'!CJ17="",'processing_sp'!CJ17,RIGHT('processing_sp'!CJ17,LEN('processing_sp'!CJ17)-LEN('measurement_sp'!CJ17))))</f>
      </c>
      <c r="CK17" t="s" s="2">
        <f>TRIM(IF('measurement_sp'!CK17="",'processing_sp'!CK17,RIGHT('processing_sp'!CK17,LEN('processing_sp'!CK17)-LEN('measurement_sp'!CK17))))</f>
      </c>
      <c r="CL17" t="s" s="2">
        <f>TRIM(IF('measurement_sp'!CL17="",'processing_sp'!CL17,RIGHT('processing_sp'!CL17,LEN('processing_sp'!CL17)-LEN('measurement_sp'!CL17))))</f>
      </c>
      <c r="CM17" t="s" s="2">
        <f>TRIM(IF('measurement_sp'!CM17="",'processing_sp'!CM17,RIGHT('processing_sp'!CM17,LEN('processing_sp'!CM17)-LEN('measurement_sp'!CM17))))</f>
      </c>
      <c r="CN17" t="s" s="2">
        <f>TRIM(IF('measurement_sp'!CN17="",'processing_sp'!CN17,RIGHT('processing_sp'!CN17,LEN('processing_sp'!CN17)-LEN('measurement_sp'!CN17))))</f>
      </c>
      <c r="CO17" t="s" s="2">
        <f>TRIM(IF('measurement_sp'!CO17="",'processing_sp'!CO17,RIGHT('processing_sp'!CO17,LEN('processing_sp'!CO17)-LEN('measurement_sp'!CO17))))</f>
      </c>
      <c r="CP17" t="s" s="2">
        <f>TRIM(IF('measurement_sp'!CP17="",'processing_sp'!CP17,RIGHT('processing_sp'!CP17,LEN('processing_sp'!CP17)-LEN('measurement_sp'!CP17))))</f>
      </c>
      <c r="CQ17" t="s" s="2">
        <f>TRIM(IF('measurement_sp'!CQ17="",'processing_sp'!CQ17,RIGHT('processing_sp'!CQ17,LEN('processing_sp'!CQ17)-LEN('measurement_sp'!CQ17))))</f>
      </c>
      <c r="CR17" t="s" s="2">
        <f>TRIM(IF('measurement_sp'!CR17="",'processing_sp'!CR17,RIGHT('processing_sp'!CR17,LEN('processing_sp'!CR17)-LEN('measurement_sp'!CR17))))</f>
      </c>
      <c r="CS17" t="s" s="2">
        <f>TRIM(IF('measurement_sp'!CS17="",'processing_sp'!CS17,RIGHT('processing_sp'!CS17,LEN('processing_sp'!CS17)-LEN('measurement_sp'!CS17))))</f>
      </c>
      <c r="CT17" t="s" s="2">
        <f>TRIM(IF('measurement_sp'!CT17="",'processing_sp'!CT17,RIGHT('processing_sp'!CT17,LEN('processing_sp'!CT17)-LEN('measurement_sp'!CT17))))</f>
      </c>
      <c r="CU17" t="s" s="2">
        <f>TRIM(IF('measurement_sp'!CU17="",'processing_sp'!CU17,RIGHT('processing_sp'!CU17,LEN('processing_sp'!CU17)-LEN('measurement_sp'!CU17))))</f>
      </c>
      <c r="CV17" t="s" s="2">
        <f>TRIM(IF('measurement_sp'!CV17="",'processing_sp'!CV17,RIGHT('processing_sp'!CV17,LEN('processing_sp'!CV17)-LEN('measurement_sp'!CV17))))</f>
      </c>
      <c r="CW17" t="s" s="2">
        <f>TRIM(IF('measurement_sp'!CW17="",'processing_sp'!CW17,RIGHT('processing_sp'!CW17,LEN('processing_sp'!CW17)-LEN('measurement_sp'!CW17))))</f>
      </c>
      <c r="CX17" t="s" s="2">
        <f>TRIM(IF('measurement_sp'!CX17="",'processing_sp'!CX17,RIGHT('processing_sp'!CX17,LEN('processing_sp'!CX17)-LEN('measurement_sp'!CX17))))</f>
      </c>
      <c r="CY17" t="s" s="2">
        <f>TRIM(IF('measurement_sp'!CY17="",'processing_sp'!CY17,RIGHT('processing_sp'!CY17,LEN('processing_sp'!CY17)-LEN('measurement_sp'!CY17))))</f>
      </c>
      <c r="CZ17" t="s" s="2">
        <f>TRIM(IF('measurement_sp'!CZ17="",'processing_sp'!CZ17,RIGHT('processing_sp'!CZ17,LEN('processing_sp'!CZ17)-LEN('measurement_sp'!CZ17))))</f>
      </c>
      <c r="DA17" t="s" s="2">
        <f>TRIM(IF('measurement_sp'!DA17="",'processing_sp'!DA17,RIGHT('processing_sp'!DA17,LEN('processing_sp'!DA17)-LEN('measurement_sp'!DA17))))</f>
      </c>
      <c r="DB17" t="s" s="2">
        <f>TRIM(IF('measurement_sp'!DB17="",'processing_sp'!DB17,RIGHT('processing_sp'!DB17,LEN('processing_sp'!DB17)-LEN('measurement_sp'!DB17))))</f>
      </c>
      <c r="DC17" t="s" s="2">
        <f>TRIM(IF('measurement_sp'!DC17="",'processing_sp'!DC17,RIGHT('processing_sp'!DC17,LEN('processing_sp'!DC17)-LEN('measurement_sp'!DC17))))</f>
      </c>
      <c r="DD17" t="s" s="2">
        <f>TRIM(IF('measurement_sp'!DD17="",'processing_sp'!DD17,RIGHT('processing_sp'!DD17,LEN('processing_sp'!DD17)-LEN('measurement_sp'!DD17))))</f>
      </c>
      <c r="DE17" t="s" s="2">
        <f>TRIM(IF('measurement_sp'!DE17="",'processing_sp'!DE17,RIGHT('processing_sp'!DE17,LEN('processing_sp'!DE17)-LEN('measurement_sp'!DE17))))</f>
      </c>
      <c r="DF17" t="s" s="2">
        <f>TRIM(IF('measurement_sp'!DF17="",'processing_sp'!DF17,RIGHT('processing_sp'!DF17,LEN('processing_sp'!DF17)-LEN('measurement_sp'!DF17))))</f>
      </c>
      <c r="DG17" t="s" s="2">
        <f>TRIM(IF('measurement_sp'!DG17="",'processing_sp'!DG17,RIGHT('processing_sp'!DG17,LEN('processing_sp'!DG17)-LEN('measurement_sp'!DG17))))</f>
      </c>
      <c r="DH17" t="s" s="2">
        <f>TRIM(IF('measurement_sp'!DH17="",'processing_sp'!DH17,RIGHT('processing_sp'!DH17,LEN('processing_sp'!DH17)-LEN('measurement_sp'!DH17))))</f>
      </c>
      <c r="DI17" t="s" s="2">
        <f>TRIM(IF('measurement_sp'!DI17="",'processing_sp'!DI17,RIGHT('processing_sp'!DI17,LEN('processing_sp'!DI17)-LEN('measurement_sp'!DI17))))</f>
      </c>
      <c r="DJ17" t="s" s="2">
        <f>TRIM(IF('measurement_sp'!DJ17="",'processing_sp'!DJ17,RIGHT('processing_sp'!DJ17,LEN('processing_sp'!DJ17)-LEN('measurement_sp'!DJ17))))</f>
      </c>
      <c r="DK17" t="s" s="2">
        <f>TRIM(IF('measurement_sp'!DK17="",'processing_sp'!DK17,RIGHT('processing_sp'!DK17,LEN('processing_sp'!DK17)-LEN('measurement_sp'!DK17))))</f>
      </c>
      <c r="DL17" t="s" s="2">
        <f>TRIM(IF('measurement_sp'!DL17="",'processing_sp'!DL17,RIGHT('processing_sp'!DL17,LEN('processing_sp'!DL17)-LEN('measurement_sp'!DL17))))</f>
      </c>
      <c r="DM17" t="s" s="2">
        <f>TRIM(IF('measurement_sp'!DM17="",'processing_sp'!DM17,RIGHT('processing_sp'!DM17,LEN('processing_sp'!DM17)-LEN('measurement_sp'!DM17))))</f>
      </c>
      <c r="DN17" t="s" s="2">
        <f>TRIM(IF('measurement_sp'!DN17="",'processing_sp'!DN17,RIGHT('processing_sp'!DN17,LEN('processing_sp'!DN17)-LEN('measurement_sp'!DN17))))</f>
      </c>
      <c r="DO17" t="s" s="2">
        <f>TRIM(IF('measurement_sp'!DO17="",'processing_sp'!DO17,RIGHT('processing_sp'!DO17,LEN('processing_sp'!DO17)-LEN('measurement_sp'!DO17))))</f>
      </c>
      <c r="DP17" t="s" s="2">
        <f>TRIM(IF('measurement_sp'!DP17="",'processing_sp'!DP17,RIGHT('processing_sp'!DP17,LEN('processing_sp'!DP17)-LEN('measurement_sp'!DP17))))</f>
      </c>
      <c r="DQ17" t="s" s="2">
        <f>TRIM(IF('measurement_sp'!DQ17="",'processing_sp'!DQ17,RIGHT('processing_sp'!DQ17,LEN('processing_sp'!DQ17)-LEN('measurement_sp'!DQ17))))</f>
      </c>
      <c r="DR17" t="s" s="2">
        <f>TRIM(IF('measurement_sp'!DR17="",'processing_sp'!DR17,RIGHT('processing_sp'!DR17,LEN('processing_sp'!DR17)-LEN('measurement_sp'!DR17))))</f>
      </c>
      <c r="DS17" t="s" s="2">
        <f>TRIM(IF('measurement_sp'!DS17="",'processing_sp'!DS17,RIGHT('processing_sp'!DS17,LEN('processing_sp'!DS17)-LEN('measurement_sp'!DS17))))</f>
      </c>
      <c r="DT17" t="s" s="2">
        <f>TRIM(IF('measurement_sp'!DT17="",'processing_sp'!DT17,RIGHT('processing_sp'!DT17,LEN('processing_sp'!DT17)-LEN('measurement_sp'!DT17))))</f>
      </c>
      <c r="DU17" t="s" s="2">
        <f>TRIM(IF('measurement_sp'!DU17="",'processing_sp'!DU17,RIGHT('processing_sp'!DU17,LEN('processing_sp'!DU17)-LEN('measurement_sp'!DU17))))</f>
      </c>
      <c r="DV17" t="s" s="2">
        <f>TRIM(IF('measurement_sp'!DV17="",'processing_sp'!DV17,RIGHT('processing_sp'!DV17,LEN('processing_sp'!DV17)-LEN('measurement_sp'!DV17))))</f>
      </c>
      <c r="DW17" t="s" s="2">
        <f>TRIM(IF('measurement_sp'!DW17="",'processing_sp'!DW17,RIGHT('processing_sp'!DW17,LEN('processing_sp'!DW17)-LEN('measurement_sp'!DW17))))</f>
      </c>
      <c r="DX17" t="s" s="2">
        <f>TRIM(IF('measurement_sp'!DX17="",'processing_sp'!DX17,RIGHT('processing_sp'!DX17,LEN('processing_sp'!DX17)-LEN('measurement_sp'!DX17))))</f>
      </c>
      <c r="DY17" t="s" s="2">
        <f>TRIM(IF('measurement_sp'!DY17="",'processing_sp'!DY17,RIGHT('processing_sp'!DY17,LEN('processing_sp'!DY17)-LEN('measurement_sp'!DY17))))</f>
      </c>
      <c r="DZ17" t="s" s="2">
        <f>TRIM(IF('measurement_sp'!DZ17="",'processing_sp'!DZ17,RIGHT('processing_sp'!DZ17,LEN('processing_sp'!DZ17)-LEN('measurement_sp'!DZ17))))</f>
      </c>
      <c r="EA17" t="s" s="2">
        <f>TRIM(IF('measurement_sp'!EA17="",'processing_sp'!EA17,RIGHT('processing_sp'!EA17,LEN('processing_sp'!EA17)-LEN('measurement_sp'!EA17))))</f>
      </c>
      <c r="EB17" t="s" s="2">
        <f>TRIM(IF('measurement_sp'!EB17="",'processing_sp'!EB17,RIGHT('processing_sp'!EB17,LEN('processing_sp'!EB17)-LEN('measurement_sp'!EB17))))</f>
      </c>
      <c r="EC17" t="s" s="2">
        <f>TRIM(IF('measurement_sp'!EC17="",'processing_sp'!EC17,RIGHT('processing_sp'!EC17,LEN('processing_sp'!EC17)-LEN('measurement_sp'!EC17))))</f>
      </c>
      <c r="ED17" t="s" s="2">
        <f>TRIM(IF('measurement_sp'!ED17="",'processing_sp'!ED17,RIGHT('processing_sp'!ED17,LEN('processing_sp'!ED17)-LEN('measurement_sp'!ED17))))</f>
      </c>
      <c r="EE17" t="s" s="2">
        <f>TRIM(IF('measurement_sp'!EE17="",'processing_sp'!EE17,RIGHT('processing_sp'!EE17,LEN('processing_sp'!EE17)-LEN('measurement_sp'!EE17))))</f>
      </c>
      <c r="EF17" t="s" s="2">
        <f>TRIM(IF('measurement_sp'!EF17="",'processing_sp'!EF17,RIGHT('processing_sp'!EF17,LEN('processing_sp'!EF17)-LEN('measurement_sp'!EF17))))</f>
      </c>
      <c r="EG17" t="s" s="2">
        <f>TRIM(IF('measurement_sp'!EG17="",'processing_sp'!EG17,RIGHT('processing_sp'!EG17,LEN('processing_sp'!EG17)-LEN('measurement_sp'!EG17))))</f>
      </c>
      <c r="EH17" t="s" s="2">
        <f>TRIM(IF('measurement_sp'!EH17="",'processing_sp'!EH17,RIGHT('processing_sp'!EH17,LEN('processing_sp'!EH17)-LEN('measurement_sp'!EH17))))</f>
      </c>
      <c r="EI17" t="s" s="2">
        <f>TRIM(IF('measurement_sp'!EI17="",'processing_sp'!EI17,RIGHT('processing_sp'!EI17,LEN('processing_sp'!EI17)-LEN('measurement_sp'!EI17))))</f>
      </c>
      <c r="EJ17" t="s" s="2">
        <f>TRIM(IF('measurement_sp'!EJ17="",'processing_sp'!EJ17,RIGHT('processing_sp'!EJ17,LEN('processing_sp'!EJ17)-LEN('measurement_sp'!EJ17))))</f>
      </c>
      <c r="EK17" t="s" s="2">
        <f>TRIM(IF('measurement_sp'!EK17="",'processing_sp'!EK17,RIGHT('processing_sp'!EK17,LEN('processing_sp'!EK17)-LEN('measurement_sp'!EK17))))</f>
      </c>
      <c r="EL17" t="s" s="2">
        <f>TRIM(IF('measurement_sp'!EL17="",'processing_sp'!EL17,RIGHT('processing_sp'!EL17,LEN('processing_sp'!EL17)-LEN('measurement_sp'!EL17))))</f>
      </c>
      <c r="EM17" t="s" s="2">
        <f>TRIM(IF('measurement_sp'!EM17="",'processing_sp'!EM17,RIGHT('processing_sp'!EM17,LEN('processing_sp'!EM17)-LEN('measurement_sp'!EM17))))</f>
      </c>
      <c r="EN17" t="s" s="2">
        <f>TRIM(IF('measurement_sp'!EN17="",'processing_sp'!EN17,RIGHT('processing_sp'!EN17,LEN('processing_sp'!EN17)-LEN('measurement_sp'!EN17))))</f>
      </c>
      <c r="EO17" t="s" s="2">
        <f>TRIM(IF('measurement_sp'!EO17="",'processing_sp'!EO17,RIGHT('processing_sp'!EO17,LEN('processing_sp'!EO17)-LEN('measurement_sp'!EO17))))</f>
      </c>
      <c r="EP17" t="s" s="2">
        <f>TRIM(IF('measurement_sp'!EP17="",'processing_sp'!EP17,RIGHT('processing_sp'!EP17,LEN('processing_sp'!EP17)-LEN('measurement_sp'!EP17))))</f>
      </c>
      <c r="EQ17" t="s" s="2">
        <f>TRIM(IF('measurement_sp'!EQ17="",'processing_sp'!EQ17,RIGHT('processing_sp'!EQ17,LEN('processing_sp'!EQ17)-LEN('measurement_sp'!EQ17))))</f>
      </c>
      <c r="ER17" t="s" s="2">
        <f>TRIM(IF('measurement_sp'!ER17="",'processing_sp'!ER17,RIGHT('processing_sp'!ER17,LEN('processing_sp'!ER17)-LEN('measurement_sp'!ER17))))</f>
      </c>
      <c r="ES17" t="s" s="2">
        <f>TRIM(IF('measurement_sp'!ES17="",'processing_sp'!ES17,RIGHT('processing_sp'!ES17,LEN('processing_sp'!ES17)-LEN('measurement_sp'!ES17))))</f>
      </c>
      <c r="ET17" t="s" s="2">
        <f>TRIM(IF('measurement_sp'!ET17="",'processing_sp'!ET17,RIGHT('processing_sp'!ET17,LEN('processing_sp'!ET17)-LEN('measurement_sp'!ET17))))</f>
      </c>
      <c r="EU17" t="s" s="2">
        <f>TRIM(IF('measurement_sp'!EU17="",'processing_sp'!EU17,RIGHT('processing_sp'!EU17,LEN('processing_sp'!EU17)-LEN('measurement_sp'!EU17))))</f>
      </c>
      <c r="EV17" t="s" s="2">
        <f>TRIM(IF('measurement_sp'!EV17="",'processing_sp'!EV17,RIGHT('processing_sp'!EV17,LEN('processing_sp'!EV17)-LEN('measurement_sp'!EV17))))</f>
      </c>
      <c r="EW17" t="s" s="2">
        <f>TRIM(IF('measurement_sp'!EW17="",'processing_sp'!EW17,RIGHT('processing_sp'!EW17,LEN('processing_sp'!EW17)-LEN('measurement_sp'!EW17))))</f>
      </c>
      <c r="EX17" t="s" s="2">
        <f>TRIM(IF('measurement_sp'!EX17="",'processing_sp'!EX17,RIGHT('processing_sp'!EX17,LEN('processing_sp'!EX17)-LEN('measurement_sp'!EX17))))</f>
      </c>
      <c r="EY17" t="s" s="2">
        <f>TRIM(IF('measurement_sp'!EY17="",'processing_sp'!EY17,RIGHT('processing_sp'!EY17,LEN('processing_sp'!EY17)-LEN('measurement_sp'!EY17))))</f>
      </c>
      <c r="EZ17" t="s" s="2">
        <f>TRIM(IF('measurement_sp'!EZ17="",'processing_sp'!EZ17,RIGHT('processing_sp'!EZ17,LEN('processing_sp'!EZ17)-LEN('measurement_sp'!EZ17))))</f>
      </c>
      <c r="FA17" t="s" s="2">
        <f>TRIM(IF('measurement_sp'!FA17="",'processing_sp'!FA17,RIGHT('processing_sp'!FA17,LEN('processing_sp'!FA17)-LEN('measurement_sp'!FA17))))</f>
      </c>
      <c r="FB17" t="s" s="2">
        <f>TRIM(IF('measurement_sp'!FB17="",'processing_sp'!FB17,RIGHT('processing_sp'!FB17,LEN('processing_sp'!FB17)-LEN('measurement_sp'!FB17))))</f>
      </c>
      <c r="FC17" t="s" s="2">
        <f>TRIM(IF('measurement_sp'!FC17="",'processing_sp'!FC17,RIGHT('processing_sp'!FC17,LEN('processing_sp'!FC17)-LEN('measurement_sp'!FC17))))</f>
      </c>
      <c r="FD17" t="s" s="2">
        <f>TRIM(IF('measurement_sp'!FD17="",'processing_sp'!FD17,RIGHT('processing_sp'!FD17,LEN('processing_sp'!FD17)-LEN('measurement_sp'!FD17))))</f>
      </c>
      <c r="FE17" t="s" s="2">
        <f>TRIM(IF('measurement_sp'!FE17="",'processing_sp'!FE17,RIGHT('processing_sp'!FE17,LEN('processing_sp'!FE17)-LEN('measurement_sp'!FE17))))</f>
      </c>
      <c r="FF17" t="s" s="2">
        <f>TRIM(IF('measurement_sp'!FF17="",'processing_sp'!FF17,RIGHT('processing_sp'!FF17,LEN('processing_sp'!FF17)-LEN('measurement_sp'!FF17))))</f>
      </c>
      <c r="FG17" t="s" s="2">
        <f>TRIM(IF('measurement_sp'!FG17="",'processing_sp'!FG17,RIGHT('processing_sp'!FG17,LEN('processing_sp'!FG17)-LEN('measurement_sp'!FG17))))</f>
      </c>
      <c r="FH17" t="s" s="2">
        <f>TRIM(IF('measurement_sp'!FH17="",'processing_sp'!FH17,RIGHT('processing_sp'!FH17,LEN('processing_sp'!FH17)-LEN('measurement_sp'!FH17))))</f>
      </c>
      <c r="FI17" t="s" s="2">
        <f>TRIM(IF('measurement_sp'!FI17="",'processing_sp'!FI17,RIGHT('processing_sp'!FI17,LEN('processing_sp'!FI17)-LEN('measurement_sp'!FI17))))</f>
      </c>
      <c r="FJ17" t="s" s="2">
        <f>TRIM(IF('measurement_sp'!FJ17="",'processing_sp'!FJ17,RIGHT('processing_sp'!FJ17,LEN('processing_sp'!FJ17)-LEN('measurement_sp'!FJ17))))</f>
      </c>
      <c r="FK17" t="s" s="2">
        <f>TRIM(IF('measurement_sp'!FK17="",'processing_sp'!FK17,RIGHT('processing_sp'!FK17,LEN('processing_sp'!FK17)-LEN('measurement_sp'!FK17))))</f>
      </c>
      <c r="FL17" t="s" s="2">
        <f>TRIM(IF('measurement_sp'!FL17="",'processing_sp'!FL17,RIGHT('processing_sp'!FL17,LEN('processing_sp'!FL17)-LEN('measurement_sp'!FL17))))</f>
      </c>
      <c r="FM17" t="s" s="2">
        <f>TRIM(IF('measurement_sp'!FM17="",'processing_sp'!FM17,RIGHT('processing_sp'!FM17,LEN('processing_sp'!FM17)-LEN('measurement_sp'!FM17))))</f>
      </c>
      <c r="FN17" t="s" s="2">
        <f>TRIM(IF('measurement_sp'!FN17="",'processing_sp'!FN17,RIGHT('processing_sp'!FN17,LEN('processing_sp'!FN17)-LEN('measurement_sp'!FN17))))</f>
      </c>
      <c r="FO17" t="s" s="2">
        <f>TRIM(IF('measurement_sp'!FO17="",'processing_sp'!FO17,RIGHT('processing_sp'!FO17,LEN('processing_sp'!FO17)-LEN('measurement_sp'!FO17))))</f>
      </c>
      <c r="FP17" t="s" s="2">
        <f>TRIM(IF('measurement_sp'!FP17="",'processing_sp'!FP17,RIGHT('processing_sp'!FP17,LEN('processing_sp'!FP17)-LEN('measurement_sp'!FP17))))</f>
      </c>
      <c r="FQ17" t="s" s="2">
        <f>TRIM(IF('measurement_sp'!FQ17="",'processing_sp'!FQ17,RIGHT('processing_sp'!FQ17,LEN('processing_sp'!FQ17)-LEN('measurement_sp'!FQ17))))</f>
      </c>
      <c r="FR17" t="s" s="2">
        <f>TRIM(IF('measurement_sp'!FR17="",'processing_sp'!FR17,RIGHT('processing_sp'!FR17,LEN('processing_sp'!FR17)-LEN('measurement_sp'!FR17))))</f>
      </c>
      <c r="FS17" t="s" s="2">
        <f>TRIM(IF('measurement_sp'!FS17="",'processing_sp'!FS17,RIGHT('processing_sp'!FS17,LEN('processing_sp'!FS17)-LEN('measurement_sp'!FS17))))</f>
      </c>
      <c r="FT17" t="s" s="2">
        <f>TRIM(IF('measurement_sp'!FT17="",'processing_sp'!FT17,RIGHT('processing_sp'!FT17,LEN('processing_sp'!FT17)-LEN('measurement_sp'!FT17))))</f>
      </c>
      <c r="FU17" t="s" s="2">
        <f>TRIM(IF('measurement_sp'!FU17="",'processing_sp'!FU17,RIGHT('processing_sp'!FU17,LEN('processing_sp'!FU17)-LEN('measurement_sp'!FU17))))</f>
      </c>
      <c r="FV17" t="s" s="2">
        <f>TRIM(IF('measurement_sp'!FV17="",'processing_sp'!FV17,RIGHT('processing_sp'!FV17,LEN('processing_sp'!FV17)-LEN('measurement_sp'!FV17))))</f>
      </c>
      <c r="FW17" t="s" s="2">
        <f>TRIM(IF('measurement_sp'!FW17="",'processing_sp'!FW17,RIGHT('processing_sp'!FW17,LEN('processing_sp'!FW17)-LEN('measurement_sp'!FW17))))</f>
      </c>
      <c r="FX17" t="s" s="2">
        <f>TRIM(IF('measurement_sp'!FX17="",'processing_sp'!FX17,RIGHT('processing_sp'!FX17,LEN('processing_sp'!FX17)-LEN('measurement_sp'!FX17))))</f>
      </c>
      <c r="FY17" t="s" s="2">
        <f>TRIM(IF('measurement_sp'!FY17="",'processing_sp'!FY17,RIGHT('processing_sp'!FY17,LEN('processing_sp'!FY17)-LEN('measurement_sp'!FY17))))</f>
      </c>
      <c r="FZ17" t="s" s="2">
        <f>TRIM(IF('measurement_sp'!FZ17="",'processing_sp'!FZ17,RIGHT('processing_sp'!FZ17,LEN('processing_sp'!FZ17)-LEN('measurement_sp'!FZ17))))</f>
      </c>
      <c r="GA17" t="s" s="2">
        <f>TRIM(IF('measurement_sp'!GA17="",'processing_sp'!GA17,RIGHT('processing_sp'!GA17,LEN('processing_sp'!GA17)-LEN('measurement_sp'!GA17))))</f>
      </c>
      <c r="GB17" t="s" s="2">
        <f>TRIM(IF('measurement_sp'!GB17="",'processing_sp'!GB17,RIGHT('processing_sp'!GB17,LEN('processing_sp'!GB17)-LEN('measurement_sp'!GB17))))</f>
      </c>
      <c r="GC17" t="s" s="2">
        <f>TRIM(IF('measurement_sp'!GC17="",'processing_sp'!GC17,RIGHT('processing_sp'!GC17,LEN('processing_sp'!GC17)-LEN('measurement_sp'!GC17))))</f>
      </c>
      <c r="GD17" t="s" s="2">
        <f>TRIM(IF('measurement_sp'!GD17="",'processing_sp'!GD17,RIGHT('processing_sp'!GD17,LEN('processing_sp'!GD17)-LEN('measurement_sp'!GD17))))</f>
      </c>
      <c r="GE17" t="s" s="2">
        <f>TRIM(IF('measurement_sp'!GE17="",'processing_sp'!GE17,RIGHT('processing_sp'!GE17,LEN('processing_sp'!GE17)-LEN('measurement_sp'!GE17))))</f>
      </c>
      <c r="GF17" t="s" s="2">
        <f>TRIM(IF('measurement_sp'!GF17="",'processing_sp'!GF17,RIGHT('processing_sp'!GF17,LEN('processing_sp'!GF17)-LEN('measurement_sp'!GF17))))</f>
      </c>
      <c r="GG17" t="s" s="2">
        <f>TRIM(IF('measurement_sp'!GG17="",'processing_sp'!GG17,RIGHT('processing_sp'!GG17,LEN('processing_sp'!GG17)-LEN('measurement_sp'!GG17))))</f>
      </c>
      <c r="GH17" t="s" s="2">
        <f>TRIM(IF('measurement_sp'!GH17="",'processing_sp'!GH17,RIGHT('processing_sp'!GH17,LEN('processing_sp'!GH17)-LEN('measurement_sp'!GH17))))</f>
      </c>
      <c r="GI17" t="s" s="2">
        <f>TRIM(IF('measurement_sp'!GI17="",'processing_sp'!GI17,RIGHT('processing_sp'!GI17,LEN('processing_sp'!GI17)-LEN('measurement_sp'!GI17))))</f>
      </c>
      <c r="GJ17" t="s" s="2">
        <f>TRIM(IF('measurement_sp'!GJ17="",'processing_sp'!GJ17,RIGHT('processing_sp'!GJ17,LEN('processing_sp'!GJ17)-LEN('measurement_sp'!GJ17))))</f>
      </c>
      <c r="GK17" t="s" s="2">
        <f>TRIM(IF('measurement_sp'!GK17="",'processing_sp'!GK17,RIGHT('processing_sp'!GK17,LEN('processing_sp'!GK17)-LEN('measurement_sp'!GK17))))</f>
      </c>
      <c r="GL17" t="s" s="2">
        <f>TRIM(IF('measurement_sp'!GL17="",'processing_sp'!GL17,RIGHT('processing_sp'!GL17,LEN('processing_sp'!GL17)-LEN('measurement_sp'!GL17))))</f>
      </c>
      <c r="GM17" t="s" s="2">
        <f>TRIM(IF('measurement_sp'!GM17="",'processing_sp'!GM17,RIGHT('processing_sp'!GM17,LEN('processing_sp'!GM17)-LEN('measurement_sp'!GM17))))</f>
      </c>
      <c r="GN17" t="s" s="2">
        <f>TRIM(IF('measurement_sp'!GN17="",'processing_sp'!GN17,RIGHT('processing_sp'!GN17,LEN('processing_sp'!GN17)-LEN('measurement_sp'!GN17))))</f>
      </c>
    </row>
    <row r="18" ht="16" customHeight="1">
      <c r="A18" t="s" s="2">
        <f>TRIM(IF('measurement_sp'!A18="",'processing_sp'!A18,RIGHT('processing_sp'!A18,LEN('processing_sp'!A18)-LEN('measurement_sp'!A18))))</f>
      </c>
      <c r="B18" t="s" s="2">
        <f>TRIM(IF('measurement_sp'!B18="",'processing_sp'!B18,RIGHT('processing_sp'!B18,LEN('processing_sp'!B18)-LEN('measurement_sp'!B18))))</f>
      </c>
      <c r="C18" t="s" s="2">
        <f>TRIM(IF('measurement_sp'!C18="",'processing_sp'!C18,RIGHT('processing_sp'!C18,LEN('processing_sp'!C18)-LEN('measurement_sp'!C18))))</f>
      </c>
      <c r="D18" t="s" s="2">
        <f>TRIM(IF('measurement_sp'!D18="",'processing_sp'!D18,RIGHT('processing_sp'!D18,LEN('processing_sp'!D18)-LEN('measurement_sp'!D18))))</f>
      </c>
      <c r="E18" t="s" s="2">
        <f>TRIM(IF('measurement_sp'!E18="",'processing_sp'!E18,RIGHT('processing_sp'!E18,LEN('processing_sp'!E18)-LEN('measurement_sp'!E18))))</f>
      </c>
      <c r="F18" t="s" s="2">
        <f>TRIM(IF('measurement_sp'!F18="",'processing_sp'!F18,RIGHT('processing_sp'!F18,LEN('processing_sp'!F18)-LEN('measurement_sp'!F18))))</f>
      </c>
      <c r="G18" t="s" s="2">
        <f>TRIM(IF('measurement_sp'!G18="",'processing_sp'!G18,RIGHT('processing_sp'!G18,LEN('processing_sp'!G18)-LEN('measurement_sp'!G18))))</f>
      </c>
      <c r="H18" t="s" s="2">
        <f>TRIM(IF('measurement_sp'!H18="",'processing_sp'!H18,RIGHT('processing_sp'!H18,LEN('processing_sp'!H18)-LEN('measurement_sp'!H18))))</f>
      </c>
      <c r="I18" t="s" s="2">
        <f>TRIM(IF('measurement_sp'!I18="",'processing_sp'!I18,RIGHT('processing_sp'!I18,LEN('processing_sp'!I18)-LEN('measurement_sp'!I18))))</f>
      </c>
      <c r="J18" t="s" s="2">
        <f>TRIM(IF('measurement_sp'!J18="",'processing_sp'!J18,RIGHT('processing_sp'!J18,LEN('processing_sp'!J18)-LEN('measurement_sp'!J18))))</f>
      </c>
      <c r="K18" t="s" s="2">
        <f>TRIM(IF('measurement_sp'!K18="",'processing_sp'!K18,RIGHT('processing_sp'!K18,LEN('processing_sp'!K18)-LEN('measurement_sp'!K18))))</f>
      </c>
      <c r="L18" t="s" s="2">
        <f>TRIM(IF('measurement_sp'!L18="",'processing_sp'!L18,RIGHT('processing_sp'!L18,LEN('processing_sp'!L18)-LEN('measurement_sp'!L18))))</f>
      </c>
      <c r="M18" t="s" s="2">
        <f>TRIM(IF('measurement_sp'!M18="",'processing_sp'!M18,RIGHT('processing_sp'!M18,LEN('processing_sp'!M18)-LEN('measurement_sp'!M18))))</f>
      </c>
      <c r="N18" t="s" s="2">
        <f>TRIM(IF('measurement_sp'!N18="",'processing_sp'!N18,RIGHT('processing_sp'!N18,LEN('processing_sp'!N18)-LEN('measurement_sp'!N18))))</f>
      </c>
      <c r="O18" t="s" s="2">
        <f>TRIM(IF('measurement_sp'!O18="",'processing_sp'!O18,RIGHT('processing_sp'!O18,LEN('processing_sp'!O18)-LEN('measurement_sp'!O18))))</f>
      </c>
      <c r="P18" t="s" s="2">
        <f>TRIM(IF('measurement_sp'!P18="",'processing_sp'!P18,RIGHT('processing_sp'!P18,LEN('processing_sp'!P18)-LEN('measurement_sp'!P18))))</f>
      </c>
      <c r="Q18" t="s" s="2">
        <f>TRIM(IF('measurement_sp'!Q18="",'processing_sp'!Q18,RIGHT('processing_sp'!Q18,LEN('processing_sp'!Q18)-LEN('measurement_sp'!Q18))))</f>
      </c>
      <c r="R18" t="s" s="2">
        <f>TRIM(IF('measurement_sp'!R18="",'processing_sp'!R18,RIGHT('processing_sp'!R18,LEN('processing_sp'!R18)-LEN('measurement_sp'!R18))))</f>
      </c>
      <c r="S18" t="s" s="2">
        <f>TRIM(IF('measurement_sp'!S18="",'processing_sp'!S18,RIGHT('processing_sp'!S18,LEN('processing_sp'!S18)-LEN('measurement_sp'!S18))))</f>
      </c>
      <c r="T18" t="s" s="2">
        <f>TRIM(IF('measurement_sp'!T18="",'processing_sp'!T18,RIGHT('processing_sp'!T18,LEN('processing_sp'!T18)-LEN('measurement_sp'!T18))))</f>
      </c>
      <c r="U18" t="s" s="2">
        <f>TRIM(IF('measurement_sp'!U18="",'processing_sp'!U18,RIGHT('processing_sp'!U18,LEN('processing_sp'!U18)-LEN('measurement_sp'!U18))))</f>
      </c>
      <c r="V18" t="s" s="2">
        <f>TRIM(IF('measurement_sp'!V18="",'processing_sp'!V18,RIGHT('processing_sp'!V18,LEN('processing_sp'!V18)-LEN('measurement_sp'!V18))))</f>
      </c>
      <c r="W18" t="s" s="2">
        <f>TRIM(IF('measurement_sp'!W18="",'processing_sp'!W18,RIGHT('processing_sp'!W18,LEN('processing_sp'!W18)-LEN('measurement_sp'!W18))))</f>
      </c>
      <c r="X18" t="s" s="2">
        <f>TRIM(IF('measurement_sp'!X18="",'processing_sp'!X18,RIGHT('processing_sp'!X18,LEN('processing_sp'!X18)-LEN('measurement_sp'!X18))))</f>
      </c>
      <c r="Y18" t="s" s="2">
        <f>TRIM(IF('measurement_sp'!Y18="",'processing_sp'!Y18,RIGHT('processing_sp'!Y18,LEN('processing_sp'!Y18)-LEN('measurement_sp'!Y18))))</f>
      </c>
      <c r="Z18" t="s" s="2">
        <f>TRIM(IF('measurement_sp'!Z18="",'processing_sp'!Z18,RIGHT('processing_sp'!Z18,LEN('processing_sp'!Z18)-LEN('measurement_sp'!Z18))))</f>
      </c>
      <c r="AA18" t="s" s="2">
        <f>TRIM(IF('measurement_sp'!AA18="",'processing_sp'!AA18,RIGHT('processing_sp'!AA18,LEN('processing_sp'!AA18)-LEN('measurement_sp'!AA18))))</f>
      </c>
      <c r="AB18" t="s" s="2">
        <f>TRIM(IF('measurement_sp'!AB18="",'processing_sp'!AB18,RIGHT('processing_sp'!AB18,LEN('processing_sp'!AB18)-LEN('measurement_sp'!AB18))))</f>
      </c>
      <c r="AC18" t="s" s="2">
        <f>TRIM(IF('measurement_sp'!AC18="",'processing_sp'!AC18,RIGHT('processing_sp'!AC18,LEN('processing_sp'!AC18)-LEN('measurement_sp'!AC18))))</f>
      </c>
      <c r="AD18" t="s" s="2">
        <f>TRIM(IF('measurement_sp'!AD18="",'processing_sp'!AD18,RIGHT('processing_sp'!AD18,LEN('processing_sp'!AD18)-LEN('measurement_sp'!AD18))))</f>
      </c>
      <c r="AE18" t="s" s="2">
        <f>TRIM(IF('measurement_sp'!AE18="",'processing_sp'!AE18,RIGHT('processing_sp'!AE18,LEN('processing_sp'!AE18)-LEN('measurement_sp'!AE18))))</f>
      </c>
      <c r="AF18" t="s" s="2">
        <f>TRIM(IF('measurement_sp'!AF18="",'processing_sp'!AF18,RIGHT('processing_sp'!AF18,LEN('processing_sp'!AF18)-LEN('measurement_sp'!AF18))))</f>
      </c>
      <c r="AG18" t="s" s="2">
        <f>TRIM(IF('measurement_sp'!AG18="",'processing_sp'!AG18,RIGHT('processing_sp'!AG18,LEN('processing_sp'!AG18)-LEN('measurement_sp'!AG18))))</f>
      </c>
      <c r="AH18" t="s" s="2">
        <f>TRIM(IF('measurement_sp'!AH18="",'processing_sp'!AH18,RIGHT('processing_sp'!AH18,LEN('processing_sp'!AH18)-LEN('measurement_sp'!AH18))))</f>
      </c>
      <c r="AI18" t="s" s="2">
        <f>TRIM(IF('measurement_sp'!AI18="",'processing_sp'!AI18,RIGHT('processing_sp'!AI18,LEN('processing_sp'!AI18)-LEN('measurement_sp'!AI18))))</f>
      </c>
      <c r="AJ18" t="s" s="2">
        <f>TRIM(IF('measurement_sp'!AJ18="",'processing_sp'!AJ18,RIGHT('processing_sp'!AJ18,LEN('processing_sp'!AJ18)-LEN('measurement_sp'!AJ18))))</f>
      </c>
      <c r="AK18" t="s" s="2">
        <f>TRIM(IF('measurement_sp'!AK18="",'processing_sp'!AK18,RIGHT('processing_sp'!AK18,LEN('processing_sp'!AK18)-LEN('measurement_sp'!AK18))))</f>
      </c>
      <c r="AL18" t="s" s="2">
        <f>TRIM(IF('measurement_sp'!AL18="",'processing_sp'!AL18,RIGHT('processing_sp'!AL18,LEN('processing_sp'!AL18)-LEN('measurement_sp'!AL18))))</f>
      </c>
      <c r="AM18" t="s" s="2">
        <f>TRIM(IF('measurement_sp'!AM18="",'processing_sp'!AM18,RIGHT('processing_sp'!AM18,LEN('processing_sp'!AM18)-LEN('measurement_sp'!AM18))))</f>
      </c>
      <c r="AN18" t="s" s="2">
        <f>TRIM(IF('measurement_sp'!AN18="",'processing_sp'!AN18,RIGHT('processing_sp'!AN18,LEN('processing_sp'!AN18)-LEN('measurement_sp'!AN18))))</f>
      </c>
      <c r="AO18" t="s" s="2">
        <f>TRIM(IF('measurement_sp'!AO18="",'processing_sp'!AO18,RIGHT('processing_sp'!AO18,LEN('processing_sp'!AO18)-LEN('measurement_sp'!AO18))))</f>
      </c>
      <c r="AP18" t="s" s="2">
        <f>TRIM(IF('measurement_sp'!AP18="",'processing_sp'!AP18,RIGHT('processing_sp'!AP18,LEN('processing_sp'!AP18)-LEN('measurement_sp'!AP18))))</f>
      </c>
      <c r="AQ18" t="s" s="2">
        <f>TRIM(IF('measurement_sp'!AQ18="",'processing_sp'!AQ18,RIGHT('processing_sp'!AQ18,LEN('processing_sp'!AQ18)-LEN('measurement_sp'!AQ18))))</f>
      </c>
      <c r="AR18" t="s" s="2">
        <f>TRIM(IF('measurement_sp'!AR18="",'processing_sp'!AR18,RIGHT('processing_sp'!AR18,LEN('processing_sp'!AR18)-LEN('measurement_sp'!AR18))))</f>
      </c>
      <c r="AS18" t="s" s="2">
        <f>TRIM(IF('measurement_sp'!AS18="",'processing_sp'!AS18,RIGHT('processing_sp'!AS18,LEN('processing_sp'!AS18)-LEN('measurement_sp'!AS18))))</f>
      </c>
      <c r="AT18" t="s" s="2">
        <f>TRIM(IF('measurement_sp'!AT18="",'processing_sp'!AT18,RIGHT('processing_sp'!AT18,LEN('processing_sp'!AT18)-LEN('measurement_sp'!AT18))))</f>
      </c>
      <c r="AU18" t="s" s="2">
        <f>TRIM(IF('measurement_sp'!AU18="",'processing_sp'!AU18,RIGHT('processing_sp'!AU18,LEN('processing_sp'!AU18)-LEN('measurement_sp'!AU18))))</f>
      </c>
      <c r="AV18" t="s" s="2">
        <f>TRIM(IF('measurement_sp'!AV18="",'processing_sp'!AV18,RIGHT('processing_sp'!AV18,LEN('processing_sp'!AV18)-LEN('measurement_sp'!AV18))))</f>
      </c>
      <c r="AW18" t="s" s="2">
        <f>TRIM(IF('measurement_sp'!AW18="",'processing_sp'!AW18,RIGHT('processing_sp'!AW18,LEN('processing_sp'!AW18)-LEN('measurement_sp'!AW18))))</f>
      </c>
      <c r="AX18" t="s" s="2">
        <f>TRIM(IF('measurement_sp'!AX18="",'processing_sp'!AX18,RIGHT('processing_sp'!AX18,LEN('processing_sp'!AX18)-LEN('measurement_sp'!AX18))))</f>
      </c>
      <c r="AY18" t="s" s="2">
        <f>TRIM(IF('measurement_sp'!AY18="",'processing_sp'!AY18,RIGHT('processing_sp'!AY18,LEN('processing_sp'!AY18)-LEN('measurement_sp'!AY18))))</f>
      </c>
      <c r="AZ18" t="s" s="2">
        <f>TRIM(IF('measurement_sp'!AZ18="",'processing_sp'!AZ18,RIGHT('processing_sp'!AZ18,LEN('processing_sp'!AZ18)-LEN('measurement_sp'!AZ18))))</f>
      </c>
      <c r="BA18" t="s" s="2">
        <f>TRIM(IF('measurement_sp'!BA18="",'processing_sp'!BA18,RIGHT('processing_sp'!BA18,LEN('processing_sp'!BA18)-LEN('measurement_sp'!BA18))))</f>
      </c>
      <c r="BB18" t="s" s="2">
        <f>TRIM(IF('measurement_sp'!BB18="",'processing_sp'!BB18,RIGHT('processing_sp'!BB18,LEN('processing_sp'!BB18)-LEN('measurement_sp'!BB18))))</f>
      </c>
      <c r="BC18" t="s" s="2">
        <f>TRIM(IF('measurement_sp'!BC18="",'processing_sp'!BC18,RIGHT('processing_sp'!BC18,LEN('processing_sp'!BC18)-LEN('measurement_sp'!BC18))))</f>
      </c>
      <c r="BD18" t="s" s="2">
        <f>TRIM(IF('measurement_sp'!BD18="",'processing_sp'!BD18,RIGHT('processing_sp'!BD18,LEN('processing_sp'!BD18)-LEN('measurement_sp'!BD18))))</f>
      </c>
      <c r="BE18" t="s" s="2">
        <f>TRIM(IF('measurement_sp'!BE18="",'processing_sp'!BE18,RIGHT('processing_sp'!BE18,LEN('processing_sp'!BE18)-LEN('measurement_sp'!BE18))))</f>
      </c>
      <c r="BF18" t="s" s="2">
        <f>TRIM(IF('measurement_sp'!BF18="",'processing_sp'!BF18,RIGHT('processing_sp'!BF18,LEN('processing_sp'!BF18)-LEN('measurement_sp'!BF18))))</f>
      </c>
      <c r="BG18" t="s" s="2">
        <f>TRIM(IF('measurement_sp'!BG18="",'processing_sp'!BG18,RIGHT('processing_sp'!BG18,LEN('processing_sp'!BG18)-LEN('measurement_sp'!BG18))))</f>
      </c>
      <c r="BH18" t="s" s="2">
        <f>TRIM(IF('measurement_sp'!BH18="",'processing_sp'!BH18,RIGHT('processing_sp'!BH18,LEN('processing_sp'!BH18)-LEN('measurement_sp'!BH18))))</f>
      </c>
      <c r="BI18" t="s" s="2">
        <f>TRIM(IF('measurement_sp'!BI18="",'processing_sp'!BI18,RIGHT('processing_sp'!BI18,LEN('processing_sp'!BI18)-LEN('measurement_sp'!BI18))))</f>
      </c>
      <c r="BJ18" t="s" s="2">
        <f>TRIM(IF('measurement_sp'!BJ18="",'processing_sp'!BJ18,RIGHT('processing_sp'!BJ18,LEN('processing_sp'!BJ18)-LEN('measurement_sp'!BJ18))))</f>
      </c>
      <c r="BK18" t="s" s="2">
        <f>TRIM(IF('measurement_sp'!BK18="",'processing_sp'!BK18,RIGHT('processing_sp'!BK18,LEN('processing_sp'!BK18)-LEN('measurement_sp'!BK18))))</f>
      </c>
      <c r="BL18" t="s" s="2">
        <f>TRIM(IF('measurement_sp'!BL18="",'processing_sp'!BL18,RIGHT('processing_sp'!BL18,LEN('processing_sp'!BL18)-LEN('measurement_sp'!BL18))))</f>
      </c>
      <c r="BM18" t="s" s="2">
        <f>TRIM(IF('measurement_sp'!BM18="",'processing_sp'!BM18,RIGHT('processing_sp'!BM18,LEN('processing_sp'!BM18)-LEN('measurement_sp'!BM18))))</f>
      </c>
      <c r="BN18" t="s" s="2">
        <f>TRIM(IF('measurement_sp'!BN18="",'processing_sp'!BN18,RIGHT('processing_sp'!BN18,LEN('processing_sp'!BN18)-LEN('measurement_sp'!BN18))))</f>
      </c>
      <c r="BO18" t="s" s="2">
        <f>TRIM(IF('measurement_sp'!BO18="",'processing_sp'!BO18,RIGHT('processing_sp'!BO18,LEN('processing_sp'!BO18)-LEN('measurement_sp'!BO18))))</f>
      </c>
      <c r="BP18" t="s" s="2">
        <f>TRIM(IF('measurement_sp'!BP18="",'processing_sp'!BP18,RIGHT('processing_sp'!BP18,LEN('processing_sp'!BP18)-LEN('measurement_sp'!BP18))))</f>
      </c>
      <c r="BQ18" t="s" s="2">
        <f>TRIM(IF('measurement_sp'!BQ18="",'processing_sp'!BQ18,RIGHT('processing_sp'!BQ18,LEN('processing_sp'!BQ18)-LEN('measurement_sp'!BQ18))))</f>
      </c>
      <c r="BR18" t="s" s="2">
        <f>TRIM(IF('measurement_sp'!BR18="",'processing_sp'!BR18,RIGHT('processing_sp'!BR18,LEN('processing_sp'!BR18)-LEN('measurement_sp'!BR18))))</f>
      </c>
      <c r="BS18" t="s" s="2">
        <f>TRIM(IF('measurement_sp'!BS18="",'processing_sp'!BS18,RIGHT('processing_sp'!BS18,LEN('processing_sp'!BS18)-LEN('measurement_sp'!BS18))))</f>
      </c>
      <c r="BT18" t="s" s="2">
        <f>TRIM(IF('measurement_sp'!BT18="",'processing_sp'!BT18,RIGHT('processing_sp'!BT18,LEN('processing_sp'!BT18)-LEN('measurement_sp'!BT18))))</f>
      </c>
      <c r="BU18" t="s" s="2">
        <f>TRIM(IF('measurement_sp'!BU18="",'processing_sp'!BU18,RIGHT('processing_sp'!BU18,LEN('processing_sp'!BU18)-LEN('measurement_sp'!BU18))))</f>
      </c>
      <c r="BV18" t="s" s="2">
        <f>TRIM(IF('measurement_sp'!BV18="",'processing_sp'!BV18,RIGHT('processing_sp'!BV18,LEN('processing_sp'!BV18)-LEN('measurement_sp'!BV18))))</f>
      </c>
      <c r="BW18" t="s" s="2">
        <f>TRIM(IF('measurement_sp'!BW18="",'processing_sp'!BW18,RIGHT('processing_sp'!BW18,LEN('processing_sp'!BW18)-LEN('measurement_sp'!BW18))))</f>
      </c>
      <c r="BX18" t="s" s="2">
        <f>TRIM(IF('measurement_sp'!BX18="",'processing_sp'!BX18,RIGHT('processing_sp'!BX18,LEN('processing_sp'!BX18)-LEN('measurement_sp'!BX18))))</f>
      </c>
      <c r="BY18" t="s" s="2">
        <f>TRIM(IF('measurement_sp'!BY18="",'processing_sp'!BY18,RIGHT('processing_sp'!BY18,LEN('processing_sp'!BY18)-LEN('measurement_sp'!BY18))))</f>
      </c>
      <c r="BZ18" t="s" s="2">
        <f>TRIM(IF('measurement_sp'!BZ18="",'processing_sp'!BZ18,RIGHT('processing_sp'!BZ18,LEN('processing_sp'!BZ18)-LEN('measurement_sp'!BZ18))))</f>
      </c>
      <c r="CA18" t="s" s="2">
        <f>TRIM(IF('measurement_sp'!CA18="",'processing_sp'!CA18,RIGHT('processing_sp'!CA18,LEN('processing_sp'!CA18)-LEN('measurement_sp'!CA18))))</f>
      </c>
      <c r="CB18" t="s" s="2">
        <f>TRIM(IF('measurement_sp'!CB18="",'processing_sp'!CB18,RIGHT('processing_sp'!CB18,LEN('processing_sp'!CB18)-LEN('measurement_sp'!CB18))))</f>
      </c>
      <c r="CC18" t="s" s="2">
        <f>TRIM(IF('measurement_sp'!CC18="",'processing_sp'!CC18,RIGHT('processing_sp'!CC18,LEN('processing_sp'!CC18)-LEN('measurement_sp'!CC18))))</f>
      </c>
      <c r="CD18" t="s" s="2">
        <f>TRIM(IF('measurement_sp'!CD18="",'processing_sp'!CD18,RIGHT('processing_sp'!CD18,LEN('processing_sp'!CD18)-LEN('measurement_sp'!CD18))))</f>
      </c>
      <c r="CE18" t="s" s="2">
        <f>TRIM(IF('measurement_sp'!CE18="",'processing_sp'!CE18,RIGHT('processing_sp'!CE18,LEN('processing_sp'!CE18)-LEN('measurement_sp'!CE18))))</f>
      </c>
      <c r="CF18" t="s" s="2">
        <f>TRIM(IF('measurement_sp'!CF18="",'processing_sp'!CF18,RIGHT('processing_sp'!CF18,LEN('processing_sp'!CF18)-LEN('measurement_sp'!CF18))))</f>
      </c>
      <c r="CG18" t="s" s="2">
        <f>TRIM(IF('measurement_sp'!CG18="",'processing_sp'!CG18,RIGHT('processing_sp'!CG18,LEN('processing_sp'!CG18)-LEN('measurement_sp'!CG18))))</f>
      </c>
      <c r="CH18" t="s" s="2">
        <f>TRIM(IF('measurement_sp'!CH18="",'processing_sp'!CH18,RIGHT('processing_sp'!CH18,LEN('processing_sp'!CH18)-LEN('measurement_sp'!CH18))))</f>
      </c>
      <c r="CI18" t="s" s="2">
        <f>TRIM(IF('measurement_sp'!CI18="",'processing_sp'!CI18,RIGHT('processing_sp'!CI18,LEN('processing_sp'!CI18)-LEN('measurement_sp'!CI18))))</f>
      </c>
      <c r="CJ18" t="s" s="2">
        <f>TRIM(IF('measurement_sp'!CJ18="",'processing_sp'!CJ18,RIGHT('processing_sp'!CJ18,LEN('processing_sp'!CJ18)-LEN('measurement_sp'!CJ18))))</f>
      </c>
      <c r="CK18" t="s" s="2">
        <f>TRIM(IF('measurement_sp'!CK18="",'processing_sp'!CK18,RIGHT('processing_sp'!CK18,LEN('processing_sp'!CK18)-LEN('measurement_sp'!CK18))))</f>
      </c>
      <c r="CL18" t="s" s="2">
        <f>TRIM(IF('measurement_sp'!CL18="",'processing_sp'!CL18,RIGHT('processing_sp'!CL18,LEN('processing_sp'!CL18)-LEN('measurement_sp'!CL18))))</f>
      </c>
      <c r="CM18" t="s" s="2">
        <f>TRIM(IF('measurement_sp'!CM18="",'processing_sp'!CM18,RIGHT('processing_sp'!CM18,LEN('processing_sp'!CM18)-LEN('measurement_sp'!CM18))))</f>
      </c>
      <c r="CN18" t="s" s="2">
        <f>TRIM(IF('measurement_sp'!CN18="",'processing_sp'!CN18,RIGHT('processing_sp'!CN18,LEN('processing_sp'!CN18)-LEN('measurement_sp'!CN18))))</f>
      </c>
      <c r="CO18" t="s" s="2">
        <f>TRIM(IF('measurement_sp'!CO18="",'processing_sp'!CO18,RIGHT('processing_sp'!CO18,LEN('processing_sp'!CO18)-LEN('measurement_sp'!CO18))))</f>
      </c>
      <c r="CP18" t="s" s="2">
        <f>TRIM(IF('measurement_sp'!CP18="",'processing_sp'!CP18,RIGHT('processing_sp'!CP18,LEN('processing_sp'!CP18)-LEN('measurement_sp'!CP18))))</f>
      </c>
      <c r="CQ18" t="s" s="2">
        <f>TRIM(IF('measurement_sp'!CQ18="",'processing_sp'!CQ18,RIGHT('processing_sp'!CQ18,LEN('processing_sp'!CQ18)-LEN('measurement_sp'!CQ18))))</f>
      </c>
      <c r="CR18" t="s" s="2">
        <f>TRIM(IF('measurement_sp'!CR18="",'processing_sp'!CR18,RIGHT('processing_sp'!CR18,LEN('processing_sp'!CR18)-LEN('measurement_sp'!CR18))))</f>
      </c>
      <c r="CS18" t="s" s="2">
        <f>TRIM(IF('measurement_sp'!CS18="",'processing_sp'!CS18,RIGHT('processing_sp'!CS18,LEN('processing_sp'!CS18)-LEN('measurement_sp'!CS18))))</f>
      </c>
      <c r="CT18" t="s" s="2">
        <f>TRIM(IF('measurement_sp'!CT18="",'processing_sp'!CT18,RIGHT('processing_sp'!CT18,LEN('processing_sp'!CT18)-LEN('measurement_sp'!CT18))))</f>
      </c>
      <c r="CU18" t="s" s="2">
        <f>TRIM(IF('measurement_sp'!CU18="",'processing_sp'!CU18,RIGHT('processing_sp'!CU18,LEN('processing_sp'!CU18)-LEN('measurement_sp'!CU18))))</f>
      </c>
      <c r="CV18" t="s" s="2">
        <f>TRIM(IF('measurement_sp'!CV18="",'processing_sp'!CV18,RIGHT('processing_sp'!CV18,LEN('processing_sp'!CV18)-LEN('measurement_sp'!CV18))))</f>
      </c>
      <c r="CW18" t="s" s="2">
        <f>TRIM(IF('measurement_sp'!CW18="",'processing_sp'!CW18,RIGHT('processing_sp'!CW18,LEN('processing_sp'!CW18)-LEN('measurement_sp'!CW18))))</f>
      </c>
      <c r="CX18" t="s" s="2">
        <f>TRIM(IF('measurement_sp'!CX18="",'processing_sp'!CX18,RIGHT('processing_sp'!CX18,LEN('processing_sp'!CX18)-LEN('measurement_sp'!CX18))))</f>
      </c>
      <c r="CY18" t="s" s="2">
        <f>TRIM(IF('measurement_sp'!CY18="",'processing_sp'!CY18,RIGHT('processing_sp'!CY18,LEN('processing_sp'!CY18)-LEN('measurement_sp'!CY18))))</f>
      </c>
      <c r="CZ18" t="s" s="2">
        <f>TRIM(IF('measurement_sp'!CZ18="",'processing_sp'!CZ18,RIGHT('processing_sp'!CZ18,LEN('processing_sp'!CZ18)-LEN('measurement_sp'!CZ18))))</f>
      </c>
      <c r="DA18" t="s" s="2">
        <f>TRIM(IF('measurement_sp'!DA18="",'processing_sp'!DA18,RIGHT('processing_sp'!DA18,LEN('processing_sp'!DA18)-LEN('measurement_sp'!DA18))))</f>
      </c>
      <c r="DB18" t="s" s="2">
        <f>TRIM(IF('measurement_sp'!DB18="",'processing_sp'!DB18,RIGHT('processing_sp'!DB18,LEN('processing_sp'!DB18)-LEN('measurement_sp'!DB18))))</f>
      </c>
      <c r="DC18" t="s" s="2">
        <f>TRIM(IF('measurement_sp'!DC18="",'processing_sp'!DC18,RIGHT('processing_sp'!DC18,LEN('processing_sp'!DC18)-LEN('measurement_sp'!DC18))))</f>
      </c>
      <c r="DD18" t="s" s="2">
        <f>TRIM(IF('measurement_sp'!DD18="",'processing_sp'!DD18,RIGHT('processing_sp'!DD18,LEN('processing_sp'!DD18)-LEN('measurement_sp'!DD18))))</f>
      </c>
      <c r="DE18" t="s" s="2">
        <f>TRIM(IF('measurement_sp'!DE18="",'processing_sp'!DE18,RIGHT('processing_sp'!DE18,LEN('processing_sp'!DE18)-LEN('measurement_sp'!DE18))))</f>
      </c>
      <c r="DF18" t="s" s="2">
        <f>TRIM(IF('measurement_sp'!DF18="",'processing_sp'!DF18,RIGHT('processing_sp'!DF18,LEN('processing_sp'!DF18)-LEN('measurement_sp'!DF18))))</f>
      </c>
      <c r="DG18" t="s" s="2">
        <f>TRIM(IF('measurement_sp'!DG18="",'processing_sp'!DG18,RIGHT('processing_sp'!DG18,LEN('processing_sp'!DG18)-LEN('measurement_sp'!DG18))))</f>
      </c>
      <c r="DH18" t="s" s="2">
        <f>TRIM(IF('measurement_sp'!DH18="",'processing_sp'!DH18,RIGHT('processing_sp'!DH18,LEN('processing_sp'!DH18)-LEN('measurement_sp'!DH18))))</f>
      </c>
      <c r="DI18" t="s" s="2">
        <f>TRIM(IF('measurement_sp'!DI18="",'processing_sp'!DI18,RIGHT('processing_sp'!DI18,LEN('processing_sp'!DI18)-LEN('measurement_sp'!DI18))))</f>
      </c>
      <c r="DJ18" t="s" s="2">
        <f>TRIM(IF('measurement_sp'!DJ18="",'processing_sp'!DJ18,RIGHT('processing_sp'!DJ18,LEN('processing_sp'!DJ18)-LEN('measurement_sp'!DJ18))))</f>
      </c>
      <c r="DK18" t="s" s="2">
        <f>TRIM(IF('measurement_sp'!DK18="",'processing_sp'!DK18,RIGHT('processing_sp'!DK18,LEN('processing_sp'!DK18)-LEN('measurement_sp'!DK18))))</f>
      </c>
      <c r="DL18" t="s" s="2">
        <f>TRIM(IF('measurement_sp'!DL18="",'processing_sp'!DL18,RIGHT('processing_sp'!DL18,LEN('processing_sp'!DL18)-LEN('measurement_sp'!DL18))))</f>
      </c>
      <c r="DM18" t="s" s="2">
        <f>TRIM(IF('measurement_sp'!DM18="",'processing_sp'!DM18,RIGHT('processing_sp'!DM18,LEN('processing_sp'!DM18)-LEN('measurement_sp'!DM18))))</f>
      </c>
      <c r="DN18" t="s" s="2">
        <f>TRIM(IF('measurement_sp'!DN18="",'processing_sp'!DN18,RIGHT('processing_sp'!DN18,LEN('processing_sp'!DN18)-LEN('measurement_sp'!DN18))))</f>
      </c>
      <c r="DO18" t="s" s="2">
        <f>TRIM(IF('measurement_sp'!DO18="",'processing_sp'!DO18,RIGHT('processing_sp'!DO18,LEN('processing_sp'!DO18)-LEN('measurement_sp'!DO18))))</f>
      </c>
      <c r="DP18" t="s" s="2">
        <f>TRIM(IF('measurement_sp'!DP18="",'processing_sp'!DP18,RIGHT('processing_sp'!DP18,LEN('processing_sp'!DP18)-LEN('measurement_sp'!DP18))))</f>
      </c>
      <c r="DQ18" t="s" s="2">
        <f>TRIM(IF('measurement_sp'!DQ18="",'processing_sp'!DQ18,RIGHT('processing_sp'!DQ18,LEN('processing_sp'!DQ18)-LEN('measurement_sp'!DQ18))))</f>
      </c>
      <c r="DR18" t="s" s="2">
        <f>TRIM(IF('measurement_sp'!DR18="",'processing_sp'!DR18,RIGHT('processing_sp'!DR18,LEN('processing_sp'!DR18)-LEN('measurement_sp'!DR18))))</f>
      </c>
      <c r="DS18" t="s" s="2">
        <f>TRIM(IF('measurement_sp'!DS18="",'processing_sp'!DS18,RIGHT('processing_sp'!DS18,LEN('processing_sp'!DS18)-LEN('measurement_sp'!DS18))))</f>
      </c>
      <c r="DT18" t="s" s="2">
        <f>TRIM(IF('measurement_sp'!DT18="",'processing_sp'!DT18,RIGHT('processing_sp'!DT18,LEN('processing_sp'!DT18)-LEN('measurement_sp'!DT18))))</f>
      </c>
      <c r="DU18" t="s" s="2">
        <f>TRIM(IF('measurement_sp'!DU18="",'processing_sp'!DU18,RIGHT('processing_sp'!DU18,LEN('processing_sp'!DU18)-LEN('measurement_sp'!DU18))))</f>
      </c>
      <c r="DV18" t="s" s="2">
        <f>TRIM(IF('measurement_sp'!DV18="",'processing_sp'!DV18,RIGHT('processing_sp'!DV18,LEN('processing_sp'!DV18)-LEN('measurement_sp'!DV18))))</f>
      </c>
      <c r="DW18" t="s" s="2">
        <f>TRIM(IF('measurement_sp'!DW18="",'processing_sp'!DW18,RIGHT('processing_sp'!DW18,LEN('processing_sp'!DW18)-LEN('measurement_sp'!DW18))))</f>
      </c>
      <c r="DX18" t="s" s="2">
        <f>TRIM(IF('measurement_sp'!DX18="",'processing_sp'!DX18,RIGHT('processing_sp'!DX18,LEN('processing_sp'!DX18)-LEN('measurement_sp'!DX18))))</f>
      </c>
      <c r="DY18" t="s" s="2">
        <f>TRIM(IF('measurement_sp'!DY18="",'processing_sp'!DY18,RIGHT('processing_sp'!DY18,LEN('processing_sp'!DY18)-LEN('measurement_sp'!DY18))))</f>
      </c>
      <c r="DZ18" t="s" s="2">
        <f>TRIM(IF('measurement_sp'!DZ18="",'processing_sp'!DZ18,RIGHT('processing_sp'!DZ18,LEN('processing_sp'!DZ18)-LEN('measurement_sp'!DZ18))))</f>
      </c>
      <c r="EA18" t="s" s="2">
        <f>TRIM(IF('measurement_sp'!EA18="",'processing_sp'!EA18,RIGHT('processing_sp'!EA18,LEN('processing_sp'!EA18)-LEN('measurement_sp'!EA18))))</f>
      </c>
      <c r="EB18" t="s" s="2">
        <f>TRIM(IF('measurement_sp'!EB18="",'processing_sp'!EB18,RIGHT('processing_sp'!EB18,LEN('processing_sp'!EB18)-LEN('measurement_sp'!EB18))))</f>
      </c>
      <c r="EC18" t="s" s="2">
        <f>TRIM(IF('measurement_sp'!EC18="",'processing_sp'!EC18,RIGHT('processing_sp'!EC18,LEN('processing_sp'!EC18)-LEN('measurement_sp'!EC18))))</f>
      </c>
      <c r="ED18" t="s" s="2">
        <f>TRIM(IF('measurement_sp'!ED18="",'processing_sp'!ED18,RIGHT('processing_sp'!ED18,LEN('processing_sp'!ED18)-LEN('measurement_sp'!ED18))))</f>
      </c>
      <c r="EE18" t="s" s="2">
        <f>TRIM(IF('measurement_sp'!EE18="",'processing_sp'!EE18,RIGHT('processing_sp'!EE18,LEN('processing_sp'!EE18)-LEN('measurement_sp'!EE18))))</f>
      </c>
      <c r="EF18" t="s" s="2">
        <f>TRIM(IF('measurement_sp'!EF18="",'processing_sp'!EF18,RIGHT('processing_sp'!EF18,LEN('processing_sp'!EF18)-LEN('measurement_sp'!EF18))))</f>
      </c>
      <c r="EG18" t="s" s="2">
        <f>TRIM(IF('measurement_sp'!EG18="",'processing_sp'!EG18,RIGHT('processing_sp'!EG18,LEN('processing_sp'!EG18)-LEN('measurement_sp'!EG18))))</f>
      </c>
      <c r="EH18" t="s" s="2">
        <f>TRIM(IF('measurement_sp'!EH18="",'processing_sp'!EH18,RIGHT('processing_sp'!EH18,LEN('processing_sp'!EH18)-LEN('measurement_sp'!EH18))))</f>
      </c>
      <c r="EI18" t="s" s="2">
        <f>TRIM(IF('measurement_sp'!EI18="",'processing_sp'!EI18,RIGHT('processing_sp'!EI18,LEN('processing_sp'!EI18)-LEN('measurement_sp'!EI18))))</f>
      </c>
      <c r="EJ18" t="s" s="2">
        <f>TRIM(IF('measurement_sp'!EJ18="",'processing_sp'!EJ18,RIGHT('processing_sp'!EJ18,LEN('processing_sp'!EJ18)-LEN('measurement_sp'!EJ18))))</f>
      </c>
      <c r="EK18" t="s" s="2">
        <f>TRIM(IF('measurement_sp'!EK18="",'processing_sp'!EK18,RIGHT('processing_sp'!EK18,LEN('processing_sp'!EK18)-LEN('measurement_sp'!EK18))))</f>
      </c>
      <c r="EL18" t="s" s="2">
        <f>TRIM(IF('measurement_sp'!EL18="",'processing_sp'!EL18,RIGHT('processing_sp'!EL18,LEN('processing_sp'!EL18)-LEN('measurement_sp'!EL18))))</f>
      </c>
      <c r="EM18" t="s" s="2">
        <f>TRIM(IF('measurement_sp'!EM18="",'processing_sp'!EM18,RIGHT('processing_sp'!EM18,LEN('processing_sp'!EM18)-LEN('measurement_sp'!EM18))))</f>
      </c>
      <c r="EN18" t="s" s="2">
        <f>TRIM(IF('measurement_sp'!EN18="",'processing_sp'!EN18,RIGHT('processing_sp'!EN18,LEN('processing_sp'!EN18)-LEN('measurement_sp'!EN18))))</f>
      </c>
      <c r="EO18" t="s" s="2">
        <f>TRIM(IF('measurement_sp'!EO18="",'processing_sp'!EO18,RIGHT('processing_sp'!EO18,LEN('processing_sp'!EO18)-LEN('measurement_sp'!EO18))))</f>
      </c>
      <c r="EP18" t="s" s="2">
        <f>TRIM(IF('measurement_sp'!EP18="",'processing_sp'!EP18,RIGHT('processing_sp'!EP18,LEN('processing_sp'!EP18)-LEN('measurement_sp'!EP18))))</f>
      </c>
      <c r="EQ18" t="s" s="2">
        <f>TRIM(IF('measurement_sp'!EQ18="",'processing_sp'!EQ18,RIGHT('processing_sp'!EQ18,LEN('processing_sp'!EQ18)-LEN('measurement_sp'!EQ18))))</f>
      </c>
      <c r="ER18" t="s" s="2">
        <f>TRIM(IF('measurement_sp'!ER18="",'processing_sp'!ER18,RIGHT('processing_sp'!ER18,LEN('processing_sp'!ER18)-LEN('measurement_sp'!ER18))))</f>
      </c>
      <c r="ES18" t="s" s="2">
        <f>TRIM(IF('measurement_sp'!ES18="",'processing_sp'!ES18,RIGHT('processing_sp'!ES18,LEN('processing_sp'!ES18)-LEN('measurement_sp'!ES18))))</f>
      </c>
      <c r="ET18" t="s" s="2">
        <f>TRIM(IF('measurement_sp'!ET18="",'processing_sp'!ET18,RIGHT('processing_sp'!ET18,LEN('processing_sp'!ET18)-LEN('measurement_sp'!ET18))))</f>
      </c>
      <c r="EU18" t="s" s="2">
        <f>TRIM(IF('measurement_sp'!EU18="",'processing_sp'!EU18,RIGHT('processing_sp'!EU18,LEN('processing_sp'!EU18)-LEN('measurement_sp'!EU18))))</f>
      </c>
      <c r="EV18" t="s" s="2">
        <f>TRIM(IF('measurement_sp'!EV18="",'processing_sp'!EV18,RIGHT('processing_sp'!EV18,LEN('processing_sp'!EV18)-LEN('measurement_sp'!EV18))))</f>
      </c>
      <c r="EW18" t="s" s="2">
        <f>TRIM(IF('measurement_sp'!EW18="",'processing_sp'!EW18,RIGHT('processing_sp'!EW18,LEN('processing_sp'!EW18)-LEN('measurement_sp'!EW18))))</f>
      </c>
      <c r="EX18" t="s" s="2">
        <f>TRIM(IF('measurement_sp'!EX18="",'processing_sp'!EX18,RIGHT('processing_sp'!EX18,LEN('processing_sp'!EX18)-LEN('measurement_sp'!EX18))))</f>
      </c>
      <c r="EY18" t="s" s="2">
        <f>TRIM(IF('measurement_sp'!EY18="",'processing_sp'!EY18,RIGHT('processing_sp'!EY18,LEN('processing_sp'!EY18)-LEN('measurement_sp'!EY18))))</f>
      </c>
      <c r="EZ18" t="s" s="2">
        <f>TRIM(IF('measurement_sp'!EZ18="",'processing_sp'!EZ18,RIGHT('processing_sp'!EZ18,LEN('processing_sp'!EZ18)-LEN('measurement_sp'!EZ18))))</f>
      </c>
      <c r="FA18" t="s" s="2">
        <f>TRIM(IF('measurement_sp'!FA18="",'processing_sp'!FA18,RIGHT('processing_sp'!FA18,LEN('processing_sp'!FA18)-LEN('measurement_sp'!FA18))))</f>
      </c>
      <c r="FB18" t="s" s="2">
        <f>TRIM(IF('measurement_sp'!FB18="",'processing_sp'!FB18,RIGHT('processing_sp'!FB18,LEN('processing_sp'!FB18)-LEN('measurement_sp'!FB18))))</f>
      </c>
      <c r="FC18" t="s" s="2">
        <f>TRIM(IF('measurement_sp'!FC18="",'processing_sp'!FC18,RIGHT('processing_sp'!FC18,LEN('processing_sp'!FC18)-LEN('measurement_sp'!FC18))))</f>
      </c>
      <c r="FD18" t="s" s="2">
        <f>TRIM(IF('measurement_sp'!FD18="",'processing_sp'!FD18,RIGHT('processing_sp'!FD18,LEN('processing_sp'!FD18)-LEN('measurement_sp'!FD18))))</f>
      </c>
      <c r="FE18" t="s" s="2">
        <f>TRIM(IF('measurement_sp'!FE18="",'processing_sp'!FE18,RIGHT('processing_sp'!FE18,LEN('processing_sp'!FE18)-LEN('measurement_sp'!FE18))))</f>
      </c>
      <c r="FF18" t="s" s="2">
        <f>TRIM(IF('measurement_sp'!FF18="",'processing_sp'!FF18,RIGHT('processing_sp'!FF18,LEN('processing_sp'!FF18)-LEN('measurement_sp'!FF18))))</f>
      </c>
      <c r="FG18" t="s" s="2">
        <f>TRIM(IF('measurement_sp'!FG18="",'processing_sp'!FG18,RIGHT('processing_sp'!FG18,LEN('processing_sp'!FG18)-LEN('measurement_sp'!FG18))))</f>
      </c>
      <c r="FH18" t="s" s="2">
        <f>TRIM(IF('measurement_sp'!FH18="",'processing_sp'!FH18,RIGHT('processing_sp'!FH18,LEN('processing_sp'!FH18)-LEN('measurement_sp'!FH18))))</f>
      </c>
      <c r="FI18" t="s" s="2">
        <f>TRIM(IF('measurement_sp'!FI18="",'processing_sp'!FI18,RIGHT('processing_sp'!FI18,LEN('processing_sp'!FI18)-LEN('measurement_sp'!FI18))))</f>
      </c>
      <c r="FJ18" t="s" s="2">
        <f>TRIM(IF('measurement_sp'!FJ18="",'processing_sp'!FJ18,RIGHT('processing_sp'!FJ18,LEN('processing_sp'!FJ18)-LEN('measurement_sp'!FJ18))))</f>
      </c>
      <c r="FK18" t="s" s="2">
        <f>TRIM(IF('measurement_sp'!FK18="",'processing_sp'!FK18,RIGHT('processing_sp'!FK18,LEN('processing_sp'!FK18)-LEN('measurement_sp'!FK18))))</f>
      </c>
      <c r="FL18" t="s" s="2">
        <f>TRIM(IF('measurement_sp'!FL18="",'processing_sp'!FL18,RIGHT('processing_sp'!FL18,LEN('processing_sp'!FL18)-LEN('measurement_sp'!FL18))))</f>
      </c>
      <c r="FM18" t="s" s="2">
        <f>TRIM(IF('measurement_sp'!FM18="",'processing_sp'!FM18,RIGHT('processing_sp'!FM18,LEN('processing_sp'!FM18)-LEN('measurement_sp'!FM18))))</f>
      </c>
      <c r="FN18" t="s" s="2">
        <f>TRIM(IF('measurement_sp'!FN18="",'processing_sp'!FN18,RIGHT('processing_sp'!FN18,LEN('processing_sp'!FN18)-LEN('measurement_sp'!FN18))))</f>
      </c>
      <c r="FO18" t="s" s="2">
        <f>TRIM(IF('measurement_sp'!FO18="",'processing_sp'!FO18,RIGHT('processing_sp'!FO18,LEN('processing_sp'!FO18)-LEN('measurement_sp'!FO18))))</f>
      </c>
      <c r="FP18" t="s" s="2">
        <f>TRIM(IF('measurement_sp'!FP18="",'processing_sp'!FP18,RIGHT('processing_sp'!FP18,LEN('processing_sp'!FP18)-LEN('measurement_sp'!FP18))))</f>
      </c>
      <c r="FQ18" t="s" s="2">
        <f>TRIM(IF('measurement_sp'!FQ18="",'processing_sp'!FQ18,RIGHT('processing_sp'!FQ18,LEN('processing_sp'!FQ18)-LEN('measurement_sp'!FQ18))))</f>
      </c>
      <c r="FR18" t="s" s="2">
        <f>TRIM(IF('measurement_sp'!FR18="",'processing_sp'!FR18,RIGHT('processing_sp'!FR18,LEN('processing_sp'!FR18)-LEN('measurement_sp'!FR18))))</f>
      </c>
      <c r="FS18" t="s" s="2">
        <f>TRIM(IF('measurement_sp'!FS18="",'processing_sp'!FS18,RIGHT('processing_sp'!FS18,LEN('processing_sp'!FS18)-LEN('measurement_sp'!FS18))))</f>
      </c>
      <c r="FT18" t="s" s="2">
        <f>TRIM(IF('measurement_sp'!FT18="",'processing_sp'!FT18,RIGHT('processing_sp'!FT18,LEN('processing_sp'!FT18)-LEN('measurement_sp'!FT18))))</f>
      </c>
      <c r="FU18" t="s" s="2">
        <f>TRIM(IF('measurement_sp'!FU18="",'processing_sp'!FU18,RIGHT('processing_sp'!FU18,LEN('processing_sp'!FU18)-LEN('measurement_sp'!FU18))))</f>
      </c>
      <c r="FV18" t="s" s="2">
        <f>TRIM(IF('measurement_sp'!FV18="",'processing_sp'!FV18,RIGHT('processing_sp'!FV18,LEN('processing_sp'!FV18)-LEN('measurement_sp'!FV18))))</f>
      </c>
      <c r="FW18" t="s" s="2">
        <f>TRIM(IF('measurement_sp'!FW18="",'processing_sp'!FW18,RIGHT('processing_sp'!FW18,LEN('processing_sp'!FW18)-LEN('measurement_sp'!FW18))))</f>
      </c>
      <c r="FX18" t="s" s="2">
        <f>TRIM(IF('measurement_sp'!FX18="",'processing_sp'!FX18,RIGHT('processing_sp'!FX18,LEN('processing_sp'!FX18)-LEN('measurement_sp'!FX18))))</f>
      </c>
      <c r="FY18" t="s" s="2">
        <f>TRIM(IF('measurement_sp'!FY18="",'processing_sp'!FY18,RIGHT('processing_sp'!FY18,LEN('processing_sp'!FY18)-LEN('measurement_sp'!FY18))))</f>
      </c>
      <c r="FZ18" t="s" s="2">
        <f>TRIM(IF('measurement_sp'!FZ18="",'processing_sp'!FZ18,RIGHT('processing_sp'!FZ18,LEN('processing_sp'!FZ18)-LEN('measurement_sp'!FZ18))))</f>
      </c>
      <c r="GA18" t="s" s="2">
        <f>TRIM(IF('measurement_sp'!GA18="",'processing_sp'!GA18,RIGHT('processing_sp'!GA18,LEN('processing_sp'!GA18)-LEN('measurement_sp'!GA18))))</f>
      </c>
      <c r="GB18" t="s" s="2">
        <f>TRIM(IF('measurement_sp'!GB18="",'processing_sp'!GB18,RIGHT('processing_sp'!GB18,LEN('processing_sp'!GB18)-LEN('measurement_sp'!GB18))))</f>
      </c>
      <c r="GC18" t="s" s="2">
        <f>TRIM(IF('measurement_sp'!GC18="",'processing_sp'!GC18,RIGHT('processing_sp'!GC18,LEN('processing_sp'!GC18)-LEN('measurement_sp'!GC18))))</f>
      </c>
      <c r="GD18" t="s" s="2">
        <f>TRIM(IF('measurement_sp'!GD18="",'processing_sp'!GD18,RIGHT('processing_sp'!GD18,LEN('processing_sp'!GD18)-LEN('measurement_sp'!GD18))))</f>
      </c>
      <c r="GE18" t="s" s="2">
        <f>TRIM(IF('measurement_sp'!GE18="",'processing_sp'!GE18,RIGHT('processing_sp'!GE18,LEN('processing_sp'!GE18)-LEN('measurement_sp'!GE18))))</f>
      </c>
      <c r="GF18" t="s" s="2">
        <f>TRIM(IF('measurement_sp'!GF18="",'processing_sp'!GF18,RIGHT('processing_sp'!GF18,LEN('processing_sp'!GF18)-LEN('measurement_sp'!GF18))))</f>
      </c>
      <c r="GG18" t="s" s="2">
        <f>TRIM(IF('measurement_sp'!GG18="",'processing_sp'!GG18,RIGHT('processing_sp'!GG18,LEN('processing_sp'!GG18)-LEN('measurement_sp'!GG18))))</f>
      </c>
      <c r="GH18" t="s" s="2">
        <f>TRIM(IF('measurement_sp'!GH18="",'processing_sp'!GH18,RIGHT('processing_sp'!GH18,LEN('processing_sp'!GH18)-LEN('measurement_sp'!GH18))))</f>
      </c>
      <c r="GI18" t="s" s="2">
        <f>TRIM(IF('measurement_sp'!GI18="",'processing_sp'!GI18,RIGHT('processing_sp'!GI18,LEN('processing_sp'!GI18)-LEN('measurement_sp'!GI18))))</f>
      </c>
      <c r="GJ18" t="s" s="2">
        <f>TRIM(IF('measurement_sp'!GJ18="",'processing_sp'!GJ18,RIGHT('processing_sp'!GJ18,LEN('processing_sp'!GJ18)-LEN('measurement_sp'!GJ18))))</f>
      </c>
      <c r="GK18" t="s" s="2">
        <f>TRIM(IF('measurement_sp'!GK18="",'processing_sp'!GK18,RIGHT('processing_sp'!GK18,LEN('processing_sp'!GK18)-LEN('measurement_sp'!GK18))))</f>
      </c>
      <c r="GL18" t="s" s="2">
        <f>TRIM(IF('measurement_sp'!GL18="",'processing_sp'!GL18,RIGHT('processing_sp'!GL18,LEN('processing_sp'!GL18)-LEN('measurement_sp'!GL18))))</f>
      </c>
      <c r="GM18" t="s" s="2">
        <f>TRIM(IF('measurement_sp'!GM18="",'processing_sp'!GM18,RIGHT('processing_sp'!GM18,LEN('processing_sp'!GM18)-LEN('measurement_sp'!GM18))))</f>
      </c>
      <c r="GN18" t="s" s="2">
        <f>TRIM(IF('measurement_sp'!GN18="",'processing_sp'!GN18,RIGHT('processing_sp'!GN18,LEN('processing_sp'!GN18)-LEN('measurement_sp'!GN18))))</f>
      </c>
    </row>
    <row r="19" ht="16" customHeight="1">
      <c r="A19" t="s" s="2">
        <f>TRIM(IF('measurement_sp'!A19="",'processing_sp'!A19,RIGHT('processing_sp'!A19,LEN('processing_sp'!A19)-LEN('measurement_sp'!A19))))</f>
      </c>
      <c r="B19" t="s" s="2">
        <f>TRIM(IF('measurement_sp'!B19="",'processing_sp'!B19,RIGHT('processing_sp'!B19,LEN('processing_sp'!B19)-LEN('measurement_sp'!B19))))</f>
      </c>
      <c r="C19" t="s" s="2">
        <f>TRIM(IF('measurement_sp'!C19="",'processing_sp'!C19,RIGHT('processing_sp'!C19,LEN('processing_sp'!C19)-LEN('measurement_sp'!C19))))</f>
      </c>
      <c r="D19" t="s" s="2">
        <f>TRIM(IF('measurement_sp'!D19="",'processing_sp'!D19,RIGHT('processing_sp'!D19,LEN('processing_sp'!D19)-LEN('measurement_sp'!D19))))</f>
      </c>
      <c r="E19" t="s" s="2">
        <f>TRIM(IF('measurement_sp'!E19="",'processing_sp'!E19,RIGHT('processing_sp'!E19,LEN('processing_sp'!E19)-LEN('measurement_sp'!E19))))</f>
      </c>
      <c r="F19" t="s" s="2">
        <f>TRIM(IF('measurement_sp'!F19="",'processing_sp'!F19,RIGHT('processing_sp'!F19,LEN('processing_sp'!F19)-LEN('measurement_sp'!F19))))</f>
      </c>
      <c r="G19" t="s" s="2">
        <f>TRIM(IF('measurement_sp'!G19="",'processing_sp'!G19,RIGHT('processing_sp'!G19,LEN('processing_sp'!G19)-LEN('measurement_sp'!G19))))</f>
      </c>
      <c r="H19" t="s" s="2">
        <f>TRIM(IF('measurement_sp'!H19="",'processing_sp'!H19,RIGHT('processing_sp'!H19,LEN('processing_sp'!H19)-LEN('measurement_sp'!H19))))</f>
      </c>
      <c r="I19" t="s" s="2">
        <f>TRIM(IF('measurement_sp'!I19="",'processing_sp'!I19,RIGHT('processing_sp'!I19,LEN('processing_sp'!I19)-LEN('measurement_sp'!I19))))</f>
      </c>
      <c r="J19" t="s" s="2">
        <f>TRIM(IF('measurement_sp'!J19="",'processing_sp'!J19,RIGHT('processing_sp'!J19,LEN('processing_sp'!J19)-LEN('measurement_sp'!J19))))</f>
      </c>
      <c r="K19" t="s" s="2">
        <f>TRIM(IF('measurement_sp'!K19="",'processing_sp'!K19,RIGHT('processing_sp'!K19,LEN('processing_sp'!K19)-LEN('measurement_sp'!K19))))</f>
      </c>
      <c r="L19" t="s" s="2">
        <f>TRIM(IF('measurement_sp'!L19="",'processing_sp'!L19,RIGHT('processing_sp'!L19,LEN('processing_sp'!L19)-LEN('measurement_sp'!L19))))</f>
      </c>
      <c r="M19" t="s" s="2">
        <f>TRIM(IF('measurement_sp'!M19="",'processing_sp'!M19,RIGHT('processing_sp'!M19,LEN('processing_sp'!M19)-LEN('measurement_sp'!M19))))</f>
      </c>
      <c r="N19" t="s" s="2">
        <f>TRIM(IF('measurement_sp'!N19="",'processing_sp'!N19,RIGHT('processing_sp'!N19,LEN('processing_sp'!N19)-LEN('measurement_sp'!N19))))</f>
      </c>
      <c r="O19" t="s" s="2">
        <f>TRIM(IF('measurement_sp'!O19="",'processing_sp'!O19,RIGHT('processing_sp'!O19,LEN('processing_sp'!O19)-LEN('measurement_sp'!O19))))</f>
      </c>
      <c r="P19" t="s" s="2">
        <f>TRIM(IF('measurement_sp'!P19="",'processing_sp'!P19,RIGHT('processing_sp'!P19,LEN('processing_sp'!P19)-LEN('measurement_sp'!P19))))</f>
      </c>
      <c r="Q19" t="s" s="2">
        <f>TRIM(IF('measurement_sp'!Q19="",'processing_sp'!Q19,RIGHT('processing_sp'!Q19,LEN('processing_sp'!Q19)-LEN('measurement_sp'!Q19))))</f>
      </c>
      <c r="R19" t="s" s="2">
        <f>TRIM(IF('measurement_sp'!R19="",'processing_sp'!R19,RIGHT('processing_sp'!R19,LEN('processing_sp'!R19)-LEN('measurement_sp'!R19))))</f>
      </c>
      <c r="S19" t="s" s="2">
        <f>TRIM(IF('measurement_sp'!S19="",'processing_sp'!S19,RIGHT('processing_sp'!S19,LEN('processing_sp'!S19)-LEN('measurement_sp'!S19))))</f>
      </c>
      <c r="T19" t="s" s="2">
        <f>TRIM(IF('measurement_sp'!T19="",'processing_sp'!T19,RIGHT('processing_sp'!T19,LEN('processing_sp'!T19)-LEN('measurement_sp'!T19))))</f>
      </c>
      <c r="U19" t="s" s="2">
        <f>TRIM(IF('measurement_sp'!U19="",'processing_sp'!U19,RIGHT('processing_sp'!U19,LEN('processing_sp'!U19)-LEN('measurement_sp'!U19))))</f>
      </c>
      <c r="V19" t="s" s="2">
        <f>TRIM(IF('measurement_sp'!V19="",'processing_sp'!V19,RIGHT('processing_sp'!V19,LEN('processing_sp'!V19)-LEN('measurement_sp'!V19))))</f>
      </c>
      <c r="W19" t="s" s="2">
        <f>TRIM(IF('measurement_sp'!W19="",'processing_sp'!W19,RIGHT('processing_sp'!W19,LEN('processing_sp'!W19)-LEN('measurement_sp'!W19))))</f>
      </c>
      <c r="X19" t="s" s="2">
        <f>TRIM(IF('measurement_sp'!X19="",'processing_sp'!X19,RIGHT('processing_sp'!X19,LEN('processing_sp'!X19)-LEN('measurement_sp'!X19))))</f>
      </c>
      <c r="Y19" t="s" s="2">
        <f>TRIM(IF('measurement_sp'!Y19="",'processing_sp'!Y19,RIGHT('processing_sp'!Y19,LEN('processing_sp'!Y19)-LEN('measurement_sp'!Y19))))</f>
      </c>
      <c r="Z19" t="s" s="2">
        <f>TRIM(IF('measurement_sp'!Z19="",'processing_sp'!Z19,RIGHT('processing_sp'!Z19,LEN('processing_sp'!Z19)-LEN('measurement_sp'!Z19))))</f>
      </c>
      <c r="AA19" t="s" s="2">
        <f>TRIM(IF('measurement_sp'!AA19="",'processing_sp'!AA19,RIGHT('processing_sp'!AA19,LEN('processing_sp'!AA19)-LEN('measurement_sp'!AA19))))</f>
      </c>
      <c r="AB19" t="s" s="2">
        <f>TRIM(IF('measurement_sp'!AB19="",'processing_sp'!AB19,RIGHT('processing_sp'!AB19,LEN('processing_sp'!AB19)-LEN('measurement_sp'!AB19))))</f>
      </c>
      <c r="AC19" t="s" s="2">
        <f>TRIM(IF('measurement_sp'!AC19="",'processing_sp'!AC19,RIGHT('processing_sp'!AC19,LEN('processing_sp'!AC19)-LEN('measurement_sp'!AC19))))</f>
      </c>
      <c r="AD19" t="s" s="2">
        <f>TRIM(IF('measurement_sp'!AD19="",'processing_sp'!AD19,RIGHT('processing_sp'!AD19,LEN('processing_sp'!AD19)-LEN('measurement_sp'!AD19))))</f>
      </c>
      <c r="AE19" t="s" s="2">
        <f>TRIM(IF('measurement_sp'!AE19="",'processing_sp'!AE19,RIGHT('processing_sp'!AE19,LEN('processing_sp'!AE19)-LEN('measurement_sp'!AE19))))</f>
      </c>
      <c r="AF19" t="s" s="2">
        <f>TRIM(IF('measurement_sp'!AF19="",'processing_sp'!AF19,RIGHT('processing_sp'!AF19,LEN('processing_sp'!AF19)-LEN('measurement_sp'!AF19))))</f>
      </c>
      <c r="AG19" t="s" s="2">
        <f>TRIM(IF('measurement_sp'!AG19="",'processing_sp'!AG19,RIGHT('processing_sp'!AG19,LEN('processing_sp'!AG19)-LEN('measurement_sp'!AG19))))</f>
      </c>
      <c r="AH19" t="s" s="2">
        <f>TRIM(IF('measurement_sp'!AH19="",'processing_sp'!AH19,RIGHT('processing_sp'!AH19,LEN('processing_sp'!AH19)-LEN('measurement_sp'!AH19))))</f>
      </c>
      <c r="AI19" t="s" s="2">
        <f>TRIM(IF('measurement_sp'!AI19="",'processing_sp'!AI19,RIGHT('processing_sp'!AI19,LEN('processing_sp'!AI19)-LEN('measurement_sp'!AI19))))</f>
      </c>
      <c r="AJ19" t="s" s="2">
        <f>TRIM(IF('measurement_sp'!AJ19="",'processing_sp'!AJ19,RIGHT('processing_sp'!AJ19,LEN('processing_sp'!AJ19)-LEN('measurement_sp'!AJ19))))</f>
      </c>
      <c r="AK19" t="s" s="2">
        <f>TRIM(IF('measurement_sp'!AK19="",'processing_sp'!AK19,RIGHT('processing_sp'!AK19,LEN('processing_sp'!AK19)-LEN('measurement_sp'!AK19))))</f>
      </c>
      <c r="AL19" t="s" s="2">
        <f>TRIM(IF('measurement_sp'!AL19="",'processing_sp'!AL19,RIGHT('processing_sp'!AL19,LEN('processing_sp'!AL19)-LEN('measurement_sp'!AL19))))</f>
      </c>
      <c r="AM19" t="s" s="2">
        <f>TRIM(IF('measurement_sp'!AM19="",'processing_sp'!AM19,RIGHT('processing_sp'!AM19,LEN('processing_sp'!AM19)-LEN('measurement_sp'!AM19))))</f>
      </c>
      <c r="AN19" t="s" s="2">
        <f>TRIM(IF('measurement_sp'!AN19="",'processing_sp'!AN19,RIGHT('processing_sp'!AN19,LEN('processing_sp'!AN19)-LEN('measurement_sp'!AN19))))</f>
      </c>
      <c r="AO19" t="s" s="2">
        <f>TRIM(IF('measurement_sp'!AO19="",'processing_sp'!AO19,RIGHT('processing_sp'!AO19,LEN('processing_sp'!AO19)-LEN('measurement_sp'!AO19))))</f>
      </c>
      <c r="AP19" t="s" s="2">
        <f>TRIM(IF('measurement_sp'!AP19="",'processing_sp'!AP19,RIGHT('processing_sp'!AP19,LEN('processing_sp'!AP19)-LEN('measurement_sp'!AP19))))</f>
      </c>
      <c r="AQ19" t="s" s="2">
        <f>TRIM(IF('measurement_sp'!AQ19="",'processing_sp'!AQ19,RIGHT('processing_sp'!AQ19,LEN('processing_sp'!AQ19)-LEN('measurement_sp'!AQ19))))</f>
      </c>
      <c r="AR19" t="s" s="2">
        <f>TRIM(IF('measurement_sp'!AR19="",'processing_sp'!AR19,RIGHT('processing_sp'!AR19,LEN('processing_sp'!AR19)-LEN('measurement_sp'!AR19))))</f>
      </c>
      <c r="AS19" t="s" s="2">
        <f>TRIM(IF('measurement_sp'!AS19="",'processing_sp'!AS19,RIGHT('processing_sp'!AS19,LEN('processing_sp'!AS19)-LEN('measurement_sp'!AS19))))</f>
      </c>
      <c r="AT19" t="s" s="2">
        <f>TRIM(IF('measurement_sp'!AT19="",'processing_sp'!AT19,RIGHT('processing_sp'!AT19,LEN('processing_sp'!AT19)-LEN('measurement_sp'!AT19))))</f>
      </c>
      <c r="AU19" t="s" s="2">
        <f>TRIM(IF('measurement_sp'!AU19="",'processing_sp'!AU19,RIGHT('processing_sp'!AU19,LEN('processing_sp'!AU19)-LEN('measurement_sp'!AU19))))</f>
      </c>
      <c r="AV19" t="s" s="2">
        <f>TRIM(IF('measurement_sp'!AV19="",'processing_sp'!AV19,RIGHT('processing_sp'!AV19,LEN('processing_sp'!AV19)-LEN('measurement_sp'!AV19))))</f>
      </c>
      <c r="AW19" t="s" s="2">
        <f>TRIM(IF('measurement_sp'!AW19="",'processing_sp'!AW19,RIGHT('processing_sp'!AW19,LEN('processing_sp'!AW19)-LEN('measurement_sp'!AW19))))</f>
      </c>
      <c r="AX19" t="s" s="2">
        <f>TRIM(IF('measurement_sp'!AX19="",'processing_sp'!AX19,RIGHT('processing_sp'!AX19,LEN('processing_sp'!AX19)-LEN('measurement_sp'!AX19))))</f>
      </c>
      <c r="AY19" t="s" s="2">
        <f>TRIM(IF('measurement_sp'!AY19="",'processing_sp'!AY19,RIGHT('processing_sp'!AY19,LEN('processing_sp'!AY19)-LEN('measurement_sp'!AY19))))</f>
      </c>
      <c r="AZ19" t="s" s="2">
        <f>TRIM(IF('measurement_sp'!AZ19="",'processing_sp'!AZ19,RIGHT('processing_sp'!AZ19,LEN('processing_sp'!AZ19)-LEN('measurement_sp'!AZ19))))</f>
      </c>
      <c r="BA19" t="s" s="2">
        <f>TRIM(IF('measurement_sp'!BA19="",'processing_sp'!BA19,RIGHT('processing_sp'!BA19,LEN('processing_sp'!BA19)-LEN('measurement_sp'!BA19))))</f>
      </c>
      <c r="BB19" t="s" s="2">
        <f>TRIM(IF('measurement_sp'!BB19="",'processing_sp'!BB19,RIGHT('processing_sp'!BB19,LEN('processing_sp'!BB19)-LEN('measurement_sp'!BB19))))</f>
      </c>
      <c r="BC19" t="s" s="2">
        <f>TRIM(IF('measurement_sp'!BC19="",'processing_sp'!BC19,RIGHT('processing_sp'!BC19,LEN('processing_sp'!BC19)-LEN('measurement_sp'!BC19))))</f>
      </c>
      <c r="BD19" t="s" s="2">
        <f>TRIM(IF('measurement_sp'!BD19="",'processing_sp'!BD19,RIGHT('processing_sp'!BD19,LEN('processing_sp'!BD19)-LEN('measurement_sp'!BD19))))</f>
      </c>
      <c r="BE19" t="s" s="2">
        <f>TRIM(IF('measurement_sp'!BE19="",'processing_sp'!BE19,RIGHT('processing_sp'!BE19,LEN('processing_sp'!BE19)-LEN('measurement_sp'!BE19))))</f>
      </c>
      <c r="BF19" t="s" s="2">
        <f>TRIM(IF('measurement_sp'!BF19="",'processing_sp'!BF19,RIGHT('processing_sp'!BF19,LEN('processing_sp'!BF19)-LEN('measurement_sp'!BF19))))</f>
      </c>
      <c r="BG19" t="s" s="2">
        <f>TRIM(IF('measurement_sp'!BG19="",'processing_sp'!BG19,RIGHT('processing_sp'!BG19,LEN('processing_sp'!BG19)-LEN('measurement_sp'!BG19))))</f>
      </c>
      <c r="BH19" t="s" s="2">
        <f>TRIM(IF('measurement_sp'!BH19="",'processing_sp'!BH19,RIGHT('processing_sp'!BH19,LEN('processing_sp'!BH19)-LEN('measurement_sp'!BH19))))</f>
      </c>
      <c r="BI19" t="s" s="2">
        <f>TRIM(IF('measurement_sp'!BI19="",'processing_sp'!BI19,RIGHT('processing_sp'!BI19,LEN('processing_sp'!BI19)-LEN('measurement_sp'!BI19))))</f>
      </c>
      <c r="BJ19" t="s" s="2">
        <f>TRIM(IF('measurement_sp'!BJ19="",'processing_sp'!BJ19,RIGHT('processing_sp'!BJ19,LEN('processing_sp'!BJ19)-LEN('measurement_sp'!BJ19))))</f>
      </c>
      <c r="BK19" t="s" s="2">
        <f>TRIM(IF('measurement_sp'!BK19="",'processing_sp'!BK19,RIGHT('processing_sp'!BK19,LEN('processing_sp'!BK19)-LEN('measurement_sp'!BK19))))</f>
      </c>
      <c r="BL19" t="s" s="2">
        <f>TRIM(IF('measurement_sp'!BL19="",'processing_sp'!BL19,RIGHT('processing_sp'!BL19,LEN('processing_sp'!BL19)-LEN('measurement_sp'!BL19))))</f>
      </c>
      <c r="BM19" t="s" s="2">
        <f>TRIM(IF('measurement_sp'!BM19="",'processing_sp'!BM19,RIGHT('processing_sp'!BM19,LEN('processing_sp'!BM19)-LEN('measurement_sp'!BM19))))</f>
      </c>
      <c r="BN19" t="s" s="2">
        <f>TRIM(IF('measurement_sp'!BN19="",'processing_sp'!BN19,RIGHT('processing_sp'!BN19,LEN('processing_sp'!BN19)-LEN('measurement_sp'!BN19))))</f>
      </c>
      <c r="BO19" t="s" s="2">
        <f>TRIM(IF('measurement_sp'!BO19="",'processing_sp'!BO19,RIGHT('processing_sp'!BO19,LEN('processing_sp'!BO19)-LEN('measurement_sp'!BO19))))</f>
      </c>
      <c r="BP19" t="s" s="2">
        <f>TRIM(IF('measurement_sp'!BP19="",'processing_sp'!BP19,RIGHT('processing_sp'!BP19,LEN('processing_sp'!BP19)-LEN('measurement_sp'!BP19))))</f>
      </c>
      <c r="BQ19" t="s" s="2">
        <f>TRIM(IF('measurement_sp'!BQ19="",'processing_sp'!BQ19,RIGHT('processing_sp'!BQ19,LEN('processing_sp'!BQ19)-LEN('measurement_sp'!BQ19))))</f>
      </c>
      <c r="BR19" t="s" s="2">
        <f>TRIM(IF('measurement_sp'!BR19="",'processing_sp'!BR19,RIGHT('processing_sp'!BR19,LEN('processing_sp'!BR19)-LEN('measurement_sp'!BR19))))</f>
      </c>
      <c r="BS19" t="s" s="2">
        <f>TRIM(IF('measurement_sp'!BS19="",'processing_sp'!BS19,RIGHT('processing_sp'!BS19,LEN('processing_sp'!BS19)-LEN('measurement_sp'!BS19))))</f>
      </c>
      <c r="BT19" t="s" s="2">
        <f>TRIM(IF('measurement_sp'!BT19="",'processing_sp'!BT19,RIGHT('processing_sp'!BT19,LEN('processing_sp'!BT19)-LEN('measurement_sp'!BT19))))</f>
      </c>
      <c r="BU19" t="s" s="2">
        <f>TRIM(IF('measurement_sp'!BU19="",'processing_sp'!BU19,RIGHT('processing_sp'!BU19,LEN('processing_sp'!BU19)-LEN('measurement_sp'!BU19))))</f>
      </c>
      <c r="BV19" t="s" s="2">
        <f>TRIM(IF('measurement_sp'!BV19="",'processing_sp'!BV19,RIGHT('processing_sp'!BV19,LEN('processing_sp'!BV19)-LEN('measurement_sp'!BV19))))</f>
      </c>
      <c r="BW19" t="s" s="2">
        <f>TRIM(IF('measurement_sp'!BW19="",'processing_sp'!BW19,RIGHT('processing_sp'!BW19,LEN('processing_sp'!BW19)-LEN('measurement_sp'!BW19))))</f>
      </c>
      <c r="BX19" t="s" s="2">
        <f>TRIM(IF('measurement_sp'!BX19="",'processing_sp'!BX19,RIGHT('processing_sp'!BX19,LEN('processing_sp'!BX19)-LEN('measurement_sp'!BX19))))</f>
      </c>
      <c r="BY19" t="s" s="2">
        <f>TRIM(IF('measurement_sp'!BY19="",'processing_sp'!BY19,RIGHT('processing_sp'!BY19,LEN('processing_sp'!BY19)-LEN('measurement_sp'!BY19))))</f>
      </c>
      <c r="BZ19" t="s" s="2">
        <f>TRIM(IF('measurement_sp'!BZ19="",'processing_sp'!BZ19,RIGHT('processing_sp'!BZ19,LEN('processing_sp'!BZ19)-LEN('measurement_sp'!BZ19))))</f>
      </c>
      <c r="CA19" t="s" s="2">
        <f>TRIM(IF('measurement_sp'!CA19="",'processing_sp'!CA19,RIGHT('processing_sp'!CA19,LEN('processing_sp'!CA19)-LEN('measurement_sp'!CA19))))</f>
      </c>
      <c r="CB19" t="s" s="2">
        <f>TRIM(IF('measurement_sp'!CB19="",'processing_sp'!CB19,RIGHT('processing_sp'!CB19,LEN('processing_sp'!CB19)-LEN('measurement_sp'!CB19))))</f>
      </c>
      <c r="CC19" t="s" s="2">
        <f>TRIM(IF('measurement_sp'!CC19="",'processing_sp'!CC19,RIGHT('processing_sp'!CC19,LEN('processing_sp'!CC19)-LEN('measurement_sp'!CC19))))</f>
      </c>
      <c r="CD19" t="s" s="2">
        <f>TRIM(IF('measurement_sp'!CD19="",'processing_sp'!CD19,RIGHT('processing_sp'!CD19,LEN('processing_sp'!CD19)-LEN('measurement_sp'!CD19))))</f>
      </c>
      <c r="CE19" t="s" s="2">
        <f>TRIM(IF('measurement_sp'!CE19="",'processing_sp'!CE19,RIGHT('processing_sp'!CE19,LEN('processing_sp'!CE19)-LEN('measurement_sp'!CE19))))</f>
      </c>
      <c r="CF19" t="s" s="2">
        <f>TRIM(IF('measurement_sp'!CF19="",'processing_sp'!CF19,RIGHT('processing_sp'!CF19,LEN('processing_sp'!CF19)-LEN('measurement_sp'!CF19))))</f>
      </c>
      <c r="CG19" t="s" s="2">
        <f>TRIM(IF('measurement_sp'!CG19="",'processing_sp'!CG19,RIGHT('processing_sp'!CG19,LEN('processing_sp'!CG19)-LEN('measurement_sp'!CG19))))</f>
      </c>
      <c r="CH19" t="s" s="2">
        <f>TRIM(IF('measurement_sp'!CH19="",'processing_sp'!CH19,RIGHT('processing_sp'!CH19,LEN('processing_sp'!CH19)-LEN('measurement_sp'!CH19))))</f>
      </c>
      <c r="CI19" t="s" s="2">
        <f>TRIM(IF('measurement_sp'!CI19="",'processing_sp'!CI19,RIGHT('processing_sp'!CI19,LEN('processing_sp'!CI19)-LEN('measurement_sp'!CI19))))</f>
      </c>
      <c r="CJ19" t="s" s="2">
        <f>TRIM(IF('measurement_sp'!CJ19="",'processing_sp'!CJ19,RIGHT('processing_sp'!CJ19,LEN('processing_sp'!CJ19)-LEN('measurement_sp'!CJ19))))</f>
      </c>
      <c r="CK19" t="s" s="2">
        <f>TRIM(IF('measurement_sp'!CK19="",'processing_sp'!CK19,RIGHT('processing_sp'!CK19,LEN('processing_sp'!CK19)-LEN('measurement_sp'!CK19))))</f>
      </c>
      <c r="CL19" t="s" s="2">
        <f>TRIM(IF('measurement_sp'!CL19="",'processing_sp'!CL19,RIGHT('processing_sp'!CL19,LEN('processing_sp'!CL19)-LEN('measurement_sp'!CL19))))</f>
      </c>
      <c r="CM19" t="s" s="2">
        <f>TRIM(IF('measurement_sp'!CM19="",'processing_sp'!CM19,RIGHT('processing_sp'!CM19,LEN('processing_sp'!CM19)-LEN('measurement_sp'!CM19))))</f>
      </c>
      <c r="CN19" t="s" s="2">
        <f>TRIM(IF('measurement_sp'!CN19="",'processing_sp'!CN19,RIGHT('processing_sp'!CN19,LEN('processing_sp'!CN19)-LEN('measurement_sp'!CN19))))</f>
      </c>
      <c r="CO19" t="s" s="2">
        <f>TRIM(IF('measurement_sp'!CO19="",'processing_sp'!CO19,RIGHT('processing_sp'!CO19,LEN('processing_sp'!CO19)-LEN('measurement_sp'!CO19))))</f>
      </c>
      <c r="CP19" t="s" s="2">
        <f>TRIM(IF('measurement_sp'!CP19="",'processing_sp'!CP19,RIGHT('processing_sp'!CP19,LEN('processing_sp'!CP19)-LEN('measurement_sp'!CP19))))</f>
      </c>
      <c r="CQ19" t="s" s="2">
        <f>TRIM(IF('measurement_sp'!CQ19="",'processing_sp'!CQ19,RIGHT('processing_sp'!CQ19,LEN('processing_sp'!CQ19)-LEN('measurement_sp'!CQ19))))</f>
      </c>
      <c r="CR19" t="s" s="2">
        <f>TRIM(IF('measurement_sp'!CR19="",'processing_sp'!CR19,RIGHT('processing_sp'!CR19,LEN('processing_sp'!CR19)-LEN('measurement_sp'!CR19))))</f>
      </c>
      <c r="CS19" t="s" s="2">
        <f>TRIM(IF('measurement_sp'!CS19="",'processing_sp'!CS19,RIGHT('processing_sp'!CS19,LEN('processing_sp'!CS19)-LEN('measurement_sp'!CS19))))</f>
      </c>
      <c r="CT19" t="s" s="2">
        <f>TRIM(IF('measurement_sp'!CT19="",'processing_sp'!CT19,RIGHT('processing_sp'!CT19,LEN('processing_sp'!CT19)-LEN('measurement_sp'!CT19))))</f>
      </c>
      <c r="CU19" t="s" s="2">
        <f>TRIM(IF('measurement_sp'!CU19="",'processing_sp'!CU19,RIGHT('processing_sp'!CU19,LEN('processing_sp'!CU19)-LEN('measurement_sp'!CU19))))</f>
      </c>
      <c r="CV19" t="s" s="2">
        <f>TRIM(IF('measurement_sp'!CV19="",'processing_sp'!CV19,RIGHT('processing_sp'!CV19,LEN('processing_sp'!CV19)-LEN('measurement_sp'!CV19))))</f>
      </c>
      <c r="CW19" t="s" s="2">
        <f>TRIM(IF('measurement_sp'!CW19="",'processing_sp'!CW19,RIGHT('processing_sp'!CW19,LEN('processing_sp'!CW19)-LEN('measurement_sp'!CW19))))</f>
      </c>
      <c r="CX19" t="s" s="2">
        <f>TRIM(IF('measurement_sp'!CX19="",'processing_sp'!CX19,RIGHT('processing_sp'!CX19,LEN('processing_sp'!CX19)-LEN('measurement_sp'!CX19))))</f>
      </c>
      <c r="CY19" t="s" s="2">
        <f>TRIM(IF('measurement_sp'!CY19="",'processing_sp'!CY19,RIGHT('processing_sp'!CY19,LEN('processing_sp'!CY19)-LEN('measurement_sp'!CY19))))</f>
      </c>
      <c r="CZ19" t="s" s="2">
        <f>TRIM(IF('measurement_sp'!CZ19="",'processing_sp'!CZ19,RIGHT('processing_sp'!CZ19,LEN('processing_sp'!CZ19)-LEN('measurement_sp'!CZ19))))</f>
      </c>
      <c r="DA19" t="s" s="2">
        <f>TRIM(IF('measurement_sp'!DA19="",'processing_sp'!DA19,RIGHT('processing_sp'!DA19,LEN('processing_sp'!DA19)-LEN('measurement_sp'!DA19))))</f>
      </c>
      <c r="DB19" t="s" s="2">
        <f>TRIM(IF('measurement_sp'!DB19="",'processing_sp'!DB19,RIGHT('processing_sp'!DB19,LEN('processing_sp'!DB19)-LEN('measurement_sp'!DB19))))</f>
      </c>
      <c r="DC19" t="s" s="2">
        <f>TRIM(IF('measurement_sp'!DC19="",'processing_sp'!DC19,RIGHT('processing_sp'!DC19,LEN('processing_sp'!DC19)-LEN('measurement_sp'!DC19))))</f>
      </c>
      <c r="DD19" t="s" s="2">
        <f>TRIM(IF('measurement_sp'!DD19="",'processing_sp'!DD19,RIGHT('processing_sp'!DD19,LEN('processing_sp'!DD19)-LEN('measurement_sp'!DD19))))</f>
      </c>
      <c r="DE19" t="s" s="2">
        <f>TRIM(IF('measurement_sp'!DE19="",'processing_sp'!DE19,RIGHT('processing_sp'!DE19,LEN('processing_sp'!DE19)-LEN('measurement_sp'!DE19))))</f>
      </c>
      <c r="DF19" t="s" s="2">
        <f>TRIM(IF('measurement_sp'!DF19="",'processing_sp'!DF19,RIGHT('processing_sp'!DF19,LEN('processing_sp'!DF19)-LEN('measurement_sp'!DF19))))</f>
      </c>
      <c r="DG19" t="s" s="2">
        <f>TRIM(IF('measurement_sp'!DG19="",'processing_sp'!DG19,RIGHT('processing_sp'!DG19,LEN('processing_sp'!DG19)-LEN('measurement_sp'!DG19))))</f>
      </c>
      <c r="DH19" t="s" s="2">
        <f>TRIM(IF('measurement_sp'!DH19="",'processing_sp'!DH19,RIGHT('processing_sp'!DH19,LEN('processing_sp'!DH19)-LEN('measurement_sp'!DH19))))</f>
      </c>
      <c r="DI19" t="s" s="2">
        <f>TRIM(IF('measurement_sp'!DI19="",'processing_sp'!DI19,RIGHT('processing_sp'!DI19,LEN('processing_sp'!DI19)-LEN('measurement_sp'!DI19))))</f>
      </c>
      <c r="DJ19" t="s" s="2">
        <f>TRIM(IF('measurement_sp'!DJ19="",'processing_sp'!DJ19,RIGHT('processing_sp'!DJ19,LEN('processing_sp'!DJ19)-LEN('measurement_sp'!DJ19))))</f>
      </c>
      <c r="DK19" t="s" s="2">
        <f>TRIM(IF('measurement_sp'!DK19="",'processing_sp'!DK19,RIGHT('processing_sp'!DK19,LEN('processing_sp'!DK19)-LEN('measurement_sp'!DK19))))</f>
      </c>
      <c r="DL19" t="s" s="2">
        <f>TRIM(IF('measurement_sp'!DL19="",'processing_sp'!DL19,RIGHT('processing_sp'!DL19,LEN('processing_sp'!DL19)-LEN('measurement_sp'!DL19))))</f>
      </c>
      <c r="DM19" t="s" s="2">
        <f>TRIM(IF('measurement_sp'!DM19="",'processing_sp'!DM19,RIGHT('processing_sp'!DM19,LEN('processing_sp'!DM19)-LEN('measurement_sp'!DM19))))</f>
      </c>
      <c r="DN19" t="s" s="2">
        <f>TRIM(IF('measurement_sp'!DN19="",'processing_sp'!DN19,RIGHT('processing_sp'!DN19,LEN('processing_sp'!DN19)-LEN('measurement_sp'!DN19))))</f>
      </c>
      <c r="DO19" t="s" s="2">
        <f>TRIM(IF('measurement_sp'!DO19="",'processing_sp'!DO19,RIGHT('processing_sp'!DO19,LEN('processing_sp'!DO19)-LEN('measurement_sp'!DO19))))</f>
      </c>
      <c r="DP19" t="s" s="2">
        <f>TRIM(IF('measurement_sp'!DP19="",'processing_sp'!DP19,RIGHT('processing_sp'!DP19,LEN('processing_sp'!DP19)-LEN('measurement_sp'!DP19))))</f>
      </c>
      <c r="DQ19" t="s" s="2">
        <f>TRIM(IF('measurement_sp'!DQ19="",'processing_sp'!DQ19,RIGHT('processing_sp'!DQ19,LEN('processing_sp'!DQ19)-LEN('measurement_sp'!DQ19))))</f>
      </c>
      <c r="DR19" t="s" s="2">
        <f>TRIM(IF('measurement_sp'!DR19="",'processing_sp'!DR19,RIGHT('processing_sp'!DR19,LEN('processing_sp'!DR19)-LEN('measurement_sp'!DR19))))</f>
      </c>
      <c r="DS19" t="s" s="2">
        <f>TRIM(IF('measurement_sp'!DS19="",'processing_sp'!DS19,RIGHT('processing_sp'!DS19,LEN('processing_sp'!DS19)-LEN('measurement_sp'!DS19))))</f>
      </c>
      <c r="DT19" t="s" s="2">
        <f>TRIM(IF('measurement_sp'!DT19="",'processing_sp'!DT19,RIGHT('processing_sp'!DT19,LEN('processing_sp'!DT19)-LEN('measurement_sp'!DT19))))</f>
      </c>
      <c r="DU19" t="s" s="2">
        <f>TRIM(IF('measurement_sp'!DU19="",'processing_sp'!DU19,RIGHT('processing_sp'!DU19,LEN('processing_sp'!DU19)-LEN('measurement_sp'!DU19))))</f>
      </c>
      <c r="DV19" t="s" s="2">
        <f>TRIM(IF('measurement_sp'!DV19="",'processing_sp'!DV19,RIGHT('processing_sp'!DV19,LEN('processing_sp'!DV19)-LEN('measurement_sp'!DV19))))</f>
      </c>
      <c r="DW19" t="s" s="2">
        <f>TRIM(IF('measurement_sp'!DW19="",'processing_sp'!DW19,RIGHT('processing_sp'!DW19,LEN('processing_sp'!DW19)-LEN('measurement_sp'!DW19))))</f>
      </c>
      <c r="DX19" t="s" s="2">
        <f>TRIM(IF('measurement_sp'!DX19="",'processing_sp'!DX19,RIGHT('processing_sp'!DX19,LEN('processing_sp'!DX19)-LEN('measurement_sp'!DX19))))</f>
      </c>
      <c r="DY19" t="s" s="2">
        <f>TRIM(IF('measurement_sp'!DY19="",'processing_sp'!DY19,RIGHT('processing_sp'!DY19,LEN('processing_sp'!DY19)-LEN('measurement_sp'!DY19))))</f>
      </c>
      <c r="DZ19" t="s" s="2">
        <f>TRIM(IF('measurement_sp'!DZ19="",'processing_sp'!DZ19,RIGHT('processing_sp'!DZ19,LEN('processing_sp'!DZ19)-LEN('measurement_sp'!DZ19))))</f>
      </c>
      <c r="EA19" t="s" s="2">
        <f>TRIM(IF('measurement_sp'!EA19="",'processing_sp'!EA19,RIGHT('processing_sp'!EA19,LEN('processing_sp'!EA19)-LEN('measurement_sp'!EA19))))</f>
      </c>
      <c r="EB19" t="s" s="2">
        <f>TRIM(IF('measurement_sp'!EB19="",'processing_sp'!EB19,RIGHT('processing_sp'!EB19,LEN('processing_sp'!EB19)-LEN('measurement_sp'!EB19))))</f>
      </c>
      <c r="EC19" t="s" s="2">
        <f>TRIM(IF('measurement_sp'!EC19="",'processing_sp'!EC19,RIGHT('processing_sp'!EC19,LEN('processing_sp'!EC19)-LEN('measurement_sp'!EC19))))</f>
      </c>
      <c r="ED19" t="s" s="2">
        <f>TRIM(IF('measurement_sp'!ED19="",'processing_sp'!ED19,RIGHT('processing_sp'!ED19,LEN('processing_sp'!ED19)-LEN('measurement_sp'!ED19))))</f>
      </c>
      <c r="EE19" t="s" s="2">
        <f>TRIM(IF('measurement_sp'!EE19="",'processing_sp'!EE19,RIGHT('processing_sp'!EE19,LEN('processing_sp'!EE19)-LEN('measurement_sp'!EE19))))</f>
      </c>
      <c r="EF19" t="s" s="2">
        <f>TRIM(IF('measurement_sp'!EF19="",'processing_sp'!EF19,RIGHT('processing_sp'!EF19,LEN('processing_sp'!EF19)-LEN('measurement_sp'!EF19))))</f>
      </c>
      <c r="EG19" t="s" s="2">
        <f>TRIM(IF('measurement_sp'!EG19="",'processing_sp'!EG19,RIGHT('processing_sp'!EG19,LEN('processing_sp'!EG19)-LEN('measurement_sp'!EG19))))</f>
      </c>
      <c r="EH19" t="s" s="2">
        <f>TRIM(IF('measurement_sp'!EH19="",'processing_sp'!EH19,RIGHT('processing_sp'!EH19,LEN('processing_sp'!EH19)-LEN('measurement_sp'!EH19))))</f>
      </c>
      <c r="EI19" t="s" s="2">
        <f>TRIM(IF('measurement_sp'!EI19="",'processing_sp'!EI19,RIGHT('processing_sp'!EI19,LEN('processing_sp'!EI19)-LEN('measurement_sp'!EI19))))</f>
      </c>
      <c r="EJ19" t="s" s="2">
        <f>TRIM(IF('measurement_sp'!EJ19="",'processing_sp'!EJ19,RIGHT('processing_sp'!EJ19,LEN('processing_sp'!EJ19)-LEN('measurement_sp'!EJ19))))</f>
      </c>
      <c r="EK19" t="s" s="2">
        <f>TRIM(IF('measurement_sp'!EK19="",'processing_sp'!EK19,RIGHT('processing_sp'!EK19,LEN('processing_sp'!EK19)-LEN('measurement_sp'!EK19))))</f>
      </c>
      <c r="EL19" t="s" s="2">
        <f>TRIM(IF('measurement_sp'!EL19="",'processing_sp'!EL19,RIGHT('processing_sp'!EL19,LEN('processing_sp'!EL19)-LEN('measurement_sp'!EL19))))</f>
      </c>
      <c r="EM19" t="s" s="2">
        <f>TRIM(IF('measurement_sp'!EM19="",'processing_sp'!EM19,RIGHT('processing_sp'!EM19,LEN('processing_sp'!EM19)-LEN('measurement_sp'!EM19))))</f>
      </c>
      <c r="EN19" t="s" s="2">
        <f>TRIM(IF('measurement_sp'!EN19="",'processing_sp'!EN19,RIGHT('processing_sp'!EN19,LEN('processing_sp'!EN19)-LEN('measurement_sp'!EN19))))</f>
      </c>
      <c r="EO19" t="s" s="2">
        <f>TRIM(IF('measurement_sp'!EO19="",'processing_sp'!EO19,RIGHT('processing_sp'!EO19,LEN('processing_sp'!EO19)-LEN('measurement_sp'!EO19))))</f>
      </c>
      <c r="EP19" t="s" s="2">
        <f>TRIM(IF('measurement_sp'!EP19="",'processing_sp'!EP19,RIGHT('processing_sp'!EP19,LEN('processing_sp'!EP19)-LEN('measurement_sp'!EP19))))</f>
      </c>
      <c r="EQ19" t="s" s="2">
        <f>TRIM(IF('measurement_sp'!EQ19="",'processing_sp'!EQ19,RIGHT('processing_sp'!EQ19,LEN('processing_sp'!EQ19)-LEN('measurement_sp'!EQ19))))</f>
      </c>
      <c r="ER19" t="s" s="2">
        <f>TRIM(IF('measurement_sp'!ER19="",'processing_sp'!ER19,RIGHT('processing_sp'!ER19,LEN('processing_sp'!ER19)-LEN('measurement_sp'!ER19))))</f>
      </c>
      <c r="ES19" t="s" s="2">
        <f>TRIM(IF('measurement_sp'!ES19="",'processing_sp'!ES19,RIGHT('processing_sp'!ES19,LEN('processing_sp'!ES19)-LEN('measurement_sp'!ES19))))</f>
      </c>
      <c r="ET19" t="s" s="2">
        <f>TRIM(IF('measurement_sp'!ET19="",'processing_sp'!ET19,RIGHT('processing_sp'!ET19,LEN('processing_sp'!ET19)-LEN('measurement_sp'!ET19))))</f>
      </c>
      <c r="EU19" t="s" s="2">
        <f>TRIM(IF('measurement_sp'!EU19="",'processing_sp'!EU19,RIGHT('processing_sp'!EU19,LEN('processing_sp'!EU19)-LEN('measurement_sp'!EU19))))</f>
      </c>
      <c r="EV19" t="s" s="2">
        <f>TRIM(IF('measurement_sp'!EV19="",'processing_sp'!EV19,RIGHT('processing_sp'!EV19,LEN('processing_sp'!EV19)-LEN('measurement_sp'!EV19))))</f>
      </c>
      <c r="EW19" t="s" s="2">
        <f>TRIM(IF('measurement_sp'!EW19="",'processing_sp'!EW19,RIGHT('processing_sp'!EW19,LEN('processing_sp'!EW19)-LEN('measurement_sp'!EW19))))</f>
      </c>
      <c r="EX19" t="s" s="2">
        <f>TRIM(IF('measurement_sp'!EX19="",'processing_sp'!EX19,RIGHT('processing_sp'!EX19,LEN('processing_sp'!EX19)-LEN('measurement_sp'!EX19))))</f>
      </c>
      <c r="EY19" t="s" s="2">
        <f>TRIM(IF('measurement_sp'!EY19="",'processing_sp'!EY19,RIGHT('processing_sp'!EY19,LEN('processing_sp'!EY19)-LEN('measurement_sp'!EY19))))</f>
      </c>
      <c r="EZ19" t="s" s="2">
        <f>TRIM(IF('measurement_sp'!EZ19="",'processing_sp'!EZ19,RIGHT('processing_sp'!EZ19,LEN('processing_sp'!EZ19)-LEN('measurement_sp'!EZ19))))</f>
      </c>
      <c r="FA19" t="s" s="2">
        <f>TRIM(IF('measurement_sp'!FA19="",'processing_sp'!FA19,RIGHT('processing_sp'!FA19,LEN('processing_sp'!FA19)-LEN('measurement_sp'!FA19))))</f>
      </c>
      <c r="FB19" t="s" s="2">
        <f>TRIM(IF('measurement_sp'!FB19="",'processing_sp'!FB19,RIGHT('processing_sp'!FB19,LEN('processing_sp'!FB19)-LEN('measurement_sp'!FB19))))</f>
      </c>
      <c r="FC19" t="s" s="2">
        <f>TRIM(IF('measurement_sp'!FC19="",'processing_sp'!FC19,RIGHT('processing_sp'!FC19,LEN('processing_sp'!FC19)-LEN('measurement_sp'!FC19))))</f>
      </c>
      <c r="FD19" t="s" s="2">
        <f>TRIM(IF('measurement_sp'!FD19="",'processing_sp'!FD19,RIGHT('processing_sp'!FD19,LEN('processing_sp'!FD19)-LEN('measurement_sp'!FD19))))</f>
      </c>
      <c r="FE19" t="s" s="2">
        <f>TRIM(IF('measurement_sp'!FE19="",'processing_sp'!FE19,RIGHT('processing_sp'!FE19,LEN('processing_sp'!FE19)-LEN('measurement_sp'!FE19))))</f>
      </c>
      <c r="FF19" t="s" s="2">
        <f>TRIM(IF('measurement_sp'!FF19="",'processing_sp'!FF19,RIGHT('processing_sp'!FF19,LEN('processing_sp'!FF19)-LEN('measurement_sp'!FF19))))</f>
      </c>
      <c r="FG19" t="s" s="2">
        <f>TRIM(IF('measurement_sp'!FG19="",'processing_sp'!FG19,RIGHT('processing_sp'!FG19,LEN('processing_sp'!FG19)-LEN('measurement_sp'!FG19))))</f>
      </c>
      <c r="FH19" t="s" s="2">
        <f>TRIM(IF('measurement_sp'!FH19="",'processing_sp'!FH19,RIGHT('processing_sp'!FH19,LEN('processing_sp'!FH19)-LEN('measurement_sp'!FH19))))</f>
      </c>
      <c r="FI19" t="s" s="2">
        <f>TRIM(IF('measurement_sp'!FI19="",'processing_sp'!FI19,RIGHT('processing_sp'!FI19,LEN('processing_sp'!FI19)-LEN('measurement_sp'!FI19))))</f>
      </c>
      <c r="FJ19" t="s" s="2">
        <f>TRIM(IF('measurement_sp'!FJ19="",'processing_sp'!FJ19,RIGHT('processing_sp'!FJ19,LEN('processing_sp'!FJ19)-LEN('measurement_sp'!FJ19))))</f>
      </c>
      <c r="FK19" t="s" s="2">
        <f>TRIM(IF('measurement_sp'!FK19="",'processing_sp'!FK19,RIGHT('processing_sp'!FK19,LEN('processing_sp'!FK19)-LEN('measurement_sp'!FK19))))</f>
      </c>
      <c r="FL19" t="s" s="2">
        <f>TRIM(IF('measurement_sp'!FL19="",'processing_sp'!FL19,RIGHT('processing_sp'!FL19,LEN('processing_sp'!FL19)-LEN('measurement_sp'!FL19))))</f>
      </c>
      <c r="FM19" t="s" s="2">
        <f>TRIM(IF('measurement_sp'!FM19="",'processing_sp'!FM19,RIGHT('processing_sp'!FM19,LEN('processing_sp'!FM19)-LEN('measurement_sp'!FM19))))</f>
      </c>
      <c r="FN19" t="s" s="2">
        <f>TRIM(IF('measurement_sp'!FN19="",'processing_sp'!FN19,RIGHT('processing_sp'!FN19,LEN('processing_sp'!FN19)-LEN('measurement_sp'!FN19))))</f>
      </c>
      <c r="FO19" t="s" s="2">
        <f>TRIM(IF('measurement_sp'!FO19="",'processing_sp'!FO19,RIGHT('processing_sp'!FO19,LEN('processing_sp'!FO19)-LEN('measurement_sp'!FO19))))</f>
      </c>
      <c r="FP19" t="s" s="2">
        <f>TRIM(IF('measurement_sp'!FP19="",'processing_sp'!FP19,RIGHT('processing_sp'!FP19,LEN('processing_sp'!FP19)-LEN('measurement_sp'!FP19))))</f>
      </c>
      <c r="FQ19" t="s" s="2">
        <f>TRIM(IF('measurement_sp'!FQ19="",'processing_sp'!FQ19,RIGHT('processing_sp'!FQ19,LEN('processing_sp'!FQ19)-LEN('measurement_sp'!FQ19))))</f>
      </c>
      <c r="FR19" t="s" s="2">
        <f>TRIM(IF('measurement_sp'!FR19="",'processing_sp'!FR19,RIGHT('processing_sp'!FR19,LEN('processing_sp'!FR19)-LEN('measurement_sp'!FR19))))</f>
      </c>
      <c r="FS19" t="s" s="2">
        <f>TRIM(IF('measurement_sp'!FS19="",'processing_sp'!FS19,RIGHT('processing_sp'!FS19,LEN('processing_sp'!FS19)-LEN('measurement_sp'!FS19))))</f>
      </c>
      <c r="FT19" t="s" s="2">
        <f>TRIM(IF('measurement_sp'!FT19="",'processing_sp'!FT19,RIGHT('processing_sp'!FT19,LEN('processing_sp'!FT19)-LEN('measurement_sp'!FT19))))</f>
      </c>
      <c r="FU19" t="s" s="2">
        <f>TRIM(IF('measurement_sp'!FU19="",'processing_sp'!FU19,RIGHT('processing_sp'!FU19,LEN('processing_sp'!FU19)-LEN('measurement_sp'!FU19))))</f>
      </c>
      <c r="FV19" t="s" s="2">
        <f>TRIM(IF('measurement_sp'!FV19="",'processing_sp'!FV19,RIGHT('processing_sp'!FV19,LEN('processing_sp'!FV19)-LEN('measurement_sp'!FV19))))</f>
      </c>
      <c r="FW19" t="s" s="2">
        <f>TRIM(IF('measurement_sp'!FW19="",'processing_sp'!FW19,RIGHT('processing_sp'!FW19,LEN('processing_sp'!FW19)-LEN('measurement_sp'!FW19))))</f>
      </c>
      <c r="FX19" t="s" s="2">
        <f>TRIM(IF('measurement_sp'!FX19="",'processing_sp'!FX19,RIGHT('processing_sp'!FX19,LEN('processing_sp'!FX19)-LEN('measurement_sp'!FX19))))</f>
      </c>
      <c r="FY19" t="s" s="2">
        <f>TRIM(IF('measurement_sp'!FY19="",'processing_sp'!FY19,RIGHT('processing_sp'!FY19,LEN('processing_sp'!FY19)-LEN('measurement_sp'!FY19))))</f>
      </c>
      <c r="FZ19" t="s" s="2">
        <f>TRIM(IF('measurement_sp'!FZ19="",'processing_sp'!FZ19,RIGHT('processing_sp'!FZ19,LEN('processing_sp'!FZ19)-LEN('measurement_sp'!FZ19))))</f>
      </c>
      <c r="GA19" t="s" s="2">
        <f>TRIM(IF('measurement_sp'!GA19="",'processing_sp'!GA19,RIGHT('processing_sp'!GA19,LEN('processing_sp'!GA19)-LEN('measurement_sp'!GA19))))</f>
      </c>
      <c r="GB19" t="s" s="2">
        <f>TRIM(IF('measurement_sp'!GB19="",'processing_sp'!GB19,RIGHT('processing_sp'!GB19,LEN('processing_sp'!GB19)-LEN('measurement_sp'!GB19))))</f>
      </c>
      <c r="GC19" t="s" s="2">
        <f>TRIM(IF('measurement_sp'!GC19="",'processing_sp'!GC19,RIGHT('processing_sp'!GC19,LEN('processing_sp'!GC19)-LEN('measurement_sp'!GC19))))</f>
      </c>
      <c r="GD19" t="s" s="2">
        <f>TRIM(IF('measurement_sp'!GD19="",'processing_sp'!GD19,RIGHT('processing_sp'!GD19,LEN('processing_sp'!GD19)-LEN('measurement_sp'!GD19))))</f>
      </c>
      <c r="GE19" t="s" s="2">
        <f>TRIM(IF('measurement_sp'!GE19="",'processing_sp'!GE19,RIGHT('processing_sp'!GE19,LEN('processing_sp'!GE19)-LEN('measurement_sp'!GE19))))</f>
      </c>
      <c r="GF19" t="s" s="2">
        <f>TRIM(IF('measurement_sp'!GF19="",'processing_sp'!GF19,RIGHT('processing_sp'!GF19,LEN('processing_sp'!GF19)-LEN('measurement_sp'!GF19))))</f>
      </c>
      <c r="GG19" t="s" s="2">
        <f>TRIM(IF('measurement_sp'!GG19="",'processing_sp'!GG19,RIGHT('processing_sp'!GG19,LEN('processing_sp'!GG19)-LEN('measurement_sp'!GG19))))</f>
      </c>
      <c r="GH19" t="s" s="2">
        <f>TRIM(IF('measurement_sp'!GH19="",'processing_sp'!GH19,RIGHT('processing_sp'!GH19,LEN('processing_sp'!GH19)-LEN('measurement_sp'!GH19))))</f>
      </c>
      <c r="GI19" t="s" s="2">
        <f>TRIM(IF('measurement_sp'!GI19="",'processing_sp'!GI19,RIGHT('processing_sp'!GI19,LEN('processing_sp'!GI19)-LEN('measurement_sp'!GI19))))</f>
      </c>
      <c r="GJ19" t="s" s="2">
        <f>TRIM(IF('measurement_sp'!GJ19="",'processing_sp'!GJ19,RIGHT('processing_sp'!GJ19,LEN('processing_sp'!GJ19)-LEN('measurement_sp'!GJ19))))</f>
      </c>
      <c r="GK19" t="s" s="2">
        <f>TRIM(IF('measurement_sp'!GK19="",'processing_sp'!GK19,RIGHT('processing_sp'!GK19,LEN('processing_sp'!GK19)-LEN('measurement_sp'!GK19))))</f>
      </c>
      <c r="GL19" t="s" s="2">
        <f>TRIM(IF('measurement_sp'!GL19="",'processing_sp'!GL19,RIGHT('processing_sp'!GL19,LEN('processing_sp'!GL19)-LEN('measurement_sp'!GL19))))</f>
      </c>
      <c r="GM19" t="s" s="2">
        <f>TRIM(IF('measurement_sp'!GM19="",'processing_sp'!GM19,RIGHT('processing_sp'!GM19,LEN('processing_sp'!GM19)-LEN('measurement_sp'!GM19))))</f>
      </c>
      <c r="GN19" t="s" s="2">
        <f>TRIM(IF('measurement_sp'!GN19="",'processing_sp'!GN19,RIGHT('processing_sp'!GN19,LEN('processing_sp'!GN19)-LEN('measurement_sp'!GN19))))</f>
      </c>
    </row>
    <row r="20" ht="16" customHeight="1">
      <c r="A20" t="s" s="2">
        <f>TRIM(IF('measurement_sp'!A20="",'processing_sp'!A20,RIGHT('processing_sp'!A20,LEN('processing_sp'!A20)-LEN('measurement_sp'!A20))))</f>
      </c>
      <c r="B20" t="s" s="2">
        <f>TRIM(IF('measurement_sp'!B20="",'processing_sp'!B20,RIGHT('processing_sp'!B20,LEN('processing_sp'!B20)-LEN('measurement_sp'!B20))))</f>
      </c>
      <c r="C20" t="s" s="2">
        <f>TRIM(IF('measurement_sp'!C20="",'processing_sp'!C20,RIGHT('processing_sp'!C20,LEN('processing_sp'!C20)-LEN('measurement_sp'!C20))))</f>
      </c>
      <c r="D20" t="s" s="2">
        <f>TRIM(IF('measurement_sp'!D20="",'processing_sp'!D20,RIGHT('processing_sp'!D20,LEN('processing_sp'!D20)-LEN('measurement_sp'!D20))))</f>
      </c>
      <c r="E20" t="s" s="2">
        <f>TRIM(IF('measurement_sp'!E20="",'processing_sp'!E20,RIGHT('processing_sp'!E20,LEN('processing_sp'!E20)-LEN('measurement_sp'!E20))))</f>
      </c>
      <c r="F20" t="s" s="2">
        <f>TRIM(IF('measurement_sp'!F20="",'processing_sp'!F20,RIGHT('processing_sp'!F20,LEN('processing_sp'!F20)-LEN('measurement_sp'!F20))))</f>
      </c>
      <c r="G20" t="s" s="2">
        <f>TRIM(IF('measurement_sp'!G20="",'processing_sp'!G20,RIGHT('processing_sp'!G20,LEN('processing_sp'!G20)-LEN('measurement_sp'!G20))))</f>
      </c>
      <c r="H20" t="s" s="2">
        <f>TRIM(IF('measurement_sp'!H20="",'processing_sp'!H20,RIGHT('processing_sp'!H20,LEN('processing_sp'!H20)-LEN('measurement_sp'!H20))))</f>
      </c>
      <c r="I20" t="s" s="2">
        <f>TRIM(IF('measurement_sp'!I20="",'processing_sp'!I20,RIGHT('processing_sp'!I20,LEN('processing_sp'!I20)-LEN('measurement_sp'!I20))))</f>
      </c>
      <c r="J20" t="s" s="2">
        <f>TRIM(IF('measurement_sp'!J20="",'processing_sp'!J20,RIGHT('processing_sp'!J20,LEN('processing_sp'!J20)-LEN('measurement_sp'!J20))))</f>
      </c>
      <c r="K20" t="s" s="2">
        <f>TRIM(IF('measurement_sp'!K20="",'processing_sp'!K20,RIGHT('processing_sp'!K20,LEN('processing_sp'!K20)-LEN('measurement_sp'!K20))))</f>
      </c>
      <c r="L20" t="s" s="2">
        <f>TRIM(IF('measurement_sp'!L20="",'processing_sp'!L20,RIGHT('processing_sp'!L20,LEN('processing_sp'!L20)-LEN('measurement_sp'!L20))))</f>
      </c>
      <c r="M20" t="s" s="2">
        <f>TRIM(IF('measurement_sp'!M20="",'processing_sp'!M20,RIGHT('processing_sp'!M20,LEN('processing_sp'!M20)-LEN('measurement_sp'!M20))))</f>
      </c>
      <c r="N20" t="s" s="2">
        <f>TRIM(IF('measurement_sp'!N20="",'processing_sp'!N20,RIGHT('processing_sp'!N20,LEN('processing_sp'!N20)-LEN('measurement_sp'!N20))))</f>
      </c>
      <c r="O20" t="s" s="2">
        <f>TRIM(IF('measurement_sp'!O20="",'processing_sp'!O20,RIGHT('processing_sp'!O20,LEN('processing_sp'!O20)-LEN('measurement_sp'!O20))))</f>
      </c>
      <c r="P20" t="s" s="2">
        <f>TRIM(IF('measurement_sp'!P20="",'processing_sp'!P20,RIGHT('processing_sp'!P20,LEN('processing_sp'!P20)-LEN('measurement_sp'!P20))))</f>
      </c>
      <c r="Q20" t="s" s="2">
        <f>TRIM(IF('measurement_sp'!Q20="",'processing_sp'!Q20,RIGHT('processing_sp'!Q20,LEN('processing_sp'!Q20)-LEN('measurement_sp'!Q20))))</f>
      </c>
      <c r="R20" t="s" s="2">
        <f>TRIM(IF('measurement_sp'!R20="",'processing_sp'!R20,RIGHT('processing_sp'!R20,LEN('processing_sp'!R20)-LEN('measurement_sp'!R20))))</f>
      </c>
      <c r="S20" t="s" s="2">
        <f>TRIM(IF('measurement_sp'!S20="",'processing_sp'!S20,RIGHT('processing_sp'!S20,LEN('processing_sp'!S20)-LEN('measurement_sp'!S20))))</f>
      </c>
      <c r="T20" t="s" s="2">
        <f>TRIM(IF('measurement_sp'!T20="",'processing_sp'!T20,RIGHT('processing_sp'!T20,LEN('processing_sp'!T20)-LEN('measurement_sp'!T20))))</f>
      </c>
      <c r="U20" t="s" s="2">
        <f>TRIM(IF('measurement_sp'!U20="",'processing_sp'!U20,RIGHT('processing_sp'!U20,LEN('processing_sp'!U20)-LEN('measurement_sp'!U20))))</f>
      </c>
      <c r="V20" t="s" s="2">
        <f>TRIM(IF('measurement_sp'!V20="",'processing_sp'!V20,RIGHT('processing_sp'!V20,LEN('processing_sp'!V20)-LEN('measurement_sp'!V20))))</f>
      </c>
      <c r="W20" t="s" s="2">
        <f>TRIM(IF('measurement_sp'!W20="",'processing_sp'!W20,RIGHT('processing_sp'!W20,LEN('processing_sp'!W20)-LEN('measurement_sp'!W20))))</f>
      </c>
      <c r="X20" t="s" s="2">
        <f>TRIM(IF('measurement_sp'!X20="",'processing_sp'!X20,RIGHT('processing_sp'!X20,LEN('processing_sp'!X20)-LEN('measurement_sp'!X20))))</f>
      </c>
      <c r="Y20" t="s" s="2">
        <f>TRIM(IF('measurement_sp'!Y20="",'processing_sp'!Y20,RIGHT('processing_sp'!Y20,LEN('processing_sp'!Y20)-LEN('measurement_sp'!Y20))))</f>
      </c>
      <c r="Z20" t="s" s="2">
        <f>TRIM(IF('measurement_sp'!Z20="",'processing_sp'!Z20,RIGHT('processing_sp'!Z20,LEN('processing_sp'!Z20)-LEN('measurement_sp'!Z20))))</f>
      </c>
      <c r="AA20" t="s" s="2">
        <f>TRIM(IF('measurement_sp'!AA20="",'processing_sp'!AA20,RIGHT('processing_sp'!AA20,LEN('processing_sp'!AA20)-LEN('measurement_sp'!AA20))))</f>
      </c>
      <c r="AB20" t="s" s="2">
        <f>TRIM(IF('measurement_sp'!AB20="",'processing_sp'!AB20,RIGHT('processing_sp'!AB20,LEN('processing_sp'!AB20)-LEN('measurement_sp'!AB20))))</f>
      </c>
      <c r="AC20" t="s" s="2">
        <f>TRIM(IF('measurement_sp'!AC20="",'processing_sp'!AC20,RIGHT('processing_sp'!AC20,LEN('processing_sp'!AC20)-LEN('measurement_sp'!AC20))))</f>
      </c>
      <c r="AD20" t="s" s="2">
        <f>TRIM(IF('measurement_sp'!AD20="",'processing_sp'!AD20,RIGHT('processing_sp'!AD20,LEN('processing_sp'!AD20)-LEN('measurement_sp'!AD20))))</f>
      </c>
      <c r="AE20" t="s" s="2">
        <f>TRIM(IF('measurement_sp'!AE20="",'processing_sp'!AE20,RIGHT('processing_sp'!AE20,LEN('processing_sp'!AE20)-LEN('measurement_sp'!AE20))))</f>
      </c>
      <c r="AF20" t="s" s="2">
        <f>TRIM(IF('measurement_sp'!AF20="",'processing_sp'!AF20,RIGHT('processing_sp'!AF20,LEN('processing_sp'!AF20)-LEN('measurement_sp'!AF20))))</f>
      </c>
      <c r="AG20" t="s" s="2">
        <f>TRIM(IF('measurement_sp'!AG20="",'processing_sp'!AG20,RIGHT('processing_sp'!AG20,LEN('processing_sp'!AG20)-LEN('measurement_sp'!AG20))))</f>
      </c>
      <c r="AH20" t="s" s="2">
        <f>TRIM(IF('measurement_sp'!AH20="",'processing_sp'!AH20,RIGHT('processing_sp'!AH20,LEN('processing_sp'!AH20)-LEN('measurement_sp'!AH20))))</f>
      </c>
      <c r="AI20" t="s" s="2">
        <f>TRIM(IF('measurement_sp'!AI20="",'processing_sp'!AI20,RIGHT('processing_sp'!AI20,LEN('processing_sp'!AI20)-LEN('measurement_sp'!AI20))))</f>
      </c>
      <c r="AJ20" t="s" s="2">
        <f>TRIM(IF('measurement_sp'!AJ20="",'processing_sp'!AJ20,RIGHT('processing_sp'!AJ20,LEN('processing_sp'!AJ20)-LEN('measurement_sp'!AJ20))))</f>
      </c>
      <c r="AK20" t="s" s="2">
        <f>TRIM(IF('measurement_sp'!AK20="",'processing_sp'!AK20,RIGHT('processing_sp'!AK20,LEN('processing_sp'!AK20)-LEN('measurement_sp'!AK20))))</f>
      </c>
      <c r="AL20" t="s" s="2">
        <f>TRIM(IF('measurement_sp'!AL20="",'processing_sp'!AL20,RIGHT('processing_sp'!AL20,LEN('processing_sp'!AL20)-LEN('measurement_sp'!AL20))))</f>
      </c>
      <c r="AM20" t="s" s="2">
        <f>TRIM(IF('measurement_sp'!AM20="",'processing_sp'!AM20,RIGHT('processing_sp'!AM20,LEN('processing_sp'!AM20)-LEN('measurement_sp'!AM20))))</f>
      </c>
      <c r="AN20" t="s" s="2">
        <f>TRIM(IF('measurement_sp'!AN20="",'processing_sp'!AN20,RIGHT('processing_sp'!AN20,LEN('processing_sp'!AN20)-LEN('measurement_sp'!AN20))))</f>
      </c>
      <c r="AO20" t="s" s="2">
        <f>TRIM(IF('measurement_sp'!AO20="",'processing_sp'!AO20,RIGHT('processing_sp'!AO20,LEN('processing_sp'!AO20)-LEN('measurement_sp'!AO20))))</f>
      </c>
      <c r="AP20" t="s" s="2">
        <f>TRIM(IF('measurement_sp'!AP20="",'processing_sp'!AP20,RIGHT('processing_sp'!AP20,LEN('processing_sp'!AP20)-LEN('measurement_sp'!AP20))))</f>
      </c>
      <c r="AQ20" t="s" s="2">
        <f>TRIM(IF('measurement_sp'!AQ20="",'processing_sp'!AQ20,RIGHT('processing_sp'!AQ20,LEN('processing_sp'!AQ20)-LEN('measurement_sp'!AQ20))))</f>
      </c>
      <c r="AR20" t="s" s="2">
        <f>TRIM(IF('measurement_sp'!AR20="",'processing_sp'!AR20,RIGHT('processing_sp'!AR20,LEN('processing_sp'!AR20)-LEN('measurement_sp'!AR20))))</f>
      </c>
      <c r="AS20" t="s" s="2">
        <f>TRIM(IF('measurement_sp'!AS20="",'processing_sp'!AS20,RIGHT('processing_sp'!AS20,LEN('processing_sp'!AS20)-LEN('measurement_sp'!AS20))))</f>
      </c>
      <c r="AT20" t="s" s="2">
        <f>TRIM(IF('measurement_sp'!AT20="",'processing_sp'!AT20,RIGHT('processing_sp'!AT20,LEN('processing_sp'!AT20)-LEN('measurement_sp'!AT20))))</f>
      </c>
      <c r="AU20" t="s" s="2">
        <f>TRIM(IF('measurement_sp'!AU20="",'processing_sp'!AU20,RIGHT('processing_sp'!AU20,LEN('processing_sp'!AU20)-LEN('measurement_sp'!AU20))))</f>
      </c>
      <c r="AV20" t="s" s="2">
        <f>TRIM(IF('measurement_sp'!AV20="",'processing_sp'!AV20,RIGHT('processing_sp'!AV20,LEN('processing_sp'!AV20)-LEN('measurement_sp'!AV20))))</f>
      </c>
      <c r="AW20" t="s" s="2">
        <f>TRIM(IF('measurement_sp'!AW20="",'processing_sp'!AW20,RIGHT('processing_sp'!AW20,LEN('processing_sp'!AW20)-LEN('measurement_sp'!AW20))))</f>
      </c>
      <c r="AX20" t="s" s="2">
        <f>TRIM(IF('measurement_sp'!AX20="",'processing_sp'!AX20,RIGHT('processing_sp'!AX20,LEN('processing_sp'!AX20)-LEN('measurement_sp'!AX20))))</f>
      </c>
      <c r="AY20" t="s" s="2">
        <f>TRIM(IF('measurement_sp'!AY20="",'processing_sp'!AY20,RIGHT('processing_sp'!AY20,LEN('processing_sp'!AY20)-LEN('measurement_sp'!AY20))))</f>
      </c>
      <c r="AZ20" t="s" s="2">
        <f>TRIM(IF('measurement_sp'!AZ20="",'processing_sp'!AZ20,RIGHT('processing_sp'!AZ20,LEN('processing_sp'!AZ20)-LEN('measurement_sp'!AZ20))))</f>
      </c>
      <c r="BA20" t="s" s="2">
        <f>TRIM(IF('measurement_sp'!BA20="",'processing_sp'!BA20,RIGHT('processing_sp'!BA20,LEN('processing_sp'!BA20)-LEN('measurement_sp'!BA20))))</f>
      </c>
      <c r="BB20" t="s" s="2">
        <f>TRIM(IF('measurement_sp'!BB20="",'processing_sp'!BB20,RIGHT('processing_sp'!BB20,LEN('processing_sp'!BB20)-LEN('measurement_sp'!BB20))))</f>
      </c>
      <c r="BC20" t="s" s="2">
        <f>TRIM(IF('measurement_sp'!BC20="",'processing_sp'!BC20,RIGHT('processing_sp'!BC20,LEN('processing_sp'!BC20)-LEN('measurement_sp'!BC20))))</f>
      </c>
      <c r="BD20" t="s" s="2">
        <f>TRIM(IF('measurement_sp'!BD20="",'processing_sp'!BD20,RIGHT('processing_sp'!BD20,LEN('processing_sp'!BD20)-LEN('measurement_sp'!BD20))))</f>
      </c>
      <c r="BE20" t="s" s="2">
        <f>TRIM(IF('measurement_sp'!BE20="",'processing_sp'!BE20,RIGHT('processing_sp'!BE20,LEN('processing_sp'!BE20)-LEN('measurement_sp'!BE20))))</f>
      </c>
      <c r="BF20" t="s" s="2">
        <f>TRIM(IF('measurement_sp'!BF20="",'processing_sp'!BF20,RIGHT('processing_sp'!BF20,LEN('processing_sp'!BF20)-LEN('measurement_sp'!BF20))))</f>
      </c>
      <c r="BG20" t="s" s="2">
        <f>TRIM(IF('measurement_sp'!BG20="",'processing_sp'!BG20,RIGHT('processing_sp'!BG20,LEN('processing_sp'!BG20)-LEN('measurement_sp'!BG20))))</f>
      </c>
      <c r="BH20" t="s" s="2">
        <f>TRIM(IF('measurement_sp'!BH20="",'processing_sp'!BH20,RIGHT('processing_sp'!BH20,LEN('processing_sp'!BH20)-LEN('measurement_sp'!BH20))))</f>
      </c>
      <c r="BI20" t="s" s="2">
        <f>TRIM(IF('measurement_sp'!BI20="",'processing_sp'!BI20,RIGHT('processing_sp'!BI20,LEN('processing_sp'!BI20)-LEN('measurement_sp'!BI20))))</f>
      </c>
      <c r="BJ20" t="s" s="2">
        <f>TRIM(IF('measurement_sp'!BJ20="",'processing_sp'!BJ20,RIGHT('processing_sp'!BJ20,LEN('processing_sp'!BJ20)-LEN('measurement_sp'!BJ20))))</f>
      </c>
      <c r="BK20" t="s" s="2">
        <f>TRIM(IF('measurement_sp'!BK20="",'processing_sp'!BK20,RIGHT('processing_sp'!BK20,LEN('processing_sp'!BK20)-LEN('measurement_sp'!BK20))))</f>
      </c>
      <c r="BL20" t="s" s="2">
        <f>TRIM(IF('measurement_sp'!BL20="",'processing_sp'!BL20,RIGHT('processing_sp'!BL20,LEN('processing_sp'!BL20)-LEN('measurement_sp'!BL20))))</f>
      </c>
      <c r="BM20" t="s" s="2">
        <f>TRIM(IF('measurement_sp'!BM20="",'processing_sp'!BM20,RIGHT('processing_sp'!BM20,LEN('processing_sp'!BM20)-LEN('measurement_sp'!BM20))))</f>
      </c>
      <c r="BN20" t="s" s="2">
        <f>TRIM(IF('measurement_sp'!BN20="",'processing_sp'!BN20,RIGHT('processing_sp'!BN20,LEN('processing_sp'!BN20)-LEN('measurement_sp'!BN20))))</f>
      </c>
      <c r="BO20" t="s" s="2">
        <f>TRIM(IF('measurement_sp'!BO20="",'processing_sp'!BO20,RIGHT('processing_sp'!BO20,LEN('processing_sp'!BO20)-LEN('measurement_sp'!BO20))))</f>
      </c>
      <c r="BP20" t="s" s="2">
        <f>TRIM(IF('measurement_sp'!BP20="",'processing_sp'!BP20,RIGHT('processing_sp'!BP20,LEN('processing_sp'!BP20)-LEN('measurement_sp'!BP20))))</f>
      </c>
      <c r="BQ20" t="s" s="2">
        <f>TRIM(IF('measurement_sp'!BQ20="",'processing_sp'!BQ20,RIGHT('processing_sp'!BQ20,LEN('processing_sp'!BQ20)-LEN('measurement_sp'!BQ20))))</f>
      </c>
      <c r="BR20" t="s" s="2">
        <f>TRIM(IF('measurement_sp'!BR20="",'processing_sp'!BR20,RIGHT('processing_sp'!BR20,LEN('processing_sp'!BR20)-LEN('measurement_sp'!BR20))))</f>
      </c>
      <c r="BS20" t="s" s="2">
        <f>TRIM(IF('measurement_sp'!BS20="",'processing_sp'!BS20,RIGHT('processing_sp'!BS20,LEN('processing_sp'!BS20)-LEN('measurement_sp'!BS20))))</f>
      </c>
      <c r="BT20" t="s" s="2">
        <f>TRIM(IF('measurement_sp'!BT20="",'processing_sp'!BT20,RIGHT('processing_sp'!BT20,LEN('processing_sp'!BT20)-LEN('measurement_sp'!BT20))))</f>
      </c>
      <c r="BU20" t="s" s="2">
        <f>TRIM(IF('measurement_sp'!BU20="",'processing_sp'!BU20,RIGHT('processing_sp'!BU20,LEN('processing_sp'!BU20)-LEN('measurement_sp'!BU20))))</f>
      </c>
      <c r="BV20" t="s" s="2">
        <f>TRIM(IF('measurement_sp'!BV20="",'processing_sp'!BV20,RIGHT('processing_sp'!BV20,LEN('processing_sp'!BV20)-LEN('measurement_sp'!BV20))))</f>
      </c>
      <c r="BW20" t="s" s="2">
        <f>TRIM(IF('measurement_sp'!BW20="",'processing_sp'!BW20,RIGHT('processing_sp'!BW20,LEN('processing_sp'!BW20)-LEN('measurement_sp'!BW20))))</f>
      </c>
      <c r="BX20" t="s" s="2">
        <f>TRIM(IF('measurement_sp'!BX20="",'processing_sp'!BX20,RIGHT('processing_sp'!BX20,LEN('processing_sp'!BX20)-LEN('measurement_sp'!BX20))))</f>
      </c>
      <c r="BY20" t="s" s="2">
        <f>TRIM(IF('measurement_sp'!BY20="",'processing_sp'!BY20,RIGHT('processing_sp'!BY20,LEN('processing_sp'!BY20)-LEN('measurement_sp'!BY20))))</f>
      </c>
      <c r="BZ20" t="s" s="2">
        <f>TRIM(IF('measurement_sp'!BZ20="",'processing_sp'!BZ20,RIGHT('processing_sp'!BZ20,LEN('processing_sp'!BZ20)-LEN('measurement_sp'!BZ20))))</f>
      </c>
      <c r="CA20" t="s" s="2">
        <f>TRIM(IF('measurement_sp'!CA20="",'processing_sp'!CA20,RIGHT('processing_sp'!CA20,LEN('processing_sp'!CA20)-LEN('measurement_sp'!CA20))))</f>
      </c>
      <c r="CB20" t="s" s="2">
        <f>TRIM(IF('measurement_sp'!CB20="",'processing_sp'!CB20,RIGHT('processing_sp'!CB20,LEN('processing_sp'!CB20)-LEN('measurement_sp'!CB20))))</f>
      </c>
      <c r="CC20" t="s" s="2">
        <f>TRIM(IF('measurement_sp'!CC20="",'processing_sp'!CC20,RIGHT('processing_sp'!CC20,LEN('processing_sp'!CC20)-LEN('measurement_sp'!CC20))))</f>
      </c>
      <c r="CD20" t="s" s="2">
        <f>TRIM(IF('measurement_sp'!CD20="",'processing_sp'!CD20,RIGHT('processing_sp'!CD20,LEN('processing_sp'!CD20)-LEN('measurement_sp'!CD20))))</f>
      </c>
      <c r="CE20" t="s" s="2">
        <f>TRIM(IF('measurement_sp'!CE20="",'processing_sp'!CE20,RIGHT('processing_sp'!CE20,LEN('processing_sp'!CE20)-LEN('measurement_sp'!CE20))))</f>
      </c>
      <c r="CF20" t="s" s="2">
        <f>TRIM(IF('measurement_sp'!CF20="",'processing_sp'!CF20,RIGHT('processing_sp'!CF20,LEN('processing_sp'!CF20)-LEN('measurement_sp'!CF20))))</f>
      </c>
      <c r="CG20" t="s" s="2">
        <f>TRIM(IF('measurement_sp'!CG20="",'processing_sp'!CG20,RIGHT('processing_sp'!CG20,LEN('processing_sp'!CG20)-LEN('measurement_sp'!CG20))))</f>
      </c>
      <c r="CH20" t="s" s="2">
        <f>TRIM(IF('measurement_sp'!CH20="",'processing_sp'!CH20,RIGHT('processing_sp'!CH20,LEN('processing_sp'!CH20)-LEN('measurement_sp'!CH20))))</f>
      </c>
      <c r="CI20" t="s" s="2">
        <f>TRIM(IF('measurement_sp'!CI20="",'processing_sp'!CI20,RIGHT('processing_sp'!CI20,LEN('processing_sp'!CI20)-LEN('measurement_sp'!CI20))))</f>
      </c>
      <c r="CJ20" t="s" s="2">
        <f>TRIM(IF('measurement_sp'!CJ20="",'processing_sp'!CJ20,RIGHT('processing_sp'!CJ20,LEN('processing_sp'!CJ20)-LEN('measurement_sp'!CJ20))))</f>
      </c>
      <c r="CK20" t="s" s="2">
        <f>TRIM(IF('measurement_sp'!CK20="",'processing_sp'!CK20,RIGHT('processing_sp'!CK20,LEN('processing_sp'!CK20)-LEN('measurement_sp'!CK20))))</f>
      </c>
      <c r="CL20" t="s" s="2">
        <f>TRIM(IF('measurement_sp'!CL20="",'processing_sp'!CL20,RIGHT('processing_sp'!CL20,LEN('processing_sp'!CL20)-LEN('measurement_sp'!CL20))))</f>
      </c>
      <c r="CM20" t="s" s="2">
        <f>TRIM(IF('measurement_sp'!CM20="",'processing_sp'!CM20,RIGHT('processing_sp'!CM20,LEN('processing_sp'!CM20)-LEN('measurement_sp'!CM20))))</f>
      </c>
      <c r="CN20" t="s" s="2">
        <f>TRIM(IF('measurement_sp'!CN20="",'processing_sp'!CN20,RIGHT('processing_sp'!CN20,LEN('processing_sp'!CN20)-LEN('measurement_sp'!CN20))))</f>
      </c>
      <c r="CO20" t="s" s="2">
        <f>TRIM(IF('measurement_sp'!CO20="",'processing_sp'!CO20,RIGHT('processing_sp'!CO20,LEN('processing_sp'!CO20)-LEN('measurement_sp'!CO20))))</f>
      </c>
      <c r="CP20" t="s" s="2">
        <f>TRIM(IF('measurement_sp'!CP20="",'processing_sp'!CP20,RIGHT('processing_sp'!CP20,LEN('processing_sp'!CP20)-LEN('measurement_sp'!CP20))))</f>
      </c>
      <c r="CQ20" t="s" s="2">
        <f>TRIM(IF('measurement_sp'!CQ20="",'processing_sp'!CQ20,RIGHT('processing_sp'!CQ20,LEN('processing_sp'!CQ20)-LEN('measurement_sp'!CQ20))))</f>
      </c>
      <c r="CR20" t="s" s="2">
        <f>TRIM(IF('measurement_sp'!CR20="",'processing_sp'!CR20,RIGHT('processing_sp'!CR20,LEN('processing_sp'!CR20)-LEN('measurement_sp'!CR20))))</f>
      </c>
      <c r="CS20" t="s" s="2">
        <f>TRIM(IF('measurement_sp'!CS20="",'processing_sp'!CS20,RIGHT('processing_sp'!CS20,LEN('processing_sp'!CS20)-LEN('measurement_sp'!CS20))))</f>
      </c>
      <c r="CT20" t="s" s="2">
        <f>TRIM(IF('measurement_sp'!CT20="",'processing_sp'!CT20,RIGHT('processing_sp'!CT20,LEN('processing_sp'!CT20)-LEN('measurement_sp'!CT20))))</f>
      </c>
      <c r="CU20" t="s" s="2">
        <f>TRIM(IF('measurement_sp'!CU20="",'processing_sp'!CU20,RIGHT('processing_sp'!CU20,LEN('processing_sp'!CU20)-LEN('measurement_sp'!CU20))))</f>
      </c>
      <c r="CV20" t="s" s="2">
        <f>TRIM(IF('measurement_sp'!CV20="",'processing_sp'!CV20,RIGHT('processing_sp'!CV20,LEN('processing_sp'!CV20)-LEN('measurement_sp'!CV20))))</f>
      </c>
      <c r="CW20" t="s" s="2">
        <f>TRIM(IF('measurement_sp'!CW20="",'processing_sp'!CW20,RIGHT('processing_sp'!CW20,LEN('processing_sp'!CW20)-LEN('measurement_sp'!CW20))))</f>
      </c>
      <c r="CX20" t="s" s="2">
        <f>TRIM(IF('measurement_sp'!CX20="",'processing_sp'!CX20,RIGHT('processing_sp'!CX20,LEN('processing_sp'!CX20)-LEN('measurement_sp'!CX20))))</f>
      </c>
      <c r="CY20" t="s" s="2">
        <f>TRIM(IF('measurement_sp'!CY20="",'processing_sp'!CY20,RIGHT('processing_sp'!CY20,LEN('processing_sp'!CY20)-LEN('measurement_sp'!CY20))))</f>
      </c>
      <c r="CZ20" t="s" s="2">
        <f>TRIM(IF('measurement_sp'!CZ20="",'processing_sp'!CZ20,RIGHT('processing_sp'!CZ20,LEN('processing_sp'!CZ20)-LEN('measurement_sp'!CZ20))))</f>
      </c>
      <c r="DA20" t="s" s="2">
        <f>TRIM(IF('measurement_sp'!DA20="",'processing_sp'!DA20,RIGHT('processing_sp'!DA20,LEN('processing_sp'!DA20)-LEN('measurement_sp'!DA20))))</f>
      </c>
      <c r="DB20" t="s" s="2">
        <f>TRIM(IF('measurement_sp'!DB20="",'processing_sp'!DB20,RIGHT('processing_sp'!DB20,LEN('processing_sp'!DB20)-LEN('measurement_sp'!DB20))))</f>
      </c>
      <c r="DC20" t="s" s="2">
        <f>TRIM(IF('measurement_sp'!DC20="",'processing_sp'!DC20,RIGHT('processing_sp'!DC20,LEN('processing_sp'!DC20)-LEN('measurement_sp'!DC20))))</f>
      </c>
      <c r="DD20" t="s" s="2">
        <f>TRIM(IF('measurement_sp'!DD20="",'processing_sp'!DD20,RIGHT('processing_sp'!DD20,LEN('processing_sp'!DD20)-LEN('measurement_sp'!DD20))))</f>
      </c>
      <c r="DE20" t="s" s="2">
        <f>TRIM(IF('measurement_sp'!DE20="",'processing_sp'!DE20,RIGHT('processing_sp'!DE20,LEN('processing_sp'!DE20)-LEN('measurement_sp'!DE20))))</f>
      </c>
      <c r="DF20" t="s" s="2">
        <f>TRIM(IF('measurement_sp'!DF20="",'processing_sp'!DF20,RIGHT('processing_sp'!DF20,LEN('processing_sp'!DF20)-LEN('measurement_sp'!DF20))))</f>
      </c>
      <c r="DG20" t="s" s="2">
        <f>TRIM(IF('measurement_sp'!DG20="",'processing_sp'!DG20,RIGHT('processing_sp'!DG20,LEN('processing_sp'!DG20)-LEN('measurement_sp'!DG20))))</f>
      </c>
      <c r="DH20" t="s" s="2">
        <f>TRIM(IF('measurement_sp'!DH20="",'processing_sp'!DH20,RIGHT('processing_sp'!DH20,LEN('processing_sp'!DH20)-LEN('measurement_sp'!DH20))))</f>
      </c>
      <c r="DI20" t="s" s="2">
        <f>TRIM(IF('measurement_sp'!DI20="",'processing_sp'!DI20,RIGHT('processing_sp'!DI20,LEN('processing_sp'!DI20)-LEN('measurement_sp'!DI20))))</f>
      </c>
      <c r="DJ20" t="s" s="2">
        <f>TRIM(IF('measurement_sp'!DJ20="",'processing_sp'!DJ20,RIGHT('processing_sp'!DJ20,LEN('processing_sp'!DJ20)-LEN('measurement_sp'!DJ20))))</f>
      </c>
      <c r="DK20" t="s" s="2">
        <f>TRIM(IF('measurement_sp'!DK20="",'processing_sp'!DK20,RIGHT('processing_sp'!DK20,LEN('processing_sp'!DK20)-LEN('measurement_sp'!DK20))))</f>
      </c>
      <c r="DL20" t="s" s="2">
        <f>TRIM(IF('measurement_sp'!DL20="",'processing_sp'!DL20,RIGHT('processing_sp'!DL20,LEN('processing_sp'!DL20)-LEN('measurement_sp'!DL20))))</f>
      </c>
      <c r="DM20" t="s" s="2">
        <f>TRIM(IF('measurement_sp'!DM20="",'processing_sp'!DM20,RIGHT('processing_sp'!DM20,LEN('processing_sp'!DM20)-LEN('measurement_sp'!DM20))))</f>
      </c>
      <c r="DN20" t="s" s="2">
        <f>TRIM(IF('measurement_sp'!DN20="",'processing_sp'!DN20,RIGHT('processing_sp'!DN20,LEN('processing_sp'!DN20)-LEN('measurement_sp'!DN20))))</f>
      </c>
      <c r="DO20" t="s" s="2">
        <f>TRIM(IF('measurement_sp'!DO20="",'processing_sp'!DO20,RIGHT('processing_sp'!DO20,LEN('processing_sp'!DO20)-LEN('measurement_sp'!DO20))))</f>
      </c>
      <c r="DP20" t="s" s="2">
        <f>TRIM(IF('measurement_sp'!DP20="",'processing_sp'!DP20,RIGHT('processing_sp'!DP20,LEN('processing_sp'!DP20)-LEN('measurement_sp'!DP20))))</f>
      </c>
      <c r="DQ20" t="s" s="2">
        <f>TRIM(IF('measurement_sp'!DQ20="",'processing_sp'!DQ20,RIGHT('processing_sp'!DQ20,LEN('processing_sp'!DQ20)-LEN('measurement_sp'!DQ20))))</f>
      </c>
      <c r="DR20" t="s" s="2">
        <f>TRIM(IF('measurement_sp'!DR20="",'processing_sp'!DR20,RIGHT('processing_sp'!DR20,LEN('processing_sp'!DR20)-LEN('measurement_sp'!DR20))))</f>
      </c>
      <c r="DS20" t="s" s="2">
        <f>TRIM(IF('measurement_sp'!DS20="",'processing_sp'!DS20,RIGHT('processing_sp'!DS20,LEN('processing_sp'!DS20)-LEN('measurement_sp'!DS20))))</f>
      </c>
      <c r="DT20" t="s" s="2">
        <f>TRIM(IF('measurement_sp'!DT20="",'processing_sp'!DT20,RIGHT('processing_sp'!DT20,LEN('processing_sp'!DT20)-LEN('measurement_sp'!DT20))))</f>
      </c>
      <c r="DU20" t="s" s="2">
        <f>TRIM(IF('measurement_sp'!DU20="",'processing_sp'!DU20,RIGHT('processing_sp'!DU20,LEN('processing_sp'!DU20)-LEN('measurement_sp'!DU20))))</f>
      </c>
      <c r="DV20" t="s" s="2">
        <f>TRIM(IF('measurement_sp'!DV20="",'processing_sp'!DV20,RIGHT('processing_sp'!DV20,LEN('processing_sp'!DV20)-LEN('measurement_sp'!DV20))))</f>
      </c>
      <c r="DW20" t="s" s="2">
        <f>TRIM(IF('measurement_sp'!DW20="",'processing_sp'!DW20,RIGHT('processing_sp'!DW20,LEN('processing_sp'!DW20)-LEN('measurement_sp'!DW20))))</f>
      </c>
      <c r="DX20" t="s" s="2">
        <f>TRIM(IF('measurement_sp'!DX20="",'processing_sp'!DX20,RIGHT('processing_sp'!DX20,LEN('processing_sp'!DX20)-LEN('measurement_sp'!DX20))))</f>
      </c>
      <c r="DY20" t="s" s="2">
        <f>TRIM(IF('measurement_sp'!DY20="",'processing_sp'!DY20,RIGHT('processing_sp'!DY20,LEN('processing_sp'!DY20)-LEN('measurement_sp'!DY20))))</f>
      </c>
      <c r="DZ20" t="s" s="2">
        <f>TRIM(IF('measurement_sp'!DZ20="",'processing_sp'!DZ20,RIGHT('processing_sp'!DZ20,LEN('processing_sp'!DZ20)-LEN('measurement_sp'!DZ20))))</f>
      </c>
      <c r="EA20" t="s" s="2">
        <f>TRIM(IF('measurement_sp'!EA20="",'processing_sp'!EA20,RIGHT('processing_sp'!EA20,LEN('processing_sp'!EA20)-LEN('measurement_sp'!EA20))))</f>
      </c>
      <c r="EB20" t="s" s="2">
        <f>TRIM(IF('measurement_sp'!EB20="",'processing_sp'!EB20,RIGHT('processing_sp'!EB20,LEN('processing_sp'!EB20)-LEN('measurement_sp'!EB20))))</f>
      </c>
      <c r="EC20" t="s" s="2">
        <f>TRIM(IF('measurement_sp'!EC20="",'processing_sp'!EC20,RIGHT('processing_sp'!EC20,LEN('processing_sp'!EC20)-LEN('measurement_sp'!EC20))))</f>
      </c>
      <c r="ED20" t="s" s="2">
        <f>TRIM(IF('measurement_sp'!ED20="",'processing_sp'!ED20,RIGHT('processing_sp'!ED20,LEN('processing_sp'!ED20)-LEN('measurement_sp'!ED20))))</f>
      </c>
      <c r="EE20" t="s" s="2">
        <f>TRIM(IF('measurement_sp'!EE20="",'processing_sp'!EE20,RIGHT('processing_sp'!EE20,LEN('processing_sp'!EE20)-LEN('measurement_sp'!EE20))))</f>
      </c>
      <c r="EF20" t="s" s="2">
        <f>TRIM(IF('measurement_sp'!EF20="",'processing_sp'!EF20,RIGHT('processing_sp'!EF20,LEN('processing_sp'!EF20)-LEN('measurement_sp'!EF20))))</f>
      </c>
      <c r="EG20" t="s" s="2">
        <f>TRIM(IF('measurement_sp'!EG20="",'processing_sp'!EG20,RIGHT('processing_sp'!EG20,LEN('processing_sp'!EG20)-LEN('measurement_sp'!EG20))))</f>
      </c>
      <c r="EH20" t="s" s="2">
        <f>TRIM(IF('measurement_sp'!EH20="",'processing_sp'!EH20,RIGHT('processing_sp'!EH20,LEN('processing_sp'!EH20)-LEN('measurement_sp'!EH20))))</f>
      </c>
      <c r="EI20" t="s" s="2">
        <f>TRIM(IF('measurement_sp'!EI20="",'processing_sp'!EI20,RIGHT('processing_sp'!EI20,LEN('processing_sp'!EI20)-LEN('measurement_sp'!EI20))))</f>
      </c>
      <c r="EJ20" t="s" s="2">
        <f>TRIM(IF('measurement_sp'!EJ20="",'processing_sp'!EJ20,RIGHT('processing_sp'!EJ20,LEN('processing_sp'!EJ20)-LEN('measurement_sp'!EJ20))))</f>
      </c>
      <c r="EK20" t="s" s="2">
        <f>TRIM(IF('measurement_sp'!EK20="",'processing_sp'!EK20,RIGHT('processing_sp'!EK20,LEN('processing_sp'!EK20)-LEN('measurement_sp'!EK20))))</f>
      </c>
      <c r="EL20" t="s" s="2">
        <f>TRIM(IF('measurement_sp'!EL20="",'processing_sp'!EL20,RIGHT('processing_sp'!EL20,LEN('processing_sp'!EL20)-LEN('measurement_sp'!EL20))))</f>
      </c>
      <c r="EM20" t="s" s="2">
        <f>TRIM(IF('measurement_sp'!EM20="",'processing_sp'!EM20,RIGHT('processing_sp'!EM20,LEN('processing_sp'!EM20)-LEN('measurement_sp'!EM20))))</f>
      </c>
      <c r="EN20" t="s" s="2">
        <f>TRIM(IF('measurement_sp'!EN20="",'processing_sp'!EN20,RIGHT('processing_sp'!EN20,LEN('processing_sp'!EN20)-LEN('measurement_sp'!EN20))))</f>
      </c>
      <c r="EO20" t="s" s="2">
        <f>TRIM(IF('measurement_sp'!EO20="",'processing_sp'!EO20,RIGHT('processing_sp'!EO20,LEN('processing_sp'!EO20)-LEN('measurement_sp'!EO20))))</f>
      </c>
      <c r="EP20" t="s" s="2">
        <f>TRIM(IF('measurement_sp'!EP20="",'processing_sp'!EP20,RIGHT('processing_sp'!EP20,LEN('processing_sp'!EP20)-LEN('measurement_sp'!EP20))))</f>
      </c>
      <c r="EQ20" t="s" s="2">
        <f>TRIM(IF('measurement_sp'!EQ20="",'processing_sp'!EQ20,RIGHT('processing_sp'!EQ20,LEN('processing_sp'!EQ20)-LEN('measurement_sp'!EQ20))))</f>
      </c>
      <c r="ER20" t="s" s="2">
        <f>TRIM(IF('measurement_sp'!ER20="",'processing_sp'!ER20,RIGHT('processing_sp'!ER20,LEN('processing_sp'!ER20)-LEN('measurement_sp'!ER20))))</f>
      </c>
      <c r="ES20" t="s" s="2">
        <f>TRIM(IF('measurement_sp'!ES20="",'processing_sp'!ES20,RIGHT('processing_sp'!ES20,LEN('processing_sp'!ES20)-LEN('measurement_sp'!ES20))))</f>
      </c>
      <c r="ET20" t="s" s="2">
        <f>TRIM(IF('measurement_sp'!ET20="",'processing_sp'!ET20,RIGHT('processing_sp'!ET20,LEN('processing_sp'!ET20)-LEN('measurement_sp'!ET20))))</f>
      </c>
      <c r="EU20" t="s" s="2">
        <f>TRIM(IF('measurement_sp'!EU20="",'processing_sp'!EU20,RIGHT('processing_sp'!EU20,LEN('processing_sp'!EU20)-LEN('measurement_sp'!EU20))))</f>
      </c>
      <c r="EV20" t="s" s="2">
        <f>TRIM(IF('measurement_sp'!EV20="",'processing_sp'!EV20,RIGHT('processing_sp'!EV20,LEN('processing_sp'!EV20)-LEN('measurement_sp'!EV20))))</f>
      </c>
      <c r="EW20" t="s" s="2">
        <f>TRIM(IF('measurement_sp'!EW20="",'processing_sp'!EW20,RIGHT('processing_sp'!EW20,LEN('processing_sp'!EW20)-LEN('measurement_sp'!EW20))))</f>
      </c>
      <c r="EX20" t="s" s="2">
        <f>TRIM(IF('measurement_sp'!EX20="",'processing_sp'!EX20,RIGHT('processing_sp'!EX20,LEN('processing_sp'!EX20)-LEN('measurement_sp'!EX20))))</f>
      </c>
      <c r="EY20" t="s" s="2">
        <f>TRIM(IF('measurement_sp'!EY20="",'processing_sp'!EY20,RIGHT('processing_sp'!EY20,LEN('processing_sp'!EY20)-LEN('measurement_sp'!EY20))))</f>
      </c>
      <c r="EZ20" t="s" s="2">
        <f>TRIM(IF('measurement_sp'!EZ20="",'processing_sp'!EZ20,RIGHT('processing_sp'!EZ20,LEN('processing_sp'!EZ20)-LEN('measurement_sp'!EZ20))))</f>
      </c>
      <c r="FA20" t="s" s="2">
        <f>TRIM(IF('measurement_sp'!FA20="",'processing_sp'!FA20,RIGHT('processing_sp'!FA20,LEN('processing_sp'!FA20)-LEN('measurement_sp'!FA20))))</f>
      </c>
      <c r="FB20" t="s" s="2">
        <f>TRIM(IF('measurement_sp'!FB20="",'processing_sp'!FB20,RIGHT('processing_sp'!FB20,LEN('processing_sp'!FB20)-LEN('measurement_sp'!FB20))))</f>
      </c>
      <c r="FC20" t="s" s="2">
        <f>TRIM(IF('measurement_sp'!FC20="",'processing_sp'!FC20,RIGHT('processing_sp'!FC20,LEN('processing_sp'!FC20)-LEN('measurement_sp'!FC20))))</f>
      </c>
      <c r="FD20" t="s" s="2">
        <f>TRIM(IF('measurement_sp'!FD20="",'processing_sp'!FD20,RIGHT('processing_sp'!FD20,LEN('processing_sp'!FD20)-LEN('measurement_sp'!FD20))))</f>
      </c>
      <c r="FE20" t="s" s="2">
        <f>TRIM(IF('measurement_sp'!FE20="",'processing_sp'!FE20,RIGHT('processing_sp'!FE20,LEN('processing_sp'!FE20)-LEN('measurement_sp'!FE20))))</f>
      </c>
      <c r="FF20" t="s" s="2">
        <f>TRIM(IF('measurement_sp'!FF20="",'processing_sp'!FF20,RIGHT('processing_sp'!FF20,LEN('processing_sp'!FF20)-LEN('measurement_sp'!FF20))))</f>
      </c>
      <c r="FG20" t="s" s="2">
        <f>TRIM(IF('measurement_sp'!FG20="",'processing_sp'!FG20,RIGHT('processing_sp'!FG20,LEN('processing_sp'!FG20)-LEN('measurement_sp'!FG20))))</f>
      </c>
      <c r="FH20" t="s" s="2">
        <f>TRIM(IF('measurement_sp'!FH20="",'processing_sp'!FH20,RIGHT('processing_sp'!FH20,LEN('processing_sp'!FH20)-LEN('measurement_sp'!FH20))))</f>
      </c>
      <c r="FI20" t="s" s="2">
        <f>TRIM(IF('measurement_sp'!FI20="",'processing_sp'!FI20,RIGHT('processing_sp'!FI20,LEN('processing_sp'!FI20)-LEN('measurement_sp'!FI20))))</f>
      </c>
      <c r="FJ20" t="s" s="2">
        <f>TRIM(IF('measurement_sp'!FJ20="",'processing_sp'!FJ20,RIGHT('processing_sp'!FJ20,LEN('processing_sp'!FJ20)-LEN('measurement_sp'!FJ20))))</f>
      </c>
      <c r="FK20" t="s" s="2">
        <f>TRIM(IF('measurement_sp'!FK20="",'processing_sp'!FK20,RIGHT('processing_sp'!FK20,LEN('processing_sp'!FK20)-LEN('measurement_sp'!FK20))))</f>
      </c>
      <c r="FL20" t="s" s="2">
        <f>TRIM(IF('measurement_sp'!FL20="",'processing_sp'!FL20,RIGHT('processing_sp'!FL20,LEN('processing_sp'!FL20)-LEN('measurement_sp'!FL20))))</f>
      </c>
      <c r="FM20" t="s" s="2">
        <f>TRIM(IF('measurement_sp'!FM20="",'processing_sp'!FM20,RIGHT('processing_sp'!FM20,LEN('processing_sp'!FM20)-LEN('measurement_sp'!FM20))))</f>
      </c>
      <c r="FN20" t="s" s="2">
        <f>TRIM(IF('measurement_sp'!FN20="",'processing_sp'!FN20,RIGHT('processing_sp'!FN20,LEN('processing_sp'!FN20)-LEN('measurement_sp'!FN20))))</f>
      </c>
      <c r="FO20" t="s" s="2">
        <f>TRIM(IF('measurement_sp'!FO20="",'processing_sp'!FO20,RIGHT('processing_sp'!FO20,LEN('processing_sp'!FO20)-LEN('measurement_sp'!FO20))))</f>
      </c>
      <c r="FP20" t="s" s="2">
        <f>TRIM(IF('measurement_sp'!FP20="",'processing_sp'!FP20,RIGHT('processing_sp'!FP20,LEN('processing_sp'!FP20)-LEN('measurement_sp'!FP20))))</f>
      </c>
      <c r="FQ20" t="s" s="2">
        <f>TRIM(IF('measurement_sp'!FQ20="",'processing_sp'!FQ20,RIGHT('processing_sp'!FQ20,LEN('processing_sp'!FQ20)-LEN('measurement_sp'!FQ20))))</f>
      </c>
      <c r="FR20" t="s" s="2">
        <f>TRIM(IF('measurement_sp'!FR20="",'processing_sp'!FR20,RIGHT('processing_sp'!FR20,LEN('processing_sp'!FR20)-LEN('measurement_sp'!FR20))))</f>
      </c>
      <c r="FS20" t="s" s="2">
        <f>TRIM(IF('measurement_sp'!FS20="",'processing_sp'!FS20,RIGHT('processing_sp'!FS20,LEN('processing_sp'!FS20)-LEN('measurement_sp'!FS20))))</f>
      </c>
      <c r="FT20" t="s" s="2">
        <f>TRIM(IF('measurement_sp'!FT20="",'processing_sp'!FT20,RIGHT('processing_sp'!FT20,LEN('processing_sp'!FT20)-LEN('measurement_sp'!FT20))))</f>
      </c>
      <c r="FU20" t="s" s="2">
        <f>TRIM(IF('measurement_sp'!FU20="",'processing_sp'!FU20,RIGHT('processing_sp'!FU20,LEN('processing_sp'!FU20)-LEN('measurement_sp'!FU20))))</f>
      </c>
      <c r="FV20" t="s" s="2">
        <f>TRIM(IF('measurement_sp'!FV20="",'processing_sp'!FV20,RIGHT('processing_sp'!FV20,LEN('processing_sp'!FV20)-LEN('measurement_sp'!FV20))))</f>
      </c>
      <c r="FW20" t="s" s="2">
        <f>TRIM(IF('measurement_sp'!FW20="",'processing_sp'!FW20,RIGHT('processing_sp'!FW20,LEN('processing_sp'!FW20)-LEN('measurement_sp'!FW20))))</f>
      </c>
      <c r="FX20" t="s" s="2">
        <f>TRIM(IF('measurement_sp'!FX20="",'processing_sp'!FX20,RIGHT('processing_sp'!FX20,LEN('processing_sp'!FX20)-LEN('measurement_sp'!FX20))))</f>
      </c>
      <c r="FY20" t="s" s="2">
        <f>TRIM(IF('measurement_sp'!FY20="",'processing_sp'!FY20,RIGHT('processing_sp'!FY20,LEN('processing_sp'!FY20)-LEN('measurement_sp'!FY20))))</f>
      </c>
      <c r="FZ20" t="s" s="2">
        <f>TRIM(IF('measurement_sp'!FZ20="",'processing_sp'!FZ20,RIGHT('processing_sp'!FZ20,LEN('processing_sp'!FZ20)-LEN('measurement_sp'!FZ20))))</f>
      </c>
      <c r="GA20" t="s" s="2">
        <f>TRIM(IF('measurement_sp'!GA20="",'processing_sp'!GA20,RIGHT('processing_sp'!GA20,LEN('processing_sp'!GA20)-LEN('measurement_sp'!GA20))))</f>
      </c>
      <c r="GB20" t="s" s="2">
        <f>TRIM(IF('measurement_sp'!GB20="",'processing_sp'!GB20,RIGHT('processing_sp'!GB20,LEN('processing_sp'!GB20)-LEN('measurement_sp'!GB20))))</f>
      </c>
      <c r="GC20" t="s" s="2">
        <f>TRIM(IF('measurement_sp'!GC20="",'processing_sp'!GC20,RIGHT('processing_sp'!GC20,LEN('processing_sp'!GC20)-LEN('measurement_sp'!GC20))))</f>
      </c>
      <c r="GD20" t="s" s="2">
        <f>TRIM(IF('measurement_sp'!GD20="",'processing_sp'!GD20,RIGHT('processing_sp'!GD20,LEN('processing_sp'!GD20)-LEN('measurement_sp'!GD20))))</f>
      </c>
      <c r="GE20" t="s" s="2">
        <f>TRIM(IF('measurement_sp'!GE20="",'processing_sp'!GE20,RIGHT('processing_sp'!GE20,LEN('processing_sp'!GE20)-LEN('measurement_sp'!GE20))))</f>
      </c>
      <c r="GF20" t="s" s="2">
        <f>TRIM(IF('measurement_sp'!GF20="",'processing_sp'!GF20,RIGHT('processing_sp'!GF20,LEN('processing_sp'!GF20)-LEN('measurement_sp'!GF20))))</f>
      </c>
      <c r="GG20" t="s" s="2">
        <f>TRIM(IF('measurement_sp'!GG20="",'processing_sp'!GG20,RIGHT('processing_sp'!GG20,LEN('processing_sp'!GG20)-LEN('measurement_sp'!GG20))))</f>
      </c>
      <c r="GH20" t="s" s="2">
        <f>TRIM(IF('measurement_sp'!GH20="",'processing_sp'!GH20,RIGHT('processing_sp'!GH20,LEN('processing_sp'!GH20)-LEN('measurement_sp'!GH20))))</f>
      </c>
      <c r="GI20" t="s" s="2">
        <f>TRIM(IF('measurement_sp'!GI20="",'processing_sp'!GI20,RIGHT('processing_sp'!GI20,LEN('processing_sp'!GI20)-LEN('measurement_sp'!GI20))))</f>
      </c>
      <c r="GJ20" t="s" s="2">
        <f>TRIM(IF('measurement_sp'!GJ20="",'processing_sp'!GJ20,RIGHT('processing_sp'!GJ20,LEN('processing_sp'!GJ20)-LEN('measurement_sp'!GJ20))))</f>
      </c>
      <c r="GK20" t="s" s="2">
        <f>TRIM(IF('measurement_sp'!GK20="",'processing_sp'!GK20,RIGHT('processing_sp'!GK20,LEN('processing_sp'!GK20)-LEN('measurement_sp'!GK20))))</f>
      </c>
      <c r="GL20" t="s" s="2">
        <f>TRIM(IF('measurement_sp'!GL20="",'processing_sp'!GL20,RIGHT('processing_sp'!GL20,LEN('processing_sp'!GL20)-LEN('measurement_sp'!GL20))))</f>
      </c>
      <c r="GM20" t="s" s="2">
        <f>TRIM(IF('measurement_sp'!GM20="",'processing_sp'!GM20,RIGHT('processing_sp'!GM20,LEN('processing_sp'!GM20)-LEN('measurement_sp'!GM20))))</f>
      </c>
      <c r="GN20" t="s" s="2">
        <f>TRIM(IF('measurement_sp'!GN20="",'processing_sp'!GN20,RIGHT('processing_sp'!GN20,LEN('processing_sp'!GN20)-LEN('measurement_sp'!GN20))))</f>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GN20"/>
  <sheetViews>
    <sheetView workbookViewId="0" showGridLines="0" defaultGridColor="1"/>
  </sheetViews>
  <sheetFormatPr defaultColWidth="8.83333" defaultRowHeight="14.4" customHeight="1" outlineLevelRow="0" outlineLevelCol="0"/>
  <cols>
    <col min="1" max="2" width="8.85156" style="33" customWidth="1"/>
    <col min="3" max="3" width="30.6719" style="33" customWidth="1"/>
    <col min="4" max="196" width="8.85156" style="33" customWidth="1"/>
    <col min="197" max="16384" width="8.85156" style="33" customWidth="1"/>
  </cols>
  <sheetData>
    <row r="1" ht="16" customHeight="1">
      <c r="A1" t="s" s="2">
        <f>'ingred_db_sp'!A1</f>
        <v>1032</v>
      </c>
      <c r="B1" t="s" s="2">
        <f>'ingred_db_sp'!B1</f>
        <v>1033</v>
      </c>
      <c r="C1" t="s" s="2">
        <f>'ingred_db_sp'!C1</f>
        <v>1034</v>
      </c>
      <c r="D1" t="s" s="2">
        <f>'ingred_db_sp'!D1</f>
        <v>1035</v>
      </c>
      <c r="E1" t="s" s="2">
        <f>'ingred_db_sp'!E1</f>
        <v>1036</v>
      </c>
      <c r="F1" t="s" s="2">
        <f>'ingred_db_sp'!F1</f>
        <v>1037</v>
      </c>
      <c r="G1" t="s" s="2">
        <f>'ingred_db_sp'!G1</f>
        <v>1038</v>
      </c>
      <c r="H1" t="s" s="2">
        <f>'ingred_db_sp'!H1</f>
        <v>1039</v>
      </c>
      <c r="I1" t="s" s="2">
        <f>'ingred_db_sp'!I1</f>
        <v>1040</v>
      </c>
      <c r="J1" t="s" s="2">
        <f>'ingred_db_sp'!J1</f>
        <v>1041</v>
      </c>
      <c r="K1" t="s" s="2">
        <f>'ingred_db_sp'!K1</f>
        <v>1042</v>
      </c>
      <c r="L1" t="s" s="2">
        <f>'ingred_db_sp'!L1</f>
        <v>1043</v>
      </c>
      <c r="M1" t="s" s="2">
        <f>'ingred_db_sp'!M1</f>
        <v>1044</v>
      </c>
      <c r="N1" t="s" s="2">
        <f>'ingred_db_sp'!N1</f>
        <v>1045</v>
      </c>
      <c r="O1" t="s" s="2">
        <f>'ingred_db_sp'!O1</f>
        <v>1046</v>
      </c>
      <c r="P1" t="s" s="2">
        <f>'ingred_db_sp'!P1</f>
        <v>1047</v>
      </c>
      <c r="Q1" t="s" s="2">
        <f>'ingred_db_sp'!Q1</f>
        <v>1048</v>
      </c>
      <c r="R1" t="s" s="2">
        <f>'ingred_db_sp'!R1</f>
        <v>1049</v>
      </c>
      <c r="S1" t="s" s="2">
        <f>'ingred_db_sp'!S1</f>
        <v>1050</v>
      </c>
      <c r="T1" t="s" s="2">
        <f>'ingred_db_sp'!T1</f>
        <v>1051</v>
      </c>
      <c r="U1" t="s" s="2">
        <f>'ingred_db_sp'!U1</f>
        <v>1052</v>
      </c>
      <c r="V1" t="s" s="2">
        <f>'ingred_db_sp'!V1</f>
        <v>1053</v>
      </c>
      <c r="W1" t="s" s="2">
        <f>'ingred_db_sp'!W1</f>
        <v>1054</v>
      </c>
      <c r="X1" t="s" s="2">
        <f>'ingred_db_sp'!X1</f>
        <v>1055</v>
      </c>
      <c r="Y1" t="s" s="2">
        <f>'ingred_db_sp'!Y1</f>
        <v>1056</v>
      </c>
      <c r="Z1" t="s" s="2">
        <f>'ingred_db_sp'!Z1</f>
        <v>1057</v>
      </c>
      <c r="AA1" t="s" s="2">
        <f>'ingred_db_sp'!AA1</f>
        <v>1041</v>
      </c>
      <c r="AB1" t="s" s="2">
        <f>'ingred_db_sp'!AB1</f>
        <v>1058</v>
      </c>
      <c r="AC1" t="s" s="2">
        <f>'ingred_db_sp'!AC1</f>
        <v>1059</v>
      </c>
      <c r="AD1" t="s" s="2">
        <f>'ingred_db_sp'!AD1</f>
        <v>1060</v>
      </c>
      <c r="AE1" t="s" s="2">
        <f>'ingred_db_sp'!AE1</f>
        <v>1061</v>
      </c>
      <c r="AF1" t="s" s="2">
        <f>'ingred_db_sp'!AF1</f>
        <v>1062</v>
      </c>
      <c r="AG1" t="s" s="2">
        <f>'ingred_db_sp'!AG1</f>
        <v>1063</v>
      </c>
      <c r="AH1" t="s" s="2">
        <f>'ingred_db_sp'!AH1</f>
        <v>1064</v>
      </c>
      <c r="AI1" t="s" s="2">
        <f>'ingred_db_sp'!AI1</f>
        <v>1065</v>
      </c>
      <c r="AJ1" t="s" s="2">
        <f>'ingred_db_sp'!AJ1</f>
        <v>1066</v>
      </c>
      <c r="AK1" t="s" s="2">
        <f>'ingred_db_sp'!AK1</f>
        <v>1067</v>
      </c>
      <c r="AL1" t="s" s="2">
        <f>'ingred_db_sp'!AL1</f>
        <v>1068</v>
      </c>
      <c r="AM1" t="s" s="2">
        <f>'ingred_db_sp'!AM1</f>
        <v>1069</v>
      </c>
      <c r="AN1" t="s" s="2">
        <f>'ingred_db_sp'!AN1</f>
        <v>1070</v>
      </c>
      <c r="AO1" t="s" s="2">
        <f>'ingred_db_sp'!AO1</f>
        <v>1071</v>
      </c>
      <c r="AP1" t="s" s="2">
        <f>'ingred_db_sp'!AP1</f>
        <v>1072</v>
      </c>
      <c r="AQ1" t="s" s="2">
        <f>'ingred_db_sp'!AQ1</f>
        <v>1073</v>
      </c>
      <c r="AR1" t="s" s="2">
        <f>'ingred_db_sp'!AR1</f>
        <v>1074</v>
      </c>
      <c r="AS1" t="s" s="2">
        <f>'ingred_db_sp'!AS1</f>
        <v>1075</v>
      </c>
      <c r="AT1" t="s" s="2">
        <f>'ingred_db_sp'!AT1</f>
        <v>1076</v>
      </c>
      <c r="AU1" t="s" s="2">
        <f>'ingred_db_sp'!AU1</f>
        <v>1077</v>
      </c>
      <c r="AV1" t="s" s="2">
        <f>'ingred_db_sp'!AV1</f>
        <v>1078</v>
      </c>
      <c r="AW1" t="s" s="2">
        <f>'ingred_db_sp'!AW1</f>
        <v>1079</v>
      </c>
      <c r="AX1" t="s" s="2">
        <f>'ingred_db_sp'!AX1</f>
        <v>1080</v>
      </c>
      <c r="AY1" t="s" s="2">
        <f>'ingred_db_sp'!AY1</f>
        <v>1081</v>
      </c>
      <c r="AZ1" t="s" s="2">
        <f>'ingred_db_sp'!AZ1</f>
        <v>1082</v>
      </c>
      <c r="BA1" t="s" s="2">
        <f>'ingred_db_sp'!BA1</f>
        <v>1083</v>
      </c>
      <c r="BB1" t="s" s="2">
        <f>'ingred_db_sp'!BB1</f>
        <v>1084</v>
      </c>
      <c r="BC1" t="s" s="2">
        <f>'ingred_db_sp'!BC1</f>
        <v>1085</v>
      </c>
      <c r="BD1" t="s" s="2">
        <f>'ingred_db_sp'!BD1</f>
        <v>1086</v>
      </c>
      <c r="BE1" t="s" s="2">
        <f>'ingred_db_sp'!BE1</f>
        <v>1087</v>
      </c>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row>
    <row r="2" ht="16" customHeight="1">
      <c r="A2" t="s" s="2">
        <v>1206</v>
      </c>
      <c r="B2" t="s" s="2">
        <v>1195</v>
      </c>
      <c r="C2" t="s" s="2">
        <v>1195</v>
      </c>
      <c r="D2" t="s" s="2">
        <v>1195</v>
      </c>
      <c r="E2" t="s" s="2">
        <v>1206</v>
      </c>
      <c r="F2" t="s" s="2">
        <v>1206</v>
      </c>
      <c r="G2" t="s" s="2">
        <v>1206</v>
      </c>
      <c r="H2" t="s" s="2">
        <v>1195</v>
      </c>
      <c r="I2" t="s" s="2">
        <v>1206</v>
      </c>
      <c r="J2" t="s" s="2">
        <v>1195</v>
      </c>
      <c r="K2" t="s" s="2">
        <v>1206</v>
      </c>
      <c r="L2" t="s" s="2">
        <v>1195</v>
      </c>
      <c r="M2" t="s" s="2">
        <v>1195</v>
      </c>
      <c r="N2" t="s" s="2">
        <v>1195</v>
      </c>
      <c r="O2" t="s" s="2">
        <v>1195</v>
      </c>
      <c r="P2" t="s" s="2">
        <v>1206</v>
      </c>
      <c r="Q2" t="s" s="2">
        <v>1206</v>
      </c>
      <c r="R2" t="s" s="2">
        <v>1195</v>
      </c>
      <c r="S2" t="s" s="2">
        <v>1195</v>
      </c>
      <c r="T2" t="s" s="2">
        <v>1230</v>
      </c>
      <c r="U2" t="s" s="2">
        <v>1195</v>
      </c>
      <c r="V2" t="s" s="2">
        <v>1198</v>
      </c>
      <c r="W2" t="s" s="2">
        <v>1195</v>
      </c>
      <c r="X2" t="s" s="2">
        <v>1195</v>
      </c>
      <c r="Y2" t="s" s="2">
        <v>1195</v>
      </c>
      <c r="Z2" t="s" s="2">
        <v>1195</v>
      </c>
      <c r="AA2" t="s" s="2">
        <v>1195</v>
      </c>
      <c r="AB2" t="s" s="2">
        <v>1195</v>
      </c>
      <c r="AC2" t="s" s="2">
        <v>1195</v>
      </c>
      <c r="AD2" t="s" s="2">
        <v>1206</v>
      </c>
      <c r="AE2" t="s" s="2">
        <v>1195</v>
      </c>
      <c r="AF2" t="s" s="2">
        <v>1195</v>
      </c>
      <c r="AG2" t="s" s="2">
        <v>1195</v>
      </c>
      <c r="AH2" t="s" s="2">
        <v>1195</v>
      </c>
      <c r="AI2" t="s" s="2">
        <v>1195</v>
      </c>
      <c r="AJ2" s="3"/>
      <c r="AK2" t="s" s="2">
        <v>1195</v>
      </c>
      <c r="AL2" t="s" s="2">
        <v>1195</v>
      </c>
      <c r="AM2" t="s" s="2">
        <v>1206</v>
      </c>
      <c r="AN2" t="s" s="2">
        <v>1195</v>
      </c>
      <c r="AO2" t="s" s="2">
        <v>1206</v>
      </c>
      <c r="AP2" t="s" s="2">
        <v>1206</v>
      </c>
      <c r="AQ2" t="s" s="2">
        <v>1195</v>
      </c>
      <c r="AR2" t="s" s="2">
        <v>1195</v>
      </c>
      <c r="AS2" t="s" s="2">
        <v>1195</v>
      </c>
      <c r="AT2" t="s" s="2">
        <v>1195</v>
      </c>
      <c r="AU2" t="s" s="2">
        <v>1195</v>
      </c>
      <c r="AV2" t="s" s="2">
        <v>1195</v>
      </c>
      <c r="AW2" t="s" s="2">
        <v>1195</v>
      </c>
      <c r="AX2" t="s" s="2">
        <v>1195</v>
      </c>
      <c r="AY2" t="s" s="2">
        <v>1206</v>
      </c>
      <c r="AZ2" t="s" s="2">
        <v>1195</v>
      </c>
      <c r="BA2" t="s" s="2">
        <v>1195</v>
      </c>
      <c r="BB2" t="s" s="2">
        <v>1195</v>
      </c>
      <c r="BC2" t="s" s="2">
        <v>1206</v>
      </c>
      <c r="BD2" t="s" s="2">
        <v>1195</v>
      </c>
      <c r="BE2" t="s" s="2">
        <v>1206</v>
      </c>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row>
    <row r="3" ht="16" customHeight="1">
      <c r="A3" t="s" s="2">
        <v>1206</v>
      </c>
      <c r="B3" t="s" s="2">
        <v>1195</v>
      </c>
      <c r="C3" t="s" s="2">
        <v>1195</v>
      </c>
      <c r="D3" t="s" s="2">
        <v>1206</v>
      </c>
      <c r="E3" t="s" s="2">
        <v>1195</v>
      </c>
      <c r="F3" t="s" s="2">
        <v>1195</v>
      </c>
      <c r="G3" t="s" s="2">
        <v>1195</v>
      </c>
      <c r="H3" t="s" s="2">
        <v>1195</v>
      </c>
      <c r="I3" t="s" s="2">
        <v>1195</v>
      </c>
      <c r="J3" t="s" s="2">
        <v>1195</v>
      </c>
      <c r="K3" t="s" s="2">
        <v>1195</v>
      </c>
      <c r="L3" t="s" s="2">
        <v>1195</v>
      </c>
      <c r="M3" t="s" s="2">
        <v>1206</v>
      </c>
      <c r="N3" t="s" s="2">
        <v>1206</v>
      </c>
      <c r="O3" t="s" s="2">
        <v>1195</v>
      </c>
      <c r="P3" t="s" s="2">
        <v>1206</v>
      </c>
      <c r="Q3" t="s" s="2">
        <v>1195</v>
      </c>
      <c r="R3" t="s" s="2">
        <v>1206</v>
      </c>
      <c r="S3" t="s" s="2">
        <v>1195</v>
      </c>
      <c r="T3" t="s" s="2">
        <v>1206</v>
      </c>
      <c r="U3" t="s" s="2">
        <v>1195</v>
      </c>
      <c r="V3" t="s" s="2">
        <v>1195</v>
      </c>
      <c r="W3" t="s" s="2">
        <v>1195</v>
      </c>
      <c r="X3" t="s" s="2">
        <v>1195</v>
      </c>
      <c r="Y3" t="s" s="2">
        <v>1195</v>
      </c>
      <c r="Z3" t="s" s="2">
        <v>1195</v>
      </c>
      <c r="AA3" t="s" s="2">
        <v>1195</v>
      </c>
      <c r="AB3" t="s" s="2">
        <v>1195</v>
      </c>
      <c r="AC3" t="s" s="2">
        <v>1195</v>
      </c>
      <c r="AD3" t="s" s="2">
        <v>1195</v>
      </c>
      <c r="AE3" t="s" s="2">
        <v>1195</v>
      </c>
      <c r="AF3" t="s" s="2">
        <v>1220</v>
      </c>
      <c r="AG3" t="s" s="2">
        <v>1195</v>
      </c>
      <c r="AH3" t="s" s="2">
        <v>1206</v>
      </c>
      <c r="AI3" t="s" s="2">
        <v>1195</v>
      </c>
      <c r="AJ3" t="s" s="2">
        <v>1206</v>
      </c>
      <c r="AK3" t="s" s="2">
        <v>1195</v>
      </c>
      <c r="AL3" t="s" s="2">
        <v>1206</v>
      </c>
      <c r="AM3" t="s" s="2">
        <v>1206</v>
      </c>
      <c r="AN3" t="s" s="2">
        <v>1206</v>
      </c>
      <c r="AO3" t="s" s="2">
        <v>1195</v>
      </c>
      <c r="AP3" t="s" s="2">
        <v>1195</v>
      </c>
      <c r="AQ3" t="s" s="2">
        <v>1206</v>
      </c>
      <c r="AR3" t="s" s="2">
        <v>1195</v>
      </c>
      <c r="AS3" t="s" s="2">
        <v>1195</v>
      </c>
      <c r="AT3" t="s" s="2">
        <v>1195</v>
      </c>
      <c r="AU3" t="s" s="2">
        <v>1195</v>
      </c>
      <c r="AV3" t="s" s="2">
        <v>1206</v>
      </c>
      <c r="AW3" t="s" s="2">
        <v>1195</v>
      </c>
      <c r="AX3" t="s" s="2">
        <v>1195</v>
      </c>
      <c r="AY3" t="s" s="2">
        <v>1206</v>
      </c>
      <c r="AZ3" t="s" s="2">
        <v>1195</v>
      </c>
      <c r="BA3" t="s" s="2">
        <v>1195</v>
      </c>
      <c r="BB3" t="s" s="2">
        <v>1195</v>
      </c>
      <c r="BC3" t="s" s="2">
        <v>1206</v>
      </c>
      <c r="BD3" t="s" s="2">
        <v>1206</v>
      </c>
      <c r="BE3" t="s" s="2">
        <v>1206</v>
      </c>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row>
    <row r="4" ht="16" customHeight="1">
      <c r="A4" t="s" s="2">
        <v>1206</v>
      </c>
      <c r="B4" t="s" s="2">
        <v>1195</v>
      </c>
      <c r="C4" t="s" s="2">
        <v>1220</v>
      </c>
      <c r="D4" t="s" s="2">
        <v>1195</v>
      </c>
      <c r="E4" t="s" s="2">
        <v>1195</v>
      </c>
      <c r="F4" t="s" s="2">
        <v>1195</v>
      </c>
      <c r="G4" t="s" s="2">
        <v>1195</v>
      </c>
      <c r="H4" t="s" s="2">
        <v>1195</v>
      </c>
      <c r="I4" t="s" s="2">
        <v>1195</v>
      </c>
      <c r="J4" t="s" s="2">
        <v>1206</v>
      </c>
      <c r="K4" t="s" s="2">
        <v>1195</v>
      </c>
      <c r="L4" t="s" s="2">
        <v>1195</v>
      </c>
      <c r="M4" t="s" s="2">
        <v>1206</v>
      </c>
      <c r="N4" t="s" s="2">
        <v>1195</v>
      </c>
      <c r="O4" t="s" s="2">
        <v>1206</v>
      </c>
      <c r="P4" t="s" s="2">
        <v>1195</v>
      </c>
      <c r="Q4" t="s" s="2">
        <v>1195</v>
      </c>
      <c r="R4" t="s" s="2">
        <v>1195</v>
      </c>
      <c r="S4" t="s" s="2">
        <v>1195</v>
      </c>
      <c r="T4" t="s" s="2">
        <v>1195</v>
      </c>
      <c r="U4" t="s" s="2">
        <v>1195</v>
      </c>
      <c r="V4" t="s" s="2">
        <v>1198</v>
      </c>
      <c r="W4" t="s" s="2">
        <v>1195</v>
      </c>
      <c r="X4" t="s" s="2">
        <v>1195</v>
      </c>
      <c r="Y4" t="s" s="2">
        <v>1195</v>
      </c>
      <c r="Z4" t="s" s="2">
        <v>1195</v>
      </c>
      <c r="AA4" t="s" s="2">
        <v>1206</v>
      </c>
      <c r="AB4" t="s" s="2">
        <v>1206</v>
      </c>
      <c r="AC4" t="s" s="2">
        <v>1206</v>
      </c>
      <c r="AD4" s="3"/>
      <c r="AE4" t="s" s="2">
        <v>1220</v>
      </c>
      <c r="AF4" t="s" s="2">
        <v>1206</v>
      </c>
      <c r="AG4" t="s" s="2">
        <v>1206</v>
      </c>
      <c r="AH4" t="s" s="2">
        <v>1195</v>
      </c>
      <c r="AI4" t="s" s="2">
        <v>1195</v>
      </c>
      <c r="AJ4" t="s" s="2">
        <v>1206</v>
      </c>
      <c r="AK4" t="s" s="2">
        <v>1206</v>
      </c>
      <c r="AL4" t="s" s="2">
        <v>1206</v>
      </c>
      <c r="AM4" t="s" s="2">
        <v>1195</v>
      </c>
      <c r="AN4" t="s" s="2">
        <v>1206</v>
      </c>
      <c r="AO4" t="s" s="2">
        <v>1206</v>
      </c>
      <c r="AP4" t="s" s="2">
        <v>1195</v>
      </c>
      <c r="AQ4" t="s" s="2">
        <v>1195</v>
      </c>
      <c r="AR4" t="s" s="2">
        <v>1220</v>
      </c>
      <c r="AS4" t="s" s="2">
        <v>1206</v>
      </c>
      <c r="AT4" t="s" s="2">
        <v>1220</v>
      </c>
      <c r="AU4" t="s" s="2">
        <v>1206</v>
      </c>
      <c r="AV4" t="s" s="2">
        <v>1206</v>
      </c>
      <c r="AW4" t="s" s="2">
        <v>1195</v>
      </c>
      <c r="AX4" t="s" s="2">
        <v>1195</v>
      </c>
      <c r="AY4" t="s" s="2">
        <v>1195</v>
      </c>
      <c r="AZ4" t="s" s="2">
        <v>1206</v>
      </c>
      <c r="BA4" t="s" s="2">
        <v>1195</v>
      </c>
      <c r="BB4" s="3"/>
      <c r="BC4" t="s" s="2">
        <v>1195</v>
      </c>
      <c r="BD4" t="s" s="2">
        <v>1220</v>
      </c>
      <c r="BE4" t="s" s="2">
        <v>1206</v>
      </c>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row>
    <row r="5" ht="16" customHeight="1">
      <c r="A5" t="s" s="2">
        <v>1195</v>
      </c>
      <c r="B5" t="s" s="2">
        <v>1195</v>
      </c>
      <c r="C5" t="s" s="2">
        <v>1206</v>
      </c>
      <c r="D5" t="s" s="2">
        <v>1195</v>
      </c>
      <c r="E5" t="s" s="2">
        <v>1206</v>
      </c>
      <c r="F5" t="s" s="2">
        <v>1195</v>
      </c>
      <c r="G5" t="s" s="2">
        <v>1195</v>
      </c>
      <c r="H5" s="3"/>
      <c r="I5" t="s" s="2">
        <v>1195</v>
      </c>
      <c r="J5" t="s" s="2">
        <v>1195</v>
      </c>
      <c r="K5" t="s" s="2">
        <v>1206</v>
      </c>
      <c r="L5" t="s" s="2">
        <v>1195</v>
      </c>
      <c r="M5" s="3"/>
      <c r="N5" s="3"/>
      <c r="O5" t="s" s="2">
        <v>1220</v>
      </c>
      <c r="P5" s="3"/>
      <c r="Q5" t="s" s="2">
        <v>1206</v>
      </c>
      <c r="R5" t="s" s="2">
        <v>1220</v>
      </c>
      <c r="S5" s="3"/>
      <c r="T5" t="s" s="2">
        <v>1220</v>
      </c>
      <c r="U5" t="s" s="2">
        <v>1195</v>
      </c>
      <c r="V5" s="3"/>
      <c r="W5" t="s" s="2">
        <v>1206</v>
      </c>
      <c r="X5" t="s" s="2">
        <v>1206</v>
      </c>
      <c r="Y5" t="s" s="2">
        <v>1206</v>
      </c>
      <c r="Z5" t="s" s="2">
        <v>1206</v>
      </c>
      <c r="AA5" t="s" s="2">
        <v>1195</v>
      </c>
      <c r="AB5" t="s" s="2">
        <v>1206</v>
      </c>
      <c r="AC5" t="s" s="2">
        <v>1195</v>
      </c>
      <c r="AD5" s="3"/>
      <c r="AE5" t="s" s="2">
        <v>1220</v>
      </c>
      <c r="AF5" t="s" s="2">
        <v>1206</v>
      </c>
      <c r="AG5" t="s" s="2">
        <v>1195</v>
      </c>
      <c r="AH5" s="3"/>
      <c r="AI5" s="3"/>
      <c r="AJ5" s="3"/>
      <c r="AK5" t="s" s="2">
        <v>1195</v>
      </c>
      <c r="AL5" t="s" s="2">
        <v>1206</v>
      </c>
      <c r="AM5" s="3"/>
      <c r="AN5" t="s" s="2">
        <v>1220</v>
      </c>
      <c r="AO5" t="s" s="2">
        <v>1206</v>
      </c>
      <c r="AP5" t="s" s="2">
        <v>1220</v>
      </c>
      <c r="AQ5" s="3"/>
      <c r="AR5" t="s" s="2">
        <v>1195</v>
      </c>
      <c r="AS5" t="s" s="2">
        <v>1195</v>
      </c>
      <c r="AT5" s="3"/>
      <c r="AU5" s="3"/>
      <c r="AV5" t="s" s="2">
        <v>1206</v>
      </c>
      <c r="AW5" s="3"/>
      <c r="AX5" s="3"/>
      <c r="AY5" t="s" s="2">
        <v>1206</v>
      </c>
      <c r="AZ5" t="s" s="2">
        <v>1220</v>
      </c>
      <c r="BA5" s="3"/>
      <c r="BB5" s="3"/>
      <c r="BC5" t="s" s="2">
        <v>1206</v>
      </c>
      <c r="BD5" t="s" s="2">
        <v>1220</v>
      </c>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row>
    <row r="6" ht="16" customHeight="1">
      <c r="A6" s="3"/>
      <c r="B6" s="3"/>
      <c r="C6" s="3"/>
      <c r="D6" t="s" s="2">
        <v>1220</v>
      </c>
      <c r="E6" s="3"/>
      <c r="F6" s="3"/>
      <c r="G6" s="3"/>
      <c r="H6" s="3"/>
      <c r="I6" t="s" s="2">
        <v>1206</v>
      </c>
      <c r="J6" s="3"/>
      <c r="K6" s="3"/>
      <c r="L6" s="3"/>
      <c r="M6" s="3"/>
      <c r="N6" s="3"/>
      <c r="O6" s="3"/>
      <c r="P6" s="3"/>
      <c r="Q6" t="s" s="2">
        <v>1195</v>
      </c>
      <c r="R6" t="s" s="2">
        <v>1195</v>
      </c>
      <c r="S6" s="3"/>
      <c r="T6" s="3"/>
      <c r="U6" s="3"/>
      <c r="V6" s="3"/>
      <c r="W6" s="3"/>
      <c r="X6" t="s" s="2">
        <v>1220</v>
      </c>
      <c r="Y6" t="s" s="2">
        <v>1195</v>
      </c>
      <c r="Z6" s="3"/>
      <c r="AA6" s="3"/>
      <c r="AB6" s="3"/>
      <c r="AC6" s="3"/>
      <c r="AD6" s="3"/>
      <c r="AE6" t="s" s="2">
        <v>1195</v>
      </c>
      <c r="AF6" s="3"/>
      <c r="AG6" t="s" s="2">
        <v>1206</v>
      </c>
      <c r="AH6" s="3"/>
      <c r="AI6" s="3"/>
      <c r="AJ6" s="3"/>
      <c r="AK6" s="3"/>
      <c r="AL6" t="s" s="2">
        <v>1206</v>
      </c>
      <c r="AM6" s="3"/>
      <c r="AN6" t="s" s="2">
        <v>1220</v>
      </c>
      <c r="AO6" t="s" s="2">
        <v>1195</v>
      </c>
      <c r="AP6" s="3"/>
      <c r="AQ6" s="3"/>
      <c r="AR6" t="s" s="2">
        <v>1195</v>
      </c>
      <c r="AS6" t="s" s="2">
        <v>1195</v>
      </c>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row>
    <row r="7" ht="16" customHeight="1">
      <c r="A7" s="3"/>
      <c r="B7" s="3"/>
      <c r="C7" s="3"/>
      <c r="D7" t="s" s="2">
        <v>1220</v>
      </c>
      <c r="E7" s="3"/>
      <c r="F7" s="3"/>
      <c r="G7" s="3"/>
      <c r="H7" s="3"/>
      <c r="I7" s="3"/>
      <c r="J7" s="3"/>
      <c r="K7" s="3"/>
      <c r="L7" s="3"/>
      <c r="M7" s="3"/>
      <c r="N7" s="3"/>
      <c r="O7" s="3"/>
      <c r="P7" s="3"/>
      <c r="Q7" s="3"/>
      <c r="R7" t="s" s="2">
        <v>1206</v>
      </c>
      <c r="S7" s="3"/>
      <c r="T7" s="3"/>
      <c r="U7" s="3"/>
      <c r="V7" s="3"/>
      <c r="W7" s="3"/>
      <c r="X7" s="3"/>
      <c r="Y7" t="s" s="2">
        <v>1195</v>
      </c>
      <c r="Z7" s="3"/>
      <c r="AA7" s="3"/>
      <c r="AB7" s="3"/>
      <c r="AC7" s="3"/>
      <c r="AD7" s="3"/>
      <c r="AE7" s="3"/>
      <c r="AF7" s="3"/>
      <c r="AG7" t="s" s="2">
        <v>1195</v>
      </c>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row>
    <row r="8" ht="16"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row>
    <row r="9" ht="16"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row>
    <row r="10" ht="16"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row>
    <row r="11" ht="16"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row>
    <row r="12" ht="16"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row>
    <row r="13" ht="16"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row>
    <row r="14" ht="16"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row>
    <row r="15" ht="16"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row>
    <row r="16" ht="16"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row>
    <row r="17" ht="16"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row>
    <row r="18" ht="16"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row>
    <row r="19" ht="16"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row>
    <row r="20" ht="16"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GN20"/>
  <sheetViews>
    <sheetView workbookViewId="0" showGridLines="0" defaultGridColor="1"/>
  </sheetViews>
  <sheetFormatPr defaultColWidth="8.83333" defaultRowHeight="14.4" customHeight="1" outlineLevelRow="0" outlineLevelCol="0"/>
  <cols>
    <col min="1" max="121" width="8.85156" style="34" customWidth="1"/>
    <col min="122" max="122" width="25.8516" style="34" customWidth="1"/>
    <col min="123" max="196" width="8.85156" style="34" customWidth="1"/>
    <col min="197" max="16384" width="8.85156" style="34" customWidth="1"/>
  </cols>
  <sheetData>
    <row r="1" ht="16" customHeight="1">
      <c r="A1" t="s" s="2">
        <f>'ingred_db_sp'!A1</f>
        <v>1032</v>
      </c>
      <c r="B1" t="s" s="2">
        <f>'ingred_db_sp'!B1</f>
        <v>1033</v>
      </c>
      <c r="C1" t="s" s="2">
        <f>'ingred_db_sp'!C1</f>
        <v>1034</v>
      </c>
      <c r="D1" t="s" s="2">
        <f>'ingred_db_sp'!D1</f>
        <v>1035</v>
      </c>
      <c r="E1" t="s" s="2">
        <f>'ingred_db_sp'!E1</f>
        <v>1036</v>
      </c>
      <c r="F1" t="s" s="2">
        <f>'ingred_db_sp'!F1</f>
        <v>1037</v>
      </c>
      <c r="G1" t="s" s="2">
        <f>'ingred_db_sp'!G1</f>
        <v>1038</v>
      </c>
      <c r="H1" t="s" s="2">
        <f>'ingred_db_sp'!H1</f>
        <v>1039</v>
      </c>
      <c r="I1" t="s" s="2">
        <f>'ingred_db_sp'!I1</f>
        <v>1040</v>
      </c>
      <c r="J1" t="s" s="2">
        <f>'ingred_db_sp'!J1</f>
        <v>1041</v>
      </c>
      <c r="K1" t="s" s="2">
        <f>'ingred_db_sp'!K1</f>
        <v>1042</v>
      </c>
      <c r="L1" t="s" s="2">
        <f>'ingred_db_sp'!L1</f>
        <v>1043</v>
      </c>
      <c r="M1" t="s" s="2">
        <f>'ingred_db_sp'!M1</f>
        <v>1044</v>
      </c>
      <c r="N1" t="s" s="2">
        <f>'ingred_db_sp'!N1</f>
        <v>1045</v>
      </c>
      <c r="O1" t="s" s="2">
        <f>'ingred_db_sp'!O1</f>
        <v>1046</v>
      </c>
      <c r="P1" t="s" s="2">
        <f>'ingred_db_sp'!P1</f>
        <v>1047</v>
      </c>
      <c r="Q1" t="s" s="2">
        <f>'ingred_db_sp'!Q1</f>
        <v>1048</v>
      </c>
      <c r="R1" t="s" s="2">
        <f>'ingred_db_sp'!R1</f>
        <v>1049</v>
      </c>
      <c r="S1" t="s" s="2">
        <f>'ingred_db_sp'!S1</f>
        <v>1050</v>
      </c>
      <c r="T1" t="s" s="2">
        <f>'ingred_db_sp'!T1</f>
        <v>1051</v>
      </c>
      <c r="U1" t="s" s="2">
        <f>'ingred_db_sp'!U1</f>
        <v>1052</v>
      </c>
      <c r="V1" t="s" s="2">
        <f>'ingred_db_sp'!V1</f>
        <v>1053</v>
      </c>
      <c r="W1" t="s" s="2">
        <f>'ingred_db_sp'!W1</f>
        <v>1054</v>
      </c>
      <c r="X1" t="s" s="2">
        <f>'ingred_db_sp'!X1</f>
        <v>1055</v>
      </c>
      <c r="Y1" t="s" s="2">
        <f>'ingred_db_sp'!Y1</f>
        <v>1056</v>
      </c>
      <c r="Z1" t="s" s="2">
        <f>'ingred_db_sp'!Z1</f>
        <v>1057</v>
      </c>
      <c r="AA1" t="s" s="2">
        <f>'ingred_db_sp'!AA1</f>
        <v>1041</v>
      </c>
      <c r="AB1" t="s" s="2">
        <f>'ingred_db_sp'!AB1</f>
        <v>1058</v>
      </c>
      <c r="AC1" t="s" s="2">
        <f>'ingred_db_sp'!AC1</f>
        <v>1059</v>
      </c>
      <c r="AD1" t="s" s="2">
        <f>'ingred_db_sp'!AD1</f>
        <v>1060</v>
      </c>
      <c r="AE1" t="s" s="2">
        <f>'ingred_db_sp'!AE1</f>
        <v>1061</v>
      </c>
      <c r="AF1" t="s" s="2">
        <f>'ingred_db_sp'!AF1</f>
        <v>1062</v>
      </c>
      <c r="AG1" t="s" s="2">
        <f>'ingred_db_sp'!AG1</f>
        <v>1063</v>
      </c>
      <c r="AH1" t="s" s="2">
        <f>'ingred_db_sp'!AH1</f>
        <v>1064</v>
      </c>
      <c r="AI1" t="s" s="2">
        <f>'ingred_db_sp'!AI1</f>
        <v>1065</v>
      </c>
      <c r="AJ1" t="s" s="2">
        <f>'ingred_db_sp'!AJ1</f>
        <v>1066</v>
      </c>
      <c r="AK1" t="s" s="2">
        <f>'ingred_db_sp'!AK1</f>
        <v>1067</v>
      </c>
      <c r="AL1" t="s" s="2">
        <f>'ingred_db_sp'!AL1</f>
        <v>1068</v>
      </c>
      <c r="AM1" t="s" s="2">
        <f>'ingred_db_sp'!AM1</f>
        <v>1069</v>
      </c>
      <c r="AN1" t="s" s="2">
        <f>'ingred_db_sp'!AN1</f>
        <v>1070</v>
      </c>
      <c r="AO1" t="s" s="2">
        <f>'ingred_db_sp'!AO1</f>
        <v>1071</v>
      </c>
      <c r="AP1" t="s" s="2">
        <f>'ingred_db_sp'!AP1</f>
        <v>1072</v>
      </c>
      <c r="AQ1" t="s" s="2">
        <f>'ingred_db_sp'!AQ1</f>
        <v>1073</v>
      </c>
      <c r="AR1" t="s" s="2">
        <f>'ingred_db_sp'!AR1</f>
        <v>1074</v>
      </c>
      <c r="AS1" t="s" s="2">
        <f>'ingred_db_sp'!AS1</f>
        <v>1075</v>
      </c>
      <c r="AT1" t="s" s="2">
        <f>'ingred_db_sp'!AT1</f>
        <v>1076</v>
      </c>
      <c r="AU1" t="s" s="2">
        <f>'ingred_db_sp'!AU1</f>
        <v>1077</v>
      </c>
      <c r="AV1" t="s" s="2">
        <f>'ingred_db_sp'!AV1</f>
        <v>1078</v>
      </c>
      <c r="AW1" t="s" s="2">
        <f>'ingred_db_sp'!AW1</f>
        <v>1079</v>
      </c>
      <c r="AX1" t="s" s="2">
        <f>'ingred_db_sp'!AX1</f>
        <v>1080</v>
      </c>
      <c r="AY1" t="s" s="2">
        <f>'ingred_db_sp'!AY1</f>
        <v>1081</v>
      </c>
      <c r="AZ1" t="s" s="2">
        <f>'ingred_db_sp'!AZ1</f>
        <v>1082</v>
      </c>
      <c r="BA1" t="s" s="2">
        <f>'ingred_db_sp'!BA1</f>
        <v>1083</v>
      </c>
      <c r="BB1" t="s" s="2">
        <f>'ingred_db_sp'!BB1</f>
        <v>1084</v>
      </c>
      <c r="BC1" t="s" s="2">
        <f>'ingred_db_sp'!BC1</f>
        <v>1085</v>
      </c>
      <c r="BD1" t="s" s="2">
        <f>'ingred_db_sp'!BD1</f>
        <v>1086</v>
      </c>
      <c r="BE1" t="s" s="2">
        <f>'ingred_db_sp'!BE1</f>
        <v>1087</v>
      </c>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row>
    <row r="2" ht="16" customHeight="1">
      <c r="A2" t="s" s="2">
        <f>TRIM(_xlfn.IFERROR(TRIM(RIGHT('ingred_db_sp'!A2,LEN('ingred_db_sp'!A2)-LEN('quantity_sp'!A2))),""))</f>
        <v>3449</v>
      </c>
      <c r="B2" t="s" s="2">
        <f>TRIM(_xlfn.IFERROR(TRIM(RIGHT('ingred_db_sp'!B2,LEN('ingred_db_sp'!B2)-LEN('quantity_sp'!B2))),""))</f>
        <v>1313</v>
      </c>
      <c r="C2" t="s" s="2">
        <f>TRIM(_xlfn.IFERROR(TRIM(RIGHT('ingred_db_sp'!C2,LEN('ingred_db_sp'!C2)-LEN('quantity_sp'!C2))),""))</f>
        <v>1495</v>
      </c>
      <c r="D2" t="s" s="2">
        <f>TRIM(_xlfn.IFERROR(TRIM(RIGHT('ingred_db_sp'!D2,LEN('ingred_db_sp'!D2)-LEN('quantity_sp'!D2))),""))</f>
        <v>1499</v>
      </c>
      <c r="E2" t="s" s="2">
        <f>TRIM(_xlfn.IFERROR(TRIM(RIGHT('ingred_db_sp'!E2,LEN('ingred_db_sp'!E2)-LEN('quantity_sp'!E2))),""))</f>
        <v>3450</v>
      </c>
      <c r="F2" t="s" s="2">
        <f>TRIM(_xlfn.IFERROR(TRIM(RIGHT('ingred_db_sp'!F2,LEN('ingred_db_sp'!F2)-LEN('quantity_sp'!F2))),""))</f>
        <v>1285</v>
      </c>
      <c r="G2" t="s" s="2">
        <f>TRIM(_xlfn.IFERROR(TRIM(RIGHT('ingred_db_sp'!G2,LEN('ingred_db_sp'!G2)-LEN('quantity_sp'!G2))),""))</f>
        <v>3451</v>
      </c>
      <c r="H2" t="s" s="2">
        <f>TRIM(_xlfn.IFERROR(TRIM(RIGHT('ingred_db_sp'!H2,LEN('ingred_db_sp'!H2)-LEN('quantity_sp'!H2))),""))</f>
        <v>1487</v>
      </c>
      <c r="I2" t="s" s="2">
        <f>TRIM(_xlfn.IFERROR(TRIM(RIGHT('ingred_db_sp'!I2,LEN('ingred_db_sp'!I2)-LEN('quantity_sp'!I2))),""))</f>
        <v>1268</v>
      </c>
      <c r="J2" t="s" s="2">
        <f>TRIM(_xlfn.IFERROR(TRIM(RIGHT('ingred_db_sp'!J2,LEN('ingred_db_sp'!J2)-LEN('quantity_sp'!J2))),""))</f>
        <v>1495</v>
      </c>
      <c r="K2" t="s" s="2">
        <f>TRIM(_xlfn.IFERROR(TRIM(RIGHT('ingred_db_sp'!K2,LEN('ingred_db_sp'!K2)-LEN('quantity_sp'!K2))),""))</f>
        <v>3452</v>
      </c>
      <c r="L2" t="s" s="2">
        <f>TRIM(_xlfn.IFERROR(TRIM(RIGHT('ingred_db_sp'!L2,LEN('ingred_db_sp'!L2)-LEN('quantity_sp'!L2))),""))</f>
        <v>1524</v>
      </c>
      <c r="M2" t="s" s="2">
        <f>TRIM(_xlfn.IFERROR(TRIM(RIGHT('ingred_db_sp'!M2,LEN('ingred_db_sp'!M2)-LEN('quantity_sp'!M2))),""))</f>
        <v>1495</v>
      </c>
      <c r="N2" t="s" s="2">
        <f>TRIM(_xlfn.IFERROR(TRIM(RIGHT('ingred_db_sp'!N2,LEN('ingred_db_sp'!N2)-LEN('quantity_sp'!N2))),""))</f>
        <v>3453</v>
      </c>
      <c r="O2" t="s" s="2">
        <f>TRIM(_xlfn.IFERROR(TRIM(RIGHT('ingred_db_sp'!O2,LEN('ingred_db_sp'!O2)-LEN('quantity_sp'!O2))),""))</f>
        <v>1495</v>
      </c>
      <c r="P2" t="s" s="2">
        <f>TRIM(_xlfn.IFERROR(TRIM(RIGHT('ingred_db_sp'!P2,LEN('ingred_db_sp'!P2)-LEN('quantity_sp'!P2))),""))</f>
        <v>3454</v>
      </c>
      <c r="Q2" t="s" s="2">
        <f>TRIM(_xlfn.IFERROR(TRIM(RIGHT('ingred_db_sp'!Q2,LEN('ingred_db_sp'!Q2)-LEN('quantity_sp'!Q2))),""))</f>
        <v>1397</v>
      </c>
      <c r="R2" t="s" s="2">
        <f>TRIM(_xlfn.IFERROR(TRIM(RIGHT('ingred_db_sp'!R2,LEN('ingred_db_sp'!R2)-LEN('quantity_sp'!R2))),""))</f>
        <v>1576</v>
      </c>
      <c r="S2" t="s" s="2">
        <f>TRIM(_xlfn.IFERROR(TRIM(RIGHT('ingred_db_sp'!S2,LEN('ingred_db_sp'!S2)-LEN('quantity_sp'!S2))),""))</f>
        <v>1548</v>
      </c>
      <c r="T2" t="s" s="2">
        <f>TRIM(_xlfn.IFERROR(TRIM(RIGHT('ingred_db_sp'!T2,LEN('ingred_db_sp'!T2)-LEN('quantity_sp'!T2))),""))</f>
        <v>1325</v>
      </c>
      <c r="U2" t="s" s="2">
        <f>TRIM(_xlfn.IFERROR(TRIM(RIGHT('ingred_db_sp'!U2,LEN('ingred_db_sp'!U2)-LEN('quantity_sp'!U2))),""))</f>
        <v>1495</v>
      </c>
      <c r="V2" t="s" s="2">
        <f>TRIM(_xlfn.IFERROR(TRIM(RIGHT('ingred_db_sp'!V2,LEN('ingred_db_sp'!V2)-LEN('quantity_sp'!V2))),""))</f>
        <v>1495</v>
      </c>
      <c r="W2" t="s" s="2">
        <f>TRIM(_xlfn.IFERROR(TRIM(RIGHT('ingred_db_sp'!W2,LEN('ingred_db_sp'!W2)-LEN('quantity_sp'!W2))),""))</f>
        <v>1548</v>
      </c>
      <c r="X2" t="s" s="2">
        <f>TRIM(_xlfn.IFERROR(TRIM(RIGHT('ingred_db_sp'!X2,LEN('ingred_db_sp'!X2)-LEN('quantity_sp'!X2))),""))</f>
        <v>1548</v>
      </c>
      <c r="Y2" t="s" s="2">
        <f>TRIM(_xlfn.IFERROR(TRIM(RIGHT('ingred_db_sp'!Y2,LEN('ingred_db_sp'!Y2)-LEN('quantity_sp'!Y2))),""))</f>
        <v>1524</v>
      </c>
      <c r="Z2" t="s" s="2">
        <f>TRIM(_xlfn.IFERROR(TRIM(RIGHT('ingred_db_sp'!Z2,LEN('ingred_db_sp'!Z2)-LEN('quantity_sp'!Z2))),""))</f>
        <v>1485</v>
      </c>
      <c r="AA2" t="s" s="2">
        <f>TRIM(_xlfn.IFERROR(TRIM(RIGHT('ingred_db_sp'!AA2,LEN('ingred_db_sp'!AA2)-LEN('quantity_sp'!AA2))),""))</f>
        <v>1495</v>
      </c>
      <c r="AB2" t="s" s="2">
        <f>TRIM(_xlfn.IFERROR(TRIM(RIGHT('ingred_db_sp'!AB2,LEN('ingred_db_sp'!AB2)-LEN('quantity_sp'!AB2))),""))</f>
        <v>1495</v>
      </c>
      <c r="AC2" t="s" s="2">
        <f>TRIM(_xlfn.IFERROR(TRIM(RIGHT('ingred_db_sp'!AC2,LEN('ingred_db_sp'!AC2)-LEN('quantity_sp'!AC2))),""))</f>
        <v>1395</v>
      </c>
      <c r="AD2" t="s" s="2">
        <f>TRIM(_xlfn.IFERROR(TRIM(RIGHT('ingred_db_sp'!AD2,LEN('ingred_db_sp'!AD2)-LEN('quantity_sp'!AD2))),""))</f>
        <v>1285</v>
      </c>
      <c r="AE2" t="s" s="2">
        <f>TRIM(_xlfn.IFERROR(TRIM(RIGHT('ingred_db_sp'!AE2,LEN('ingred_db_sp'!AE2)-LEN('quantity_sp'!AE2))),""))</f>
        <v>1395</v>
      </c>
      <c r="AF2" t="s" s="2">
        <f>TRIM(_xlfn.IFERROR(TRIM(RIGHT('ingred_db_sp'!AF2,LEN('ingred_db_sp'!AF2)-LEN('quantity_sp'!AF2))),""))</f>
        <v>1495</v>
      </c>
      <c r="AG2" t="s" s="2">
        <f>TRIM(_xlfn.IFERROR(TRIM(RIGHT('ingred_db_sp'!AG2,LEN('ingred_db_sp'!AG2)-LEN('quantity_sp'!AG2))),""))</f>
        <v>1495</v>
      </c>
      <c r="AH2" t="s" s="2">
        <f>TRIM(_xlfn.IFERROR(TRIM(RIGHT('ingred_db_sp'!AH2,LEN('ingred_db_sp'!AH2)-LEN('quantity_sp'!AH2))),""))</f>
        <v>1313</v>
      </c>
      <c r="AI2" t="s" s="2">
        <f>TRIM(_xlfn.IFERROR(TRIM(RIGHT('ingred_db_sp'!AI2,LEN('ingred_db_sp'!AI2)-LEN('quantity_sp'!AI2))),""))</f>
        <v>1487</v>
      </c>
      <c r="AJ2" t="s" s="2">
        <f>TRIM(_xlfn.IFERROR(TRIM(RIGHT('ingred_db_sp'!AJ2,LEN('ingred_db_sp'!AJ2)-LEN('quantity_sp'!AJ2))),""))</f>
        <v>1099</v>
      </c>
      <c r="AK2" t="s" s="2">
        <f>TRIM(_xlfn.IFERROR(TRIM(RIGHT('ingred_db_sp'!AK2,LEN('ingred_db_sp'!AK2)-LEN('quantity_sp'!AK2))),""))</f>
        <v>1397</v>
      </c>
      <c r="AL2" t="s" s="2">
        <f>TRIM(_xlfn.IFERROR(TRIM(RIGHT('ingred_db_sp'!AL2,LEN('ingred_db_sp'!AL2)-LEN('quantity_sp'!AL2))),""))</f>
        <v>3455</v>
      </c>
      <c r="AM2" t="s" s="2">
        <f>TRIM(_xlfn.IFERROR(TRIM(RIGHT('ingred_db_sp'!AM2,LEN('ingred_db_sp'!AM2)-LEN('quantity_sp'!AM2))),""))</f>
        <v>1317</v>
      </c>
      <c r="AN2" t="s" s="2">
        <f>TRIM(_xlfn.IFERROR(TRIM(RIGHT('ingred_db_sp'!AN2,LEN('ingred_db_sp'!AN2)-LEN('quantity_sp'!AN2))),""))</f>
        <v>1524</v>
      </c>
      <c r="AO2" t="s" s="2">
        <f>TRIM(_xlfn.IFERROR(TRIM(RIGHT('ingred_db_sp'!AO2,LEN('ingred_db_sp'!AO2)-LEN('quantity_sp'!AO2))),""))</f>
        <v>1268</v>
      </c>
      <c r="AP2" t="s" s="2">
        <f>TRIM(_xlfn.IFERROR(TRIM(RIGHT('ingred_db_sp'!AP2,LEN('ingred_db_sp'!AP2)-LEN('quantity_sp'!AP2))),""))</f>
        <v>1606</v>
      </c>
      <c r="AQ2" t="s" s="2">
        <f>TRIM(_xlfn.IFERROR(TRIM(RIGHT('ingred_db_sp'!AQ2,LEN('ingred_db_sp'!AQ2)-LEN('quantity_sp'!AQ2))),""))</f>
        <v>1485</v>
      </c>
      <c r="AR2" t="s" s="2">
        <f>TRIM(_xlfn.IFERROR(TRIM(RIGHT('ingred_db_sp'!AR2,LEN('ingred_db_sp'!AR2)-LEN('quantity_sp'!AR2))),""))</f>
        <v>1548</v>
      </c>
      <c r="AS2" t="s" s="2">
        <f>TRIM(_xlfn.IFERROR(TRIM(RIGHT('ingred_db_sp'!AS2,LEN('ingred_db_sp'!AS2)-LEN('quantity_sp'!AS2))),""))</f>
        <v>3453</v>
      </c>
      <c r="AT2" t="s" s="2">
        <f>TRIM(_xlfn.IFERROR(TRIM(RIGHT('ingred_db_sp'!AT2,LEN('ingred_db_sp'!AT2)-LEN('quantity_sp'!AT2))),""))</f>
        <v>1397</v>
      </c>
      <c r="AU2" t="s" s="2">
        <f>TRIM(_xlfn.IFERROR(TRIM(RIGHT('ingred_db_sp'!AU2,LEN('ingred_db_sp'!AU2)-LEN('quantity_sp'!AU2))),""))</f>
        <v>1495</v>
      </c>
      <c r="AV2" t="s" s="2">
        <f>TRIM(_xlfn.IFERROR(TRIM(RIGHT('ingred_db_sp'!AV2,LEN('ingred_db_sp'!AV2)-LEN('quantity_sp'!AV2))),""))</f>
        <v>1272</v>
      </c>
      <c r="AW2" t="s" s="2">
        <f>TRIM(_xlfn.IFERROR(TRIM(RIGHT('ingred_db_sp'!AW2,LEN('ingred_db_sp'!AW2)-LEN('quantity_sp'!AW2))),""))</f>
        <v>1397</v>
      </c>
      <c r="AX2" t="s" s="2">
        <f>TRIM(_xlfn.IFERROR(TRIM(RIGHT('ingred_db_sp'!AX2,LEN('ingred_db_sp'!AX2)-LEN('quantity_sp'!AX2))),""))</f>
        <v>1495</v>
      </c>
      <c r="AY2" t="s" s="2">
        <f>TRIM(_xlfn.IFERROR(TRIM(RIGHT('ingred_db_sp'!AY2,LEN('ingred_db_sp'!AY2)-LEN('quantity_sp'!AY2))),""))</f>
        <v>1487</v>
      </c>
      <c r="AZ2" t="s" s="2">
        <f>TRIM(_xlfn.IFERROR(TRIM(RIGHT('ingred_db_sp'!AZ2,LEN('ingred_db_sp'!AZ2)-LEN('quantity_sp'!AZ2))),""))</f>
        <v>1487</v>
      </c>
      <c r="BA2" t="s" s="2">
        <f>TRIM(_xlfn.IFERROR(TRIM(RIGHT('ingred_db_sp'!BA2,LEN('ingred_db_sp'!BA2)-LEN('quantity_sp'!BA2))),""))</f>
        <v>3452</v>
      </c>
      <c r="BB2" t="s" s="2">
        <f>TRIM(_xlfn.IFERROR(TRIM(RIGHT('ingred_db_sp'!BB2,LEN('ingred_db_sp'!BB2)-LEN('quantity_sp'!BB2))),""))</f>
        <v>1397</v>
      </c>
      <c r="BC2" t="s" s="2">
        <f>TRIM(_xlfn.IFERROR(TRIM(RIGHT('ingred_db_sp'!BC2,LEN('ingred_db_sp'!BC2)-LEN('quantity_sp'!BC2))),""))</f>
        <v>1495</v>
      </c>
      <c r="BD2" t="s" s="2">
        <f>TRIM(_xlfn.IFERROR(TRIM(RIGHT('ingred_db_sp'!BD2,LEN('ingred_db_sp'!BD2)-LEN('quantity_sp'!BD2))),""))</f>
        <v>1418</v>
      </c>
      <c r="BE2" t="s" s="2">
        <f>TRIM(_xlfn.IFERROR(TRIM(RIGHT('ingred_db_sp'!BE2,LEN('ingred_db_sp'!BE2)-LEN('quantity_sp'!BE2))),""))</f>
        <v>1495</v>
      </c>
      <c r="BF2" t="s" s="2">
        <f>TRIM(_xlfn.IFERROR(TRIM(RIGHT('ingred_db_sp'!BF2,LEN('ingred_db_sp'!BF2)-LEN('quantity_sp'!BF2))),""))</f>
      </c>
      <c r="BG2" t="s" s="2">
        <f>TRIM(_xlfn.IFERROR(TRIM(RIGHT('ingred_db_sp'!BG2,LEN('ingred_db_sp'!BG2)-LEN('quantity_sp'!BG2))),""))</f>
      </c>
      <c r="BH2" t="s" s="2">
        <f>TRIM(_xlfn.IFERROR(TRIM(RIGHT('ingred_db_sp'!BH2,LEN('ingred_db_sp'!BH2)-LEN('quantity_sp'!BH2))),""))</f>
      </c>
      <c r="BI2" t="s" s="2">
        <f>TRIM(_xlfn.IFERROR(TRIM(RIGHT('ingred_db_sp'!BI2,LEN('ingred_db_sp'!BI2)-LEN('quantity_sp'!BI2))),""))</f>
      </c>
      <c r="BJ2" t="s" s="2">
        <f>TRIM(_xlfn.IFERROR(TRIM(RIGHT('ingred_db_sp'!BJ2,LEN('ingred_db_sp'!BJ2)-LEN('quantity_sp'!BJ2))),""))</f>
      </c>
      <c r="BK2" t="s" s="2">
        <f>TRIM(_xlfn.IFERROR(TRIM(RIGHT('ingred_db_sp'!BK2,LEN('ingred_db_sp'!BK2)-LEN('quantity_sp'!BK2))),""))</f>
      </c>
      <c r="BL2" t="s" s="2">
        <f>TRIM(_xlfn.IFERROR(TRIM(RIGHT('ingred_db_sp'!BL2,LEN('ingred_db_sp'!BL2)-LEN('quantity_sp'!BL2))),""))</f>
      </c>
      <c r="BM2" t="s" s="2">
        <f>TRIM(_xlfn.IFERROR(TRIM(RIGHT('ingred_db_sp'!BM2,LEN('ingred_db_sp'!BM2)-LEN('quantity_sp'!BM2))),""))</f>
      </c>
      <c r="BN2" t="s" s="2">
        <f>TRIM(_xlfn.IFERROR(TRIM(RIGHT('ingred_db_sp'!BN2,LEN('ingred_db_sp'!BN2)-LEN('quantity_sp'!BN2))),""))</f>
      </c>
      <c r="BO2" t="s" s="2">
        <f>TRIM(_xlfn.IFERROR(TRIM(RIGHT('ingred_db_sp'!BO2,LEN('ingred_db_sp'!BO2)-LEN('quantity_sp'!BO2))),""))</f>
      </c>
      <c r="BP2" t="s" s="2">
        <f>TRIM(_xlfn.IFERROR(TRIM(RIGHT('ingred_db_sp'!BP2,LEN('ingred_db_sp'!BP2)-LEN('quantity_sp'!BP2))),""))</f>
      </c>
      <c r="BQ2" t="s" s="2">
        <f>TRIM(_xlfn.IFERROR(TRIM(RIGHT('ingred_db_sp'!BQ2,LEN('ingred_db_sp'!BQ2)-LEN('quantity_sp'!BQ2))),""))</f>
      </c>
      <c r="BR2" t="s" s="2">
        <f>TRIM(_xlfn.IFERROR(TRIM(RIGHT('ingred_db_sp'!BR2,LEN('ingred_db_sp'!BR2)-LEN('quantity_sp'!BR2))),""))</f>
      </c>
      <c r="BS2" t="s" s="2">
        <f>TRIM(_xlfn.IFERROR(TRIM(RIGHT('ingred_db_sp'!BS2,LEN('ingred_db_sp'!BS2)-LEN('quantity_sp'!BS2))),""))</f>
      </c>
      <c r="BT2" t="s" s="2">
        <f>TRIM(_xlfn.IFERROR(TRIM(RIGHT('ingred_db_sp'!BT2,LEN('ingred_db_sp'!BT2)-LEN('quantity_sp'!BT2))),""))</f>
      </c>
      <c r="BU2" t="s" s="2">
        <f>TRIM(_xlfn.IFERROR(TRIM(RIGHT('ingred_db_sp'!BU2,LEN('ingred_db_sp'!BU2)-LEN('quantity_sp'!BU2))),""))</f>
      </c>
      <c r="BV2" t="s" s="2">
        <f>TRIM(_xlfn.IFERROR(TRIM(RIGHT('ingred_db_sp'!BV2,LEN('ingred_db_sp'!BV2)-LEN('quantity_sp'!BV2))),""))</f>
      </c>
      <c r="BW2" t="s" s="2">
        <f>TRIM(_xlfn.IFERROR(TRIM(RIGHT('ingred_db_sp'!BW2,LEN('ingred_db_sp'!BW2)-LEN('quantity_sp'!BW2))),""))</f>
      </c>
      <c r="BX2" t="s" s="2">
        <f>TRIM(_xlfn.IFERROR(TRIM(RIGHT('ingred_db_sp'!BX2,LEN('ingred_db_sp'!BX2)-LEN('quantity_sp'!BX2))),""))</f>
      </c>
      <c r="BY2" t="s" s="2">
        <f>TRIM(_xlfn.IFERROR(TRIM(RIGHT('ingred_db_sp'!BY2,LEN('ingred_db_sp'!BY2)-LEN('quantity_sp'!BY2))),""))</f>
      </c>
      <c r="BZ2" t="s" s="2">
        <f>TRIM(_xlfn.IFERROR(TRIM(RIGHT('ingred_db_sp'!BZ2,LEN('ingred_db_sp'!BZ2)-LEN('quantity_sp'!BZ2))),""))</f>
      </c>
      <c r="CA2" t="s" s="2">
        <f>TRIM(_xlfn.IFERROR(TRIM(RIGHT('ingred_db_sp'!CA2,LEN('ingred_db_sp'!CA2)-LEN('quantity_sp'!CA2))),""))</f>
      </c>
      <c r="CB2" t="s" s="2">
        <f>TRIM(_xlfn.IFERROR(TRIM(RIGHT('ingred_db_sp'!CB2,LEN('ingred_db_sp'!CB2)-LEN('quantity_sp'!CB2))),""))</f>
      </c>
      <c r="CC2" t="s" s="2">
        <f>TRIM(_xlfn.IFERROR(TRIM(RIGHT('ingred_db_sp'!CC2,LEN('ingred_db_sp'!CC2)-LEN('quantity_sp'!CC2))),""))</f>
      </c>
      <c r="CD2" t="s" s="2">
        <f>TRIM(_xlfn.IFERROR(TRIM(RIGHT('ingred_db_sp'!CD2,LEN('ingred_db_sp'!CD2)-LEN('quantity_sp'!CD2))),""))</f>
      </c>
      <c r="CE2" t="s" s="2">
        <f>TRIM(_xlfn.IFERROR(TRIM(RIGHT('ingred_db_sp'!CE2,LEN('ingred_db_sp'!CE2)-LEN('quantity_sp'!CE2))),""))</f>
      </c>
      <c r="CF2" t="s" s="2">
        <f>TRIM(_xlfn.IFERROR(TRIM(RIGHT('ingred_db_sp'!CF2,LEN('ingred_db_sp'!CF2)-LEN('quantity_sp'!CF2))),""))</f>
      </c>
      <c r="CG2" t="s" s="2">
        <f>TRIM(_xlfn.IFERROR(TRIM(RIGHT('ingred_db_sp'!CG2,LEN('ingred_db_sp'!CG2)-LEN('quantity_sp'!CG2))),""))</f>
      </c>
      <c r="CH2" t="s" s="2">
        <f>TRIM(_xlfn.IFERROR(TRIM(RIGHT('ingred_db_sp'!CH2,LEN('ingred_db_sp'!CH2)-LEN('quantity_sp'!CH2))),""))</f>
      </c>
      <c r="CI2" t="s" s="2">
        <f>TRIM(_xlfn.IFERROR(TRIM(RIGHT('ingred_db_sp'!CI2,LEN('ingred_db_sp'!CI2)-LEN('quantity_sp'!CI2))),""))</f>
      </c>
      <c r="CJ2" t="s" s="2">
        <f>TRIM(_xlfn.IFERROR(TRIM(RIGHT('ingred_db_sp'!CJ2,LEN('ingred_db_sp'!CJ2)-LEN('quantity_sp'!CJ2))),""))</f>
      </c>
      <c r="CK2" t="s" s="2">
        <f>TRIM(_xlfn.IFERROR(TRIM(RIGHT('ingred_db_sp'!CK2,LEN('ingred_db_sp'!CK2)-LEN('quantity_sp'!CK2))),""))</f>
      </c>
      <c r="CL2" t="s" s="2">
        <f>TRIM(_xlfn.IFERROR(TRIM(RIGHT('ingred_db_sp'!CL2,LEN('ingred_db_sp'!CL2)-LEN('quantity_sp'!CL2))),""))</f>
      </c>
      <c r="CM2" t="s" s="2">
        <f>TRIM(_xlfn.IFERROR(TRIM(RIGHT('ingred_db_sp'!CM2,LEN('ingred_db_sp'!CM2)-LEN('quantity_sp'!CM2))),""))</f>
      </c>
      <c r="CN2" t="s" s="2">
        <f>TRIM(_xlfn.IFERROR(TRIM(RIGHT('ingred_db_sp'!CN2,LEN('ingred_db_sp'!CN2)-LEN('quantity_sp'!CN2))),""))</f>
      </c>
      <c r="CO2" t="s" s="2">
        <f>TRIM(_xlfn.IFERROR(TRIM(RIGHT('ingred_db_sp'!CO2,LEN('ingred_db_sp'!CO2)-LEN('quantity_sp'!CO2))),""))</f>
      </c>
      <c r="CP2" t="s" s="2">
        <f>TRIM(_xlfn.IFERROR(TRIM(RIGHT('ingred_db_sp'!CP2,LEN('ingred_db_sp'!CP2)-LEN('quantity_sp'!CP2))),""))</f>
      </c>
      <c r="CQ2" t="s" s="2">
        <f>TRIM(_xlfn.IFERROR(TRIM(RIGHT('ingred_db_sp'!CQ2,LEN('ingred_db_sp'!CQ2)-LEN('quantity_sp'!CQ2))),""))</f>
      </c>
      <c r="CR2" t="s" s="2">
        <f>TRIM(_xlfn.IFERROR(TRIM(RIGHT('ingred_db_sp'!CR2,LEN('ingred_db_sp'!CR2)-LEN('quantity_sp'!CR2))),""))</f>
      </c>
      <c r="CS2" t="s" s="2">
        <f>TRIM(_xlfn.IFERROR(TRIM(RIGHT('ingred_db_sp'!CS2,LEN('ingred_db_sp'!CS2)-LEN('quantity_sp'!CS2))),""))</f>
      </c>
      <c r="CT2" t="s" s="2">
        <f>TRIM(_xlfn.IFERROR(TRIM(RIGHT('ingred_db_sp'!CT2,LEN('ingred_db_sp'!CT2)-LEN('quantity_sp'!CT2))),""))</f>
      </c>
      <c r="CU2" t="s" s="2">
        <f>TRIM(_xlfn.IFERROR(TRIM(RIGHT('ingred_db_sp'!CU2,LEN('ingred_db_sp'!CU2)-LEN('quantity_sp'!CU2))),""))</f>
      </c>
      <c r="CV2" t="s" s="2">
        <f>TRIM(_xlfn.IFERROR(TRIM(RIGHT('ingred_db_sp'!CV2,LEN('ingred_db_sp'!CV2)-LEN('quantity_sp'!CV2))),""))</f>
      </c>
      <c r="CW2" t="s" s="2">
        <f>TRIM(_xlfn.IFERROR(TRIM(RIGHT('ingred_db_sp'!CW2,LEN('ingred_db_sp'!CW2)-LEN('quantity_sp'!CW2))),""))</f>
      </c>
      <c r="CX2" t="s" s="2">
        <f>TRIM(_xlfn.IFERROR(TRIM(RIGHT('ingred_db_sp'!CX2,LEN('ingred_db_sp'!CX2)-LEN('quantity_sp'!CX2))),""))</f>
      </c>
      <c r="CY2" t="s" s="2">
        <f>TRIM(_xlfn.IFERROR(TRIM(RIGHT('ingred_db_sp'!CY2,LEN('ingred_db_sp'!CY2)-LEN('quantity_sp'!CY2))),""))</f>
      </c>
      <c r="CZ2" t="s" s="2">
        <f>TRIM(_xlfn.IFERROR(TRIM(RIGHT('ingred_db_sp'!CZ2,LEN('ingred_db_sp'!CZ2)-LEN('quantity_sp'!CZ2))),""))</f>
      </c>
      <c r="DA2" t="s" s="2">
        <f>TRIM(_xlfn.IFERROR(TRIM(RIGHT('ingred_db_sp'!DA2,LEN('ingred_db_sp'!DA2)-LEN('quantity_sp'!DA2))),""))</f>
      </c>
      <c r="DB2" t="s" s="2">
        <f>TRIM(_xlfn.IFERROR(TRIM(RIGHT('ingred_db_sp'!DB2,LEN('ingred_db_sp'!DB2)-LEN('quantity_sp'!DB2))),""))</f>
      </c>
      <c r="DC2" t="s" s="2">
        <f>TRIM(_xlfn.IFERROR(TRIM(RIGHT('ingred_db_sp'!DC2,LEN('ingred_db_sp'!DC2)-LEN('quantity_sp'!DC2))),""))</f>
      </c>
      <c r="DD2" t="s" s="2">
        <f>TRIM(_xlfn.IFERROR(TRIM(RIGHT('ingred_db_sp'!DD2,LEN('ingred_db_sp'!DD2)-LEN('quantity_sp'!DD2))),""))</f>
      </c>
      <c r="DE2" t="s" s="2">
        <f>TRIM(_xlfn.IFERROR(TRIM(RIGHT('ingred_db_sp'!DE2,LEN('ingred_db_sp'!DE2)-LEN('quantity_sp'!DE2))),""))</f>
      </c>
      <c r="DF2" t="s" s="2">
        <f>TRIM(_xlfn.IFERROR(TRIM(RIGHT('ingred_db_sp'!DF2,LEN('ingred_db_sp'!DF2)-LEN('quantity_sp'!DF2))),""))</f>
      </c>
      <c r="DG2" t="s" s="2">
        <f>TRIM(_xlfn.IFERROR(TRIM(RIGHT('ingred_db_sp'!DG2,LEN('ingred_db_sp'!DG2)-LEN('quantity_sp'!DG2))),""))</f>
      </c>
      <c r="DH2" t="s" s="2">
        <f>TRIM(_xlfn.IFERROR(TRIM(RIGHT('ingred_db_sp'!DH2,LEN('ingred_db_sp'!DH2)-LEN('quantity_sp'!DH2))),""))</f>
      </c>
      <c r="DI2" t="s" s="2">
        <f>TRIM(_xlfn.IFERROR(TRIM(RIGHT('ingred_db_sp'!DI2,LEN('ingred_db_sp'!DI2)-LEN('quantity_sp'!DI2))),""))</f>
      </c>
      <c r="DJ2" t="s" s="2">
        <f>TRIM(_xlfn.IFERROR(TRIM(RIGHT('ingred_db_sp'!DJ2,LEN('ingred_db_sp'!DJ2)-LEN('quantity_sp'!DJ2))),""))</f>
      </c>
      <c r="DK2" t="s" s="2">
        <f>TRIM(_xlfn.IFERROR(TRIM(RIGHT('ingred_db_sp'!DK2,LEN('ingred_db_sp'!DK2)-LEN('quantity_sp'!DK2))),""))</f>
      </c>
      <c r="DL2" t="s" s="2">
        <f>TRIM(_xlfn.IFERROR(TRIM(RIGHT('ingred_db_sp'!DL2,LEN('ingred_db_sp'!DL2)-LEN('quantity_sp'!DL2))),""))</f>
      </c>
      <c r="DM2" t="s" s="2">
        <f>TRIM(_xlfn.IFERROR(TRIM(RIGHT('ingred_db_sp'!DM2,LEN('ingred_db_sp'!DM2)-LEN('quantity_sp'!DM2))),""))</f>
      </c>
      <c r="DN2" t="s" s="2">
        <f>TRIM(_xlfn.IFERROR(TRIM(RIGHT('ingred_db_sp'!DN2,LEN('ingred_db_sp'!DN2)-LEN('quantity_sp'!DN2))),""))</f>
      </c>
      <c r="DO2" t="s" s="2">
        <f>TRIM(_xlfn.IFERROR(TRIM(RIGHT('ingred_db_sp'!DO2,LEN('ingred_db_sp'!DO2)-LEN('quantity_sp'!DO2))),""))</f>
      </c>
      <c r="DP2" t="s" s="2">
        <f>TRIM(_xlfn.IFERROR(TRIM(RIGHT('ingred_db_sp'!DP2,LEN('ingred_db_sp'!DP2)-LEN('quantity_sp'!DP2))),""))</f>
      </c>
      <c r="DQ2" t="s" s="2">
        <f>TRIM(_xlfn.IFERROR(TRIM(RIGHT('ingred_db_sp'!DQ2,LEN('ingred_db_sp'!DQ2)-LEN('quantity_sp'!DQ2))),""))</f>
      </c>
      <c r="DR2" t="s" s="2">
        <f>TRIM(_xlfn.IFERROR(TRIM(RIGHT('ingred_db_sp'!DR2,LEN('ingred_db_sp'!DR2)-LEN('quantity_sp'!DR2))),""))</f>
      </c>
      <c r="DS2" t="s" s="2">
        <f>TRIM(_xlfn.IFERROR(TRIM(RIGHT('ingred_db_sp'!DS2,LEN('ingred_db_sp'!DS2)-LEN('quantity_sp'!DS2))),""))</f>
      </c>
      <c r="DT2" t="s" s="2">
        <f>TRIM(_xlfn.IFERROR(TRIM(RIGHT('ingred_db_sp'!DT2,LEN('ingred_db_sp'!DT2)-LEN('quantity_sp'!DT2))),""))</f>
      </c>
      <c r="DU2" t="s" s="2">
        <f>TRIM(_xlfn.IFERROR(TRIM(RIGHT('ingred_db_sp'!DU2,LEN('ingred_db_sp'!DU2)-LEN('quantity_sp'!DU2))),""))</f>
      </c>
      <c r="DV2" t="s" s="2">
        <f>TRIM(_xlfn.IFERROR(TRIM(RIGHT('ingred_db_sp'!DV2,LEN('ingred_db_sp'!DV2)-LEN('quantity_sp'!DV2))),""))</f>
      </c>
      <c r="DW2" t="s" s="2">
        <f>TRIM(_xlfn.IFERROR(TRIM(RIGHT('ingred_db_sp'!DW2,LEN('ingred_db_sp'!DW2)-LEN('quantity_sp'!DW2))),""))</f>
      </c>
      <c r="DX2" t="s" s="2">
        <f>TRIM(_xlfn.IFERROR(TRIM(RIGHT('ingred_db_sp'!DX2,LEN('ingred_db_sp'!DX2)-LEN('quantity_sp'!DX2))),""))</f>
      </c>
      <c r="DY2" t="s" s="2">
        <f>TRIM(_xlfn.IFERROR(TRIM(RIGHT('ingred_db_sp'!DY2,LEN('ingred_db_sp'!DY2)-LEN('quantity_sp'!DY2))),""))</f>
      </c>
      <c r="DZ2" t="s" s="2">
        <f>TRIM(_xlfn.IFERROR(TRIM(RIGHT('ingred_db_sp'!DZ2,LEN('ingred_db_sp'!DZ2)-LEN('quantity_sp'!DZ2))),""))</f>
      </c>
      <c r="EA2" t="s" s="2">
        <f>TRIM(_xlfn.IFERROR(TRIM(RIGHT('ingred_db_sp'!EA2,LEN('ingred_db_sp'!EA2)-LEN('quantity_sp'!EA2))),""))</f>
      </c>
      <c r="EB2" t="s" s="2">
        <f>TRIM(_xlfn.IFERROR(TRIM(RIGHT('ingred_db_sp'!EB2,LEN('ingred_db_sp'!EB2)-LEN('quantity_sp'!EB2))),""))</f>
      </c>
      <c r="EC2" t="s" s="2">
        <f>TRIM(_xlfn.IFERROR(TRIM(RIGHT('ingred_db_sp'!EC2,LEN('ingred_db_sp'!EC2)-LEN('quantity_sp'!EC2))),""))</f>
      </c>
      <c r="ED2" t="s" s="2">
        <f>TRIM(_xlfn.IFERROR(TRIM(RIGHT('ingred_db_sp'!ED2,LEN('ingred_db_sp'!ED2)-LEN('quantity_sp'!ED2))),""))</f>
      </c>
      <c r="EE2" t="s" s="2">
        <f>TRIM(_xlfn.IFERROR(TRIM(RIGHT('ingred_db_sp'!EE2,LEN('ingred_db_sp'!EE2)-LEN('quantity_sp'!EE2))),""))</f>
      </c>
      <c r="EF2" t="s" s="2">
        <f>TRIM(_xlfn.IFERROR(TRIM(RIGHT('ingred_db_sp'!EF2,LEN('ingred_db_sp'!EF2)-LEN('quantity_sp'!EF2))),""))</f>
      </c>
      <c r="EG2" t="s" s="2">
        <f>TRIM(_xlfn.IFERROR(TRIM(RIGHT('ingred_db_sp'!EG2,LEN('ingred_db_sp'!EG2)-LEN('quantity_sp'!EG2))),""))</f>
      </c>
      <c r="EH2" t="s" s="2">
        <f>TRIM(_xlfn.IFERROR(TRIM(RIGHT('ingred_db_sp'!EH2,LEN('ingred_db_sp'!EH2)-LEN('quantity_sp'!EH2))),""))</f>
      </c>
      <c r="EI2" t="s" s="2">
        <f>TRIM(_xlfn.IFERROR(TRIM(RIGHT('ingred_db_sp'!EI2,LEN('ingred_db_sp'!EI2)-LEN('quantity_sp'!EI2))),""))</f>
      </c>
      <c r="EJ2" t="s" s="2">
        <f>TRIM(_xlfn.IFERROR(TRIM(RIGHT('ingred_db_sp'!EJ2,LEN('ingred_db_sp'!EJ2)-LEN('quantity_sp'!EJ2))),""))</f>
      </c>
      <c r="EK2" t="s" s="2">
        <f>TRIM(_xlfn.IFERROR(TRIM(RIGHT('ingred_db_sp'!EK2,LEN('ingred_db_sp'!EK2)-LEN('quantity_sp'!EK2))),""))</f>
      </c>
      <c r="EL2" t="s" s="2">
        <f>TRIM(_xlfn.IFERROR(TRIM(RIGHT('ingred_db_sp'!EL2,LEN('ingred_db_sp'!EL2)-LEN('quantity_sp'!EL2))),""))</f>
      </c>
      <c r="EM2" t="s" s="2">
        <f>TRIM(_xlfn.IFERROR(TRIM(RIGHT('ingred_db_sp'!EM2,LEN('ingred_db_sp'!EM2)-LEN('quantity_sp'!EM2))),""))</f>
      </c>
      <c r="EN2" t="s" s="2">
        <f>TRIM(_xlfn.IFERROR(TRIM(RIGHT('ingred_db_sp'!EN2,LEN('ingred_db_sp'!EN2)-LEN('quantity_sp'!EN2))),""))</f>
      </c>
      <c r="EO2" t="s" s="2">
        <f>TRIM(_xlfn.IFERROR(TRIM(RIGHT('ingred_db_sp'!EO2,LEN('ingred_db_sp'!EO2)-LEN('quantity_sp'!EO2))),""))</f>
      </c>
      <c r="EP2" t="s" s="2">
        <f>TRIM(_xlfn.IFERROR(TRIM(RIGHT('ingred_db_sp'!EP2,LEN('ingred_db_sp'!EP2)-LEN('quantity_sp'!EP2))),""))</f>
      </c>
      <c r="EQ2" t="s" s="2">
        <f>TRIM(_xlfn.IFERROR(TRIM(RIGHT('ingred_db_sp'!EQ2,LEN('ingred_db_sp'!EQ2)-LEN('quantity_sp'!EQ2))),""))</f>
      </c>
      <c r="ER2" t="s" s="2">
        <f>TRIM(_xlfn.IFERROR(TRIM(RIGHT('ingred_db_sp'!ER2,LEN('ingred_db_sp'!ER2)-LEN('quantity_sp'!ER2))),""))</f>
      </c>
      <c r="ES2" t="s" s="2">
        <f>TRIM(_xlfn.IFERROR(TRIM(RIGHT('ingred_db_sp'!ES2,LEN('ingred_db_sp'!ES2)-LEN('quantity_sp'!ES2))),""))</f>
      </c>
      <c r="ET2" t="s" s="2">
        <f>TRIM(_xlfn.IFERROR(TRIM(RIGHT('ingred_db_sp'!ET2,LEN('ingred_db_sp'!ET2)-LEN('quantity_sp'!ET2))),""))</f>
      </c>
      <c r="EU2" t="s" s="2">
        <f>TRIM(_xlfn.IFERROR(TRIM(RIGHT('ingred_db_sp'!EU2,LEN('ingred_db_sp'!EU2)-LEN('quantity_sp'!EU2))),""))</f>
      </c>
      <c r="EV2" t="s" s="2">
        <f>TRIM(_xlfn.IFERROR(TRIM(RIGHT('ingred_db_sp'!EV2,LEN('ingred_db_sp'!EV2)-LEN('quantity_sp'!EV2))),""))</f>
      </c>
      <c r="EW2" t="s" s="2">
        <f>TRIM(_xlfn.IFERROR(TRIM(RIGHT('ingred_db_sp'!EW2,LEN('ingred_db_sp'!EW2)-LEN('quantity_sp'!EW2))),""))</f>
      </c>
      <c r="EX2" t="s" s="2">
        <f>TRIM(_xlfn.IFERROR(TRIM(RIGHT('ingred_db_sp'!EX2,LEN('ingred_db_sp'!EX2)-LEN('quantity_sp'!EX2))),""))</f>
      </c>
      <c r="EY2" t="s" s="2">
        <f>TRIM(_xlfn.IFERROR(TRIM(RIGHT('ingred_db_sp'!EY2,LEN('ingred_db_sp'!EY2)-LEN('quantity_sp'!EY2))),""))</f>
      </c>
      <c r="EZ2" t="s" s="2">
        <f>TRIM(_xlfn.IFERROR(TRIM(RIGHT('ingred_db_sp'!EZ2,LEN('ingred_db_sp'!EZ2)-LEN('quantity_sp'!EZ2))),""))</f>
      </c>
      <c r="FA2" t="s" s="2">
        <f>TRIM(_xlfn.IFERROR(TRIM(RIGHT('ingred_db_sp'!FA2,LEN('ingred_db_sp'!FA2)-LEN('quantity_sp'!FA2))),""))</f>
      </c>
      <c r="FB2" t="s" s="2">
        <f>TRIM(_xlfn.IFERROR(TRIM(RIGHT('ingred_db_sp'!FB2,LEN('ingred_db_sp'!FB2)-LEN('quantity_sp'!FB2))),""))</f>
      </c>
      <c r="FC2" t="s" s="2">
        <f>TRIM(_xlfn.IFERROR(TRIM(RIGHT('ingred_db_sp'!FC2,LEN('ingred_db_sp'!FC2)-LEN('quantity_sp'!FC2))),""))</f>
      </c>
      <c r="FD2" t="s" s="2">
        <f>TRIM(_xlfn.IFERROR(TRIM(RIGHT('ingred_db_sp'!FD2,LEN('ingred_db_sp'!FD2)-LEN('quantity_sp'!FD2))),""))</f>
      </c>
      <c r="FE2" t="s" s="2">
        <f>TRIM(_xlfn.IFERROR(TRIM(RIGHT('ingred_db_sp'!FE2,LEN('ingred_db_sp'!FE2)-LEN('quantity_sp'!FE2))),""))</f>
      </c>
      <c r="FF2" t="s" s="2">
        <f>TRIM(_xlfn.IFERROR(TRIM(RIGHT('ingred_db_sp'!FF2,LEN('ingred_db_sp'!FF2)-LEN('quantity_sp'!FF2))),""))</f>
      </c>
      <c r="FG2" t="s" s="2">
        <f>TRIM(_xlfn.IFERROR(TRIM(RIGHT('ingred_db_sp'!FG2,LEN('ingred_db_sp'!FG2)-LEN('quantity_sp'!FG2))),""))</f>
      </c>
      <c r="FH2" t="s" s="2">
        <f>TRIM(_xlfn.IFERROR(TRIM(RIGHT('ingred_db_sp'!FH2,LEN('ingred_db_sp'!FH2)-LEN('quantity_sp'!FH2))),""))</f>
      </c>
      <c r="FI2" t="s" s="2">
        <f>TRIM(_xlfn.IFERROR(TRIM(RIGHT('ingred_db_sp'!FI2,LEN('ingred_db_sp'!FI2)-LEN('quantity_sp'!FI2))),""))</f>
      </c>
      <c r="FJ2" t="s" s="2">
        <f>TRIM(_xlfn.IFERROR(TRIM(RIGHT('ingred_db_sp'!FJ2,LEN('ingred_db_sp'!FJ2)-LEN('quantity_sp'!FJ2))),""))</f>
      </c>
      <c r="FK2" t="s" s="2">
        <f>TRIM(_xlfn.IFERROR(TRIM(RIGHT('ingred_db_sp'!FK2,LEN('ingred_db_sp'!FK2)-LEN('quantity_sp'!FK2))),""))</f>
      </c>
      <c r="FL2" t="s" s="2">
        <f>TRIM(_xlfn.IFERROR(TRIM(RIGHT('ingred_db_sp'!FL2,LEN('ingred_db_sp'!FL2)-LEN('quantity_sp'!FL2))),""))</f>
      </c>
      <c r="FM2" t="s" s="2">
        <f>TRIM(_xlfn.IFERROR(TRIM(RIGHT('ingred_db_sp'!FM2,LEN('ingred_db_sp'!FM2)-LEN('quantity_sp'!FM2))),""))</f>
      </c>
      <c r="FN2" t="s" s="2">
        <f>TRIM(_xlfn.IFERROR(TRIM(RIGHT('ingred_db_sp'!FN2,LEN('ingred_db_sp'!FN2)-LEN('quantity_sp'!FN2))),""))</f>
      </c>
      <c r="FO2" t="s" s="2">
        <f>TRIM(_xlfn.IFERROR(TRIM(RIGHT('ingred_db_sp'!FO2,LEN('ingred_db_sp'!FO2)-LEN('quantity_sp'!FO2))),""))</f>
      </c>
      <c r="FP2" t="s" s="2">
        <f>TRIM(_xlfn.IFERROR(TRIM(RIGHT('ingred_db_sp'!FP2,LEN('ingred_db_sp'!FP2)-LEN('quantity_sp'!FP2))),""))</f>
      </c>
      <c r="FQ2" t="s" s="2">
        <f>TRIM(_xlfn.IFERROR(TRIM(RIGHT('ingred_db_sp'!FQ2,LEN('ingred_db_sp'!FQ2)-LEN('quantity_sp'!FQ2))),""))</f>
      </c>
      <c r="FR2" t="s" s="2">
        <f>TRIM(_xlfn.IFERROR(TRIM(RIGHT('ingred_db_sp'!FR2,LEN('ingred_db_sp'!FR2)-LEN('quantity_sp'!FR2))),""))</f>
      </c>
      <c r="FS2" t="s" s="2">
        <f>TRIM(_xlfn.IFERROR(TRIM(RIGHT('ingred_db_sp'!FS2,LEN('ingred_db_sp'!FS2)-LEN('quantity_sp'!FS2))),""))</f>
      </c>
      <c r="FT2" t="s" s="2">
        <f>TRIM(_xlfn.IFERROR(TRIM(RIGHT('ingred_db_sp'!FT2,LEN('ingred_db_sp'!FT2)-LEN('quantity_sp'!FT2))),""))</f>
      </c>
      <c r="FU2" t="s" s="2">
        <f>TRIM(_xlfn.IFERROR(TRIM(RIGHT('ingred_db_sp'!FU2,LEN('ingred_db_sp'!FU2)-LEN('quantity_sp'!FU2))),""))</f>
      </c>
      <c r="FV2" t="s" s="2">
        <f>TRIM(_xlfn.IFERROR(TRIM(RIGHT('ingred_db_sp'!FV2,LEN('ingred_db_sp'!FV2)-LEN('quantity_sp'!FV2))),""))</f>
      </c>
      <c r="FW2" t="s" s="2">
        <f>TRIM(_xlfn.IFERROR(TRIM(RIGHT('ingred_db_sp'!FW2,LEN('ingred_db_sp'!FW2)-LEN('quantity_sp'!FW2))),""))</f>
      </c>
      <c r="FX2" t="s" s="2">
        <f>TRIM(_xlfn.IFERROR(TRIM(RIGHT('ingred_db_sp'!FX2,LEN('ingred_db_sp'!FX2)-LEN('quantity_sp'!FX2))),""))</f>
      </c>
      <c r="FY2" t="s" s="2">
        <f>TRIM(_xlfn.IFERROR(TRIM(RIGHT('ingred_db_sp'!FY2,LEN('ingred_db_sp'!FY2)-LEN('quantity_sp'!FY2))),""))</f>
      </c>
      <c r="FZ2" t="s" s="2">
        <f>TRIM(_xlfn.IFERROR(TRIM(RIGHT('ingred_db_sp'!FZ2,LEN('ingred_db_sp'!FZ2)-LEN('quantity_sp'!FZ2))),""))</f>
      </c>
      <c r="GA2" t="s" s="2">
        <f>TRIM(_xlfn.IFERROR(TRIM(RIGHT('ingred_db_sp'!GA2,LEN('ingred_db_sp'!GA2)-LEN('quantity_sp'!GA2))),""))</f>
      </c>
      <c r="GB2" t="s" s="2">
        <f>TRIM(_xlfn.IFERROR(TRIM(RIGHT('ingred_db_sp'!GB2,LEN('ingred_db_sp'!GB2)-LEN('quantity_sp'!GB2))),""))</f>
      </c>
      <c r="GC2" t="s" s="2">
        <f>TRIM(_xlfn.IFERROR(TRIM(RIGHT('ingred_db_sp'!GC2,LEN('ingred_db_sp'!GC2)-LEN('quantity_sp'!GC2))),""))</f>
      </c>
      <c r="GD2" t="s" s="2">
        <f>TRIM(_xlfn.IFERROR(TRIM(RIGHT('ingred_db_sp'!GD2,LEN('ingred_db_sp'!GD2)-LEN('quantity_sp'!GD2))),""))</f>
      </c>
      <c r="GE2" t="s" s="2">
        <f>TRIM(_xlfn.IFERROR(TRIM(RIGHT('ingred_db_sp'!GE2,LEN('ingred_db_sp'!GE2)-LEN('quantity_sp'!GE2))),""))</f>
      </c>
      <c r="GF2" t="s" s="2">
        <f>TRIM(_xlfn.IFERROR(TRIM(RIGHT('ingred_db_sp'!GF2,LEN('ingred_db_sp'!GF2)-LEN('quantity_sp'!GF2))),""))</f>
      </c>
      <c r="GG2" t="s" s="2">
        <f>TRIM(_xlfn.IFERROR(TRIM(RIGHT('ingred_db_sp'!GG2,LEN('ingred_db_sp'!GG2)-LEN('quantity_sp'!GG2))),""))</f>
      </c>
      <c r="GH2" t="s" s="2">
        <f>TRIM(_xlfn.IFERROR(TRIM(RIGHT('ingred_db_sp'!GH2,LEN('ingred_db_sp'!GH2)-LEN('quantity_sp'!GH2))),""))</f>
      </c>
      <c r="GI2" t="s" s="2">
        <f>TRIM(_xlfn.IFERROR(TRIM(RIGHT('ingred_db_sp'!GI2,LEN('ingred_db_sp'!GI2)-LEN('quantity_sp'!GI2))),""))</f>
      </c>
      <c r="GJ2" t="s" s="2">
        <f>TRIM(_xlfn.IFERROR(TRIM(RIGHT('ingred_db_sp'!GJ2,LEN('ingred_db_sp'!GJ2)-LEN('quantity_sp'!GJ2))),""))</f>
      </c>
      <c r="GK2" t="s" s="2">
        <f>TRIM(_xlfn.IFERROR(TRIM(RIGHT('ingred_db_sp'!GK2,LEN('ingred_db_sp'!GK2)-LEN('quantity_sp'!GK2))),""))</f>
      </c>
      <c r="GL2" t="s" s="2">
        <f>TRIM(_xlfn.IFERROR(TRIM(RIGHT('ingred_db_sp'!GL2,LEN('ingred_db_sp'!GL2)-LEN('quantity_sp'!GL2))),""))</f>
      </c>
      <c r="GM2" t="s" s="2">
        <f>TRIM(_xlfn.IFERROR(TRIM(RIGHT('ingred_db_sp'!GM2,LEN('ingred_db_sp'!GM2)-LEN('quantity_sp'!GM2))),""))</f>
      </c>
      <c r="GN2" t="s" s="2">
        <f>TRIM(_xlfn.IFERROR(TRIM(RIGHT('ingred_db_sp'!GN2,LEN('ingred_db_sp'!GN2)-LEN('quantity_sp'!GN2))),""))</f>
      </c>
    </row>
    <row r="3" ht="16" customHeight="1">
      <c r="A3" t="s" s="2">
        <f>TRIM(_xlfn.IFERROR(TRIM(RIGHT('ingred_db_sp'!A3,LEN('ingred_db_sp'!A3)-LEN('quantity_sp'!A3))),""))</f>
        <v>3454</v>
      </c>
      <c r="B3" t="s" s="2">
        <f>TRIM(_xlfn.IFERROR(TRIM(RIGHT('ingred_db_sp'!B3,LEN('ingred_db_sp'!B3)-LEN('quantity_sp'!B3))),""))</f>
        <v>1325</v>
      </c>
      <c r="C3" t="s" s="2">
        <f>TRIM(_xlfn.IFERROR(TRIM(RIGHT('ingred_db_sp'!C3,LEN('ingred_db_sp'!C3)-LEN('quantity_sp'!C3))),""))</f>
        <v>1524</v>
      </c>
      <c r="D3" t="s" s="2">
        <f>TRIM(_xlfn.IFERROR(TRIM(RIGHT('ingred_db_sp'!D3,LEN('ingred_db_sp'!D3)-LEN('quantity_sp'!D3))),""))</f>
        <v>1576</v>
      </c>
      <c r="E3" t="s" s="2">
        <f>TRIM(_xlfn.IFERROR(TRIM(RIGHT('ingred_db_sp'!E3,LEN('ingred_db_sp'!E3)-LEN('quantity_sp'!E3))),""))</f>
        <v>1569</v>
      </c>
      <c r="F3" t="s" s="2">
        <f>TRIM(_xlfn.IFERROR(TRIM(RIGHT('ingred_db_sp'!F3,LEN('ingred_db_sp'!F3)-LEN('quantity_sp'!F3))),""))</f>
        <v>1499</v>
      </c>
      <c r="G3" t="s" s="2">
        <f>TRIM(_xlfn.IFERROR(TRIM(RIGHT('ingred_db_sp'!G3,LEN('ingred_db_sp'!G3)-LEN('quantity_sp'!G3))),""))</f>
        <v>1555</v>
      </c>
      <c r="H3" t="s" s="2">
        <f>TRIM(_xlfn.IFERROR(TRIM(RIGHT('ingred_db_sp'!H3,LEN('ingred_db_sp'!H3)-LEN('quantity_sp'!H3))),""))</f>
        <v>1395</v>
      </c>
      <c r="I3" t="s" s="2">
        <f>TRIM(_xlfn.IFERROR(TRIM(RIGHT('ingred_db_sp'!I3,LEN('ingred_db_sp'!I3)-LEN('quantity_sp'!I3))),""))</f>
        <v>1495</v>
      </c>
      <c r="J3" t="s" s="2">
        <f>TRIM(_xlfn.IFERROR(TRIM(RIGHT('ingred_db_sp'!J3,LEN('ingred_db_sp'!J3)-LEN('quantity_sp'!J3))),""))</f>
        <v>1524</v>
      </c>
      <c r="K3" t="s" s="2">
        <f>TRIM(_xlfn.IFERROR(TRIM(RIGHT('ingred_db_sp'!K3,LEN('ingred_db_sp'!K3)-LEN('quantity_sp'!K3))),""))</f>
        <v>1397</v>
      </c>
      <c r="L3" t="s" s="2">
        <f>TRIM(_xlfn.IFERROR(TRIM(RIGHT('ingred_db_sp'!L3,LEN('ingred_db_sp'!L3)-LEN('quantity_sp'!L3))),""))</f>
        <v>1495</v>
      </c>
      <c r="M3" t="s" s="2">
        <f>TRIM(_xlfn.IFERROR(TRIM(RIGHT('ingred_db_sp'!M3,LEN('ingred_db_sp'!M3)-LEN('quantity_sp'!M3))),""))</f>
        <v>1524</v>
      </c>
      <c r="N3" t="s" s="2">
        <f>TRIM(_xlfn.IFERROR(TRIM(RIGHT('ingred_db_sp'!N3,LEN('ingred_db_sp'!N3)-LEN('quantity_sp'!N3))),""))</f>
        <v>3456</v>
      </c>
      <c r="O3" t="s" s="2">
        <f>TRIM(_xlfn.IFERROR(TRIM(RIGHT('ingred_db_sp'!O3,LEN('ingred_db_sp'!O3)-LEN('quantity_sp'!O3))),""))</f>
        <v>1524</v>
      </c>
      <c r="P3" t="s" s="2">
        <f>TRIM(_xlfn.IFERROR(TRIM(RIGHT('ingred_db_sp'!P3,LEN('ingred_db_sp'!P3)-LEN('quantity_sp'!P3))),""))</f>
        <v>1325</v>
      </c>
      <c r="Q3" t="s" s="2">
        <f>TRIM(_xlfn.IFERROR(TRIM(RIGHT('ingred_db_sp'!Q3,LEN('ingred_db_sp'!Q3)-LEN('quantity_sp'!Q3))),""))</f>
        <v>1495</v>
      </c>
      <c r="R3" t="s" s="2">
        <f>TRIM(_xlfn.IFERROR(TRIM(RIGHT('ingred_db_sp'!R3,LEN('ingred_db_sp'!R3)-LEN('quantity_sp'!R3))),""))</f>
        <v>1285</v>
      </c>
      <c r="S3" t="s" s="2">
        <f>TRIM(_xlfn.IFERROR(TRIM(RIGHT('ingred_db_sp'!S3,LEN('ingred_db_sp'!S3)-LEN('quantity_sp'!S3))),""))</f>
        <v>3457</v>
      </c>
      <c r="T3" t="s" s="2">
        <f>TRIM(_xlfn.IFERROR(TRIM(RIGHT('ingred_db_sp'!T3,LEN('ingred_db_sp'!T3)-LEN('quantity_sp'!T3))),""))</f>
        <v>1348</v>
      </c>
      <c r="U3" t="s" s="2">
        <f>TRIM(_xlfn.IFERROR(TRIM(RIGHT('ingred_db_sp'!U3,LEN('ingred_db_sp'!U3)-LEN('quantity_sp'!U3))),""))</f>
        <v>1524</v>
      </c>
      <c r="V3" t="s" s="2">
        <f>TRIM(_xlfn.IFERROR(TRIM(RIGHT('ingred_db_sp'!V3,LEN('ingred_db_sp'!V3)-LEN('quantity_sp'!V3))),""))</f>
        <v>1397</v>
      </c>
      <c r="W3" t="s" s="2">
        <f>TRIM(_xlfn.IFERROR(TRIM(RIGHT('ingred_db_sp'!W3,LEN('ingred_db_sp'!W3)-LEN('quantity_sp'!W3))),""))</f>
        <v>1495</v>
      </c>
      <c r="X3" t="s" s="2">
        <f>TRIM(_xlfn.IFERROR(TRIM(RIGHT('ingred_db_sp'!X3,LEN('ingred_db_sp'!X3)-LEN('quantity_sp'!X3))),""))</f>
        <v>1495</v>
      </c>
      <c r="Y3" t="s" s="2">
        <f>TRIM(_xlfn.IFERROR(TRIM(RIGHT('ingred_db_sp'!Y3,LEN('ingred_db_sp'!Y3)-LEN('quantity_sp'!Y3))),""))</f>
        <v>1495</v>
      </c>
      <c r="Z3" t="s" s="2">
        <f>TRIM(_xlfn.IFERROR(TRIM(RIGHT('ingred_db_sp'!Z3,LEN('ingred_db_sp'!Z3)-LEN('quantity_sp'!Z3))),""))</f>
        <v>1499</v>
      </c>
      <c r="AA3" t="s" s="2">
        <f>TRIM(_xlfn.IFERROR(TRIM(RIGHT('ingred_db_sp'!AA3,LEN('ingred_db_sp'!AA3)-LEN('quantity_sp'!AA3))),""))</f>
        <v>1524</v>
      </c>
      <c r="AB3" t="s" s="2">
        <f>TRIM(_xlfn.IFERROR(TRIM(RIGHT('ingred_db_sp'!AB3,LEN('ingred_db_sp'!AB3)-LEN('quantity_sp'!AB3))),""))</f>
        <v>1524</v>
      </c>
      <c r="AC3" t="s" s="2">
        <f>TRIM(_xlfn.IFERROR(TRIM(RIGHT('ingred_db_sp'!AC3,LEN('ingred_db_sp'!AC3)-LEN('quantity_sp'!AC3))),""))</f>
        <v>3458</v>
      </c>
      <c r="AD3" t="s" s="2">
        <f>TRIM(_xlfn.IFERROR(TRIM(RIGHT('ingred_db_sp'!AD3,LEN('ingred_db_sp'!AD3)-LEN('quantity_sp'!AD3))),""))</f>
        <v>1487</v>
      </c>
      <c r="AE3" t="s" s="2">
        <f>TRIM(_xlfn.IFERROR(TRIM(RIGHT('ingred_db_sp'!AE3,LEN('ingred_db_sp'!AE3)-LEN('quantity_sp'!AE3))),""))</f>
        <v>1487</v>
      </c>
      <c r="AF3" t="s" s="2">
        <f>TRIM(_xlfn.IFERROR(TRIM(RIGHT('ingred_db_sp'!AF3,LEN('ingred_db_sp'!AF3)-LEN('quantity_sp'!AF3))),""))</f>
        <v>1568</v>
      </c>
      <c r="AG3" t="s" s="2">
        <f>TRIM(_xlfn.IFERROR(TRIM(RIGHT('ingred_db_sp'!AG3,LEN('ingred_db_sp'!AG3)-LEN('quantity_sp'!AG3))),""))</f>
        <v>1524</v>
      </c>
      <c r="AH3" t="s" s="2">
        <f>TRIM(_xlfn.IFERROR(TRIM(RIGHT('ingred_db_sp'!AH3,LEN('ingred_db_sp'!AH3)-LEN('quantity_sp'!AH3))),""))</f>
        <v>1285</v>
      </c>
      <c r="AI3" t="s" s="2">
        <f>TRIM(_xlfn.IFERROR(TRIM(RIGHT('ingred_db_sp'!AI3,LEN('ingred_db_sp'!AI3)-LEN('quantity_sp'!AI3))),""))</f>
        <v>1495</v>
      </c>
      <c r="AJ3" t="s" s="2">
        <f>TRIM(_xlfn.IFERROR(TRIM(RIGHT('ingred_db_sp'!AJ3,LEN('ingred_db_sp'!AJ3)-LEN('quantity_sp'!AJ3))),""))</f>
        <v>1268</v>
      </c>
      <c r="AK3" t="s" s="2">
        <f>TRIM(_xlfn.IFERROR(TRIM(RIGHT('ingred_db_sp'!AK3,LEN('ingred_db_sp'!AK3)-LEN('quantity_sp'!AK3))),""))</f>
        <v>1569</v>
      </c>
      <c r="AL3" t="s" s="2">
        <f>TRIM(_xlfn.IFERROR(TRIM(RIGHT('ingred_db_sp'!AL3,LEN('ingred_db_sp'!AL3)-LEN('quantity_sp'!AL3))),""))</f>
        <v>1495</v>
      </c>
      <c r="AM3" t="s" s="2">
        <f>TRIM(_xlfn.IFERROR(TRIM(RIGHT('ingred_db_sp'!AM3,LEN('ingred_db_sp'!AM3)-LEN('quantity_sp'!AM3))),""))</f>
        <v>3459</v>
      </c>
      <c r="AN3" t="s" s="2">
        <f>TRIM(_xlfn.IFERROR(TRIM(RIGHT('ingred_db_sp'!AN3,LEN('ingred_db_sp'!AN3)-LEN('quantity_sp'!AN3))),""))</f>
        <v>1495</v>
      </c>
      <c r="AO3" t="s" s="2">
        <f>TRIM(_xlfn.IFERROR(TRIM(RIGHT('ingred_db_sp'!AO3,LEN('ingred_db_sp'!AO3)-LEN('quantity_sp'!AO3))),""))</f>
        <v>1576</v>
      </c>
      <c r="AP3" t="s" s="2">
        <f>TRIM(_xlfn.IFERROR(TRIM(RIGHT('ingred_db_sp'!AP3,LEN('ingred_db_sp'!AP3)-LEN('quantity_sp'!AP3))),""))</f>
        <v>1495</v>
      </c>
      <c r="AQ3" t="s" s="2">
        <f>TRIM(_xlfn.IFERROR(TRIM(RIGHT('ingred_db_sp'!AQ3,LEN('ingred_db_sp'!AQ3)-LEN('quantity_sp'!AQ3))),""))</f>
        <v>3460</v>
      </c>
      <c r="AR3" t="s" s="2">
        <f>TRIM(_xlfn.IFERROR(TRIM(RIGHT('ingred_db_sp'!AR3,LEN('ingred_db_sp'!AR3)-LEN('quantity_sp'!AR3))),""))</f>
        <v>1418</v>
      </c>
      <c r="AS3" t="s" s="2">
        <f>TRIM(_xlfn.IFERROR(TRIM(RIGHT('ingred_db_sp'!AS3,LEN('ingred_db_sp'!AS3)-LEN('quantity_sp'!AS3))),""))</f>
        <v>3461</v>
      </c>
      <c r="AT3" t="s" s="2">
        <f>TRIM(_xlfn.IFERROR(TRIM(RIGHT('ingred_db_sp'!AT3,LEN('ingred_db_sp'!AT3)-LEN('quantity_sp'!AT3))),""))</f>
        <v>1495</v>
      </c>
      <c r="AU3" t="s" s="2">
        <f>TRIM(_xlfn.IFERROR(TRIM(RIGHT('ingred_db_sp'!AU3,LEN('ingred_db_sp'!AU3)-LEN('quantity_sp'!AU3))),""))</f>
        <v>1395</v>
      </c>
      <c r="AV3" t="s" s="2">
        <f>TRIM(_xlfn.IFERROR(TRIM(RIGHT('ingred_db_sp'!AV3,LEN('ingred_db_sp'!AV3)-LEN('quantity_sp'!AV3))),""))</f>
        <v>1418</v>
      </c>
      <c r="AW3" t="s" s="2">
        <f>TRIM(_xlfn.IFERROR(TRIM(RIGHT('ingred_db_sp'!AW3,LEN('ingred_db_sp'!AW3)-LEN('quantity_sp'!AW3))),""))</f>
        <v>1495</v>
      </c>
      <c r="AX3" t="s" s="2">
        <f>TRIM(_xlfn.IFERROR(TRIM(RIGHT('ingred_db_sp'!AX3,LEN('ingred_db_sp'!AX3)-LEN('quantity_sp'!AX3))),""))</f>
        <v>1261</v>
      </c>
      <c r="AY3" t="s" s="2">
        <f>TRIM(_xlfn.IFERROR(TRIM(RIGHT('ingred_db_sp'!AY3,LEN('ingred_db_sp'!AY3)-LEN('quantity_sp'!AY3))),""))</f>
        <v>1395</v>
      </c>
      <c r="AZ3" t="s" s="2">
        <f>TRIM(_xlfn.IFERROR(TRIM(RIGHT('ingred_db_sp'!AZ3,LEN('ingred_db_sp'!AZ3)-LEN('quantity_sp'!AZ3))),""))</f>
        <v>1569</v>
      </c>
      <c r="BA3" t="s" s="2">
        <f>TRIM(_xlfn.IFERROR(TRIM(RIGHT('ingred_db_sp'!BA3,LEN('ingred_db_sp'!BA3)-LEN('quantity_sp'!BA3))),""))</f>
        <v>1397</v>
      </c>
      <c r="BB3" t="s" s="2">
        <f>TRIM(_xlfn.IFERROR(TRIM(RIGHT('ingred_db_sp'!BB3,LEN('ingred_db_sp'!BB3)-LEN('quantity_sp'!BB3))),""))</f>
        <v>1487</v>
      </c>
      <c r="BC3" t="s" s="2">
        <f>TRIM(_xlfn.IFERROR(TRIM(RIGHT('ingred_db_sp'!BC3,LEN('ingred_db_sp'!BC3)-LEN('quantity_sp'!BC3))),""))</f>
        <v>1485</v>
      </c>
      <c r="BD3" t="s" s="2">
        <f>TRIM(_xlfn.IFERROR(TRIM(RIGHT('ingred_db_sp'!BD3,LEN('ingred_db_sp'!BD3)-LEN('quantity_sp'!BD3))),""))</f>
        <v>1397</v>
      </c>
      <c r="BE3" t="s" s="2">
        <f>TRIM(_xlfn.IFERROR(TRIM(RIGHT('ingred_db_sp'!BE3,LEN('ingred_db_sp'!BE3)-LEN('quantity_sp'!BE3))),""))</f>
        <v>1395</v>
      </c>
      <c r="BF3" t="s" s="2">
        <f>TRIM(_xlfn.IFERROR(TRIM(RIGHT('ingred_db_sp'!BF3,LEN('ingred_db_sp'!BF3)-LEN('quantity_sp'!BF3))),""))</f>
      </c>
      <c r="BG3" t="s" s="2">
        <f>TRIM(_xlfn.IFERROR(TRIM(RIGHT('ingred_db_sp'!BG3,LEN('ingred_db_sp'!BG3)-LEN('quantity_sp'!BG3))),""))</f>
      </c>
      <c r="BH3" t="s" s="2">
        <f>TRIM(_xlfn.IFERROR(TRIM(RIGHT('ingred_db_sp'!BH3,LEN('ingred_db_sp'!BH3)-LEN('quantity_sp'!BH3))),""))</f>
      </c>
      <c r="BI3" t="s" s="2">
        <f>TRIM(_xlfn.IFERROR(TRIM(RIGHT('ingred_db_sp'!BI3,LEN('ingred_db_sp'!BI3)-LEN('quantity_sp'!BI3))),""))</f>
      </c>
      <c r="BJ3" t="s" s="2">
        <f>TRIM(_xlfn.IFERROR(TRIM(RIGHT('ingred_db_sp'!BJ3,LEN('ingred_db_sp'!BJ3)-LEN('quantity_sp'!BJ3))),""))</f>
      </c>
      <c r="BK3" t="s" s="2">
        <f>TRIM(_xlfn.IFERROR(TRIM(RIGHT('ingred_db_sp'!BK3,LEN('ingred_db_sp'!BK3)-LEN('quantity_sp'!BK3))),""))</f>
      </c>
      <c r="BL3" t="s" s="2">
        <f>TRIM(_xlfn.IFERROR(TRIM(RIGHT('ingred_db_sp'!BL3,LEN('ingred_db_sp'!BL3)-LEN('quantity_sp'!BL3))),""))</f>
      </c>
      <c r="BM3" t="s" s="2">
        <f>TRIM(_xlfn.IFERROR(TRIM(RIGHT('ingred_db_sp'!BM3,LEN('ingred_db_sp'!BM3)-LEN('quantity_sp'!BM3))),""))</f>
      </c>
      <c r="BN3" t="s" s="2">
        <f>TRIM(_xlfn.IFERROR(TRIM(RIGHT('ingred_db_sp'!BN3,LEN('ingred_db_sp'!BN3)-LEN('quantity_sp'!BN3))),""))</f>
      </c>
      <c r="BO3" t="s" s="2">
        <f>TRIM(_xlfn.IFERROR(TRIM(RIGHT('ingred_db_sp'!BO3,LEN('ingred_db_sp'!BO3)-LEN('quantity_sp'!BO3))),""))</f>
      </c>
      <c r="BP3" t="s" s="2">
        <f>TRIM(_xlfn.IFERROR(TRIM(RIGHT('ingred_db_sp'!BP3,LEN('ingred_db_sp'!BP3)-LEN('quantity_sp'!BP3))),""))</f>
      </c>
      <c r="BQ3" t="s" s="2">
        <f>TRIM(_xlfn.IFERROR(TRIM(RIGHT('ingred_db_sp'!BQ3,LEN('ingred_db_sp'!BQ3)-LEN('quantity_sp'!BQ3))),""))</f>
      </c>
      <c r="BR3" t="s" s="2">
        <f>TRIM(_xlfn.IFERROR(TRIM(RIGHT('ingred_db_sp'!BR3,LEN('ingred_db_sp'!BR3)-LEN('quantity_sp'!BR3))),""))</f>
      </c>
      <c r="BS3" t="s" s="2">
        <f>TRIM(_xlfn.IFERROR(TRIM(RIGHT('ingred_db_sp'!BS3,LEN('ingred_db_sp'!BS3)-LEN('quantity_sp'!BS3))),""))</f>
      </c>
      <c r="BT3" t="s" s="2">
        <f>TRIM(_xlfn.IFERROR(TRIM(RIGHT('ingred_db_sp'!BT3,LEN('ingred_db_sp'!BT3)-LEN('quantity_sp'!BT3))),""))</f>
      </c>
      <c r="BU3" t="s" s="2">
        <f>TRIM(_xlfn.IFERROR(TRIM(RIGHT('ingred_db_sp'!BU3,LEN('ingred_db_sp'!BU3)-LEN('quantity_sp'!BU3))),""))</f>
      </c>
      <c r="BV3" t="s" s="2">
        <f>TRIM(_xlfn.IFERROR(TRIM(RIGHT('ingred_db_sp'!BV3,LEN('ingred_db_sp'!BV3)-LEN('quantity_sp'!BV3))),""))</f>
      </c>
      <c r="BW3" t="s" s="2">
        <f>TRIM(_xlfn.IFERROR(TRIM(RIGHT('ingred_db_sp'!BW3,LEN('ingred_db_sp'!BW3)-LEN('quantity_sp'!BW3))),""))</f>
      </c>
      <c r="BX3" t="s" s="2">
        <f>TRIM(_xlfn.IFERROR(TRIM(RIGHT('ingred_db_sp'!BX3,LEN('ingred_db_sp'!BX3)-LEN('quantity_sp'!BX3))),""))</f>
      </c>
      <c r="BY3" t="s" s="2">
        <f>TRIM(_xlfn.IFERROR(TRIM(RIGHT('ingred_db_sp'!BY3,LEN('ingred_db_sp'!BY3)-LEN('quantity_sp'!BY3))),""))</f>
      </c>
      <c r="BZ3" t="s" s="2">
        <f>TRIM(_xlfn.IFERROR(TRIM(RIGHT('ingred_db_sp'!BZ3,LEN('ingred_db_sp'!BZ3)-LEN('quantity_sp'!BZ3))),""))</f>
      </c>
      <c r="CA3" t="s" s="2">
        <f>TRIM(_xlfn.IFERROR(TRIM(RIGHT('ingred_db_sp'!CA3,LEN('ingred_db_sp'!CA3)-LEN('quantity_sp'!CA3))),""))</f>
      </c>
      <c r="CB3" t="s" s="2">
        <f>TRIM(_xlfn.IFERROR(TRIM(RIGHT('ingred_db_sp'!CB3,LEN('ingred_db_sp'!CB3)-LEN('quantity_sp'!CB3))),""))</f>
      </c>
      <c r="CC3" t="s" s="2">
        <f>TRIM(_xlfn.IFERROR(TRIM(RIGHT('ingred_db_sp'!CC3,LEN('ingred_db_sp'!CC3)-LEN('quantity_sp'!CC3))),""))</f>
      </c>
      <c r="CD3" t="s" s="2">
        <f>TRIM(_xlfn.IFERROR(TRIM(RIGHT('ingred_db_sp'!CD3,LEN('ingred_db_sp'!CD3)-LEN('quantity_sp'!CD3))),""))</f>
      </c>
      <c r="CE3" t="s" s="2">
        <f>TRIM(_xlfn.IFERROR(TRIM(RIGHT('ingred_db_sp'!CE3,LEN('ingred_db_sp'!CE3)-LEN('quantity_sp'!CE3))),""))</f>
      </c>
      <c r="CF3" t="s" s="2">
        <f>TRIM(_xlfn.IFERROR(TRIM(RIGHT('ingred_db_sp'!CF3,LEN('ingred_db_sp'!CF3)-LEN('quantity_sp'!CF3))),""))</f>
      </c>
      <c r="CG3" t="s" s="2">
        <f>TRIM(_xlfn.IFERROR(TRIM(RIGHT('ingred_db_sp'!CG3,LEN('ingred_db_sp'!CG3)-LEN('quantity_sp'!CG3))),""))</f>
      </c>
      <c r="CH3" t="s" s="2">
        <f>TRIM(_xlfn.IFERROR(TRIM(RIGHT('ingred_db_sp'!CH3,LEN('ingred_db_sp'!CH3)-LEN('quantity_sp'!CH3))),""))</f>
      </c>
      <c r="CI3" t="s" s="2">
        <f>TRIM(_xlfn.IFERROR(TRIM(RIGHT('ingred_db_sp'!CI3,LEN('ingred_db_sp'!CI3)-LEN('quantity_sp'!CI3))),""))</f>
      </c>
      <c r="CJ3" t="s" s="2">
        <f>TRIM(_xlfn.IFERROR(TRIM(RIGHT('ingred_db_sp'!CJ3,LEN('ingred_db_sp'!CJ3)-LEN('quantity_sp'!CJ3))),""))</f>
      </c>
      <c r="CK3" t="s" s="2">
        <f>TRIM(_xlfn.IFERROR(TRIM(RIGHT('ingred_db_sp'!CK3,LEN('ingred_db_sp'!CK3)-LEN('quantity_sp'!CK3))),""))</f>
      </c>
      <c r="CL3" t="s" s="2">
        <f>TRIM(_xlfn.IFERROR(TRIM(RIGHT('ingred_db_sp'!CL3,LEN('ingred_db_sp'!CL3)-LEN('quantity_sp'!CL3))),""))</f>
      </c>
      <c r="CM3" t="s" s="2">
        <f>TRIM(_xlfn.IFERROR(TRIM(RIGHT('ingred_db_sp'!CM3,LEN('ingred_db_sp'!CM3)-LEN('quantity_sp'!CM3))),""))</f>
      </c>
      <c r="CN3" t="s" s="2">
        <f>TRIM(_xlfn.IFERROR(TRIM(RIGHT('ingred_db_sp'!CN3,LEN('ingred_db_sp'!CN3)-LEN('quantity_sp'!CN3))),""))</f>
      </c>
      <c r="CO3" t="s" s="2">
        <f>TRIM(_xlfn.IFERROR(TRIM(RIGHT('ingred_db_sp'!CO3,LEN('ingred_db_sp'!CO3)-LEN('quantity_sp'!CO3))),""))</f>
      </c>
      <c r="CP3" t="s" s="2">
        <f>TRIM(_xlfn.IFERROR(TRIM(RIGHT('ingred_db_sp'!CP3,LEN('ingred_db_sp'!CP3)-LEN('quantity_sp'!CP3))),""))</f>
      </c>
      <c r="CQ3" t="s" s="2">
        <f>TRIM(_xlfn.IFERROR(TRIM(RIGHT('ingred_db_sp'!CQ3,LEN('ingred_db_sp'!CQ3)-LEN('quantity_sp'!CQ3))),""))</f>
      </c>
      <c r="CR3" t="s" s="2">
        <f>TRIM(_xlfn.IFERROR(TRIM(RIGHT('ingred_db_sp'!CR3,LEN('ingred_db_sp'!CR3)-LEN('quantity_sp'!CR3))),""))</f>
      </c>
      <c r="CS3" t="s" s="2">
        <f>TRIM(_xlfn.IFERROR(TRIM(RIGHT('ingred_db_sp'!CS3,LEN('ingred_db_sp'!CS3)-LEN('quantity_sp'!CS3))),""))</f>
      </c>
      <c r="CT3" t="s" s="2">
        <f>TRIM(_xlfn.IFERROR(TRIM(RIGHT('ingred_db_sp'!CT3,LEN('ingred_db_sp'!CT3)-LEN('quantity_sp'!CT3))),""))</f>
      </c>
      <c r="CU3" t="s" s="2">
        <f>TRIM(_xlfn.IFERROR(TRIM(RIGHT('ingred_db_sp'!CU3,LEN('ingred_db_sp'!CU3)-LEN('quantity_sp'!CU3))),""))</f>
      </c>
      <c r="CV3" t="s" s="2">
        <f>TRIM(_xlfn.IFERROR(TRIM(RIGHT('ingred_db_sp'!CV3,LEN('ingred_db_sp'!CV3)-LEN('quantity_sp'!CV3))),""))</f>
      </c>
      <c r="CW3" t="s" s="2">
        <f>TRIM(_xlfn.IFERROR(TRIM(RIGHT('ingred_db_sp'!CW3,LEN('ingred_db_sp'!CW3)-LEN('quantity_sp'!CW3))),""))</f>
      </c>
      <c r="CX3" t="s" s="2">
        <f>TRIM(_xlfn.IFERROR(TRIM(RIGHT('ingred_db_sp'!CX3,LEN('ingred_db_sp'!CX3)-LEN('quantity_sp'!CX3))),""))</f>
      </c>
      <c r="CY3" t="s" s="2">
        <f>TRIM(_xlfn.IFERROR(TRIM(RIGHT('ingred_db_sp'!CY3,LEN('ingred_db_sp'!CY3)-LEN('quantity_sp'!CY3))),""))</f>
      </c>
      <c r="CZ3" t="s" s="2">
        <f>TRIM(_xlfn.IFERROR(TRIM(RIGHT('ingred_db_sp'!CZ3,LEN('ingred_db_sp'!CZ3)-LEN('quantity_sp'!CZ3))),""))</f>
      </c>
      <c r="DA3" t="s" s="2">
        <f>TRIM(_xlfn.IFERROR(TRIM(RIGHT('ingred_db_sp'!DA3,LEN('ingred_db_sp'!DA3)-LEN('quantity_sp'!DA3))),""))</f>
      </c>
      <c r="DB3" t="s" s="2">
        <f>TRIM(_xlfn.IFERROR(TRIM(RIGHT('ingred_db_sp'!DB3,LEN('ingred_db_sp'!DB3)-LEN('quantity_sp'!DB3))),""))</f>
      </c>
      <c r="DC3" t="s" s="2">
        <f>TRIM(_xlfn.IFERROR(TRIM(RIGHT('ingred_db_sp'!DC3,LEN('ingred_db_sp'!DC3)-LEN('quantity_sp'!DC3))),""))</f>
      </c>
      <c r="DD3" t="s" s="2">
        <f>TRIM(_xlfn.IFERROR(TRIM(RIGHT('ingred_db_sp'!DD3,LEN('ingred_db_sp'!DD3)-LEN('quantity_sp'!DD3))),""))</f>
      </c>
      <c r="DE3" t="s" s="2">
        <f>TRIM(_xlfn.IFERROR(TRIM(RIGHT('ingred_db_sp'!DE3,LEN('ingred_db_sp'!DE3)-LEN('quantity_sp'!DE3))),""))</f>
      </c>
      <c r="DF3" t="s" s="2">
        <f>TRIM(_xlfn.IFERROR(TRIM(RIGHT('ingred_db_sp'!DF3,LEN('ingred_db_sp'!DF3)-LEN('quantity_sp'!DF3))),""))</f>
      </c>
      <c r="DG3" t="s" s="2">
        <f>TRIM(_xlfn.IFERROR(TRIM(RIGHT('ingred_db_sp'!DG3,LEN('ingred_db_sp'!DG3)-LEN('quantity_sp'!DG3))),""))</f>
      </c>
      <c r="DH3" t="s" s="2">
        <f>TRIM(_xlfn.IFERROR(TRIM(RIGHT('ingred_db_sp'!DH3,LEN('ingred_db_sp'!DH3)-LEN('quantity_sp'!DH3))),""))</f>
      </c>
      <c r="DI3" t="s" s="2">
        <f>TRIM(_xlfn.IFERROR(TRIM(RIGHT('ingred_db_sp'!DI3,LEN('ingred_db_sp'!DI3)-LEN('quantity_sp'!DI3))),""))</f>
      </c>
      <c r="DJ3" t="s" s="2">
        <f>TRIM(_xlfn.IFERROR(TRIM(RIGHT('ingred_db_sp'!DJ3,LEN('ingred_db_sp'!DJ3)-LEN('quantity_sp'!DJ3))),""))</f>
      </c>
      <c r="DK3" t="s" s="2">
        <f>TRIM(_xlfn.IFERROR(TRIM(RIGHT('ingred_db_sp'!DK3,LEN('ingred_db_sp'!DK3)-LEN('quantity_sp'!DK3))),""))</f>
      </c>
      <c r="DL3" t="s" s="2">
        <f>TRIM(_xlfn.IFERROR(TRIM(RIGHT('ingred_db_sp'!DL3,LEN('ingred_db_sp'!DL3)-LEN('quantity_sp'!DL3))),""))</f>
      </c>
      <c r="DM3" t="s" s="2">
        <f>TRIM(_xlfn.IFERROR(TRIM(RIGHT('ingred_db_sp'!DM3,LEN('ingred_db_sp'!DM3)-LEN('quantity_sp'!DM3))),""))</f>
      </c>
      <c r="DN3" t="s" s="2">
        <f>TRIM(_xlfn.IFERROR(TRIM(RIGHT('ingred_db_sp'!DN3,LEN('ingred_db_sp'!DN3)-LEN('quantity_sp'!DN3))),""))</f>
      </c>
      <c r="DO3" t="s" s="2">
        <f>TRIM(_xlfn.IFERROR(TRIM(RIGHT('ingred_db_sp'!DO3,LEN('ingred_db_sp'!DO3)-LEN('quantity_sp'!DO3))),""))</f>
      </c>
      <c r="DP3" t="s" s="2">
        <f>TRIM(_xlfn.IFERROR(TRIM(RIGHT('ingred_db_sp'!DP3,LEN('ingred_db_sp'!DP3)-LEN('quantity_sp'!DP3))),""))</f>
      </c>
      <c r="DQ3" t="s" s="2">
        <f>TRIM(_xlfn.IFERROR(TRIM(RIGHT('ingred_db_sp'!DQ3,LEN('ingred_db_sp'!DQ3)-LEN('quantity_sp'!DQ3))),""))</f>
      </c>
      <c r="DR3" t="s" s="2">
        <f>TRIM(_xlfn.IFERROR(TRIM(RIGHT('ingred_db_sp'!DR3,LEN('ingred_db_sp'!DR3)-LEN('quantity_sp'!DR3))),""))</f>
      </c>
      <c r="DS3" t="s" s="2">
        <f>TRIM(_xlfn.IFERROR(TRIM(RIGHT('ingred_db_sp'!DS3,LEN('ingred_db_sp'!DS3)-LEN('quantity_sp'!DS3))),""))</f>
      </c>
      <c r="DT3" t="s" s="2">
        <f>TRIM(_xlfn.IFERROR(TRIM(RIGHT('ingred_db_sp'!DT3,LEN('ingred_db_sp'!DT3)-LEN('quantity_sp'!DT3))),""))</f>
      </c>
      <c r="DU3" t="s" s="2">
        <f>TRIM(_xlfn.IFERROR(TRIM(RIGHT('ingred_db_sp'!DU3,LEN('ingred_db_sp'!DU3)-LEN('quantity_sp'!DU3))),""))</f>
      </c>
      <c r="DV3" t="s" s="2">
        <f>TRIM(_xlfn.IFERROR(TRIM(RIGHT('ingred_db_sp'!DV3,LEN('ingred_db_sp'!DV3)-LEN('quantity_sp'!DV3))),""))</f>
      </c>
      <c r="DW3" t="s" s="2">
        <f>TRIM(_xlfn.IFERROR(TRIM(RIGHT('ingred_db_sp'!DW3,LEN('ingred_db_sp'!DW3)-LEN('quantity_sp'!DW3))),""))</f>
      </c>
      <c r="DX3" t="s" s="2">
        <f>TRIM(_xlfn.IFERROR(TRIM(RIGHT('ingred_db_sp'!DX3,LEN('ingred_db_sp'!DX3)-LEN('quantity_sp'!DX3))),""))</f>
      </c>
      <c r="DY3" t="s" s="2">
        <f>TRIM(_xlfn.IFERROR(TRIM(RIGHT('ingred_db_sp'!DY3,LEN('ingred_db_sp'!DY3)-LEN('quantity_sp'!DY3))),""))</f>
      </c>
      <c r="DZ3" t="s" s="2">
        <f>TRIM(_xlfn.IFERROR(TRIM(RIGHT('ingred_db_sp'!DZ3,LEN('ingred_db_sp'!DZ3)-LEN('quantity_sp'!DZ3))),""))</f>
      </c>
      <c r="EA3" t="s" s="2">
        <f>TRIM(_xlfn.IFERROR(TRIM(RIGHT('ingred_db_sp'!EA3,LEN('ingred_db_sp'!EA3)-LEN('quantity_sp'!EA3))),""))</f>
      </c>
      <c r="EB3" t="s" s="2">
        <f>TRIM(_xlfn.IFERROR(TRIM(RIGHT('ingred_db_sp'!EB3,LEN('ingred_db_sp'!EB3)-LEN('quantity_sp'!EB3))),""))</f>
      </c>
      <c r="EC3" t="s" s="2">
        <f>TRIM(_xlfn.IFERROR(TRIM(RIGHT('ingred_db_sp'!EC3,LEN('ingred_db_sp'!EC3)-LEN('quantity_sp'!EC3))),""))</f>
      </c>
      <c r="ED3" t="s" s="2">
        <f>TRIM(_xlfn.IFERROR(TRIM(RIGHT('ingred_db_sp'!ED3,LEN('ingred_db_sp'!ED3)-LEN('quantity_sp'!ED3))),""))</f>
      </c>
      <c r="EE3" t="s" s="2">
        <f>TRIM(_xlfn.IFERROR(TRIM(RIGHT('ingred_db_sp'!EE3,LEN('ingred_db_sp'!EE3)-LEN('quantity_sp'!EE3))),""))</f>
      </c>
      <c r="EF3" t="s" s="2">
        <f>TRIM(_xlfn.IFERROR(TRIM(RIGHT('ingred_db_sp'!EF3,LEN('ingred_db_sp'!EF3)-LEN('quantity_sp'!EF3))),""))</f>
      </c>
      <c r="EG3" t="s" s="2">
        <f>TRIM(_xlfn.IFERROR(TRIM(RIGHT('ingred_db_sp'!EG3,LEN('ingred_db_sp'!EG3)-LEN('quantity_sp'!EG3))),""))</f>
      </c>
      <c r="EH3" t="s" s="2">
        <f>TRIM(_xlfn.IFERROR(TRIM(RIGHT('ingred_db_sp'!EH3,LEN('ingred_db_sp'!EH3)-LEN('quantity_sp'!EH3))),""))</f>
      </c>
      <c r="EI3" t="s" s="2">
        <f>TRIM(_xlfn.IFERROR(TRIM(RIGHT('ingred_db_sp'!EI3,LEN('ingred_db_sp'!EI3)-LEN('quantity_sp'!EI3))),""))</f>
      </c>
      <c r="EJ3" t="s" s="2">
        <f>TRIM(_xlfn.IFERROR(TRIM(RIGHT('ingred_db_sp'!EJ3,LEN('ingred_db_sp'!EJ3)-LEN('quantity_sp'!EJ3))),""))</f>
      </c>
      <c r="EK3" t="s" s="2">
        <f>TRIM(_xlfn.IFERROR(TRIM(RIGHT('ingred_db_sp'!EK3,LEN('ingred_db_sp'!EK3)-LEN('quantity_sp'!EK3))),""))</f>
      </c>
      <c r="EL3" t="s" s="2">
        <f>TRIM(_xlfn.IFERROR(TRIM(RIGHT('ingred_db_sp'!EL3,LEN('ingred_db_sp'!EL3)-LEN('quantity_sp'!EL3))),""))</f>
      </c>
      <c r="EM3" t="s" s="2">
        <f>TRIM(_xlfn.IFERROR(TRIM(RIGHT('ingred_db_sp'!EM3,LEN('ingred_db_sp'!EM3)-LEN('quantity_sp'!EM3))),""))</f>
      </c>
      <c r="EN3" t="s" s="2">
        <f>TRIM(_xlfn.IFERROR(TRIM(RIGHT('ingred_db_sp'!EN3,LEN('ingred_db_sp'!EN3)-LEN('quantity_sp'!EN3))),""))</f>
      </c>
      <c r="EO3" t="s" s="2">
        <f>TRIM(_xlfn.IFERROR(TRIM(RIGHT('ingred_db_sp'!EO3,LEN('ingred_db_sp'!EO3)-LEN('quantity_sp'!EO3))),""))</f>
      </c>
      <c r="EP3" t="s" s="2">
        <f>TRIM(_xlfn.IFERROR(TRIM(RIGHT('ingred_db_sp'!EP3,LEN('ingred_db_sp'!EP3)-LEN('quantity_sp'!EP3))),""))</f>
      </c>
      <c r="EQ3" t="s" s="2">
        <f>TRIM(_xlfn.IFERROR(TRIM(RIGHT('ingred_db_sp'!EQ3,LEN('ingred_db_sp'!EQ3)-LEN('quantity_sp'!EQ3))),""))</f>
      </c>
      <c r="ER3" t="s" s="2">
        <f>TRIM(_xlfn.IFERROR(TRIM(RIGHT('ingred_db_sp'!ER3,LEN('ingred_db_sp'!ER3)-LEN('quantity_sp'!ER3))),""))</f>
      </c>
      <c r="ES3" t="s" s="2">
        <f>TRIM(_xlfn.IFERROR(TRIM(RIGHT('ingred_db_sp'!ES3,LEN('ingred_db_sp'!ES3)-LEN('quantity_sp'!ES3))),""))</f>
      </c>
      <c r="ET3" t="s" s="2">
        <f>TRIM(_xlfn.IFERROR(TRIM(RIGHT('ingred_db_sp'!ET3,LEN('ingred_db_sp'!ET3)-LEN('quantity_sp'!ET3))),""))</f>
      </c>
      <c r="EU3" t="s" s="2">
        <f>TRIM(_xlfn.IFERROR(TRIM(RIGHT('ingred_db_sp'!EU3,LEN('ingred_db_sp'!EU3)-LEN('quantity_sp'!EU3))),""))</f>
      </c>
      <c r="EV3" t="s" s="2">
        <f>TRIM(_xlfn.IFERROR(TRIM(RIGHT('ingred_db_sp'!EV3,LEN('ingred_db_sp'!EV3)-LEN('quantity_sp'!EV3))),""))</f>
      </c>
      <c r="EW3" t="s" s="2">
        <f>TRIM(_xlfn.IFERROR(TRIM(RIGHT('ingred_db_sp'!EW3,LEN('ingred_db_sp'!EW3)-LEN('quantity_sp'!EW3))),""))</f>
      </c>
      <c r="EX3" t="s" s="2">
        <f>TRIM(_xlfn.IFERROR(TRIM(RIGHT('ingred_db_sp'!EX3,LEN('ingred_db_sp'!EX3)-LEN('quantity_sp'!EX3))),""))</f>
      </c>
      <c r="EY3" t="s" s="2">
        <f>TRIM(_xlfn.IFERROR(TRIM(RIGHT('ingred_db_sp'!EY3,LEN('ingred_db_sp'!EY3)-LEN('quantity_sp'!EY3))),""))</f>
      </c>
      <c r="EZ3" t="s" s="2">
        <f>TRIM(_xlfn.IFERROR(TRIM(RIGHT('ingred_db_sp'!EZ3,LEN('ingred_db_sp'!EZ3)-LEN('quantity_sp'!EZ3))),""))</f>
      </c>
      <c r="FA3" t="s" s="2">
        <f>TRIM(_xlfn.IFERROR(TRIM(RIGHT('ingred_db_sp'!FA3,LEN('ingred_db_sp'!FA3)-LEN('quantity_sp'!FA3))),""))</f>
      </c>
      <c r="FB3" t="s" s="2">
        <f>TRIM(_xlfn.IFERROR(TRIM(RIGHT('ingred_db_sp'!FB3,LEN('ingred_db_sp'!FB3)-LEN('quantity_sp'!FB3))),""))</f>
      </c>
      <c r="FC3" t="s" s="2">
        <f>TRIM(_xlfn.IFERROR(TRIM(RIGHT('ingred_db_sp'!FC3,LEN('ingred_db_sp'!FC3)-LEN('quantity_sp'!FC3))),""))</f>
      </c>
      <c r="FD3" t="s" s="2">
        <f>TRIM(_xlfn.IFERROR(TRIM(RIGHT('ingred_db_sp'!FD3,LEN('ingred_db_sp'!FD3)-LEN('quantity_sp'!FD3))),""))</f>
      </c>
      <c r="FE3" t="s" s="2">
        <f>TRIM(_xlfn.IFERROR(TRIM(RIGHT('ingred_db_sp'!FE3,LEN('ingred_db_sp'!FE3)-LEN('quantity_sp'!FE3))),""))</f>
      </c>
      <c r="FF3" t="s" s="2">
        <f>TRIM(_xlfn.IFERROR(TRIM(RIGHT('ingred_db_sp'!FF3,LEN('ingred_db_sp'!FF3)-LEN('quantity_sp'!FF3))),""))</f>
      </c>
      <c r="FG3" t="s" s="2">
        <f>TRIM(_xlfn.IFERROR(TRIM(RIGHT('ingred_db_sp'!FG3,LEN('ingred_db_sp'!FG3)-LEN('quantity_sp'!FG3))),""))</f>
      </c>
      <c r="FH3" t="s" s="2">
        <f>TRIM(_xlfn.IFERROR(TRIM(RIGHT('ingred_db_sp'!FH3,LEN('ingred_db_sp'!FH3)-LEN('quantity_sp'!FH3))),""))</f>
      </c>
      <c r="FI3" t="s" s="2">
        <f>TRIM(_xlfn.IFERROR(TRIM(RIGHT('ingred_db_sp'!FI3,LEN('ingred_db_sp'!FI3)-LEN('quantity_sp'!FI3))),""))</f>
      </c>
      <c r="FJ3" t="s" s="2">
        <f>TRIM(_xlfn.IFERROR(TRIM(RIGHT('ingred_db_sp'!FJ3,LEN('ingred_db_sp'!FJ3)-LEN('quantity_sp'!FJ3))),""))</f>
      </c>
      <c r="FK3" t="s" s="2">
        <f>TRIM(_xlfn.IFERROR(TRIM(RIGHT('ingred_db_sp'!FK3,LEN('ingred_db_sp'!FK3)-LEN('quantity_sp'!FK3))),""))</f>
      </c>
      <c r="FL3" t="s" s="2">
        <f>TRIM(_xlfn.IFERROR(TRIM(RIGHT('ingred_db_sp'!FL3,LEN('ingred_db_sp'!FL3)-LEN('quantity_sp'!FL3))),""))</f>
      </c>
      <c r="FM3" t="s" s="2">
        <f>TRIM(_xlfn.IFERROR(TRIM(RIGHT('ingred_db_sp'!FM3,LEN('ingred_db_sp'!FM3)-LEN('quantity_sp'!FM3))),""))</f>
      </c>
      <c r="FN3" t="s" s="2">
        <f>TRIM(_xlfn.IFERROR(TRIM(RIGHT('ingred_db_sp'!FN3,LEN('ingred_db_sp'!FN3)-LEN('quantity_sp'!FN3))),""))</f>
      </c>
      <c r="FO3" t="s" s="2">
        <f>TRIM(_xlfn.IFERROR(TRIM(RIGHT('ingred_db_sp'!FO3,LEN('ingred_db_sp'!FO3)-LEN('quantity_sp'!FO3))),""))</f>
      </c>
      <c r="FP3" t="s" s="2">
        <f>TRIM(_xlfn.IFERROR(TRIM(RIGHT('ingred_db_sp'!FP3,LEN('ingred_db_sp'!FP3)-LEN('quantity_sp'!FP3))),""))</f>
      </c>
      <c r="FQ3" t="s" s="2">
        <f>TRIM(_xlfn.IFERROR(TRIM(RIGHT('ingred_db_sp'!FQ3,LEN('ingred_db_sp'!FQ3)-LEN('quantity_sp'!FQ3))),""))</f>
      </c>
      <c r="FR3" t="s" s="2">
        <f>TRIM(_xlfn.IFERROR(TRIM(RIGHT('ingred_db_sp'!FR3,LEN('ingred_db_sp'!FR3)-LEN('quantity_sp'!FR3))),""))</f>
      </c>
      <c r="FS3" t="s" s="2">
        <f>TRIM(_xlfn.IFERROR(TRIM(RIGHT('ingred_db_sp'!FS3,LEN('ingred_db_sp'!FS3)-LEN('quantity_sp'!FS3))),""))</f>
      </c>
      <c r="FT3" t="s" s="2">
        <f>TRIM(_xlfn.IFERROR(TRIM(RIGHT('ingred_db_sp'!FT3,LEN('ingred_db_sp'!FT3)-LEN('quantity_sp'!FT3))),""))</f>
      </c>
      <c r="FU3" t="s" s="2">
        <f>TRIM(_xlfn.IFERROR(TRIM(RIGHT('ingred_db_sp'!FU3,LEN('ingred_db_sp'!FU3)-LEN('quantity_sp'!FU3))),""))</f>
      </c>
      <c r="FV3" t="s" s="2">
        <f>TRIM(_xlfn.IFERROR(TRIM(RIGHT('ingred_db_sp'!FV3,LEN('ingred_db_sp'!FV3)-LEN('quantity_sp'!FV3))),""))</f>
      </c>
      <c r="FW3" t="s" s="2">
        <f>TRIM(_xlfn.IFERROR(TRIM(RIGHT('ingred_db_sp'!FW3,LEN('ingred_db_sp'!FW3)-LEN('quantity_sp'!FW3))),""))</f>
      </c>
      <c r="FX3" t="s" s="2">
        <f>TRIM(_xlfn.IFERROR(TRIM(RIGHT('ingred_db_sp'!FX3,LEN('ingred_db_sp'!FX3)-LEN('quantity_sp'!FX3))),""))</f>
      </c>
      <c r="FY3" t="s" s="2">
        <f>TRIM(_xlfn.IFERROR(TRIM(RIGHT('ingred_db_sp'!FY3,LEN('ingred_db_sp'!FY3)-LEN('quantity_sp'!FY3))),""))</f>
      </c>
      <c r="FZ3" t="s" s="2">
        <f>TRIM(_xlfn.IFERROR(TRIM(RIGHT('ingred_db_sp'!FZ3,LEN('ingred_db_sp'!FZ3)-LEN('quantity_sp'!FZ3))),""))</f>
      </c>
      <c r="GA3" t="s" s="2">
        <f>TRIM(_xlfn.IFERROR(TRIM(RIGHT('ingred_db_sp'!GA3,LEN('ingred_db_sp'!GA3)-LEN('quantity_sp'!GA3))),""))</f>
      </c>
      <c r="GB3" t="s" s="2">
        <f>TRIM(_xlfn.IFERROR(TRIM(RIGHT('ingred_db_sp'!GB3,LEN('ingred_db_sp'!GB3)-LEN('quantity_sp'!GB3))),""))</f>
      </c>
      <c r="GC3" t="s" s="2">
        <f>TRIM(_xlfn.IFERROR(TRIM(RIGHT('ingred_db_sp'!GC3,LEN('ingred_db_sp'!GC3)-LEN('quantity_sp'!GC3))),""))</f>
      </c>
      <c r="GD3" t="s" s="2">
        <f>TRIM(_xlfn.IFERROR(TRIM(RIGHT('ingred_db_sp'!GD3,LEN('ingred_db_sp'!GD3)-LEN('quantity_sp'!GD3))),""))</f>
      </c>
      <c r="GE3" t="s" s="2">
        <f>TRIM(_xlfn.IFERROR(TRIM(RIGHT('ingred_db_sp'!GE3,LEN('ingred_db_sp'!GE3)-LEN('quantity_sp'!GE3))),""))</f>
      </c>
      <c r="GF3" t="s" s="2">
        <f>TRIM(_xlfn.IFERROR(TRIM(RIGHT('ingred_db_sp'!GF3,LEN('ingred_db_sp'!GF3)-LEN('quantity_sp'!GF3))),""))</f>
      </c>
      <c r="GG3" t="s" s="2">
        <f>TRIM(_xlfn.IFERROR(TRIM(RIGHT('ingred_db_sp'!GG3,LEN('ingred_db_sp'!GG3)-LEN('quantity_sp'!GG3))),""))</f>
      </c>
      <c r="GH3" t="s" s="2">
        <f>TRIM(_xlfn.IFERROR(TRIM(RIGHT('ingred_db_sp'!GH3,LEN('ingred_db_sp'!GH3)-LEN('quantity_sp'!GH3))),""))</f>
      </c>
      <c r="GI3" t="s" s="2">
        <f>TRIM(_xlfn.IFERROR(TRIM(RIGHT('ingred_db_sp'!GI3,LEN('ingred_db_sp'!GI3)-LEN('quantity_sp'!GI3))),""))</f>
      </c>
      <c r="GJ3" t="s" s="2">
        <f>TRIM(_xlfn.IFERROR(TRIM(RIGHT('ingred_db_sp'!GJ3,LEN('ingred_db_sp'!GJ3)-LEN('quantity_sp'!GJ3))),""))</f>
      </c>
      <c r="GK3" t="s" s="2">
        <f>TRIM(_xlfn.IFERROR(TRIM(RIGHT('ingred_db_sp'!GK3,LEN('ingred_db_sp'!GK3)-LEN('quantity_sp'!GK3))),""))</f>
      </c>
      <c r="GL3" t="s" s="2">
        <f>TRIM(_xlfn.IFERROR(TRIM(RIGHT('ingred_db_sp'!GL3,LEN('ingred_db_sp'!GL3)-LEN('quantity_sp'!GL3))),""))</f>
      </c>
      <c r="GM3" t="s" s="2">
        <f>TRIM(_xlfn.IFERROR(TRIM(RIGHT('ingred_db_sp'!GM3,LEN('ingred_db_sp'!GM3)-LEN('quantity_sp'!GM3))),""))</f>
      </c>
      <c r="GN3" t="s" s="2">
        <f>TRIM(_xlfn.IFERROR(TRIM(RIGHT('ingred_db_sp'!GN3,LEN('ingred_db_sp'!GN3)-LEN('quantity_sp'!GN3))),""))</f>
      </c>
    </row>
    <row r="4" ht="16" customHeight="1">
      <c r="A4" t="s" s="2">
        <f>TRIM(_xlfn.IFERROR(TRIM(RIGHT('ingred_db_sp'!A4,LEN('ingred_db_sp'!A4)-LEN('quantity_sp'!A4))),""))</f>
        <v>1325</v>
      </c>
      <c r="B4" t="s" s="2">
        <f>TRIM(_xlfn.IFERROR(TRIM(RIGHT('ingred_db_sp'!B4,LEN('ingred_db_sp'!B4)-LEN('quantity_sp'!B4))),""))</f>
        <v>1418</v>
      </c>
      <c r="C4" t="s" s="2">
        <f>TRIM(_xlfn.IFERROR(TRIM(RIGHT('ingred_db_sp'!C4,LEN('ingred_db_sp'!C4)-LEN('quantity_sp'!C4))),""))</f>
        <v>1568</v>
      </c>
      <c r="D4" t="s" s="2">
        <f>TRIM(_xlfn.IFERROR(TRIM(RIGHT('ingred_db_sp'!D4,LEN('ingred_db_sp'!D4)-LEN('quantity_sp'!D4))),""))</f>
        <v>1495</v>
      </c>
      <c r="E4" t="s" s="2">
        <f>TRIM(_xlfn.IFERROR(TRIM(RIGHT('ingred_db_sp'!E4,LEN('ingred_db_sp'!E4)-LEN('quantity_sp'!E4))),""))</f>
        <v>1397</v>
      </c>
      <c r="F4" t="s" s="2">
        <f>TRIM(_xlfn.IFERROR(TRIM(RIGHT('ingred_db_sp'!F4,LEN('ingred_db_sp'!F4)-LEN('quantity_sp'!F4))),""))</f>
        <v>1548</v>
      </c>
      <c r="G4" t="s" s="2">
        <f>TRIM(_xlfn.IFERROR(TRIM(RIGHT('ingred_db_sp'!G4,LEN('ingred_db_sp'!G4)-LEN('quantity_sp'!G4))),""))</f>
        <v>1524</v>
      </c>
      <c r="H4" t="s" s="2">
        <f>TRIM(_xlfn.IFERROR(TRIM(RIGHT('ingred_db_sp'!H4,LEN('ingred_db_sp'!H4)-LEN('quantity_sp'!H4))),""))</f>
        <v>1397</v>
      </c>
      <c r="I4" t="s" s="2">
        <f>TRIM(_xlfn.IFERROR(TRIM(RIGHT('ingred_db_sp'!I4,LEN('ingred_db_sp'!I4)-LEN('quantity_sp'!I4))),""))</f>
        <v>1524</v>
      </c>
      <c r="J4" t="s" s="2">
        <f>TRIM(_xlfn.IFERROR(TRIM(RIGHT('ingred_db_sp'!J4,LEN('ingred_db_sp'!J4)-LEN('quantity_sp'!J4))),""))</f>
        <v>1268</v>
      </c>
      <c r="K4" t="s" s="2">
        <f>TRIM(_xlfn.IFERROR(TRIM(RIGHT('ingred_db_sp'!K4,LEN('ingred_db_sp'!K4)-LEN('quantity_sp'!K4))),""))</f>
        <v>1440</v>
      </c>
      <c r="L4" t="s" s="2">
        <f>TRIM(_xlfn.IFERROR(TRIM(RIGHT('ingred_db_sp'!L4,LEN('ingred_db_sp'!L4)-LEN('quantity_sp'!L4))),""))</f>
        <v>1317</v>
      </c>
      <c r="M4" t="s" s="2">
        <f>TRIM(_xlfn.IFERROR(TRIM(RIGHT('ingred_db_sp'!M4,LEN('ingred_db_sp'!M4)-LEN('quantity_sp'!M4))),""))</f>
        <v>1606</v>
      </c>
      <c r="N4" t="s" s="2">
        <f>TRIM(_xlfn.IFERROR(TRIM(RIGHT('ingred_db_sp'!N4,LEN('ingred_db_sp'!N4)-LEN('quantity_sp'!N4))),""))</f>
        <v>1487</v>
      </c>
      <c r="O4" t="s" s="2">
        <f>TRIM(_xlfn.IFERROR(TRIM(RIGHT('ingred_db_sp'!O4,LEN('ingred_db_sp'!O4)-LEN('quantity_sp'!O4))),""))</f>
        <v>1268</v>
      </c>
      <c r="P4" t="s" s="2">
        <f>TRIM(_xlfn.IFERROR(TRIM(RIGHT('ingred_db_sp'!P4,LEN('ingred_db_sp'!P4)-LEN('quantity_sp'!P4))),""))</f>
        <v>1517</v>
      </c>
      <c r="Q4" t="s" s="2">
        <f>TRIM(_xlfn.IFERROR(TRIM(RIGHT('ingred_db_sp'!Q4,LEN('ingred_db_sp'!Q4)-LEN('quantity_sp'!Q4))),""))</f>
        <v>1524</v>
      </c>
      <c r="R4" t="s" s="2">
        <f>TRIM(_xlfn.IFERROR(TRIM(RIGHT('ingred_db_sp'!R4,LEN('ingred_db_sp'!R4)-LEN('quantity_sp'!R4))),""))</f>
        <v>3462</v>
      </c>
      <c r="S4" t="s" s="2">
        <f>TRIM(_xlfn.IFERROR(TRIM(RIGHT('ingred_db_sp'!S4,LEN('ingred_db_sp'!S4)-LEN('quantity_sp'!S4))),""))</f>
        <v>1499</v>
      </c>
      <c r="T4" t="s" s="2">
        <f>TRIM(_xlfn.IFERROR(TRIM(RIGHT('ingred_db_sp'!T4,LEN('ingred_db_sp'!T4)-LEN('quantity_sp'!T4))),""))</f>
        <v>1440</v>
      </c>
      <c r="U4" t="s" s="2">
        <f>TRIM(_xlfn.IFERROR(TRIM(RIGHT('ingred_db_sp'!U4,LEN('ingred_db_sp'!U4)-LEN('quantity_sp'!U4))),""))</f>
        <v>1555</v>
      </c>
      <c r="V4" t="s" s="2">
        <f>TRIM(_xlfn.IFERROR(TRIM(RIGHT('ingred_db_sp'!V4,LEN('ingred_db_sp'!V4)-LEN('quantity_sp'!V4))),""))</f>
        <v>1524</v>
      </c>
      <c r="W4" t="s" s="2">
        <f>TRIM(_xlfn.IFERROR(TRIM(RIGHT('ingred_db_sp'!W4,LEN('ingred_db_sp'!W4)-LEN('quantity_sp'!W4))),""))</f>
        <v>1524</v>
      </c>
      <c r="X4" t="s" s="2">
        <f>TRIM(_xlfn.IFERROR(TRIM(RIGHT('ingred_db_sp'!X4,LEN('ingred_db_sp'!X4)-LEN('quantity_sp'!X4))),""))</f>
        <v>1524</v>
      </c>
      <c r="Y4" t="s" s="2">
        <f>TRIM(_xlfn.IFERROR(TRIM(RIGHT('ingred_db_sp'!Y4,LEN('ingred_db_sp'!Y4)-LEN('quantity_sp'!Y4))),""))</f>
        <v>1517</v>
      </c>
      <c r="Z4" t="s" s="2">
        <f>TRIM(_xlfn.IFERROR(TRIM(RIGHT('ingred_db_sp'!Z4,LEN('ingred_db_sp'!Z4)-LEN('quantity_sp'!Z4))),""))</f>
        <v>1495</v>
      </c>
      <c r="AA4" t="s" s="2">
        <f>TRIM(_xlfn.IFERROR(TRIM(RIGHT('ingred_db_sp'!AA4,LEN('ingred_db_sp'!AA4)-LEN('quantity_sp'!AA4))),""))</f>
        <v>1268</v>
      </c>
      <c r="AB4" t="s" s="2">
        <f>TRIM(_xlfn.IFERROR(TRIM(RIGHT('ingred_db_sp'!AB4,LEN('ingred_db_sp'!AB4)-LEN('quantity_sp'!AB4))),""))</f>
        <v>1485</v>
      </c>
      <c r="AC4" t="s" s="2">
        <f>TRIM(_xlfn.IFERROR(TRIM(RIGHT('ingred_db_sp'!AC4,LEN('ingred_db_sp'!AC4)-LEN('quantity_sp'!AC4))),""))</f>
        <v>3463</v>
      </c>
      <c r="AD4" t="s" s="2">
        <f>TRIM(_xlfn.IFERROR(TRIM(RIGHT('ingred_db_sp'!AD4,LEN('ingred_db_sp'!AD4)-LEN('quantity_sp'!AD4))),""))</f>
      </c>
      <c r="AE4" t="s" s="2">
        <f>TRIM(_xlfn.IFERROR(TRIM(RIGHT('ingred_db_sp'!AE4,LEN('ingred_db_sp'!AE4)-LEN('quantity_sp'!AE4))),""))</f>
        <v>1568</v>
      </c>
      <c r="AF4" t="s" s="2">
        <f>TRIM(_xlfn.IFERROR(TRIM(RIGHT('ingred_db_sp'!AF4,LEN('ingred_db_sp'!AF4)-LEN('quantity_sp'!AF4))),""))</f>
        <v>1397</v>
      </c>
      <c r="AG4" t="s" s="2">
        <f>TRIM(_xlfn.IFERROR(TRIM(RIGHT('ingred_db_sp'!AG4,LEN('ingred_db_sp'!AG4)-LEN('quantity_sp'!AG4))),""))</f>
        <v>3464</v>
      </c>
      <c r="AH4" t="s" s="2">
        <f>TRIM(_xlfn.IFERROR(TRIM(RIGHT('ingred_db_sp'!AH4,LEN('ingred_db_sp'!AH4)-LEN('quantity_sp'!AH4))),""))</f>
        <v>1555</v>
      </c>
      <c r="AI4" t="s" s="2">
        <f>TRIM(_xlfn.IFERROR(TRIM(RIGHT('ingred_db_sp'!AI4,LEN('ingred_db_sp'!AI4)-LEN('quantity_sp'!AI4))),""))</f>
        <v>1524</v>
      </c>
      <c r="AJ4" t="s" s="2">
        <f>TRIM(_xlfn.IFERROR(TRIM(RIGHT('ingred_db_sp'!AJ4,LEN('ingred_db_sp'!AJ4)-LEN('quantity_sp'!AJ4))),""))</f>
        <v>1569</v>
      </c>
      <c r="AK4" t="s" s="2">
        <f>TRIM(_xlfn.IFERROR(TRIM(RIGHT('ingred_db_sp'!AK4,LEN('ingred_db_sp'!AK4)-LEN('quantity_sp'!AK4))),""))</f>
        <v>3465</v>
      </c>
      <c r="AL4" t="s" s="2">
        <f>TRIM(_xlfn.IFERROR(TRIM(RIGHT('ingred_db_sp'!AL4,LEN('ingred_db_sp'!AL4)-LEN('quantity_sp'!AL4))),""))</f>
        <v>1418</v>
      </c>
      <c r="AM4" t="s" s="2">
        <f>TRIM(_xlfn.IFERROR(TRIM(RIGHT('ingred_db_sp'!AM4,LEN('ingred_db_sp'!AM4)-LEN('quantity_sp'!AM4))),""))</f>
        <v>3461</v>
      </c>
      <c r="AN4" t="s" s="2">
        <f>TRIM(_xlfn.IFERROR(TRIM(RIGHT('ingred_db_sp'!AN4,LEN('ingred_db_sp'!AN4)-LEN('quantity_sp'!AN4))),""))</f>
        <v>1526</v>
      </c>
      <c r="AO4" t="s" s="2">
        <f>TRIM(_xlfn.IFERROR(TRIM(RIGHT('ingred_db_sp'!AO4,LEN('ingred_db_sp'!AO4)-LEN('quantity_sp'!AO4))),""))</f>
        <v>1485</v>
      </c>
      <c r="AP4" t="s" s="2">
        <f>TRIM(_xlfn.IFERROR(TRIM(RIGHT('ingred_db_sp'!AP4,LEN('ingred_db_sp'!AP4)-LEN('quantity_sp'!AP4))),""))</f>
        <v>1524</v>
      </c>
      <c r="AQ4" t="s" s="2">
        <f>TRIM(_xlfn.IFERROR(TRIM(RIGHT('ingred_db_sp'!AQ4,LEN('ingred_db_sp'!AQ4)-LEN('quantity_sp'!AQ4))),""))</f>
        <v>1418</v>
      </c>
      <c r="AR4" t="s" s="2">
        <f>TRIM(_xlfn.IFERROR(TRIM(RIGHT('ingred_db_sp'!AR4,LEN('ingred_db_sp'!AR4)-LEN('quantity_sp'!AR4))),""))</f>
        <v>1606</v>
      </c>
      <c r="AS4" t="s" s="2">
        <f>TRIM(_xlfn.IFERROR(TRIM(RIGHT('ingred_db_sp'!AS4,LEN('ingred_db_sp'!AS4)-LEN('quantity_sp'!AS4))),""))</f>
        <v>1313</v>
      </c>
      <c r="AT4" t="s" s="2">
        <f>TRIM(_xlfn.IFERROR(TRIM(RIGHT('ingred_db_sp'!AT4,LEN('ingred_db_sp'!AT4)-LEN('quantity_sp'!AT4))),""))</f>
        <v>1606</v>
      </c>
      <c r="AU4" t="s" s="2">
        <f>TRIM(_xlfn.IFERROR(TRIM(RIGHT('ingred_db_sp'!AU4,LEN('ingred_db_sp'!AU4)-LEN('quantity_sp'!AU4))),""))</f>
        <v>1569</v>
      </c>
      <c r="AV4" t="s" s="2">
        <f>TRIM(_xlfn.IFERROR(TRIM(RIGHT('ingred_db_sp'!AV4,LEN('ingred_db_sp'!AV4)-LEN('quantity_sp'!AV4))),""))</f>
        <v>1325</v>
      </c>
      <c r="AW4" t="s" s="2">
        <f>TRIM(_xlfn.IFERROR(TRIM(RIGHT('ingred_db_sp'!AW4,LEN('ingred_db_sp'!AW4)-LEN('quantity_sp'!AW4))),""))</f>
        <v>1524</v>
      </c>
      <c r="AX4" t="s" s="2">
        <f>TRIM(_xlfn.IFERROR(TRIM(RIGHT('ingred_db_sp'!AX4,LEN('ingred_db_sp'!AX4)-LEN('quantity_sp'!AX4))),""))</f>
        <v>1524</v>
      </c>
      <c r="AY4" t="s" s="2">
        <f>TRIM(_xlfn.IFERROR(TRIM(RIGHT('ingred_db_sp'!AY4,LEN('ingred_db_sp'!AY4)-LEN('quantity_sp'!AY4))),""))</f>
        <v>1495</v>
      </c>
      <c r="AZ4" t="s" s="2">
        <f>TRIM(_xlfn.IFERROR(TRIM(RIGHT('ingred_db_sp'!AZ4,LEN('ingred_db_sp'!AZ4)-LEN('quantity_sp'!AZ4))),""))</f>
        <v>1395</v>
      </c>
      <c r="BA4" t="s" s="2">
        <f>TRIM(_xlfn.IFERROR(TRIM(RIGHT('ingred_db_sp'!BA4,LEN('ingred_db_sp'!BA4)-LEN('quantity_sp'!BA4))),""))</f>
        <v>1261</v>
      </c>
      <c r="BB4" t="s" s="2">
        <f>TRIM(_xlfn.IFERROR(TRIM(RIGHT('ingred_db_sp'!BB4,LEN('ingred_db_sp'!BB4)-LEN('quantity_sp'!BB4))),""))</f>
      </c>
      <c r="BC4" t="s" s="2">
        <f>TRIM(_xlfn.IFERROR(TRIM(RIGHT('ingred_db_sp'!BC4,LEN('ingred_db_sp'!BC4)-LEN('quantity_sp'!BC4))),""))</f>
        <v>1499</v>
      </c>
      <c r="BD4" t="s" s="2">
        <f>TRIM(_xlfn.IFERROR(TRIM(RIGHT('ingred_db_sp'!BD4,LEN('ingred_db_sp'!BD4)-LEN('quantity_sp'!BD4))),""))</f>
        <v>3466</v>
      </c>
      <c r="BE4" t="s" s="2">
        <f>TRIM(_xlfn.IFERROR(TRIM(RIGHT('ingred_db_sp'!BE4,LEN('ingred_db_sp'!BE4)-LEN('quantity_sp'!BE4))),""))</f>
        <v>1397</v>
      </c>
      <c r="BF4" t="s" s="2">
        <f>TRIM(_xlfn.IFERROR(TRIM(RIGHT('ingred_db_sp'!BF4,LEN('ingred_db_sp'!BF4)-LEN('quantity_sp'!BF4))),""))</f>
      </c>
      <c r="BG4" t="s" s="2">
        <f>TRIM(_xlfn.IFERROR(TRIM(RIGHT('ingred_db_sp'!BG4,LEN('ingred_db_sp'!BG4)-LEN('quantity_sp'!BG4))),""))</f>
      </c>
      <c r="BH4" t="s" s="2">
        <f>TRIM(_xlfn.IFERROR(TRIM(RIGHT('ingred_db_sp'!BH4,LEN('ingred_db_sp'!BH4)-LEN('quantity_sp'!BH4))),""))</f>
      </c>
      <c r="BI4" t="s" s="2">
        <f>TRIM(_xlfn.IFERROR(TRIM(RIGHT('ingred_db_sp'!BI4,LEN('ingred_db_sp'!BI4)-LEN('quantity_sp'!BI4))),""))</f>
      </c>
      <c r="BJ4" t="s" s="2">
        <f>TRIM(_xlfn.IFERROR(TRIM(RIGHT('ingred_db_sp'!BJ4,LEN('ingred_db_sp'!BJ4)-LEN('quantity_sp'!BJ4))),""))</f>
      </c>
      <c r="BK4" t="s" s="2">
        <f>TRIM(_xlfn.IFERROR(TRIM(RIGHT('ingred_db_sp'!BK4,LEN('ingred_db_sp'!BK4)-LEN('quantity_sp'!BK4))),""))</f>
      </c>
      <c r="BL4" t="s" s="2">
        <f>TRIM(_xlfn.IFERROR(TRIM(RIGHT('ingred_db_sp'!BL4,LEN('ingred_db_sp'!BL4)-LEN('quantity_sp'!BL4))),""))</f>
      </c>
      <c r="BM4" t="s" s="2">
        <f>TRIM(_xlfn.IFERROR(TRIM(RIGHT('ingred_db_sp'!BM4,LEN('ingred_db_sp'!BM4)-LEN('quantity_sp'!BM4))),""))</f>
      </c>
      <c r="BN4" t="s" s="2">
        <f>TRIM(_xlfn.IFERROR(TRIM(RIGHT('ingred_db_sp'!BN4,LEN('ingred_db_sp'!BN4)-LEN('quantity_sp'!BN4))),""))</f>
      </c>
      <c r="BO4" t="s" s="2">
        <f>TRIM(_xlfn.IFERROR(TRIM(RIGHT('ingred_db_sp'!BO4,LEN('ingred_db_sp'!BO4)-LEN('quantity_sp'!BO4))),""))</f>
      </c>
      <c r="BP4" t="s" s="2">
        <f>TRIM(_xlfn.IFERROR(TRIM(RIGHT('ingred_db_sp'!BP4,LEN('ingred_db_sp'!BP4)-LEN('quantity_sp'!BP4))),""))</f>
      </c>
      <c r="BQ4" t="s" s="2">
        <f>TRIM(_xlfn.IFERROR(TRIM(RIGHT('ingred_db_sp'!BQ4,LEN('ingred_db_sp'!BQ4)-LEN('quantity_sp'!BQ4))),""))</f>
      </c>
      <c r="BR4" t="s" s="2">
        <f>TRIM(_xlfn.IFERROR(TRIM(RIGHT('ingred_db_sp'!BR4,LEN('ingred_db_sp'!BR4)-LEN('quantity_sp'!BR4))),""))</f>
      </c>
      <c r="BS4" t="s" s="2">
        <f>TRIM(_xlfn.IFERROR(TRIM(RIGHT('ingred_db_sp'!BS4,LEN('ingred_db_sp'!BS4)-LEN('quantity_sp'!BS4))),""))</f>
      </c>
      <c r="BT4" t="s" s="2">
        <f>TRIM(_xlfn.IFERROR(TRIM(RIGHT('ingred_db_sp'!BT4,LEN('ingred_db_sp'!BT4)-LEN('quantity_sp'!BT4))),""))</f>
      </c>
      <c r="BU4" t="s" s="2">
        <f>TRIM(_xlfn.IFERROR(TRIM(RIGHT('ingred_db_sp'!BU4,LEN('ingred_db_sp'!BU4)-LEN('quantity_sp'!BU4))),""))</f>
      </c>
      <c r="BV4" t="s" s="2">
        <f>TRIM(_xlfn.IFERROR(TRIM(RIGHT('ingred_db_sp'!BV4,LEN('ingred_db_sp'!BV4)-LEN('quantity_sp'!BV4))),""))</f>
      </c>
      <c r="BW4" t="s" s="2">
        <f>TRIM(_xlfn.IFERROR(TRIM(RIGHT('ingred_db_sp'!BW4,LEN('ingred_db_sp'!BW4)-LEN('quantity_sp'!BW4))),""))</f>
      </c>
      <c r="BX4" t="s" s="2">
        <f>TRIM(_xlfn.IFERROR(TRIM(RIGHT('ingred_db_sp'!BX4,LEN('ingred_db_sp'!BX4)-LEN('quantity_sp'!BX4))),""))</f>
      </c>
      <c r="BY4" t="s" s="2">
        <f>TRIM(_xlfn.IFERROR(TRIM(RIGHT('ingred_db_sp'!BY4,LEN('ingred_db_sp'!BY4)-LEN('quantity_sp'!BY4))),""))</f>
      </c>
      <c r="BZ4" t="s" s="2">
        <f>TRIM(_xlfn.IFERROR(TRIM(RIGHT('ingred_db_sp'!BZ4,LEN('ingred_db_sp'!BZ4)-LEN('quantity_sp'!BZ4))),""))</f>
      </c>
      <c r="CA4" t="s" s="2">
        <f>TRIM(_xlfn.IFERROR(TRIM(RIGHT('ingred_db_sp'!CA4,LEN('ingred_db_sp'!CA4)-LEN('quantity_sp'!CA4))),""))</f>
      </c>
      <c r="CB4" t="s" s="2">
        <f>TRIM(_xlfn.IFERROR(TRIM(RIGHT('ingred_db_sp'!CB4,LEN('ingred_db_sp'!CB4)-LEN('quantity_sp'!CB4))),""))</f>
      </c>
      <c r="CC4" t="s" s="2">
        <f>TRIM(_xlfn.IFERROR(TRIM(RIGHT('ingred_db_sp'!CC4,LEN('ingred_db_sp'!CC4)-LEN('quantity_sp'!CC4))),""))</f>
      </c>
      <c r="CD4" t="s" s="2">
        <f>TRIM(_xlfn.IFERROR(TRIM(RIGHT('ingred_db_sp'!CD4,LEN('ingred_db_sp'!CD4)-LEN('quantity_sp'!CD4))),""))</f>
      </c>
      <c r="CE4" t="s" s="2">
        <f>TRIM(_xlfn.IFERROR(TRIM(RIGHT('ingred_db_sp'!CE4,LEN('ingred_db_sp'!CE4)-LEN('quantity_sp'!CE4))),""))</f>
      </c>
      <c r="CF4" t="s" s="2">
        <f>TRIM(_xlfn.IFERROR(TRIM(RIGHT('ingred_db_sp'!CF4,LEN('ingred_db_sp'!CF4)-LEN('quantity_sp'!CF4))),""))</f>
      </c>
      <c r="CG4" t="s" s="2">
        <f>TRIM(_xlfn.IFERROR(TRIM(RIGHT('ingred_db_sp'!CG4,LEN('ingred_db_sp'!CG4)-LEN('quantity_sp'!CG4))),""))</f>
      </c>
      <c r="CH4" t="s" s="2">
        <f>TRIM(_xlfn.IFERROR(TRIM(RIGHT('ingred_db_sp'!CH4,LEN('ingred_db_sp'!CH4)-LEN('quantity_sp'!CH4))),""))</f>
      </c>
      <c r="CI4" t="s" s="2">
        <f>TRIM(_xlfn.IFERROR(TRIM(RIGHT('ingred_db_sp'!CI4,LEN('ingred_db_sp'!CI4)-LEN('quantity_sp'!CI4))),""))</f>
      </c>
      <c r="CJ4" t="s" s="2">
        <f>TRIM(_xlfn.IFERROR(TRIM(RIGHT('ingred_db_sp'!CJ4,LEN('ingred_db_sp'!CJ4)-LEN('quantity_sp'!CJ4))),""))</f>
      </c>
      <c r="CK4" t="s" s="2">
        <f>TRIM(_xlfn.IFERROR(TRIM(RIGHT('ingred_db_sp'!CK4,LEN('ingred_db_sp'!CK4)-LEN('quantity_sp'!CK4))),""))</f>
      </c>
      <c r="CL4" t="s" s="2">
        <f>TRIM(_xlfn.IFERROR(TRIM(RIGHT('ingred_db_sp'!CL4,LEN('ingred_db_sp'!CL4)-LEN('quantity_sp'!CL4))),""))</f>
      </c>
      <c r="CM4" t="s" s="2">
        <f>TRIM(_xlfn.IFERROR(TRIM(RIGHT('ingred_db_sp'!CM4,LEN('ingred_db_sp'!CM4)-LEN('quantity_sp'!CM4))),""))</f>
      </c>
      <c r="CN4" t="s" s="2">
        <f>TRIM(_xlfn.IFERROR(TRIM(RIGHT('ingred_db_sp'!CN4,LEN('ingred_db_sp'!CN4)-LEN('quantity_sp'!CN4))),""))</f>
      </c>
      <c r="CO4" t="s" s="2">
        <f>TRIM(_xlfn.IFERROR(TRIM(RIGHT('ingred_db_sp'!CO4,LEN('ingred_db_sp'!CO4)-LEN('quantity_sp'!CO4))),""))</f>
      </c>
      <c r="CP4" t="s" s="2">
        <f>TRIM(_xlfn.IFERROR(TRIM(RIGHT('ingred_db_sp'!CP4,LEN('ingred_db_sp'!CP4)-LEN('quantity_sp'!CP4))),""))</f>
      </c>
      <c r="CQ4" t="s" s="2">
        <f>TRIM(_xlfn.IFERROR(TRIM(RIGHT('ingred_db_sp'!CQ4,LEN('ingred_db_sp'!CQ4)-LEN('quantity_sp'!CQ4))),""))</f>
      </c>
      <c r="CR4" t="s" s="2">
        <f>TRIM(_xlfn.IFERROR(TRIM(RIGHT('ingred_db_sp'!CR4,LEN('ingred_db_sp'!CR4)-LEN('quantity_sp'!CR4))),""))</f>
      </c>
      <c r="CS4" t="s" s="2">
        <f>TRIM(_xlfn.IFERROR(TRIM(RIGHT('ingred_db_sp'!CS4,LEN('ingred_db_sp'!CS4)-LEN('quantity_sp'!CS4))),""))</f>
      </c>
      <c r="CT4" t="s" s="2">
        <f>TRIM(_xlfn.IFERROR(TRIM(RIGHT('ingred_db_sp'!CT4,LEN('ingred_db_sp'!CT4)-LEN('quantity_sp'!CT4))),""))</f>
      </c>
      <c r="CU4" t="s" s="2">
        <f>TRIM(_xlfn.IFERROR(TRIM(RIGHT('ingred_db_sp'!CU4,LEN('ingred_db_sp'!CU4)-LEN('quantity_sp'!CU4))),""))</f>
      </c>
      <c r="CV4" t="s" s="2">
        <f>TRIM(_xlfn.IFERROR(TRIM(RIGHT('ingred_db_sp'!CV4,LEN('ingred_db_sp'!CV4)-LEN('quantity_sp'!CV4))),""))</f>
      </c>
      <c r="CW4" t="s" s="2">
        <f>TRIM(_xlfn.IFERROR(TRIM(RIGHT('ingred_db_sp'!CW4,LEN('ingred_db_sp'!CW4)-LEN('quantity_sp'!CW4))),""))</f>
      </c>
      <c r="CX4" t="s" s="2">
        <f>TRIM(_xlfn.IFERROR(TRIM(RIGHT('ingred_db_sp'!CX4,LEN('ingred_db_sp'!CX4)-LEN('quantity_sp'!CX4))),""))</f>
      </c>
      <c r="CY4" t="s" s="2">
        <f>TRIM(_xlfn.IFERROR(TRIM(RIGHT('ingred_db_sp'!CY4,LEN('ingred_db_sp'!CY4)-LEN('quantity_sp'!CY4))),""))</f>
      </c>
      <c r="CZ4" t="s" s="2">
        <f>TRIM(_xlfn.IFERROR(TRIM(RIGHT('ingred_db_sp'!CZ4,LEN('ingred_db_sp'!CZ4)-LEN('quantity_sp'!CZ4))),""))</f>
      </c>
      <c r="DA4" t="s" s="2">
        <f>TRIM(_xlfn.IFERROR(TRIM(RIGHT('ingred_db_sp'!DA4,LEN('ingred_db_sp'!DA4)-LEN('quantity_sp'!DA4))),""))</f>
      </c>
      <c r="DB4" t="s" s="2">
        <f>TRIM(_xlfn.IFERROR(TRIM(RIGHT('ingred_db_sp'!DB4,LEN('ingred_db_sp'!DB4)-LEN('quantity_sp'!DB4))),""))</f>
      </c>
      <c r="DC4" t="s" s="2">
        <f>TRIM(_xlfn.IFERROR(TRIM(RIGHT('ingred_db_sp'!DC4,LEN('ingred_db_sp'!DC4)-LEN('quantity_sp'!DC4))),""))</f>
      </c>
      <c r="DD4" t="s" s="2">
        <f>TRIM(_xlfn.IFERROR(TRIM(RIGHT('ingred_db_sp'!DD4,LEN('ingred_db_sp'!DD4)-LEN('quantity_sp'!DD4))),""))</f>
      </c>
      <c r="DE4" t="s" s="2">
        <f>TRIM(_xlfn.IFERROR(TRIM(RIGHT('ingred_db_sp'!DE4,LEN('ingred_db_sp'!DE4)-LEN('quantity_sp'!DE4))),""))</f>
      </c>
      <c r="DF4" t="s" s="2">
        <f>TRIM(_xlfn.IFERROR(TRIM(RIGHT('ingred_db_sp'!DF4,LEN('ingred_db_sp'!DF4)-LEN('quantity_sp'!DF4))),""))</f>
      </c>
      <c r="DG4" t="s" s="2">
        <f>TRIM(_xlfn.IFERROR(TRIM(RIGHT('ingred_db_sp'!DG4,LEN('ingred_db_sp'!DG4)-LEN('quantity_sp'!DG4))),""))</f>
      </c>
      <c r="DH4" t="s" s="2">
        <f>TRIM(_xlfn.IFERROR(TRIM(RIGHT('ingred_db_sp'!DH4,LEN('ingred_db_sp'!DH4)-LEN('quantity_sp'!DH4))),""))</f>
      </c>
      <c r="DI4" t="s" s="2">
        <f>TRIM(_xlfn.IFERROR(TRIM(RIGHT('ingred_db_sp'!DI4,LEN('ingred_db_sp'!DI4)-LEN('quantity_sp'!DI4))),""))</f>
      </c>
      <c r="DJ4" t="s" s="2">
        <f>TRIM(_xlfn.IFERROR(TRIM(RIGHT('ingred_db_sp'!DJ4,LEN('ingred_db_sp'!DJ4)-LEN('quantity_sp'!DJ4))),""))</f>
      </c>
      <c r="DK4" t="s" s="2">
        <f>TRIM(_xlfn.IFERROR(TRIM(RIGHT('ingred_db_sp'!DK4,LEN('ingred_db_sp'!DK4)-LEN('quantity_sp'!DK4))),""))</f>
      </c>
      <c r="DL4" t="s" s="2">
        <f>TRIM(_xlfn.IFERROR(TRIM(RIGHT('ingred_db_sp'!DL4,LEN('ingred_db_sp'!DL4)-LEN('quantity_sp'!DL4))),""))</f>
      </c>
      <c r="DM4" t="s" s="2">
        <f>TRIM(_xlfn.IFERROR(TRIM(RIGHT('ingred_db_sp'!DM4,LEN('ingred_db_sp'!DM4)-LEN('quantity_sp'!DM4))),""))</f>
      </c>
      <c r="DN4" t="s" s="2">
        <f>TRIM(_xlfn.IFERROR(TRIM(RIGHT('ingred_db_sp'!DN4,LEN('ingred_db_sp'!DN4)-LEN('quantity_sp'!DN4))),""))</f>
      </c>
      <c r="DO4" t="s" s="2">
        <f>TRIM(_xlfn.IFERROR(TRIM(RIGHT('ingred_db_sp'!DO4,LEN('ingred_db_sp'!DO4)-LEN('quantity_sp'!DO4))),""))</f>
      </c>
      <c r="DP4" t="s" s="2">
        <f>TRIM(_xlfn.IFERROR(TRIM(RIGHT('ingred_db_sp'!DP4,LEN('ingred_db_sp'!DP4)-LEN('quantity_sp'!DP4))),""))</f>
      </c>
      <c r="DQ4" t="s" s="2">
        <f>TRIM(_xlfn.IFERROR(TRIM(RIGHT('ingred_db_sp'!DQ4,LEN('ingred_db_sp'!DQ4)-LEN('quantity_sp'!DQ4))),""))</f>
      </c>
      <c r="DR4" t="s" s="2">
        <f>TRIM(_xlfn.IFERROR(TRIM(RIGHT('ingred_db_sp'!DR4,LEN('ingred_db_sp'!DR4)-LEN('quantity_sp'!DR4))),""))</f>
      </c>
      <c r="DS4" t="s" s="2">
        <f>TRIM(_xlfn.IFERROR(TRIM(RIGHT('ingred_db_sp'!DS4,LEN('ingred_db_sp'!DS4)-LEN('quantity_sp'!DS4))),""))</f>
      </c>
      <c r="DT4" t="s" s="2">
        <f>TRIM(_xlfn.IFERROR(TRIM(RIGHT('ingred_db_sp'!DT4,LEN('ingred_db_sp'!DT4)-LEN('quantity_sp'!DT4))),""))</f>
      </c>
      <c r="DU4" t="s" s="2">
        <f>TRIM(_xlfn.IFERROR(TRIM(RIGHT('ingred_db_sp'!DU4,LEN('ingred_db_sp'!DU4)-LEN('quantity_sp'!DU4))),""))</f>
      </c>
      <c r="DV4" t="s" s="2">
        <f>TRIM(_xlfn.IFERROR(TRIM(RIGHT('ingred_db_sp'!DV4,LEN('ingred_db_sp'!DV4)-LEN('quantity_sp'!DV4))),""))</f>
      </c>
      <c r="DW4" t="s" s="2">
        <f>TRIM(_xlfn.IFERROR(TRIM(RIGHT('ingred_db_sp'!DW4,LEN('ingred_db_sp'!DW4)-LEN('quantity_sp'!DW4))),""))</f>
      </c>
      <c r="DX4" t="s" s="2">
        <f>TRIM(_xlfn.IFERROR(TRIM(RIGHT('ingred_db_sp'!DX4,LEN('ingred_db_sp'!DX4)-LEN('quantity_sp'!DX4))),""))</f>
      </c>
      <c r="DY4" t="s" s="2">
        <f>TRIM(_xlfn.IFERROR(TRIM(RIGHT('ingred_db_sp'!DY4,LEN('ingred_db_sp'!DY4)-LEN('quantity_sp'!DY4))),""))</f>
      </c>
      <c r="DZ4" t="s" s="2">
        <f>TRIM(_xlfn.IFERROR(TRIM(RIGHT('ingred_db_sp'!DZ4,LEN('ingred_db_sp'!DZ4)-LEN('quantity_sp'!DZ4))),""))</f>
      </c>
      <c r="EA4" t="s" s="2">
        <f>TRIM(_xlfn.IFERROR(TRIM(RIGHT('ingred_db_sp'!EA4,LEN('ingred_db_sp'!EA4)-LEN('quantity_sp'!EA4))),""))</f>
      </c>
      <c r="EB4" t="s" s="2">
        <f>TRIM(_xlfn.IFERROR(TRIM(RIGHT('ingred_db_sp'!EB4,LEN('ingred_db_sp'!EB4)-LEN('quantity_sp'!EB4))),""))</f>
      </c>
      <c r="EC4" t="s" s="2">
        <f>TRIM(_xlfn.IFERROR(TRIM(RIGHT('ingred_db_sp'!EC4,LEN('ingred_db_sp'!EC4)-LEN('quantity_sp'!EC4))),""))</f>
      </c>
      <c r="ED4" t="s" s="2">
        <f>TRIM(_xlfn.IFERROR(TRIM(RIGHT('ingred_db_sp'!ED4,LEN('ingred_db_sp'!ED4)-LEN('quantity_sp'!ED4))),""))</f>
      </c>
      <c r="EE4" t="s" s="2">
        <f>TRIM(_xlfn.IFERROR(TRIM(RIGHT('ingred_db_sp'!EE4,LEN('ingred_db_sp'!EE4)-LEN('quantity_sp'!EE4))),""))</f>
      </c>
      <c r="EF4" t="s" s="2">
        <f>TRIM(_xlfn.IFERROR(TRIM(RIGHT('ingred_db_sp'!EF4,LEN('ingred_db_sp'!EF4)-LEN('quantity_sp'!EF4))),""))</f>
      </c>
      <c r="EG4" t="s" s="2">
        <f>TRIM(_xlfn.IFERROR(TRIM(RIGHT('ingred_db_sp'!EG4,LEN('ingred_db_sp'!EG4)-LEN('quantity_sp'!EG4))),""))</f>
      </c>
      <c r="EH4" t="s" s="2">
        <f>TRIM(_xlfn.IFERROR(TRIM(RIGHT('ingred_db_sp'!EH4,LEN('ingred_db_sp'!EH4)-LEN('quantity_sp'!EH4))),""))</f>
      </c>
      <c r="EI4" t="s" s="2">
        <f>TRIM(_xlfn.IFERROR(TRIM(RIGHT('ingred_db_sp'!EI4,LEN('ingred_db_sp'!EI4)-LEN('quantity_sp'!EI4))),""))</f>
      </c>
      <c r="EJ4" t="s" s="2">
        <f>TRIM(_xlfn.IFERROR(TRIM(RIGHT('ingred_db_sp'!EJ4,LEN('ingred_db_sp'!EJ4)-LEN('quantity_sp'!EJ4))),""))</f>
      </c>
      <c r="EK4" t="s" s="2">
        <f>TRIM(_xlfn.IFERROR(TRIM(RIGHT('ingred_db_sp'!EK4,LEN('ingred_db_sp'!EK4)-LEN('quantity_sp'!EK4))),""))</f>
      </c>
      <c r="EL4" t="s" s="2">
        <f>TRIM(_xlfn.IFERROR(TRIM(RIGHT('ingred_db_sp'!EL4,LEN('ingred_db_sp'!EL4)-LEN('quantity_sp'!EL4))),""))</f>
      </c>
      <c r="EM4" t="s" s="2">
        <f>TRIM(_xlfn.IFERROR(TRIM(RIGHT('ingred_db_sp'!EM4,LEN('ingred_db_sp'!EM4)-LEN('quantity_sp'!EM4))),""))</f>
      </c>
      <c r="EN4" t="s" s="2">
        <f>TRIM(_xlfn.IFERROR(TRIM(RIGHT('ingred_db_sp'!EN4,LEN('ingred_db_sp'!EN4)-LEN('quantity_sp'!EN4))),""))</f>
      </c>
      <c r="EO4" t="s" s="2">
        <f>TRIM(_xlfn.IFERROR(TRIM(RIGHT('ingred_db_sp'!EO4,LEN('ingred_db_sp'!EO4)-LEN('quantity_sp'!EO4))),""))</f>
      </c>
      <c r="EP4" t="s" s="2">
        <f>TRIM(_xlfn.IFERROR(TRIM(RIGHT('ingred_db_sp'!EP4,LEN('ingred_db_sp'!EP4)-LEN('quantity_sp'!EP4))),""))</f>
      </c>
      <c r="EQ4" t="s" s="2">
        <f>TRIM(_xlfn.IFERROR(TRIM(RIGHT('ingred_db_sp'!EQ4,LEN('ingred_db_sp'!EQ4)-LEN('quantity_sp'!EQ4))),""))</f>
      </c>
      <c r="ER4" t="s" s="2">
        <f>TRIM(_xlfn.IFERROR(TRIM(RIGHT('ingred_db_sp'!ER4,LEN('ingred_db_sp'!ER4)-LEN('quantity_sp'!ER4))),""))</f>
      </c>
      <c r="ES4" t="s" s="2">
        <f>TRIM(_xlfn.IFERROR(TRIM(RIGHT('ingred_db_sp'!ES4,LEN('ingred_db_sp'!ES4)-LEN('quantity_sp'!ES4))),""))</f>
      </c>
      <c r="ET4" t="s" s="2">
        <f>TRIM(_xlfn.IFERROR(TRIM(RIGHT('ingred_db_sp'!ET4,LEN('ingred_db_sp'!ET4)-LEN('quantity_sp'!ET4))),""))</f>
      </c>
      <c r="EU4" t="s" s="2">
        <f>TRIM(_xlfn.IFERROR(TRIM(RIGHT('ingred_db_sp'!EU4,LEN('ingred_db_sp'!EU4)-LEN('quantity_sp'!EU4))),""))</f>
      </c>
      <c r="EV4" t="s" s="2">
        <f>TRIM(_xlfn.IFERROR(TRIM(RIGHT('ingred_db_sp'!EV4,LEN('ingred_db_sp'!EV4)-LEN('quantity_sp'!EV4))),""))</f>
      </c>
      <c r="EW4" t="s" s="2">
        <f>TRIM(_xlfn.IFERROR(TRIM(RIGHT('ingred_db_sp'!EW4,LEN('ingred_db_sp'!EW4)-LEN('quantity_sp'!EW4))),""))</f>
      </c>
      <c r="EX4" t="s" s="2">
        <f>TRIM(_xlfn.IFERROR(TRIM(RIGHT('ingred_db_sp'!EX4,LEN('ingred_db_sp'!EX4)-LEN('quantity_sp'!EX4))),""))</f>
      </c>
      <c r="EY4" t="s" s="2">
        <f>TRIM(_xlfn.IFERROR(TRIM(RIGHT('ingred_db_sp'!EY4,LEN('ingred_db_sp'!EY4)-LEN('quantity_sp'!EY4))),""))</f>
      </c>
      <c r="EZ4" t="s" s="2">
        <f>TRIM(_xlfn.IFERROR(TRIM(RIGHT('ingred_db_sp'!EZ4,LEN('ingred_db_sp'!EZ4)-LEN('quantity_sp'!EZ4))),""))</f>
      </c>
      <c r="FA4" t="s" s="2">
        <f>TRIM(_xlfn.IFERROR(TRIM(RIGHT('ingred_db_sp'!FA4,LEN('ingred_db_sp'!FA4)-LEN('quantity_sp'!FA4))),""))</f>
      </c>
      <c r="FB4" t="s" s="2">
        <f>TRIM(_xlfn.IFERROR(TRIM(RIGHT('ingred_db_sp'!FB4,LEN('ingred_db_sp'!FB4)-LEN('quantity_sp'!FB4))),""))</f>
      </c>
      <c r="FC4" t="s" s="2">
        <f>TRIM(_xlfn.IFERROR(TRIM(RIGHT('ingred_db_sp'!FC4,LEN('ingred_db_sp'!FC4)-LEN('quantity_sp'!FC4))),""))</f>
      </c>
      <c r="FD4" t="s" s="2">
        <f>TRIM(_xlfn.IFERROR(TRIM(RIGHT('ingred_db_sp'!FD4,LEN('ingred_db_sp'!FD4)-LEN('quantity_sp'!FD4))),""))</f>
      </c>
      <c r="FE4" t="s" s="2">
        <f>TRIM(_xlfn.IFERROR(TRIM(RIGHT('ingred_db_sp'!FE4,LEN('ingred_db_sp'!FE4)-LEN('quantity_sp'!FE4))),""))</f>
      </c>
      <c r="FF4" t="s" s="2">
        <f>TRIM(_xlfn.IFERROR(TRIM(RIGHT('ingred_db_sp'!FF4,LEN('ingred_db_sp'!FF4)-LEN('quantity_sp'!FF4))),""))</f>
      </c>
      <c r="FG4" t="s" s="2">
        <f>TRIM(_xlfn.IFERROR(TRIM(RIGHT('ingred_db_sp'!FG4,LEN('ingred_db_sp'!FG4)-LEN('quantity_sp'!FG4))),""))</f>
      </c>
      <c r="FH4" t="s" s="2">
        <f>TRIM(_xlfn.IFERROR(TRIM(RIGHT('ingred_db_sp'!FH4,LEN('ingred_db_sp'!FH4)-LEN('quantity_sp'!FH4))),""))</f>
      </c>
      <c r="FI4" t="s" s="2">
        <f>TRIM(_xlfn.IFERROR(TRIM(RIGHT('ingred_db_sp'!FI4,LEN('ingred_db_sp'!FI4)-LEN('quantity_sp'!FI4))),""))</f>
      </c>
      <c r="FJ4" t="s" s="2">
        <f>TRIM(_xlfn.IFERROR(TRIM(RIGHT('ingred_db_sp'!FJ4,LEN('ingred_db_sp'!FJ4)-LEN('quantity_sp'!FJ4))),""))</f>
      </c>
      <c r="FK4" t="s" s="2">
        <f>TRIM(_xlfn.IFERROR(TRIM(RIGHT('ingred_db_sp'!FK4,LEN('ingred_db_sp'!FK4)-LEN('quantity_sp'!FK4))),""))</f>
      </c>
      <c r="FL4" t="s" s="2">
        <f>TRIM(_xlfn.IFERROR(TRIM(RIGHT('ingred_db_sp'!FL4,LEN('ingred_db_sp'!FL4)-LEN('quantity_sp'!FL4))),""))</f>
      </c>
      <c r="FM4" t="s" s="2">
        <f>TRIM(_xlfn.IFERROR(TRIM(RIGHT('ingred_db_sp'!FM4,LEN('ingred_db_sp'!FM4)-LEN('quantity_sp'!FM4))),""))</f>
      </c>
      <c r="FN4" t="s" s="2">
        <f>TRIM(_xlfn.IFERROR(TRIM(RIGHT('ingred_db_sp'!FN4,LEN('ingred_db_sp'!FN4)-LEN('quantity_sp'!FN4))),""))</f>
      </c>
      <c r="FO4" t="s" s="2">
        <f>TRIM(_xlfn.IFERROR(TRIM(RIGHT('ingred_db_sp'!FO4,LEN('ingred_db_sp'!FO4)-LEN('quantity_sp'!FO4))),""))</f>
      </c>
      <c r="FP4" t="s" s="2">
        <f>TRIM(_xlfn.IFERROR(TRIM(RIGHT('ingred_db_sp'!FP4,LEN('ingred_db_sp'!FP4)-LEN('quantity_sp'!FP4))),""))</f>
      </c>
      <c r="FQ4" t="s" s="2">
        <f>TRIM(_xlfn.IFERROR(TRIM(RIGHT('ingred_db_sp'!FQ4,LEN('ingred_db_sp'!FQ4)-LEN('quantity_sp'!FQ4))),""))</f>
      </c>
      <c r="FR4" t="s" s="2">
        <f>TRIM(_xlfn.IFERROR(TRIM(RIGHT('ingred_db_sp'!FR4,LEN('ingred_db_sp'!FR4)-LEN('quantity_sp'!FR4))),""))</f>
      </c>
      <c r="FS4" t="s" s="2">
        <f>TRIM(_xlfn.IFERROR(TRIM(RIGHT('ingred_db_sp'!FS4,LEN('ingred_db_sp'!FS4)-LEN('quantity_sp'!FS4))),""))</f>
      </c>
      <c r="FT4" t="s" s="2">
        <f>TRIM(_xlfn.IFERROR(TRIM(RIGHT('ingred_db_sp'!FT4,LEN('ingred_db_sp'!FT4)-LEN('quantity_sp'!FT4))),""))</f>
      </c>
      <c r="FU4" t="s" s="2">
        <f>TRIM(_xlfn.IFERROR(TRIM(RIGHT('ingred_db_sp'!FU4,LEN('ingred_db_sp'!FU4)-LEN('quantity_sp'!FU4))),""))</f>
      </c>
      <c r="FV4" t="s" s="2">
        <f>TRIM(_xlfn.IFERROR(TRIM(RIGHT('ingred_db_sp'!FV4,LEN('ingred_db_sp'!FV4)-LEN('quantity_sp'!FV4))),""))</f>
      </c>
      <c r="FW4" t="s" s="2">
        <f>TRIM(_xlfn.IFERROR(TRIM(RIGHT('ingred_db_sp'!FW4,LEN('ingred_db_sp'!FW4)-LEN('quantity_sp'!FW4))),""))</f>
      </c>
      <c r="FX4" t="s" s="2">
        <f>TRIM(_xlfn.IFERROR(TRIM(RIGHT('ingred_db_sp'!FX4,LEN('ingred_db_sp'!FX4)-LEN('quantity_sp'!FX4))),""))</f>
      </c>
      <c r="FY4" t="s" s="2">
        <f>TRIM(_xlfn.IFERROR(TRIM(RIGHT('ingred_db_sp'!FY4,LEN('ingred_db_sp'!FY4)-LEN('quantity_sp'!FY4))),""))</f>
      </c>
      <c r="FZ4" t="s" s="2">
        <f>TRIM(_xlfn.IFERROR(TRIM(RIGHT('ingred_db_sp'!FZ4,LEN('ingred_db_sp'!FZ4)-LEN('quantity_sp'!FZ4))),""))</f>
      </c>
      <c r="GA4" t="s" s="2">
        <f>TRIM(_xlfn.IFERROR(TRIM(RIGHT('ingred_db_sp'!GA4,LEN('ingred_db_sp'!GA4)-LEN('quantity_sp'!GA4))),""))</f>
      </c>
      <c r="GB4" t="s" s="2">
        <f>TRIM(_xlfn.IFERROR(TRIM(RIGHT('ingred_db_sp'!GB4,LEN('ingred_db_sp'!GB4)-LEN('quantity_sp'!GB4))),""))</f>
      </c>
      <c r="GC4" t="s" s="2">
        <f>TRIM(_xlfn.IFERROR(TRIM(RIGHT('ingred_db_sp'!GC4,LEN('ingred_db_sp'!GC4)-LEN('quantity_sp'!GC4))),""))</f>
      </c>
      <c r="GD4" t="s" s="2">
        <f>TRIM(_xlfn.IFERROR(TRIM(RIGHT('ingred_db_sp'!GD4,LEN('ingred_db_sp'!GD4)-LEN('quantity_sp'!GD4))),""))</f>
      </c>
      <c r="GE4" t="s" s="2">
        <f>TRIM(_xlfn.IFERROR(TRIM(RIGHT('ingred_db_sp'!GE4,LEN('ingred_db_sp'!GE4)-LEN('quantity_sp'!GE4))),""))</f>
      </c>
      <c r="GF4" t="s" s="2">
        <f>TRIM(_xlfn.IFERROR(TRIM(RIGHT('ingred_db_sp'!GF4,LEN('ingred_db_sp'!GF4)-LEN('quantity_sp'!GF4))),""))</f>
      </c>
      <c r="GG4" t="s" s="2">
        <f>TRIM(_xlfn.IFERROR(TRIM(RIGHT('ingred_db_sp'!GG4,LEN('ingred_db_sp'!GG4)-LEN('quantity_sp'!GG4))),""))</f>
      </c>
      <c r="GH4" t="s" s="2">
        <f>TRIM(_xlfn.IFERROR(TRIM(RIGHT('ingred_db_sp'!GH4,LEN('ingred_db_sp'!GH4)-LEN('quantity_sp'!GH4))),""))</f>
      </c>
      <c r="GI4" t="s" s="2">
        <f>TRIM(_xlfn.IFERROR(TRIM(RIGHT('ingred_db_sp'!GI4,LEN('ingred_db_sp'!GI4)-LEN('quantity_sp'!GI4))),""))</f>
      </c>
      <c r="GJ4" t="s" s="2">
        <f>TRIM(_xlfn.IFERROR(TRIM(RIGHT('ingred_db_sp'!GJ4,LEN('ingred_db_sp'!GJ4)-LEN('quantity_sp'!GJ4))),""))</f>
      </c>
      <c r="GK4" t="s" s="2">
        <f>TRIM(_xlfn.IFERROR(TRIM(RIGHT('ingred_db_sp'!GK4,LEN('ingred_db_sp'!GK4)-LEN('quantity_sp'!GK4))),""))</f>
      </c>
      <c r="GL4" t="s" s="2">
        <f>TRIM(_xlfn.IFERROR(TRIM(RIGHT('ingred_db_sp'!GL4,LEN('ingred_db_sp'!GL4)-LEN('quantity_sp'!GL4))),""))</f>
      </c>
      <c r="GM4" t="s" s="2">
        <f>TRIM(_xlfn.IFERROR(TRIM(RIGHT('ingred_db_sp'!GM4,LEN('ingred_db_sp'!GM4)-LEN('quantity_sp'!GM4))),""))</f>
      </c>
      <c r="GN4" t="s" s="2">
        <f>TRIM(_xlfn.IFERROR(TRIM(RIGHT('ingred_db_sp'!GN4,LEN('ingred_db_sp'!GN4)-LEN('quantity_sp'!GN4))),""))</f>
      </c>
    </row>
    <row r="5" ht="16" customHeight="1">
      <c r="A5" t="s" s="2">
        <f>TRIM(_xlfn.IFERROR(TRIM(RIGHT('ingred_db_sp'!A5,LEN('ingred_db_sp'!A5)-LEN('quantity_sp'!A5))),""))</f>
        <v>1548</v>
      </c>
      <c r="B5" t="s" s="2">
        <f>TRIM(_xlfn.IFERROR(TRIM(RIGHT('ingred_db_sp'!B5,LEN('ingred_db_sp'!B5)-LEN('quantity_sp'!B5))),""))</f>
        <v>1517</v>
      </c>
      <c r="C5" t="s" s="2">
        <f>TRIM(_xlfn.IFERROR(TRIM(RIGHT('ingred_db_sp'!C5,LEN('ingred_db_sp'!C5)-LEN('quantity_sp'!C5))),""))</f>
        <v>1485</v>
      </c>
      <c r="D5" t="s" s="2">
        <f>TRIM(_xlfn.IFERROR(TRIM(RIGHT('ingred_db_sp'!D5,LEN('ingred_db_sp'!D5)-LEN('quantity_sp'!D5))),""))</f>
        <v>1524</v>
      </c>
      <c r="E5" t="s" s="2">
        <f>TRIM(_xlfn.IFERROR(TRIM(RIGHT('ingred_db_sp'!E5,LEN('ingred_db_sp'!E5)-LEN('quantity_sp'!E5))),""))</f>
        <v>3464</v>
      </c>
      <c r="F5" t="s" s="2">
        <f>TRIM(_xlfn.IFERROR(TRIM(RIGHT('ingred_db_sp'!F5,LEN('ingred_db_sp'!F5)-LEN('quantity_sp'!F5))),""))</f>
        <v>1395</v>
      </c>
      <c r="G5" t="s" s="2">
        <f>TRIM(_xlfn.IFERROR(TRIM(RIGHT('ingred_db_sp'!G5,LEN('ingred_db_sp'!G5)-LEN('quantity_sp'!G5))),""))</f>
        <v>1548</v>
      </c>
      <c r="H5" t="s" s="2">
        <f>TRIM(_xlfn.IFERROR(TRIM(RIGHT('ingred_db_sp'!H5,LEN('ingred_db_sp'!H5)-LEN('quantity_sp'!H5))),""))</f>
      </c>
      <c r="I5" t="s" s="2">
        <f>TRIM(_xlfn.IFERROR(TRIM(RIGHT('ingred_db_sp'!I5,LEN('ingred_db_sp'!I5)-LEN('quantity_sp'!I5))),""))</f>
        <v>1555</v>
      </c>
      <c r="J5" t="s" s="2">
        <f>TRIM(_xlfn.IFERROR(TRIM(RIGHT('ingred_db_sp'!J5,LEN('ingred_db_sp'!J5)-LEN('quantity_sp'!J5))),""))</f>
        <v>1499</v>
      </c>
      <c r="K5" t="s" s="2">
        <f>TRIM(_xlfn.IFERROR(TRIM(RIGHT('ingred_db_sp'!K5,LEN('ingred_db_sp'!K5)-LEN('quantity_sp'!K5))),""))</f>
        <v>1487</v>
      </c>
      <c r="L5" t="s" s="2">
        <f>TRIM(_xlfn.IFERROR(TRIM(RIGHT('ingred_db_sp'!L5,LEN('ingred_db_sp'!L5)-LEN('quantity_sp'!L5))),""))</f>
        <v>1555</v>
      </c>
      <c r="M5" t="s" s="2">
        <f>TRIM(_xlfn.IFERROR(TRIM(RIGHT('ingred_db_sp'!M5,LEN('ingred_db_sp'!M5)-LEN('quantity_sp'!M5))),""))</f>
      </c>
      <c r="N5" t="s" s="2">
        <f>TRIM(_xlfn.IFERROR(TRIM(RIGHT('ingred_db_sp'!N5,LEN('ingred_db_sp'!N5)-LEN('quantity_sp'!N5))),""))</f>
      </c>
      <c r="O5" t="s" s="2">
        <f>TRIM(_xlfn.IFERROR(TRIM(RIGHT('ingred_db_sp'!O5,LEN('ingred_db_sp'!O5)-LEN('quantity_sp'!O5))),""))</f>
        <v>1568</v>
      </c>
      <c r="P5" t="s" s="2">
        <f>TRIM(_xlfn.IFERROR(TRIM(RIGHT('ingred_db_sp'!P5,LEN('ingred_db_sp'!P5)-LEN('quantity_sp'!P5))),""))</f>
      </c>
      <c r="Q5" t="s" s="2">
        <f>TRIM(_xlfn.IFERROR(TRIM(RIGHT('ingred_db_sp'!Q5,LEN('ingred_db_sp'!Q5)-LEN('quantity_sp'!Q5))),""))</f>
        <v>1568</v>
      </c>
      <c r="R5" t="s" s="2">
        <f>TRIM(_xlfn.IFERROR(TRIM(RIGHT('ingred_db_sp'!R5,LEN('ingred_db_sp'!R5)-LEN('quantity_sp'!R5))),""))</f>
        <v>3466</v>
      </c>
      <c r="S5" t="s" s="2">
        <f>TRIM(_xlfn.IFERROR(TRIM(RIGHT('ingred_db_sp'!S5,LEN('ingred_db_sp'!S5)-LEN('quantity_sp'!S5))),""))</f>
      </c>
      <c r="T5" t="s" s="2">
        <f>TRIM(_xlfn.IFERROR(TRIM(RIGHT('ingred_db_sp'!T5,LEN('ingred_db_sp'!T5)-LEN('quantity_sp'!T5))),""))</f>
        <v>1485</v>
      </c>
      <c r="U5" t="s" s="2">
        <f>TRIM(_xlfn.IFERROR(TRIM(RIGHT('ingred_db_sp'!U5,LEN('ingred_db_sp'!U5)-LEN('quantity_sp'!U5))),""))</f>
        <v>1548</v>
      </c>
      <c r="V5" t="s" s="2">
        <f>TRIM(_xlfn.IFERROR(TRIM(RIGHT('ingred_db_sp'!V5,LEN('ingred_db_sp'!V5)-LEN('quantity_sp'!V5))),""))</f>
      </c>
      <c r="W5" t="s" s="2">
        <f>TRIM(_xlfn.IFERROR(TRIM(RIGHT('ingred_db_sp'!W5,LEN('ingred_db_sp'!W5)-LEN('quantity_sp'!W5))),""))</f>
        <v>1268</v>
      </c>
      <c r="X5" t="s" s="2">
        <f>TRIM(_xlfn.IFERROR(TRIM(RIGHT('ingred_db_sp'!X5,LEN('ingred_db_sp'!X5)-LEN('quantity_sp'!X5))),""))</f>
        <v>1268</v>
      </c>
      <c r="Y5" t="s" s="2">
        <f>TRIM(_xlfn.IFERROR(TRIM(RIGHT('ingred_db_sp'!Y5,LEN('ingred_db_sp'!Y5)-LEN('quantity_sp'!Y5))),""))</f>
        <v>1268</v>
      </c>
      <c r="Z5" t="s" s="2">
        <f>TRIM(_xlfn.IFERROR(TRIM(RIGHT('ingred_db_sp'!Z5,LEN('ingred_db_sp'!Z5)-LEN('quantity_sp'!Z5))),""))</f>
        <v>1268</v>
      </c>
      <c r="AA5" t="s" s="2">
        <f>TRIM(_xlfn.IFERROR(TRIM(RIGHT('ingred_db_sp'!AA5,LEN('ingred_db_sp'!AA5)-LEN('quantity_sp'!AA5))),""))</f>
        <v>1499</v>
      </c>
      <c r="AB5" t="s" s="2">
        <f>TRIM(_xlfn.IFERROR(TRIM(RIGHT('ingred_db_sp'!AB5,LEN('ingred_db_sp'!AB5)-LEN('quantity_sp'!AB5))),""))</f>
        <v>1397</v>
      </c>
      <c r="AC5" t="s" s="2">
        <f>TRIM(_xlfn.IFERROR(TRIM(RIGHT('ingred_db_sp'!AC5,LEN('ingred_db_sp'!AC5)-LEN('quantity_sp'!AC5))),""))</f>
        <v>1440</v>
      </c>
      <c r="AD5" t="s" s="2">
        <f>TRIM(_xlfn.IFERROR(TRIM(RIGHT('ingred_db_sp'!AD5,LEN('ingred_db_sp'!AD5)-LEN('quantity_sp'!AD5))),""))</f>
      </c>
      <c r="AE5" t="s" s="2">
        <f>TRIM(_xlfn.IFERROR(TRIM(RIGHT('ingred_db_sp'!AE5,LEN('ingred_db_sp'!AE5)-LEN('quantity_sp'!AE5))),""))</f>
        <v>3466</v>
      </c>
      <c r="AF5" t="s" s="2">
        <f>TRIM(_xlfn.IFERROR(TRIM(RIGHT('ingred_db_sp'!AF5,LEN('ingred_db_sp'!AF5)-LEN('quantity_sp'!AF5))),""))</f>
        <v>1395</v>
      </c>
      <c r="AG5" t="s" s="2">
        <f>TRIM(_xlfn.IFERROR(TRIM(RIGHT('ingred_db_sp'!AG5,LEN('ingred_db_sp'!AG5)-LEN('quantity_sp'!AG5))),""))</f>
        <v>1569</v>
      </c>
      <c r="AH5" t="s" s="2">
        <f>TRIM(_xlfn.IFERROR(TRIM(RIGHT('ingred_db_sp'!AH5,LEN('ingred_db_sp'!AH5)-LEN('quantity_sp'!AH5))),""))</f>
      </c>
      <c r="AI5" t="s" s="2">
        <f>TRIM(_xlfn.IFERROR(TRIM(RIGHT('ingred_db_sp'!AI5,LEN('ingred_db_sp'!AI5)-LEN('quantity_sp'!AI5))),""))</f>
      </c>
      <c r="AJ5" t="s" s="2">
        <f>TRIM(_xlfn.IFERROR(TRIM(RIGHT('ingred_db_sp'!AJ5,LEN('ingred_db_sp'!AJ5)-LEN('quantity_sp'!AJ5))),""))</f>
      </c>
      <c r="AK5" t="s" s="2">
        <f>TRIM(_xlfn.IFERROR(TRIM(RIGHT('ingred_db_sp'!AK5,LEN('ingred_db_sp'!AK5)-LEN('quantity_sp'!AK5))),""))</f>
        <v>1495</v>
      </c>
      <c r="AL5" t="s" s="2">
        <f>TRIM(_xlfn.IFERROR(TRIM(RIGHT('ingred_db_sp'!AL5,LEN('ingred_db_sp'!AL5)-LEN('quantity_sp'!AL5))),""))</f>
        <v>1548</v>
      </c>
      <c r="AM5" t="s" s="2">
        <f>TRIM(_xlfn.IFERROR(TRIM(RIGHT('ingred_db_sp'!AM5,LEN('ingred_db_sp'!AM5)-LEN('quantity_sp'!AM5))),""))</f>
      </c>
      <c r="AN5" t="s" s="2">
        <f>TRIM(_xlfn.IFERROR(TRIM(RIGHT('ingred_db_sp'!AN5,LEN('ingred_db_sp'!AN5)-LEN('quantity_sp'!AN5))),""))</f>
        <v>3464</v>
      </c>
      <c r="AO5" t="s" s="2">
        <f>TRIM(_xlfn.IFERROR(TRIM(RIGHT('ingred_db_sp'!AO5,LEN('ingred_db_sp'!AO5)-LEN('quantity_sp'!AO5))),""))</f>
        <v>1569</v>
      </c>
      <c r="AP5" t="s" s="2">
        <f>TRIM(_xlfn.IFERROR(TRIM(RIGHT('ingred_db_sp'!AP5,LEN('ingred_db_sp'!AP5)-LEN('quantity_sp'!AP5))),""))</f>
        <v>1569</v>
      </c>
      <c r="AQ5" t="s" s="2">
        <f>TRIM(_xlfn.IFERROR(TRIM(RIGHT('ingred_db_sp'!AQ5,LEN('ingred_db_sp'!AQ5)-LEN('quantity_sp'!AQ5))),""))</f>
      </c>
      <c r="AR5" t="s" s="2">
        <f>TRIM(_xlfn.IFERROR(TRIM(RIGHT('ingred_db_sp'!AR5,LEN('ingred_db_sp'!AR5)-LEN('quantity_sp'!AR5))),""))</f>
        <v>1268</v>
      </c>
      <c r="AS5" t="s" s="2">
        <f>TRIM(_xlfn.IFERROR(TRIM(RIGHT('ingred_db_sp'!AS5,LEN('ingred_db_sp'!AS5)-LEN('quantity_sp'!AS5))),""))</f>
        <v>1555</v>
      </c>
      <c r="AT5" t="s" s="2">
        <f>TRIM(_xlfn.IFERROR(TRIM(RIGHT('ingred_db_sp'!AT5,LEN('ingred_db_sp'!AT5)-LEN('quantity_sp'!AT5))),""))</f>
      </c>
      <c r="AU5" t="s" s="2">
        <f>TRIM(_xlfn.IFERROR(TRIM(RIGHT('ingred_db_sp'!AU5,LEN('ingred_db_sp'!AU5)-LEN('quantity_sp'!AU5))),""))</f>
      </c>
      <c r="AV5" t="s" s="2">
        <f>TRIM(_xlfn.IFERROR(TRIM(RIGHT('ingred_db_sp'!AV5,LEN('ingred_db_sp'!AV5)-LEN('quantity_sp'!AV5))),""))</f>
        <v>1524</v>
      </c>
      <c r="AW5" t="s" s="2">
        <f>TRIM(_xlfn.IFERROR(TRIM(RIGHT('ingred_db_sp'!AW5,LEN('ingred_db_sp'!AW5)-LEN('quantity_sp'!AW5))),""))</f>
      </c>
      <c r="AX5" t="s" s="2">
        <f>TRIM(_xlfn.IFERROR(TRIM(RIGHT('ingred_db_sp'!AX5,LEN('ingred_db_sp'!AX5)-LEN('quantity_sp'!AX5))),""))</f>
      </c>
      <c r="AY5" t="s" s="2">
        <f>TRIM(_xlfn.IFERROR(TRIM(RIGHT('ingred_db_sp'!AY5,LEN('ingred_db_sp'!AY5)-LEN('quantity_sp'!AY5))),""))</f>
        <v>1397</v>
      </c>
      <c r="AZ5" t="s" s="2">
        <f>TRIM(_xlfn.IFERROR(TRIM(RIGHT('ingred_db_sp'!AZ5,LEN('ingred_db_sp'!AZ5)-LEN('quantity_sp'!AZ5))),""))</f>
        <v>1463</v>
      </c>
      <c r="BA5" t="s" s="2">
        <f>TRIM(_xlfn.IFERROR(TRIM(RIGHT('ingred_db_sp'!BA5,LEN('ingred_db_sp'!BA5)-LEN('quantity_sp'!BA5))),""))</f>
      </c>
      <c r="BB5" t="s" s="2">
        <f>TRIM(_xlfn.IFERROR(TRIM(RIGHT('ingred_db_sp'!BB5,LEN('ingred_db_sp'!BB5)-LEN('quantity_sp'!BB5))),""))</f>
      </c>
      <c r="BC5" t="s" s="2">
        <f>TRIM(_xlfn.IFERROR(TRIM(RIGHT('ingred_db_sp'!BC5,LEN('ingred_db_sp'!BC5)-LEN('quantity_sp'!BC5))),""))</f>
        <v>1268</v>
      </c>
      <c r="BD5" t="s" s="2">
        <f>TRIM(_xlfn.IFERROR(TRIM(RIGHT('ingred_db_sp'!BD5,LEN('ingred_db_sp'!BD5)-LEN('quantity_sp'!BD5))),""))</f>
        <v>1268</v>
      </c>
      <c r="BE5" t="s" s="2">
        <f>TRIM(_xlfn.IFERROR(TRIM(RIGHT('ingred_db_sp'!BE5,LEN('ingred_db_sp'!BE5)-LEN('quantity_sp'!BE5))),""))</f>
      </c>
      <c r="BF5" t="s" s="2">
        <f>TRIM(_xlfn.IFERROR(TRIM(RIGHT('ingred_db_sp'!BF5,LEN('ingred_db_sp'!BF5)-LEN('quantity_sp'!BF5))),""))</f>
      </c>
      <c r="BG5" t="s" s="2">
        <f>TRIM(_xlfn.IFERROR(TRIM(RIGHT('ingred_db_sp'!BG5,LEN('ingred_db_sp'!BG5)-LEN('quantity_sp'!BG5))),""))</f>
      </c>
      <c r="BH5" t="s" s="2">
        <f>TRIM(_xlfn.IFERROR(TRIM(RIGHT('ingred_db_sp'!BH5,LEN('ingred_db_sp'!BH5)-LEN('quantity_sp'!BH5))),""))</f>
      </c>
      <c r="BI5" t="s" s="2">
        <f>TRIM(_xlfn.IFERROR(TRIM(RIGHT('ingred_db_sp'!BI5,LEN('ingred_db_sp'!BI5)-LEN('quantity_sp'!BI5))),""))</f>
      </c>
      <c r="BJ5" t="s" s="2">
        <f>TRIM(_xlfn.IFERROR(TRIM(RIGHT('ingred_db_sp'!BJ5,LEN('ingred_db_sp'!BJ5)-LEN('quantity_sp'!BJ5))),""))</f>
      </c>
      <c r="BK5" t="s" s="2">
        <f>TRIM(_xlfn.IFERROR(TRIM(RIGHT('ingred_db_sp'!BK5,LEN('ingred_db_sp'!BK5)-LEN('quantity_sp'!BK5))),""))</f>
      </c>
      <c r="BL5" t="s" s="2">
        <f>TRIM(_xlfn.IFERROR(TRIM(RIGHT('ingred_db_sp'!BL5,LEN('ingred_db_sp'!BL5)-LEN('quantity_sp'!BL5))),""))</f>
      </c>
      <c r="BM5" t="s" s="2">
        <f>TRIM(_xlfn.IFERROR(TRIM(RIGHT('ingred_db_sp'!BM5,LEN('ingred_db_sp'!BM5)-LEN('quantity_sp'!BM5))),""))</f>
      </c>
      <c r="BN5" t="s" s="2">
        <f>TRIM(_xlfn.IFERROR(TRIM(RIGHT('ingred_db_sp'!BN5,LEN('ingred_db_sp'!BN5)-LEN('quantity_sp'!BN5))),""))</f>
      </c>
      <c r="BO5" t="s" s="2">
        <f>TRIM(_xlfn.IFERROR(TRIM(RIGHT('ingred_db_sp'!BO5,LEN('ingred_db_sp'!BO5)-LEN('quantity_sp'!BO5))),""))</f>
      </c>
      <c r="BP5" t="s" s="2">
        <f>TRIM(_xlfn.IFERROR(TRIM(RIGHT('ingred_db_sp'!BP5,LEN('ingred_db_sp'!BP5)-LEN('quantity_sp'!BP5))),""))</f>
      </c>
      <c r="BQ5" t="s" s="2">
        <f>TRIM(_xlfn.IFERROR(TRIM(RIGHT('ingred_db_sp'!BQ5,LEN('ingred_db_sp'!BQ5)-LEN('quantity_sp'!BQ5))),""))</f>
      </c>
      <c r="BR5" t="s" s="2">
        <f>TRIM(_xlfn.IFERROR(TRIM(RIGHT('ingred_db_sp'!BR5,LEN('ingred_db_sp'!BR5)-LEN('quantity_sp'!BR5))),""))</f>
      </c>
      <c r="BS5" t="s" s="2">
        <f>TRIM(_xlfn.IFERROR(TRIM(RIGHT('ingred_db_sp'!BS5,LEN('ingred_db_sp'!BS5)-LEN('quantity_sp'!BS5))),""))</f>
      </c>
      <c r="BT5" t="s" s="2">
        <f>TRIM(_xlfn.IFERROR(TRIM(RIGHT('ingred_db_sp'!BT5,LEN('ingred_db_sp'!BT5)-LEN('quantity_sp'!BT5))),""))</f>
      </c>
      <c r="BU5" t="s" s="2">
        <f>TRIM(_xlfn.IFERROR(TRIM(RIGHT('ingred_db_sp'!BU5,LEN('ingred_db_sp'!BU5)-LEN('quantity_sp'!BU5))),""))</f>
      </c>
      <c r="BV5" t="s" s="2">
        <f>TRIM(_xlfn.IFERROR(TRIM(RIGHT('ingred_db_sp'!BV5,LEN('ingred_db_sp'!BV5)-LEN('quantity_sp'!BV5))),""))</f>
      </c>
      <c r="BW5" t="s" s="2">
        <f>TRIM(_xlfn.IFERROR(TRIM(RIGHT('ingred_db_sp'!BW5,LEN('ingred_db_sp'!BW5)-LEN('quantity_sp'!BW5))),""))</f>
      </c>
      <c r="BX5" t="s" s="2">
        <f>TRIM(_xlfn.IFERROR(TRIM(RIGHT('ingred_db_sp'!BX5,LEN('ingred_db_sp'!BX5)-LEN('quantity_sp'!BX5))),""))</f>
      </c>
      <c r="BY5" t="s" s="2">
        <f>TRIM(_xlfn.IFERROR(TRIM(RIGHT('ingred_db_sp'!BY5,LEN('ingred_db_sp'!BY5)-LEN('quantity_sp'!BY5))),""))</f>
      </c>
      <c r="BZ5" t="s" s="2">
        <f>TRIM(_xlfn.IFERROR(TRIM(RIGHT('ingred_db_sp'!BZ5,LEN('ingred_db_sp'!BZ5)-LEN('quantity_sp'!BZ5))),""))</f>
      </c>
      <c r="CA5" t="s" s="2">
        <f>TRIM(_xlfn.IFERROR(TRIM(RIGHT('ingred_db_sp'!CA5,LEN('ingred_db_sp'!CA5)-LEN('quantity_sp'!CA5))),""))</f>
      </c>
      <c r="CB5" t="s" s="2">
        <f>TRIM(_xlfn.IFERROR(TRIM(RIGHT('ingred_db_sp'!CB5,LEN('ingred_db_sp'!CB5)-LEN('quantity_sp'!CB5))),""))</f>
      </c>
      <c r="CC5" t="s" s="2">
        <f>TRIM(_xlfn.IFERROR(TRIM(RIGHT('ingred_db_sp'!CC5,LEN('ingred_db_sp'!CC5)-LEN('quantity_sp'!CC5))),""))</f>
      </c>
      <c r="CD5" t="s" s="2">
        <f>TRIM(_xlfn.IFERROR(TRIM(RIGHT('ingred_db_sp'!CD5,LEN('ingred_db_sp'!CD5)-LEN('quantity_sp'!CD5))),""))</f>
      </c>
      <c r="CE5" t="s" s="2">
        <f>TRIM(_xlfn.IFERROR(TRIM(RIGHT('ingred_db_sp'!CE5,LEN('ingred_db_sp'!CE5)-LEN('quantity_sp'!CE5))),""))</f>
      </c>
      <c r="CF5" t="s" s="2">
        <f>TRIM(_xlfn.IFERROR(TRIM(RIGHT('ingred_db_sp'!CF5,LEN('ingred_db_sp'!CF5)-LEN('quantity_sp'!CF5))),""))</f>
      </c>
      <c r="CG5" t="s" s="2">
        <f>TRIM(_xlfn.IFERROR(TRIM(RIGHT('ingred_db_sp'!CG5,LEN('ingred_db_sp'!CG5)-LEN('quantity_sp'!CG5))),""))</f>
      </c>
      <c r="CH5" t="s" s="2">
        <f>TRIM(_xlfn.IFERROR(TRIM(RIGHT('ingred_db_sp'!CH5,LEN('ingred_db_sp'!CH5)-LEN('quantity_sp'!CH5))),""))</f>
      </c>
      <c r="CI5" t="s" s="2">
        <f>TRIM(_xlfn.IFERROR(TRIM(RIGHT('ingred_db_sp'!CI5,LEN('ingred_db_sp'!CI5)-LEN('quantity_sp'!CI5))),""))</f>
      </c>
      <c r="CJ5" t="s" s="2">
        <f>TRIM(_xlfn.IFERROR(TRIM(RIGHT('ingred_db_sp'!CJ5,LEN('ingred_db_sp'!CJ5)-LEN('quantity_sp'!CJ5))),""))</f>
      </c>
      <c r="CK5" t="s" s="2">
        <f>TRIM(_xlfn.IFERROR(TRIM(RIGHT('ingred_db_sp'!CK5,LEN('ingred_db_sp'!CK5)-LEN('quantity_sp'!CK5))),""))</f>
      </c>
      <c r="CL5" t="s" s="2">
        <f>TRIM(_xlfn.IFERROR(TRIM(RIGHT('ingred_db_sp'!CL5,LEN('ingred_db_sp'!CL5)-LEN('quantity_sp'!CL5))),""))</f>
      </c>
      <c r="CM5" t="s" s="2">
        <f>TRIM(_xlfn.IFERROR(TRIM(RIGHT('ingred_db_sp'!CM5,LEN('ingred_db_sp'!CM5)-LEN('quantity_sp'!CM5))),""))</f>
      </c>
      <c r="CN5" t="s" s="2">
        <f>TRIM(_xlfn.IFERROR(TRIM(RIGHT('ingred_db_sp'!CN5,LEN('ingred_db_sp'!CN5)-LEN('quantity_sp'!CN5))),""))</f>
      </c>
      <c r="CO5" t="s" s="2">
        <f>TRIM(_xlfn.IFERROR(TRIM(RIGHT('ingred_db_sp'!CO5,LEN('ingred_db_sp'!CO5)-LEN('quantity_sp'!CO5))),""))</f>
      </c>
      <c r="CP5" t="s" s="2">
        <f>TRIM(_xlfn.IFERROR(TRIM(RIGHT('ingred_db_sp'!CP5,LEN('ingred_db_sp'!CP5)-LEN('quantity_sp'!CP5))),""))</f>
      </c>
      <c r="CQ5" t="s" s="2">
        <f>TRIM(_xlfn.IFERROR(TRIM(RIGHT('ingred_db_sp'!CQ5,LEN('ingred_db_sp'!CQ5)-LEN('quantity_sp'!CQ5))),""))</f>
      </c>
      <c r="CR5" t="s" s="2">
        <f>TRIM(_xlfn.IFERROR(TRIM(RIGHT('ingred_db_sp'!CR5,LEN('ingred_db_sp'!CR5)-LEN('quantity_sp'!CR5))),""))</f>
      </c>
      <c r="CS5" t="s" s="2">
        <f>TRIM(_xlfn.IFERROR(TRIM(RIGHT('ingred_db_sp'!CS5,LEN('ingred_db_sp'!CS5)-LEN('quantity_sp'!CS5))),""))</f>
      </c>
      <c r="CT5" t="s" s="2">
        <f>TRIM(_xlfn.IFERROR(TRIM(RIGHT('ingred_db_sp'!CT5,LEN('ingred_db_sp'!CT5)-LEN('quantity_sp'!CT5))),""))</f>
      </c>
      <c r="CU5" t="s" s="2">
        <f>TRIM(_xlfn.IFERROR(TRIM(RIGHT('ingred_db_sp'!CU5,LEN('ingred_db_sp'!CU5)-LEN('quantity_sp'!CU5))),""))</f>
      </c>
      <c r="CV5" t="s" s="2">
        <f>TRIM(_xlfn.IFERROR(TRIM(RIGHT('ingred_db_sp'!CV5,LEN('ingred_db_sp'!CV5)-LEN('quantity_sp'!CV5))),""))</f>
      </c>
      <c r="CW5" t="s" s="2">
        <f>TRIM(_xlfn.IFERROR(TRIM(RIGHT('ingred_db_sp'!CW5,LEN('ingred_db_sp'!CW5)-LEN('quantity_sp'!CW5))),""))</f>
      </c>
      <c r="CX5" t="s" s="2">
        <f>TRIM(_xlfn.IFERROR(TRIM(RIGHT('ingred_db_sp'!CX5,LEN('ingred_db_sp'!CX5)-LEN('quantity_sp'!CX5))),""))</f>
      </c>
      <c r="CY5" t="s" s="2">
        <f>TRIM(_xlfn.IFERROR(TRIM(RIGHT('ingred_db_sp'!CY5,LEN('ingred_db_sp'!CY5)-LEN('quantity_sp'!CY5))),""))</f>
      </c>
      <c r="CZ5" t="s" s="2">
        <f>TRIM(_xlfn.IFERROR(TRIM(RIGHT('ingred_db_sp'!CZ5,LEN('ingred_db_sp'!CZ5)-LEN('quantity_sp'!CZ5))),""))</f>
      </c>
      <c r="DA5" t="s" s="2">
        <f>TRIM(_xlfn.IFERROR(TRIM(RIGHT('ingred_db_sp'!DA5,LEN('ingred_db_sp'!DA5)-LEN('quantity_sp'!DA5))),""))</f>
      </c>
      <c r="DB5" t="s" s="2">
        <f>TRIM(_xlfn.IFERROR(TRIM(RIGHT('ingred_db_sp'!DB5,LEN('ingred_db_sp'!DB5)-LEN('quantity_sp'!DB5))),""))</f>
      </c>
      <c r="DC5" t="s" s="2">
        <f>TRIM(_xlfn.IFERROR(TRIM(RIGHT('ingred_db_sp'!DC5,LEN('ingred_db_sp'!DC5)-LEN('quantity_sp'!DC5))),""))</f>
      </c>
      <c r="DD5" t="s" s="2">
        <f>TRIM(_xlfn.IFERROR(TRIM(RIGHT('ingred_db_sp'!DD5,LEN('ingred_db_sp'!DD5)-LEN('quantity_sp'!DD5))),""))</f>
      </c>
      <c r="DE5" t="s" s="2">
        <f>TRIM(_xlfn.IFERROR(TRIM(RIGHT('ingred_db_sp'!DE5,LEN('ingred_db_sp'!DE5)-LEN('quantity_sp'!DE5))),""))</f>
      </c>
      <c r="DF5" t="s" s="2">
        <f>TRIM(_xlfn.IFERROR(TRIM(RIGHT('ingred_db_sp'!DF5,LEN('ingred_db_sp'!DF5)-LEN('quantity_sp'!DF5))),""))</f>
      </c>
      <c r="DG5" t="s" s="2">
        <f>TRIM(_xlfn.IFERROR(TRIM(RIGHT('ingred_db_sp'!DG5,LEN('ingred_db_sp'!DG5)-LEN('quantity_sp'!DG5))),""))</f>
      </c>
      <c r="DH5" t="s" s="2">
        <f>TRIM(_xlfn.IFERROR(TRIM(RIGHT('ingred_db_sp'!DH5,LEN('ingred_db_sp'!DH5)-LEN('quantity_sp'!DH5))),""))</f>
      </c>
      <c r="DI5" t="s" s="2">
        <f>TRIM(_xlfn.IFERROR(TRIM(RIGHT('ingred_db_sp'!DI5,LEN('ingred_db_sp'!DI5)-LEN('quantity_sp'!DI5))),""))</f>
      </c>
      <c r="DJ5" t="s" s="2">
        <f>TRIM(_xlfn.IFERROR(TRIM(RIGHT('ingred_db_sp'!DJ5,LEN('ingred_db_sp'!DJ5)-LEN('quantity_sp'!DJ5))),""))</f>
      </c>
      <c r="DK5" t="s" s="2">
        <f>TRIM(_xlfn.IFERROR(TRIM(RIGHT('ingred_db_sp'!DK5,LEN('ingred_db_sp'!DK5)-LEN('quantity_sp'!DK5))),""))</f>
      </c>
      <c r="DL5" t="s" s="2">
        <f>TRIM(_xlfn.IFERROR(TRIM(RIGHT('ingred_db_sp'!DL5,LEN('ingred_db_sp'!DL5)-LEN('quantity_sp'!DL5))),""))</f>
      </c>
      <c r="DM5" t="s" s="2">
        <f>TRIM(_xlfn.IFERROR(TRIM(RIGHT('ingred_db_sp'!DM5,LEN('ingred_db_sp'!DM5)-LEN('quantity_sp'!DM5))),""))</f>
      </c>
      <c r="DN5" t="s" s="2">
        <f>TRIM(_xlfn.IFERROR(TRIM(RIGHT('ingred_db_sp'!DN5,LEN('ingred_db_sp'!DN5)-LEN('quantity_sp'!DN5))),""))</f>
      </c>
      <c r="DO5" t="s" s="2">
        <f>TRIM(_xlfn.IFERROR(TRIM(RIGHT('ingred_db_sp'!DO5,LEN('ingred_db_sp'!DO5)-LEN('quantity_sp'!DO5))),""))</f>
      </c>
      <c r="DP5" t="s" s="2">
        <f>TRIM(_xlfn.IFERROR(TRIM(RIGHT('ingred_db_sp'!DP5,LEN('ingred_db_sp'!DP5)-LEN('quantity_sp'!DP5))),""))</f>
      </c>
      <c r="DQ5" t="s" s="2">
        <f>TRIM(_xlfn.IFERROR(TRIM(RIGHT('ingred_db_sp'!DQ5,LEN('ingred_db_sp'!DQ5)-LEN('quantity_sp'!DQ5))),""))</f>
      </c>
      <c r="DR5" t="s" s="2">
        <f>TRIM(_xlfn.IFERROR(TRIM(RIGHT('ingred_db_sp'!DR5,LEN('ingred_db_sp'!DR5)-LEN('quantity_sp'!DR5))),""))</f>
      </c>
      <c r="DS5" t="s" s="2">
        <f>TRIM(_xlfn.IFERROR(TRIM(RIGHT('ingred_db_sp'!DS5,LEN('ingred_db_sp'!DS5)-LEN('quantity_sp'!DS5))),""))</f>
      </c>
      <c r="DT5" t="s" s="2">
        <f>TRIM(_xlfn.IFERROR(TRIM(RIGHT('ingred_db_sp'!DT5,LEN('ingred_db_sp'!DT5)-LEN('quantity_sp'!DT5))),""))</f>
      </c>
      <c r="DU5" t="s" s="2">
        <f>TRIM(_xlfn.IFERROR(TRIM(RIGHT('ingred_db_sp'!DU5,LEN('ingred_db_sp'!DU5)-LEN('quantity_sp'!DU5))),""))</f>
      </c>
      <c r="DV5" t="s" s="2">
        <f>TRIM(_xlfn.IFERROR(TRIM(RIGHT('ingred_db_sp'!DV5,LEN('ingred_db_sp'!DV5)-LEN('quantity_sp'!DV5))),""))</f>
      </c>
      <c r="DW5" t="s" s="2">
        <f>TRIM(_xlfn.IFERROR(TRIM(RIGHT('ingred_db_sp'!DW5,LEN('ingred_db_sp'!DW5)-LEN('quantity_sp'!DW5))),""))</f>
      </c>
      <c r="DX5" t="s" s="2">
        <f>TRIM(_xlfn.IFERROR(TRIM(RIGHT('ingred_db_sp'!DX5,LEN('ingred_db_sp'!DX5)-LEN('quantity_sp'!DX5))),""))</f>
      </c>
      <c r="DY5" t="s" s="2">
        <f>TRIM(_xlfn.IFERROR(TRIM(RIGHT('ingred_db_sp'!DY5,LEN('ingred_db_sp'!DY5)-LEN('quantity_sp'!DY5))),""))</f>
      </c>
      <c r="DZ5" t="s" s="2">
        <f>TRIM(_xlfn.IFERROR(TRIM(RIGHT('ingred_db_sp'!DZ5,LEN('ingred_db_sp'!DZ5)-LEN('quantity_sp'!DZ5))),""))</f>
      </c>
      <c r="EA5" t="s" s="2">
        <f>TRIM(_xlfn.IFERROR(TRIM(RIGHT('ingred_db_sp'!EA5,LEN('ingred_db_sp'!EA5)-LEN('quantity_sp'!EA5))),""))</f>
      </c>
      <c r="EB5" t="s" s="2">
        <f>TRIM(_xlfn.IFERROR(TRIM(RIGHT('ingred_db_sp'!EB5,LEN('ingred_db_sp'!EB5)-LEN('quantity_sp'!EB5))),""))</f>
      </c>
      <c r="EC5" t="s" s="2">
        <f>TRIM(_xlfn.IFERROR(TRIM(RIGHT('ingred_db_sp'!EC5,LEN('ingred_db_sp'!EC5)-LEN('quantity_sp'!EC5))),""))</f>
      </c>
      <c r="ED5" t="s" s="2">
        <f>TRIM(_xlfn.IFERROR(TRIM(RIGHT('ingred_db_sp'!ED5,LEN('ingred_db_sp'!ED5)-LEN('quantity_sp'!ED5))),""))</f>
      </c>
      <c r="EE5" t="s" s="2">
        <f>TRIM(_xlfn.IFERROR(TRIM(RIGHT('ingred_db_sp'!EE5,LEN('ingred_db_sp'!EE5)-LEN('quantity_sp'!EE5))),""))</f>
      </c>
      <c r="EF5" t="s" s="2">
        <f>TRIM(_xlfn.IFERROR(TRIM(RIGHT('ingred_db_sp'!EF5,LEN('ingred_db_sp'!EF5)-LEN('quantity_sp'!EF5))),""))</f>
      </c>
      <c r="EG5" t="s" s="2">
        <f>TRIM(_xlfn.IFERROR(TRIM(RIGHT('ingred_db_sp'!EG5,LEN('ingred_db_sp'!EG5)-LEN('quantity_sp'!EG5))),""))</f>
      </c>
      <c r="EH5" t="s" s="2">
        <f>TRIM(_xlfn.IFERROR(TRIM(RIGHT('ingred_db_sp'!EH5,LEN('ingred_db_sp'!EH5)-LEN('quantity_sp'!EH5))),""))</f>
      </c>
      <c r="EI5" t="s" s="2">
        <f>TRIM(_xlfn.IFERROR(TRIM(RIGHT('ingred_db_sp'!EI5,LEN('ingred_db_sp'!EI5)-LEN('quantity_sp'!EI5))),""))</f>
      </c>
      <c r="EJ5" t="s" s="2">
        <f>TRIM(_xlfn.IFERROR(TRIM(RIGHT('ingred_db_sp'!EJ5,LEN('ingred_db_sp'!EJ5)-LEN('quantity_sp'!EJ5))),""))</f>
      </c>
      <c r="EK5" t="s" s="2">
        <f>TRIM(_xlfn.IFERROR(TRIM(RIGHT('ingred_db_sp'!EK5,LEN('ingred_db_sp'!EK5)-LEN('quantity_sp'!EK5))),""))</f>
      </c>
      <c r="EL5" t="s" s="2">
        <f>TRIM(_xlfn.IFERROR(TRIM(RIGHT('ingred_db_sp'!EL5,LEN('ingred_db_sp'!EL5)-LEN('quantity_sp'!EL5))),""))</f>
      </c>
      <c r="EM5" t="s" s="2">
        <f>TRIM(_xlfn.IFERROR(TRIM(RIGHT('ingred_db_sp'!EM5,LEN('ingred_db_sp'!EM5)-LEN('quantity_sp'!EM5))),""))</f>
      </c>
      <c r="EN5" t="s" s="2">
        <f>TRIM(_xlfn.IFERROR(TRIM(RIGHT('ingred_db_sp'!EN5,LEN('ingred_db_sp'!EN5)-LEN('quantity_sp'!EN5))),""))</f>
      </c>
      <c r="EO5" t="s" s="2">
        <f>TRIM(_xlfn.IFERROR(TRIM(RIGHT('ingred_db_sp'!EO5,LEN('ingred_db_sp'!EO5)-LEN('quantity_sp'!EO5))),""))</f>
      </c>
      <c r="EP5" t="s" s="2">
        <f>TRIM(_xlfn.IFERROR(TRIM(RIGHT('ingred_db_sp'!EP5,LEN('ingred_db_sp'!EP5)-LEN('quantity_sp'!EP5))),""))</f>
      </c>
      <c r="EQ5" t="s" s="2">
        <f>TRIM(_xlfn.IFERROR(TRIM(RIGHT('ingred_db_sp'!EQ5,LEN('ingred_db_sp'!EQ5)-LEN('quantity_sp'!EQ5))),""))</f>
      </c>
      <c r="ER5" t="s" s="2">
        <f>TRIM(_xlfn.IFERROR(TRIM(RIGHT('ingred_db_sp'!ER5,LEN('ingred_db_sp'!ER5)-LEN('quantity_sp'!ER5))),""))</f>
      </c>
      <c r="ES5" t="s" s="2">
        <f>TRIM(_xlfn.IFERROR(TRIM(RIGHT('ingred_db_sp'!ES5,LEN('ingred_db_sp'!ES5)-LEN('quantity_sp'!ES5))),""))</f>
      </c>
      <c r="ET5" t="s" s="2">
        <f>TRIM(_xlfn.IFERROR(TRIM(RIGHT('ingred_db_sp'!ET5,LEN('ingred_db_sp'!ET5)-LEN('quantity_sp'!ET5))),""))</f>
      </c>
      <c r="EU5" t="s" s="2">
        <f>TRIM(_xlfn.IFERROR(TRIM(RIGHT('ingred_db_sp'!EU5,LEN('ingred_db_sp'!EU5)-LEN('quantity_sp'!EU5))),""))</f>
      </c>
      <c r="EV5" t="s" s="2">
        <f>TRIM(_xlfn.IFERROR(TRIM(RIGHT('ingred_db_sp'!EV5,LEN('ingred_db_sp'!EV5)-LEN('quantity_sp'!EV5))),""))</f>
      </c>
      <c r="EW5" t="s" s="2">
        <f>TRIM(_xlfn.IFERROR(TRIM(RIGHT('ingred_db_sp'!EW5,LEN('ingred_db_sp'!EW5)-LEN('quantity_sp'!EW5))),""))</f>
      </c>
      <c r="EX5" t="s" s="2">
        <f>TRIM(_xlfn.IFERROR(TRIM(RIGHT('ingred_db_sp'!EX5,LEN('ingred_db_sp'!EX5)-LEN('quantity_sp'!EX5))),""))</f>
      </c>
      <c r="EY5" t="s" s="2">
        <f>TRIM(_xlfn.IFERROR(TRIM(RIGHT('ingred_db_sp'!EY5,LEN('ingred_db_sp'!EY5)-LEN('quantity_sp'!EY5))),""))</f>
      </c>
      <c r="EZ5" t="s" s="2">
        <f>TRIM(_xlfn.IFERROR(TRIM(RIGHT('ingred_db_sp'!EZ5,LEN('ingred_db_sp'!EZ5)-LEN('quantity_sp'!EZ5))),""))</f>
      </c>
      <c r="FA5" t="s" s="2">
        <f>TRIM(_xlfn.IFERROR(TRIM(RIGHT('ingred_db_sp'!FA5,LEN('ingred_db_sp'!FA5)-LEN('quantity_sp'!FA5))),""))</f>
      </c>
      <c r="FB5" t="s" s="2">
        <f>TRIM(_xlfn.IFERROR(TRIM(RIGHT('ingred_db_sp'!FB5,LEN('ingred_db_sp'!FB5)-LEN('quantity_sp'!FB5))),""))</f>
      </c>
      <c r="FC5" t="s" s="2">
        <f>TRIM(_xlfn.IFERROR(TRIM(RIGHT('ingred_db_sp'!FC5,LEN('ingred_db_sp'!FC5)-LEN('quantity_sp'!FC5))),""))</f>
      </c>
      <c r="FD5" t="s" s="2">
        <f>TRIM(_xlfn.IFERROR(TRIM(RIGHT('ingred_db_sp'!FD5,LEN('ingred_db_sp'!FD5)-LEN('quantity_sp'!FD5))),""))</f>
      </c>
      <c r="FE5" t="s" s="2">
        <f>TRIM(_xlfn.IFERROR(TRIM(RIGHT('ingred_db_sp'!FE5,LEN('ingred_db_sp'!FE5)-LEN('quantity_sp'!FE5))),""))</f>
      </c>
      <c r="FF5" t="s" s="2">
        <f>TRIM(_xlfn.IFERROR(TRIM(RIGHT('ingred_db_sp'!FF5,LEN('ingred_db_sp'!FF5)-LEN('quantity_sp'!FF5))),""))</f>
      </c>
      <c r="FG5" t="s" s="2">
        <f>TRIM(_xlfn.IFERROR(TRIM(RIGHT('ingred_db_sp'!FG5,LEN('ingred_db_sp'!FG5)-LEN('quantity_sp'!FG5))),""))</f>
      </c>
      <c r="FH5" t="s" s="2">
        <f>TRIM(_xlfn.IFERROR(TRIM(RIGHT('ingred_db_sp'!FH5,LEN('ingred_db_sp'!FH5)-LEN('quantity_sp'!FH5))),""))</f>
      </c>
      <c r="FI5" t="s" s="2">
        <f>TRIM(_xlfn.IFERROR(TRIM(RIGHT('ingred_db_sp'!FI5,LEN('ingred_db_sp'!FI5)-LEN('quantity_sp'!FI5))),""))</f>
      </c>
      <c r="FJ5" t="s" s="2">
        <f>TRIM(_xlfn.IFERROR(TRIM(RIGHT('ingred_db_sp'!FJ5,LEN('ingred_db_sp'!FJ5)-LEN('quantity_sp'!FJ5))),""))</f>
      </c>
      <c r="FK5" t="s" s="2">
        <f>TRIM(_xlfn.IFERROR(TRIM(RIGHT('ingred_db_sp'!FK5,LEN('ingred_db_sp'!FK5)-LEN('quantity_sp'!FK5))),""))</f>
      </c>
      <c r="FL5" t="s" s="2">
        <f>TRIM(_xlfn.IFERROR(TRIM(RIGHT('ingred_db_sp'!FL5,LEN('ingred_db_sp'!FL5)-LEN('quantity_sp'!FL5))),""))</f>
      </c>
      <c r="FM5" t="s" s="2">
        <f>TRIM(_xlfn.IFERROR(TRIM(RIGHT('ingred_db_sp'!FM5,LEN('ingred_db_sp'!FM5)-LEN('quantity_sp'!FM5))),""))</f>
      </c>
      <c r="FN5" t="s" s="2">
        <f>TRIM(_xlfn.IFERROR(TRIM(RIGHT('ingred_db_sp'!FN5,LEN('ingred_db_sp'!FN5)-LEN('quantity_sp'!FN5))),""))</f>
      </c>
      <c r="FO5" t="s" s="2">
        <f>TRIM(_xlfn.IFERROR(TRIM(RIGHT('ingred_db_sp'!FO5,LEN('ingred_db_sp'!FO5)-LEN('quantity_sp'!FO5))),""))</f>
      </c>
      <c r="FP5" t="s" s="2">
        <f>TRIM(_xlfn.IFERROR(TRIM(RIGHT('ingred_db_sp'!FP5,LEN('ingred_db_sp'!FP5)-LEN('quantity_sp'!FP5))),""))</f>
      </c>
      <c r="FQ5" t="s" s="2">
        <f>TRIM(_xlfn.IFERROR(TRIM(RIGHT('ingred_db_sp'!FQ5,LEN('ingred_db_sp'!FQ5)-LEN('quantity_sp'!FQ5))),""))</f>
      </c>
      <c r="FR5" t="s" s="2">
        <f>TRIM(_xlfn.IFERROR(TRIM(RIGHT('ingred_db_sp'!FR5,LEN('ingred_db_sp'!FR5)-LEN('quantity_sp'!FR5))),""))</f>
      </c>
      <c r="FS5" t="s" s="2">
        <f>TRIM(_xlfn.IFERROR(TRIM(RIGHT('ingred_db_sp'!FS5,LEN('ingred_db_sp'!FS5)-LEN('quantity_sp'!FS5))),""))</f>
      </c>
      <c r="FT5" t="s" s="2">
        <f>TRIM(_xlfn.IFERROR(TRIM(RIGHT('ingred_db_sp'!FT5,LEN('ingred_db_sp'!FT5)-LEN('quantity_sp'!FT5))),""))</f>
      </c>
      <c r="FU5" t="s" s="2">
        <f>TRIM(_xlfn.IFERROR(TRIM(RIGHT('ingred_db_sp'!FU5,LEN('ingred_db_sp'!FU5)-LEN('quantity_sp'!FU5))),""))</f>
      </c>
      <c r="FV5" t="s" s="2">
        <f>TRIM(_xlfn.IFERROR(TRIM(RIGHT('ingred_db_sp'!FV5,LEN('ingred_db_sp'!FV5)-LEN('quantity_sp'!FV5))),""))</f>
      </c>
      <c r="FW5" t="s" s="2">
        <f>TRIM(_xlfn.IFERROR(TRIM(RIGHT('ingred_db_sp'!FW5,LEN('ingred_db_sp'!FW5)-LEN('quantity_sp'!FW5))),""))</f>
      </c>
      <c r="FX5" t="s" s="2">
        <f>TRIM(_xlfn.IFERROR(TRIM(RIGHT('ingred_db_sp'!FX5,LEN('ingred_db_sp'!FX5)-LEN('quantity_sp'!FX5))),""))</f>
      </c>
      <c r="FY5" t="s" s="2">
        <f>TRIM(_xlfn.IFERROR(TRIM(RIGHT('ingred_db_sp'!FY5,LEN('ingred_db_sp'!FY5)-LEN('quantity_sp'!FY5))),""))</f>
      </c>
      <c r="FZ5" t="s" s="2">
        <f>TRIM(_xlfn.IFERROR(TRIM(RIGHT('ingred_db_sp'!FZ5,LEN('ingred_db_sp'!FZ5)-LEN('quantity_sp'!FZ5))),""))</f>
      </c>
      <c r="GA5" t="s" s="2">
        <f>TRIM(_xlfn.IFERROR(TRIM(RIGHT('ingred_db_sp'!GA5,LEN('ingred_db_sp'!GA5)-LEN('quantity_sp'!GA5))),""))</f>
      </c>
      <c r="GB5" t="s" s="2">
        <f>TRIM(_xlfn.IFERROR(TRIM(RIGHT('ingred_db_sp'!GB5,LEN('ingred_db_sp'!GB5)-LEN('quantity_sp'!GB5))),""))</f>
      </c>
      <c r="GC5" t="s" s="2">
        <f>TRIM(_xlfn.IFERROR(TRIM(RIGHT('ingred_db_sp'!GC5,LEN('ingred_db_sp'!GC5)-LEN('quantity_sp'!GC5))),""))</f>
      </c>
      <c r="GD5" t="s" s="2">
        <f>TRIM(_xlfn.IFERROR(TRIM(RIGHT('ingred_db_sp'!GD5,LEN('ingred_db_sp'!GD5)-LEN('quantity_sp'!GD5))),""))</f>
      </c>
      <c r="GE5" t="s" s="2">
        <f>TRIM(_xlfn.IFERROR(TRIM(RIGHT('ingred_db_sp'!GE5,LEN('ingred_db_sp'!GE5)-LEN('quantity_sp'!GE5))),""))</f>
      </c>
      <c r="GF5" t="s" s="2">
        <f>TRIM(_xlfn.IFERROR(TRIM(RIGHT('ingred_db_sp'!GF5,LEN('ingred_db_sp'!GF5)-LEN('quantity_sp'!GF5))),""))</f>
      </c>
      <c r="GG5" t="s" s="2">
        <f>TRIM(_xlfn.IFERROR(TRIM(RIGHT('ingred_db_sp'!GG5,LEN('ingred_db_sp'!GG5)-LEN('quantity_sp'!GG5))),""))</f>
      </c>
      <c r="GH5" t="s" s="2">
        <f>TRIM(_xlfn.IFERROR(TRIM(RIGHT('ingred_db_sp'!GH5,LEN('ingred_db_sp'!GH5)-LEN('quantity_sp'!GH5))),""))</f>
      </c>
      <c r="GI5" t="s" s="2">
        <f>TRIM(_xlfn.IFERROR(TRIM(RIGHT('ingred_db_sp'!GI5,LEN('ingred_db_sp'!GI5)-LEN('quantity_sp'!GI5))),""))</f>
      </c>
      <c r="GJ5" t="s" s="2">
        <f>TRIM(_xlfn.IFERROR(TRIM(RIGHT('ingred_db_sp'!GJ5,LEN('ingred_db_sp'!GJ5)-LEN('quantity_sp'!GJ5))),""))</f>
      </c>
      <c r="GK5" t="s" s="2">
        <f>TRIM(_xlfn.IFERROR(TRIM(RIGHT('ingred_db_sp'!GK5,LEN('ingred_db_sp'!GK5)-LEN('quantity_sp'!GK5))),""))</f>
      </c>
      <c r="GL5" t="s" s="2">
        <f>TRIM(_xlfn.IFERROR(TRIM(RIGHT('ingred_db_sp'!GL5,LEN('ingred_db_sp'!GL5)-LEN('quantity_sp'!GL5))),""))</f>
      </c>
      <c r="GM5" t="s" s="2">
        <f>TRIM(_xlfn.IFERROR(TRIM(RIGHT('ingred_db_sp'!GM5,LEN('ingred_db_sp'!GM5)-LEN('quantity_sp'!GM5))),""))</f>
      </c>
      <c r="GN5" t="s" s="2">
        <f>TRIM(_xlfn.IFERROR(TRIM(RIGHT('ingred_db_sp'!GN5,LEN('ingred_db_sp'!GN5)-LEN('quantity_sp'!GN5))),""))</f>
      </c>
    </row>
    <row r="6" ht="16" customHeight="1">
      <c r="A6" t="s" s="2">
        <f>TRIM(_xlfn.IFERROR(TRIM(RIGHT('ingred_db_sp'!A6,LEN('ingred_db_sp'!A6)-LEN('quantity_sp'!A6))),""))</f>
      </c>
      <c r="B6" t="s" s="2">
        <f>TRIM(_xlfn.IFERROR(TRIM(RIGHT('ingred_db_sp'!B6,LEN('ingred_db_sp'!B6)-LEN('quantity_sp'!B6))),""))</f>
      </c>
      <c r="C6" t="s" s="2">
        <f>TRIM(_xlfn.IFERROR(TRIM(RIGHT('ingred_db_sp'!C6,LEN('ingred_db_sp'!C6)-LEN('quantity_sp'!C6))),""))</f>
      </c>
      <c r="D6" t="s" s="2">
        <f>TRIM(_xlfn.IFERROR(TRIM(RIGHT('ingred_db_sp'!D6,LEN('ingred_db_sp'!D6)-LEN('quantity_sp'!D6))),""))</f>
        <v>1526</v>
      </c>
      <c r="E6" t="s" s="2">
        <f>TRIM(_xlfn.IFERROR(TRIM(RIGHT('ingred_db_sp'!E6,LEN('ingred_db_sp'!E6)-LEN('quantity_sp'!E6))),""))</f>
      </c>
      <c r="F6" t="s" s="2">
        <f>TRIM(_xlfn.IFERROR(TRIM(RIGHT('ingred_db_sp'!F6,LEN('ingred_db_sp'!F6)-LEN('quantity_sp'!F6))),""))</f>
      </c>
      <c r="G6" t="s" s="2">
        <f>TRIM(_xlfn.IFERROR(TRIM(RIGHT('ingred_db_sp'!G6,LEN('ingred_db_sp'!G6)-LEN('quantity_sp'!G6))),""))</f>
      </c>
      <c r="H6" t="s" s="2">
        <f>TRIM(_xlfn.IFERROR(TRIM(RIGHT('ingred_db_sp'!H6,LEN('ingred_db_sp'!H6)-LEN('quantity_sp'!H6))),""))</f>
      </c>
      <c r="I6" t="s" s="2">
        <f>TRIM(_xlfn.IFERROR(TRIM(RIGHT('ingred_db_sp'!I6,LEN('ingred_db_sp'!I6)-LEN('quantity_sp'!I6))),""))</f>
        <v>1313</v>
      </c>
      <c r="J6" t="s" s="2">
        <f>TRIM(_xlfn.IFERROR(TRIM(RIGHT('ingred_db_sp'!J6,LEN('ingred_db_sp'!J6)-LEN('quantity_sp'!J6))),""))</f>
      </c>
      <c r="K6" t="s" s="2">
        <f>TRIM(_xlfn.IFERROR(TRIM(RIGHT('ingred_db_sp'!K6,LEN('ingred_db_sp'!K6)-LEN('quantity_sp'!K6))),""))</f>
      </c>
      <c r="L6" t="s" s="2">
        <f>TRIM(_xlfn.IFERROR(TRIM(RIGHT('ingred_db_sp'!L6,LEN('ingred_db_sp'!L6)-LEN('quantity_sp'!L6))),""))</f>
      </c>
      <c r="M6" t="s" s="2">
        <f>TRIM(_xlfn.IFERROR(TRIM(RIGHT('ingred_db_sp'!M6,LEN('ingred_db_sp'!M6)-LEN('quantity_sp'!M6))),""))</f>
      </c>
      <c r="N6" t="s" s="2">
        <f>TRIM(_xlfn.IFERROR(TRIM(RIGHT('ingred_db_sp'!N6,LEN('ingred_db_sp'!N6)-LEN('quantity_sp'!N6))),""))</f>
      </c>
      <c r="O6" t="s" s="2">
        <f>TRIM(_xlfn.IFERROR(TRIM(RIGHT('ingred_db_sp'!O6,LEN('ingred_db_sp'!O6)-LEN('quantity_sp'!O6))),""))</f>
      </c>
      <c r="P6" t="s" s="2">
        <f>TRIM(_xlfn.IFERROR(TRIM(RIGHT('ingred_db_sp'!P6,LEN('ingred_db_sp'!P6)-LEN('quantity_sp'!P6))),""))</f>
      </c>
      <c r="Q6" t="s" s="2">
        <f>TRIM(_xlfn.IFERROR(TRIM(RIGHT('ingred_db_sp'!Q6,LEN('ingred_db_sp'!Q6)-LEN('quantity_sp'!Q6))),""))</f>
        <v>1499</v>
      </c>
      <c r="R6" t="s" s="2">
        <f>TRIM(_xlfn.IFERROR(TRIM(RIGHT('ingred_db_sp'!R6,LEN('ingred_db_sp'!R6)-LEN('quantity_sp'!R6))),""))</f>
        <v>1418</v>
      </c>
      <c r="S6" t="s" s="2">
        <f>TRIM(_xlfn.IFERROR(TRIM(RIGHT('ingred_db_sp'!S6,LEN('ingred_db_sp'!S6)-LEN('quantity_sp'!S6))),""))</f>
      </c>
      <c r="T6" t="s" s="2">
        <f>TRIM(_xlfn.IFERROR(TRIM(RIGHT('ingred_db_sp'!T6,LEN('ingred_db_sp'!T6)-LEN('quantity_sp'!T6))),""))</f>
      </c>
      <c r="U6" t="s" s="2">
        <f>TRIM(_xlfn.IFERROR(TRIM(RIGHT('ingred_db_sp'!U6,LEN('ingred_db_sp'!U6)-LEN('quantity_sp'!U6))),""))</f>
      </c>
      <c r="V6" t="s" s="2">
        <f>TRIM(_xlfn.IFERROR(TRIM(RIGHT('ingred_db_sp'!V6,LEN('ingred_db_sp'!V6)-LEN('quantity_sp'!V6))),""))</f>
      </c>
      <c r="W6" t="s" s="2">
        <f>TRIM(_xlfn.IFERROR(TRIM(RIGHT('ingred_db_sp'!W6,LEN('ingred_db_sp'!W6)-LEN('quantity_sp'!W6))),""))</f>
      </c>
      <c r="X6" t="s" s="2">
        <f>TRIM(_xlfn.IFERROR(TRIM(RIGHT('ingred_db_sp'!X6,LEN('ingred_db_sp'!X6)-LEN('quantity_sp'!X6))),""))</f>
        <v>1485</v>
      </c>
      <c r="Y6" t="s" s="2">
        <f>TRIM(_xlfn.IFERROR(TRIM(RIGHT('ingred_db_sp'!Y6,LEN('ingred_db_sp'!Y6)-LEN('quantity_sp'!Y6))),""))</f>
        <v>1317</v>
      </c>
      <c r="Z6" t="s" s="2">
        <f>TRIM(_xlfn.IFERROR(TRIM(RIGHT('ingred_db_sp'!Z6,LEN('ingred_db_sp'!Z6)-LEN('quantity_sp'!Z6))),""))</f>
      </c>
      <c r="AA6" t="s" s="2">
        <f>TRIM(_xlfn.IFERROR(TRIM(RIGHT('ingred_db_sp'!AA6,LEN('ingred_db_sp'!AA6)-LEN('quantity_sp'!AA6))),""))</f>
      </c>
      <c r="AB6" t="s" s="2">
        <f>TRIM(_xlfn.IFERROR(TRIM(RIGHT('ingred_db_sp'!AB6,LEN('ingred_db_sp'!AB6)-LEN('quantity_sp'!AB6))),""))</f>
      </c>
      <c r="AC6" t="s" s="2">
        <f>TRIM(_xlfn.IFERROR(TRIM(RIGHT('ingred_db_sp'!AC6,LEN('ingred_db_sp'!AC6)-LEN('quantity_sp'!AC6))),""))</f>
      </c>
      <c r="AD6" t="s" s="2">
        <f>TRIM(_xlfn.IFERROR(TRIM(RIGHT('ingred_db_sp'!AD6,LEN('ingred_db_sp'!AD6)-LEN('quantity_sp'!AD6))),""))</f>
      </c>
      <c r="AE6" t="s" s="2">
        <f>TRIM(_xlfn.IFERROR(TRIM(RIGHT('ingred_db_sp'!AE6,LEN('ingred_db_sp'!AE6)-LEN('quantity_sp'!AE6))),""))</f>
        <v>1440</v>
      </c>
      <c r="AF6" t="s" s="2">
        <f>TRIM(_xlfn.IFERROR(TRIM(RIGHT('ingred_db_sp'!AF6,LEN('ingred_db_sp'!AF6)-LEN('quantity_sp'!AF6))),""))</f>
      </c>
      <c r="AG6" t="s" s="2">
        <f>TRIM(_xlfn.IFERROR(TRIM(RIGHT('ingred_db_sp'!AG6,LEN('ingred_db_sp'!AG6)-LEN('quantity_sp'!AG6))),""))</f>
        <v>1397</v>
      </c>
      <c r="AH6" t="s" s="2">
        <f>TRIM(_xlfn.IFERROR(TRIM(RIGHT('ingred_db_sp'!AH6,LEN('ingred_db_sp'!AH6)-LEN('quantity_sp'!AH6))),""))</f>
      </c>
      <c r="AI6" t="s" s="2">
        <f>TRIM(_xlfn.IFERROR(TRIM(RIGHT('ingred_db_sp'!AI6,LEN('ingred_db_sp'!AI6)-LEN('quantity_sp'!AI6))),""))</f>
      </c>
      <c r="AJ6" t="s" s="2">
        <f>TRIM(_xlfn.IFERROR(TRIM(RIGHT('ingred_db_sp'!AJ6,LEN('ingred_db_sp'!AJ6)-LEN('quantity_sp'!AJ6))),""))</f>
      </c>
      <c r="AK6" t="s" s="2">
        <f>TRIM(_xlfn.IFERROR(TRIM(RIGHT('ingred_db_sp'!AK6,LEN('ingred_db_sp'!AK6)-LEN('quantity_sp'!AK6))),""))</f>
      </c>
      <c r="AL6" t="s" s="2">
        <f>TRIM(_xlfn.IFERROR(TRIM(RIGHT('ingred_db_sp'!AL6,LEN('ingred_db_sp'!AL6)-LEN('quantity_sp'!AL6))),""))</f>
        <v>1397</v>
      </c>
      <c r="AM6" t="s" s="2">
        <f>TRIM(_xlfn.IFERROR(TRIM(RIGHT('ingred_db_sp'!AM6,LEN('ingred_db_sp'!AM6)-LEN('quantity_sp'!AM6))),""))</f>
      </c>
      <c r="AN6" t="s" s="2">
        <f>TRIM(_xlfn.IFERROR(TRIM(RIGHT('ingred_db_sp'!AN6,LEN('ingred_db_sp'!AN6)-LEN('quantity_sp'!AN6))),""))</f>
        <v>1317</v>
      </c>
      <c r="AO6" t="s" s="2">
        <f>TRIM(_xlfn.IFERROR(TRIM(RIGHT('ingred_db_sp'!AO6,LEN('ingred_db_sp'!AO6)-LEN('quantity_sp'!AO6))),""))</f>
        <v>1499</v>
      </c>
      <c r="AP6" t="s" s="2">
        <f>TRIM(_xlfn.IFERROR(TRIM(RIGHT('ingred_db_sp'!AP6,LEN('ingred_db_sp'!AP6)-LEN('quantity_sp'!AP6))),""))</f>
      </c>
      <c r="AQ6" t="s" s="2">
        <f>TRIM(_xlfn.IFERROR(TRIM(RIGHT('ingred_db_sp'!AQ6,LEN('ingred_db_sp'!AQ6)-LEN('quantity_sp'!AQ6))),""))</f>
      </c>
      <c r="AR6" t="s" s="2">
        <f>TRIM(_xlfn.IFERROR(TRIM(RIGHT('ingred_db_sp'!AR6,LEN('ingred_db_sp'!AR6)-LEN('quantity_sp'!AR6))),""))</f>
        <v>1576</v>
      </c>
      <c r="AS6" t="s" s="2">
        <f>TRIM(_xlfn.IFERROR(TRIM(RIGHT('ingred_db_sp'!AS6,LEN('ingred_db_sp'!AS6)-LEN('quantity_sp'!AS6))),""))</f>
        <v>1548</v>
      </c>
      <c r="AT6" t="s" s="2">
        <f>TRIM(_xlfn.IFERROR(TRIM(RIGHT('ingred_db_sp'!AT6,LEN('ingred_db_sp'!AT6)-LEN('quantity_sp'!AT6))),""))</f>
      </c>
      <c r="AU6" t="s" s="2">
        <f>TRIM(_xlfn.IFERROR(TRIM(RIGHT('ingred_db_sp'!AU6,LEN('ingred_db_sp'!AU6)-LEN('quantity_sp'!AU6))),""))</f>
      </c>
      <c r="AV6" t="s" s="2">
        <f>TRIM(_xlfn.IFERROR(TRIM(RIGHT('ingred_db_sp'!AV6,LEN('ingred_db_sp'!AV6)-LEN('quantity_sp'!AV6))),""))</f>
      </c>
      <c r="AW6" t="s" s="2">
        <f>TRIM(_xlfn.IFERROR(TRIM(RIGHT('ingred_db_sp'!AW6,LEN('ingred_db_sp'!AW6)-LEN('quantity_sp'!AW6))),""))</f>
      </c>
      <c r="AX6" t="s" s="2">
        <f>TRIM(_xlfn.IFERROR(TRIM(RIGHT('ingred_db_sp'!AX6,LEN('ingred_db_sp'!AX6)-LEN('quantity_sp'!AX6))),""))</f>
      </c>
      <c r="AY6" t="s" s="2">
        <f>TRIM(_xlfn.IFERROR(TRIM(RIGHT('ingred_db_sp'!AY6,LEN('ingred_db_sp'!AY6)-LEN('quantity_sp'!AY6))),""))</f>
      </c>
      <c r="AZ6" t="s" s="2">
        <f>TRIM(_xlfn.IFERROR(TRIM(RIGHT('ingred_db_sp'!AZ6,LEN('ingred_db_sp'!AZ6)-LEN('quantity_sp'!AZ6))),""))</f>
      </c>
      <c r="BA6" t="s" s="2">
        <f>TRIM(_xlfn.IFERROR(TRIM(RIGHT('ingred_db_sp'!BA6,LEN('ingred_db_sp'!BA6)-LEN('quantity_sp'!BA6))),""))</f>
      </c>
      <c r="BB6" t="s" s="2">
        <f>TRIM(_xlfn.IFERROR(TRIM(RIGHT('ingred_db_sp'!BB6,LEN('ingred_db_sp'!BB6)-LEN('quantity_sp'!BB6))),""))</f>
      </c>
      <c r="BC6" t="s" s="2">
        <f>TRIM(_xlfn.IFERROR(TRIM(RIGHT('ingred_db_sp'!BC6,LEN('ingred_db_sp'!BC6)-LEN('quantity_sp'!BC6))),""))</f>
      </c>
      <c r="BD6" t="s" s="2">
        <f>TRIM(_xlfn.IFERROR(TRIM(RIGHT('ingred_db_sp'!BD6,LEN('ingred_db_sp'!BD6)-LEN('quantity_sp'!BD6))),""))</f>
      </c>
      <c r="BE6" t="s" s="2">
        <f>TRIM(_xlfn.IFERROR(TRIM(RIGHT('ingred_db_sp'!BE6,LEN('ingred_db_sp'!BE6)-LEN('quantity_sp'!BE6))),""))</f>
      </c>
      <c r="BF6" t="s" s="2">
        <f>TRIM(_xlfn.IFERROR(TRIM(RIGHT('ingred_db_sp'!BF6,LEN('ingred_db_sp'!BF6)-LEN('quantity_sp'!BF6))),""))</f>
      </c>
      <c r="BG6" t="s" s="2">
        <f>TRIM(_xlfn.IFERROR(TRIM(RIGHT('ingred_db_sp'!BG6,LEN('ingred_db_sp'!BG6)-LEN('quantity_sp'!BG6))),""))</f>
      </c>
      <c r="BH6" t="s" s="2">
        <f>TRIM(_xlfn.IFERROR(TRIM(RIGHT('ingred_db_sp'!BH6,LEN('ingred_db_sp'!BH6)-LEN('quantity_sp'!BH6))),""))</f>
      </c>
      <c r="BI6" t="s" s="2">
        <f>TRIM(_xlfn.IFERROR(TRIM(RIGHT('ingred_db_sp'!BI6,LEN('ingred_db_sp'!BI6)-LEN('quantity_sp'!BI6))),""))</f>
      </c>
      <c r="BJ6" t="s" s="2">
        <f>TRIM(_xlfn.IFERROR(TRIM(RIGHT('ingred_db_sp'!BJ6,LEN('ingred_db_sp'!BJ6)-LEN('quantity_sp'!BJ6))),""))</f>
      </c>
      <c r="BK6" t="s" s="2">
        <f>TRIM(_xlfn.IFERROR(TRIM(RIGHT('ingred_db_sp'!BK6,LEN('ingred_db_sp'!BK6)-LEN('quantity_sp'!BK6))),""))</f>
      </c>
      <c r="BL6" t="s" s="2">
        <f>TRIM(_xlfn.IFERROR(TRIM(RIGHT('ingred_db_sp'!BL6,LEN('ingred_db_sp'!BL6)-LEN('quantity_sp'!BL6))),""))</f>
      </c>
      <c r="BM6" t="s" s="2">
        <f>TRIM(_xlfn.IFERROR(TRIM(RIGHT('ingred_db_sp'!BM6,LEN('ingred_db_sp'!BM6)-LEN('quantity_sp'!BM6))),""))</f>
      </c>
      <c r="BN6" t="s" s="2">
        <f>TRIM(_xlfn.IFERROR(TRIM(RIGHT('ingred_db_sp'!BN6,LEN('ingred_db_sp'!BN6)-LEN('quantity_sp'!BN6))),""))</f>
      </c>
      <c r="BO6" t="s" s="2">
        <f>TRIM(_xlfn.IFERROR(TRIM(RIGHT('ingred_db_sp'!BO6,LEN('ingred_db_sp'!BO6)-LEN('quantity_sp'!BO6))),""))</f>
      </c>
      <c r="BP6" t="s" s="2">
        <f>TRIM(_xlfn.IFERROR(TRIM(RIGHT('ingred_db_sp'!BP6,LEN('ingred_db_sp'!BP6)-LEN('quantity_sp'!BP6))),""))</f>
      </c>
      <c r="BQ6" t="s" s="2">
        <f>TRIM(_xlfn.IFERROR(TRIM(RIGHT('ingred_db_sp'!BQ6,LEN('ingred_db_sp'!BQ6)-LEN('quantity_sp'!BQ6))),""))</f>
      </c>
      <c r="BR6" t="s" s="2">
        <f>TRIM(_xlfn.IFERROR(TRIM(RIGHT('ingred_db_sp'!BR6,LEN('ingred_db_sp'!BR6)-LEN('quantity_sp'!BR6))),""))</f>
      </c>
      <c r="BS6" t="s" s="2">
        <f>TRIM(_xlfn.IFERROR(TRIM(RIGHT('ingred_db_sp'!BS6,LEN('ingred_db_sp'!BS6)-LEN('quantity_sp'!BS6))),""))</f>
      </c>
      <c r="BT6" t="s" s="2">
        <f>TRIM(_xlfn.IFERROR(TRIM(RIGHT('ingred_db_sp'!BT6,LEN('ingred_db_sp'!BT6)-LEN('quantity_sp'!BT6))),""))</f>
      </c>
      <c r="BU6" t="s" s="2">
        <f>TRIM(_xlfn.IFERROR(TRIM(RIGHT('ingred_db_sp'!BU6,LEN('ingred_db_sp'!BU6)-LEN('quantity_sp'!BU6))),""))</f>
      </c>
      <c r="BV6" t="s" s="2">
        <f>TRIM(_xlfn.IFERROR(TRIM(RIGHT('ingred_db_sp'!BV6,LEN('ingred_db_sp'!BV6)-LEN('quantity_sp'!BV6))),""))</f>
      </c>
      <c r="BW6" t="s" s="2">
        <f>TRIM(_xlfn.IFERROR(TRIM(RIGHT('ingred_db_sp'!BW6,LEN('ingred_db_sp'!BW6)-LEN('quantity_sp'!BW6))),""))</f>
      </c>
      <c r="BX6" t="s" s="2">
        <f>TRIM(_xlfn.IFERROR(TRIM(RIGHT('ingred_db_sp'!BX6,LEN('ingred_db_sp'!BX6)-LEN('quantity_sp'!BX6))),""))</f>
      </c>
      <c r="BY6" t="s" s="2">
        <f>TRIM(_xlfn.IFERROR(TRIM(RIGHT('ingred_db_sp'!BY6,LEN('ingred_db_sp'!BY6)-LEN('quantity_sp'!BY6))),""))</f>
      </c>
      <c r="BZ6" t="s" s="2">
        <f>TRIM(_xlfn.IFERROR(TRIM(RIGHT('ingred_db_sp'!BZ6,LEN('ingred_db_sp'!BZ6)-LEN('quantity_sp'!BZ6))),""))</f>
      </c>
      <c r="CA6" t="s" s="2">
        <f>TRIM(_xlfn.IFERROR(TRIM(RIGHT('ingred_db_sp'!CA6,LEN('ingred_db_sp'!CA6)-LEN('quantity_sp'!CA6))),""))</f>
      </c>
      <c r="CB6" t="s" s="2">
        <f>TRIM(_xlfn.IFERROR(TRIM(RIGHT('ingred_db_sp'!CB6,LEN('ingred_db_sp'!CB6)-LEN('quantity_sp'!CB6))),""))</f>
      </c>
      <c r="CC6" t="s" s="2">
        <f>TRIM(_xlfn.IFERROR(TRIM(RIGHT('ingred_db_sp'!CC6,LEN('ingred_db_sp'!CC6)-LEN('quantity_sp'!CC6))),""))</f>
      </c>
      <c r="CD6" t="s" s="2">
        <f>TRIM(_xlfn.IFERROR(TRIM(RIGHT('ingred_db_sp'!CD6,LEN('ingred_db_sp'!CD6)-LEN('quantity_sp'!CD6))),""))</f>
      </c>
      <c r="CE6" t="s" s="2">
        <f>TRIM(_xlfn.IFERROR(TRIM(RIGHT('ingred_db_sp'!CE6,LEN('ingred_db_sp'!CE6)-LEN('quantity_sp'!CE6))),""))</f>
      </c>
      <c r="CF6" t="s" s="2">
        <f>TRIM(_xlfn.IFERROR(TRIM(RIGHT('ingred_db_sp'!CF6,LEN('ingred_db_sp'!CF6)-LEN('quantity_sp'!CF6))),""))</f>
      </c>
      <c r="CG6" t="s" s="2">
        <f>TRIM(_xlfn.IFERROR(TRIM(RIGHT('ingred_db_sp'!CG6,LEN('ingred_db_sp'!CG6)-LEN('quantity_sp'!CG6))),""))</f>
      </c>
      <c r="CH6" t="s" s="2">
        <f>TRIM(_xlfn.IFERROR(TRIM(RIGHT('ingred_db_sp'!CH6,LEN('ingred_db_sp'!CH6)-LEN('quantity_sp'!CH6))),""))</f>
      </c>
      <c r="CI6" t="s" s="2">
        <f>TRIM(_xlfn.IFERROR(TRIM(RIGHT('ingred_db_sp'!CI6,LEN('ingred_db_sp'!CI6)-LEN('quantity_sp'!CI6))),""))</f>
      </c>
      <c r="CJ6" t="s" s="2">
        <f>TRIM(_xlfn.IFERROR(TRIM(RIGHT('ingred_db_sp'!CJ6,LEN('ingred_db_sp'!CJ6)-LEN('quantity_sp'!CJ6))),""))</f>
      </c>
      <c r="CK6" t="s" s="2">
        <f>TRIM(_xlfn.IFERROR(TRIM(RIGHT('ingred_db_sp'!CK6,LEN('ingred_db_sp'!CK6)-LEN('quantity_sp'!CK6))),""))</f>
      </c>
      <c r="CL6" t="s" s="2">
        <f>TRIM(_xlfn.IFERROR(TRIM(RIGHT('ingred_db_sp'!CL6,LEN('ingred_db_sp'!CL6)-LEN('quantity_sp'!CL6))),""))</f>
      </c>
      <c r="CM6" t="s" s="2">
        <f>TRIM(_xlfn.IFERROR(TRIM(RIGHT('ingred_db_sp'!CM6,LEN('ingred_db_sp'!CM6)-LEN('quantity_sp'!CM6))),""))</f>
      </c>
      <c r="CN6" t="s" s="2">
        <f>TRIM(_xlfn.IFERROR(TRIM(RIGHT('ingred_db_sp'!CN6,LEN('ingred_db_sp'!CN6)-LEN('quantity_sp'!CN6))),""))</f>
      </c>
      <c r="CO6" t="s" s="2">
        <f>TRIM(_xlfn.IFERROR(TRIM(RIGHT('ingred_db_sp'!CO6,LEN('ingred_db_sp'!CO6)-LEN('quantity_sp'!CO6))),""))</f>
      </c>
      <c r="CP6" t="s" s="2">
        <f>TRIM(_xlfn.IFERROR(TRIM(RIGHT('ingred_db_sp'!CP6,LEN('ingred_db_sp'!CP6)-LEN('quantity_sp'!CP6))),""))</f>
      </c>
      <c r="CQ6" t="s" s="2">
        <f>TRIM(_xlfn.IFERROR(TRIM(RIGHT('ingred_db_sp'!CQ6,LEN('ingred_db_sp'!CQ6)-LEN('quantity_sp'!CQ6))),""))</f>
      </c>
      <c r="CR6" t="s" s="2">
        <f>TRIM(_xlfn.IFERROR(TRIM(RIGHT('ingred_db_sp'!CR6,LEN('ingred_db_sp'!CR6)-LEN('quantity_sp'!CR6))),""))</f>
      </c>
      <c r="CS6" t="s" s="2">
        <f>TRIM(_xlfn.IFERROR(TRIM(RIGHT('ingred_db_sp'!CS6,LEN('ingred_db_sp'!CS6)-LEN('quantity_sp'!CS6))),""))</f>
      </c>
      <c r="CT6" t="s" s="2">
        <f>TRIM(_xlfn.IFERROR(TRIM(RIGHT('ingred_db_sp'!CT6,LEN('ingred_db_sp'!CT6)-LEN('quantity_sp'!CT6))),""))</f>
      </c>
      <c r="CU6" t="s" s="2">
        <f>TRIM(_xlfn.IFERROR(TRIM(RIGHT('ingred_db_sp'!CU6,LEN('ingred_db_sp'!CU6)-LEN('quantity_sp'!CU6))),""))</f>
      </c>
      <c r="CV6" t="s" s="2">
        <f>TRIM(_xlfn.IFERROR(TRIM(RIGHT('ingred_db_sp'!CV6,LEN('ingred_db_sp'!CV6)-LEN('quantity_sp'!CV6))),""))</f>
      </c>
      <c r="CW6" t="s" s="2">
        <f>TRIM(_xlfn.IFERROR(TRIM(RIGHT('ingred_db_sp'!CW6,LEN('ingred_db_sp'!CW6)-LEN('quantity_sp'!CW6))),""))</f>
      </c>
      <c r="CX6" t="s" s="2">
        <f>TRIM(_xlfn.IFERROR(TRIM(RIGHT('ingred_db_sp'!CX6,LEN('ingred_db_sp'!CX6)-LEN('quantity_sp'!CX6))),""))</f>
      </c>
      <c r="CY6" t="s" s="2">
        <f>TRIM(_xlfn.IFERROR(TRIM(RIGHT('ingred_db_sp'!CY6,LEN('ingred_db_sp'!CY6)-LEN('quantity_sp'!CY6))),""))</f>
      </c>
      <c r="CZ6" t="s" s="2">
        <f>TRIM(_xlfn.IFERROR(TRIM(RIGHT('ingred_db_sp'!CZ6,LEN('ingred_db_sp'!CZ6)-LEN('quantity_sp'!CZ6))),""))</f>
      </c>
      <c r="DA6" t="s" s="2">
        <f>TRIM(_xlfn.IFERROR(TRIM(RIGHT('ingred_db_sp'!DA6,LEN('ingred_db_sp'!DA6)-LEN('quantity_sp'!DA6))),""))</f>
      </c>
      <c r="DB6" t="s" s="2">
        <f>TRIM(_xlfn.IFERROR(TRIM(RIGHT('ingred_db_sp'!DB6,LEN('ingred_db_sp'!DB6)-LEN('quantity_sp'!DB6))),""))</f>
      </c>
      <c r="DC6" t="s" s="2">
        <f>TRIM(_xlfn.IFERROR(TRIM(RIGHT('ingred_db_sp'!DC6,LEN('ingred_db_sp'!DC6)-LEN('quantity_sp'!DC6))),""))</f>
      </c>
      <c r="DD6" t="s" s="2">
        <f>TRIM(_xlfn.IFERROR(TRIM(RIGHT('ingred_db_sp'!DD6,LEN('ingred_db_sp'!DD6)-LEN('quantity_sp'!DD6))),""))</f>
      </c>
      <c r="DE6" t="s" s="2">
        <f>TRIM(_xlfn.IFERROR(TRIM(RIGHT('ingred_db_sp'!DE6,LEN('ingred_db_sp'!DE6)-LEN('quantity_sp'!DE6))),""))</f>
      </c>
      <c r="DF6" t="s" s="2">
        <f>TRIM(_xlfn.IFERROR(TRIM(RIGHT('ingred_db_sp'!DF6,LEN('ingred_db_sp'!DF6)-LEN('quantity_sp'!DF6))),""))</f>
      </c>
      <c r="DG6" t="s" s="2">
        <f>TRIM(_xlfn.IFERROR(TRIM(RIGHT('ingred_db_sp'!DG6,LEN('ingred_db_sp'!DG6)-LEN('quantity_sp'!DG6))),""))</f>
      </c>
      <c r="DH6" t="s" s="2">
        <f>TRIM(_xlfn.IFERROR(TRIM(RIGHT('ingred_db_sp'!DH6,LEN('ingred_db_sp'!DH6)-LEN('quantity_sp'!DH6))),""))</f>
      </c>
      <c r="DI6" t="s" s="2">
        <f>TRIM(_xlfn.IFERROR(TRIM(RIGHT('ingred_db_sp'!DI6,LEN('ingred_db_sp'!DI6)-LEN('quantity_sp'!DI6))),""))</f>
      </c>
      <c r="DJ6" t="s" s="2">
        <f>TRIM(_xlfn.IFERROR(TRIM(RIGHT('ingred_db_sp'!DJ6,LEN('ingred_db_sp'!DJ6)-LEN('quantity_sp'!DJ6))),""))</f>
      </c>
      <c r="DK6" t="s" s="2">
        <f>TRIM(_xlfn.IFERROR(TRIM(RIGHT('ingred_db_sp'!DK6,LEN('ingred_db_sp'!DK6)-LEN('quantity_sp'!DK6))),""))</f>
      </c>
      <c r="DL6" t="s" s="2">
        <f>TRIM(_xlfn.IFERROR(TRIM(RIGHT('ingred_db_sp'!DL6,LEN('ingred_db_sp'!DL6)-LEN('quantity_sp'!DL6))),""))</f>
      </c>
      <c r="DM6" t="s" s="2">
        <f>TRIM(_xlfn.IFERROR(TRIM(RIGHT('ingred_db_sp'!DM6,LEN('ingred_db_sp'!DM6)-LEN('quantity_sp'!DM6))),""))</f>
      </c>
      <c r="DN6" t="s" s="2">
        <f>TRIM(_xlfn.IFERROR(TRIM(RIGHT('ingred_db_sp'!DN6,LEN('ingred_db_sp'!DN6)-LEN('quantity_sp'!DN6))),""))</f>
      </c>
      <c r="DO6" t="s" s="2">
        <f>TRIM(_xlfn.IFERROR(TRIM(RIGHT('ingred_db_sp'!DO6,LEN('ingred_db_sp'!DO6)-LEN('quantity_sp'!DO6))),""))</f>
      </c>
      <c r="DP6" t="s" s="2">
        <f>TRIM(_xlfn.IFERROR(TRIM(RIGHT('ingred_db_sp'!DP6,LEN('ingred_db_sp'!DP6)-LEN('quantity_sp'!DP6))),""))</f>
      </c>
      <c r="DQ6" t="s" s="2">
        <f>TRIM(_xlfn.IFERROR(TRIM(RIGHT('ingred_db_sp'!DQ6,LEN('ingred_db_sp'!DQ6)-LEN('quantity_sp'!DQ6))),""))</f>
      </c>
      <c r="DR6" t="s" s="2">
        <f>TRIM(_xlfn.IFERROR(TRIM(RIGHT('ingred_db_sp'!DR6,LEN('ingred_db_sp'!DR6)-LEN('quantity_sp'!DR6))),""))</f>
      </c>
      <c r="DS6" t="s" s="2">
        <f>TRIM(_xlfn.IFERROR(TRIM(RIGHT('ingred_db_sp'!DS6,LEN('ingred_db_sp'!DS6)-LEN('quantity_sp'!DS6))),""))</f>
      </c>
      <c r="DT6" t="s" s="2">
        <f>TRIM(_xlfn.IFERROR(TRIM(RIGHT('ingred_db_sp'!DT6,LEN('ingred_db_sp'!DT6)-LEN('quantity_sp'!DT6))),""))</f>
      </c>
      <c r="DU6" t="s" s="2">
        <f>TRIM(_xlfn.IFERROR(TRIM(RIGHT('ingred_db_sp'!DU6,LEN('ingred_db_sp'!DU6)-LEN('quantity_sp'!DU6))),""))</f>
      </c>
      <c r="DV6" t="s" s="2">
        <f>TRIM(_xlfn.IFERROR(TRIM(RIGHT('ingred_db_sp'!DV6,LEN('ingred_db_sp'!DV6)-LEN('quantity_sp'!DV6))),""))</f>
      </c>
      <c r="DW6" t="s" s="2">
        <f>TRIM(_xlfn.IFERROR(TRIM(RIGHT('ingred_db_sp'!DW6,LEN('ingred_db_sp'!DW6)-LEN('quantity_sp'!DW6))),""))</f>
      </c>
      <c r="DX6" t="s" s="2">
        <f>TRIM(_xlfn.IFERROR(TRIM(RIGHT('ingred_db_sp'!DX6,LEN('ingred_db_sp'!DX6)-LEN('quantity_sp'!DX6))),""))</f>
      </c>
      <c r="DY6" t="s" s="2">
        <f>TRIM(_xlfn.IFERROR(TRIM(RIGHT('ingred_db_sp'!DY6,LEN('ingred_db_sp'!DY6)-LEN('quantity_sp'!DY6))),""))</f>
      </c>
      <c r="DZ6" t="s" s="2">
        <f>TRIM(_xlfn.IFERROR(TRIM(RIGHT('ingred_db_sp'!DZ6,LEN('ingred_db_sp'!DZ6)-LEN('quantity_sp'!DZ6))),""))</f>
      </c>
      <c r="EA6" t="s" s="2">
        <f>TRIM(_xlfn.IFERROR(TRIM(RIGHT('ingred_db_sp'!EA6,LEN('ingred_db_sp'!EA6)-LEN('quantity_sp'!EA6))),""))</f>
      </c>
      <c r="EB6" t="s" s="2">
        <f>TRIM(_xlfn.IFERROR(TRIM(RIGHT('ingred_db_sp'!EB6,LEN('ingred_db_sp'!EB6)-LEN('quantity_sp'!EB6))),""))</f>
      </c>
      <c r="EC6" t="s" s="2">
        <f>TRIM(_xlfn.IFERROR(TRIM(RIGHT('ingred_db_sp'!EC6,LEN('ingred_db_sp'!EC6)-LEN('quantity_sp'!EC6))),""))</f>
      </c>
      <c r="ED6" t="s" s="2">
        <f>TRIM(_xlfn.IFERROR(TRIM(RIGHT('ingred_db_sp'!ED6,LEN('ingred_db_sp'!ED6)-LEN('quantity_sp'!ED6))),""))</f>
      </c>
      <c r="EE6" t="s" s="2">
        <f>TRIM(_xlfn.IFERROR(TRIM(RIGHT('ingred_db_sp'!EE6,LEN('ingred_db_sp'!EE6)-LEN('quantity_sp'!EE6))),""))</f>
      </c>
      <c r="EF6" t="s" s="2">
        <f>TRIM(_xlfn.IFERROR(TRIM(RIGHT('ingred_db_sp'!EF6,LEN('ingred_db_sp'!EF6)-LEN('quantity_sp'!EF6))),""))</f>
      </c>
      <c r="EG6" t="s" s="2">
        <f>TRIM(_xlfn.IFERROR(TRIM(RIGHT('ingred_db_sp'!EG6,LEN('ingred_db_sp'!EG6)-LEN('quantity_sp'!EG6))),""))</f>
      </c>
      <c r="EH6" t="s" s="2">
        <f>TRIM(_xlfn.IFERROR(TRIM(RIGHT('ingred_db_sp'!EH6,LEN('ingred_db_sp'!EH6)-LEN('quantity_sp'!EH6))),""))</f>
      </c>
      <c r="EI6" t="s" s="2">
        <f>TRIM(_xlfn.IFERROR(TRIM(RIGHT('ingred_db_sp'!EI6,LEN('ingred_db_sp'!EI6)-LEN('quantity_sp'!EI6))),""))</f>
      </c>
      <c r="EJ6" t="s" s="2">
        <f>TRIM(_xlfn.IFERROR(TRIM(RIGHT('ingred_db_sp'!EJ6,LEN('ingred_db_sp'!EJ6)-LEN('quantity_sp'!EJ6))),""))</f>
      </c>
      <c r="EK6" t="s" s="2">
        <f>TRIM(_xlfn.IFERROR(TRIM(RIGHT('ingred_db_sp'!EK6,LEN('ingred_db_sp'!EK6)-LEN('quantity_sp'!EK6))),""))</f>
      </c>
      <c r="EL6" t="s" s="2">
        <f>TRIM(_xlfn.IFERROR(TRIM(RIGHT('ingred_db_sp'!EL6,LEN('ingred_db_sp'!EL6)-LEN('quantity_sp'!EL6))),""))</f>
      </c>
      <c r="EM6" t="s" s="2">
        <f>TRIM(_xlfn.IFERROR(TRIM(RIGHT('ingred_db_sp'!EM6,LEN('ingred_db_sp'!EM6)-LEN('quantity_sp'!EM6))),""))</f>
      </c>
      <c r="EN6" t="s" s="2">
        <f>TRIM(_xlfn.IFERROR(TRIM(RIGHT('ingred_db_sp'!EN6,LEN('ingred_db_sp'!EN6)-LEN('quantity_sp'!EN6))),""))</f>
      </c>
      <c r="EO6" t="s" s="2">
        <f>TRIM(_xlfn.IFERROR(TRIM(RIGHT('ingred_db_sp'!EO6,LEN('ingred_db_sp'!EO6)-LEN('quantity_sp'!EO6))),""))</f>
      </c>
      <c r="EP6" t="s" s="2">
        <f>TRIM(_xlfn.IFERROR(TRIM(RIGHT('ingred_db_sp'!EP6,LEN('ingred_db_sp'!EP6)-LEN('quantity_sp'!EP6))),""))</f>
      </c>
      <c r="EQ6" t="s" s="2">
        <f>TRIM(_xlfn.IFERROR(TRIM(RIGHT('ingred_db_sp'!EQ6,LEN('ingred_db_sp'!EQ6)-LEN('quantity_sp'!EQ6))),""))</f>
      </c>
      <c r="ER6" t="s" s="2">
        <f>TRIM(_xlfn.IFERROR(TRIM(RIGHT('ingred_db_sp'!ER6,LEN('ingred_db_sp'!ER6)-LEN('quantity_sp'!ER6))),""))</f>
      </c>
      <c r="ES6" t="s" s="2">
        <f>TRIM(_xlfn.IFERROR(TRIM(RIGHT('ingred_db_sp'!ES6,LEN('ingred_db_sp'!ES6)-LEN('quantity_sp'!ES6))),""))</f>
      </c>
      <c r="ET6" t="s" s="2">
        <f>TRIM(_xlfn.IFERROR(TRIM(RIGHT('ingred_db_sp'!ET6,LEN('ingred_db_sp'!ET6)-LEN('quantity_sp'!ET6))),""))</f>
      </c>
      <c r="EU6" t="s" s="2">
        <f>TRIM(_xlfn.IFERROR(TRIM(RIGHT('ingred_db_sp'!EU6,LEN('ingred_db_sp'!EU6)-LEN('quantity_sp'!EU6))),""))</f>
      </c>
      <c r="EV6" t="s" s="2">
        <f>TRIM(_xlfn.IFERROR(TRIM(RIGHT('ingred_db_sp'!EV6,LEN('ingred_db_sp'!EV6)-LEN('quantity_sp'!EV6))),""))</f>
      </c>
      <c r="EW6" t="s" s="2">
        <f>TRIM(_xlfn.IFERROR(TRIM(RIGHT('ingred_db_sp'!EW6,LEN('ingred_db_sp'!EW6)-LEN('quantity_sp'!EW6))),""))</f>
      </c>
      <c r="EX6" t="s" s="2">
        <f>TRIM(_xlfn.IFERROR(TRIM(RIGHT('ingred_db_sp'!EX6,LEN('ingred_db_sp'!EX6)-LEN('quantity_sp'!EX6))),""))</f>
      </c>
      <c r="EY6" t="s" s="2">
        <f>TRIM(_xlfn.IFERROR(TRIM(RIGHT('ingred_db_sp'!EY6,LEN('ingred_db_sp'!EY6)-LEN('quantity_sp'!EY6))),""))</f>
      </c>
      <c r="EZ6" t="s" s="2">
        <f>TRIM(_xlfn.IFERROR(TRIM(RIGHT('ingred_db_sp'!EZ6,LEN('ingred_db_sp'!EZ6)-LEN('quantity_sp'!EZ6))),""))</f>
      </c>
      <c r="FA6" t="s" s="2">
        <f>TRIM(_xlfn.IFERROR(TRIM(RIGHT('ingred_db_sp'!FA6,LEN('ingred_db_sp'!FA6)-LEN('quantity_sp'!FA6))),""))</f>
      </c>
      <c r="FB6" t="s" s="2">
        <f>TRIM(_xlfn.IFERROR(TRIM(RIGHT('ingred_db_sp'!FB6,LEN('ingred_db_sp'!FB6)-LEN('quantity_sp'!FB6))),""))</f>
      </c>
      <c r="FC6" t="s" s="2">
        <f>TRIM(_xlfn.IFERROR(TRIM(RIGHT('ingred_db_sp'!FC6,LEN('ingred_db_sp'!FC6)-LEN('quantity_sp'!FC6))),""))</f>
      </c>
      <c r="FD6" t="s" s="2">
        <f>TRIM(_xlfn.IFERROR(TRIM(RIGHT('ingred_db_sp'!FD6,LEN('ingred_db_sp'!FD6)-LEN('quantity_sp'!FD6))),""))</f>
      </c>
      <c r="FE6" t="s" s="2">
        <f>TRIM(_xlfn.IFERROR(TRIM(RIGHT('ingred_db_sp'!FE6,LEN('ingred_db_sp'!FE6)-LEN('quantity_sp'!FE6))),""))</f>
      </c>
      <c r="FF6" t="s" s="2">
        <f>TRIM(_xlfn.IFERROR(TRIM(RIGHT('ingred_db_sp'!FF6,LEN('ingred_db_sp'!FF6)-LEN('quantity_sp'!FF6))),""))</f>
      </c>
      <c r="FG6" t="s" s="2">
        <f>TRIM(_xlfn.IFERROR(TRIM(RIGHT('ingred_db_sp'!FG6,LEN('ingred_db_sp'!FG6)-LEN('quantity_sp'!FG6))),""))</f>
      </c>
      <c r="FH6" t="s" s="2">
        <f>TRIM(_xlfn.IFERROR(TRIM(RIGHT('ingred_db_sp'!FH6,LEN('ingred_db_sp'!FH6)-LEN('quantity_sp'!FH6))),""))</f>
      </c>
      <c r="FI6" t="s" s="2">
        <f>TRIM(_xlfn.IFERROR(TRIM(RIGHT('ingred_db_sp'!FI6,LEN('ingred_db_sp'!FI6)-LEN('quantity_sp'!FI6))),""))</f>
      </c>
      <c r="FJ6" t="s" s="2">
        <f>TRIM(_xlfn.IFERROR(TRIM(RIGHT('ingred_db_sp'!FJ6,LEN('ingred_db_sp'!FJ6)-LEN('quantity_sp'!FJ6))),""))</f>
      </c>
      <c r="FK6" t="s" s="2">
        <f>TRIM(_xlfn.IFERROR(TRIM(RIGHT('ingred_db_sp'!FK6,LEN('ingred_db_sp'!FK6)-LEN('quantity_sp'!FK6))),""))</f>
      </c>
      <c r="FL6" t="s" s="2">
        <f>TRIM(_xlfn.IFERROR(TRIM(RIGHT('ingred_db_sp'!FL6,LEN('ingred_db_sp'!FL6)-LEN('quantity_sp'!FL6))),""))</f>
      </c>
      <c r="FM6" t="s" s="2">
        <f>TRIM(_xlfn.IFERROR(TRIM(RIGHT('ingred_db_sp'!FM6,LEN('ingred_db_sp'!FM6)-LEN('quantity_sp'!FM6))),""))</f>
      </c>
      <c r="FN6" t="s" s="2">
        <f>TRIM(_xlfn.IFERROR(TRIM(RIGHT('ingred_db_sp'!FN6,LEN('ingred_db_sp'!FN6)-LEN('quantity_sp'!FN6))),""))</f>
      </c>
      <c r="FO6" t="s" s="2">
        <f>TRIM(_xlfn.IFERROR(TRIM(RIGHT('ingred_db_sp'!FO6,LEN('ingred_db_sp'!FO6)-LEN('quantity_sp'!FO6))),""))</f>
      </c>
      <c r="FP6" t="s" s="2">
        <f>TRIM(_xlfn.IFERROR(TRIM(RIGHT('ingred_db_sp'!FP6,LEN('ingred_db_sp'!FP6)-LEN('quantity_sp'!FP6))),""))</f>
      </c>
      <c r="FQ6" t="s" s="2">
        <f>TRIM(_xlfn.IFERROR(TRIM(RIGHT('ingred_db_sp'!FQ6,LEN('ingred_db_sp'!FQ6)-LEN('quantity_sp'!FQ6))),""))</f>
      </c>
      <c r="FR6" t="s" s="2">
        <f>TRIM(_xlfn.IFERROR(TRIM(RIGHT('ingred_db_sp'!FR6,LEN('ingred_db_sp'!FR6)-LEN('quantity_sp'!FR6))),""))</f>
      </c>
      <c r="FS6" t="s" s="2">
        <f>TRIM(_xlfn.IFERROR(TRIM(RIGHT('ingred_db_sp'!FS6,LEN('ingred_db_sp'!FS6)-LEN('quantity_sp'!FS6))),""))</f>
      </c>
      <c r="FT6" t="s" s="2">
        <f>TRIM(_xlfn.IFERROR(TRIM(RIGHT('ingred_db_sp'!FT6,LEN('ingred_db_sp'!FT6)-LEN('quantity_sp'!FT6))),""))</f>
      </c>
      <c r="FU6" t="s" s="2">
        <f>TRIM(_xlfn.IFERROR(TRIM(RIGHT('ingred_db_sp'!FU6,LEN('ingred_db_sp'!FU6)-LEN('quantity_sp'!FU6))),""))</f>
      </c>
      <c r="FV6" t="s" s="2">
        <f>TRIM(_xlfn.IFERROR(TRIM(RIGHT('ingred_db_sp'!FV6,LEN('ingred_db_sp'!FV6)-LEN('quantity_sp'!FV6))),""))</f>
      </c>
      <c r="FW6" t="s" s="2">
        <f>TRIM(_xlfn.IFERROR(TRIM(RIGHT('ingred_db_sp'!FW6,LEN('ingred_db_sp'!FW6)-LEN('quantity_sp'!FW6))),""))</f>
      </c>
      <c r="FX6" t="s" s="2">
        <f>TRIM(_xlfn.IFERROR(TRIM(RIGHT('ingred_db_sp'!FX6,LEN('ingred_db_sp'!FX6)-LEN('quantity_sp'!FX6))),""))</f>
      </c>
      <c r="FY6" t="s" s="2">
        <f>TRIM(_xlfn.IFERROR(TRIM(RIGHT('ingred_db_sp'!FY6,LEN('ingred_db_sp'!FY6)-LEN('quantity_sp'!FY6))),""))</f>
      </c>
      <c r="FZ6" t="s" s="2">
        <f>TRIM(_xlfn.IFERROR(TRIM(RIGHT('ingred_db_sp'!FZ6,LEN('ingred_db_sp'!FZ6)-LEN('quantity_sp'!FZ6))),""))</f>
      </c>
      <c r="GA6" t="s" s="2">
        <f>TRIM(_xlfn.IFERROR(TRIM(RIGHT('ingred_db_sp'!GA6,LEN('ingred_db_sp'!GA6)-LEN('quantity_sp'!GA6))),""))</f>
      </c>
      <c r="GB6" t="s" s="2">
        <f>TRIM(_xlfn.IFERROR(TRIM(RIGHT('ingred_db_sp'!GB6,LEN('ingred_db_sp'!GB6)-LEN('quantity_sp'!GB6))),""))</f>
      </c>
      <c r="GC6" t="s" s="2">
        <f>TRIM(_xlfn.IFERROR(TRIM(RIGHT('ingred_db_sp'!GC6,LEN('ingred_db_sp'!GC6)-LEN('quantity_sp'!GC6))),""))</f>
      </c>
      <c r="GD6" t="s" s="2">
        <f>TRIM(_xlfn.IFERROR(TRIM(RIGHT('ingred_db_sp'!GD6,LEN('ingred_db_sp'!GD6)-LEN('quantity_sp'!GD6))),""))</f>
      </c>
      <c r="GE6" t="s" s="2">
        <f>TRIM(_xlfn.IFERROR(TRIM(RIGHT('ingred_db_sp'!GE6,LEN('ingred_db_sp'!GE6)-LEN('quantity_sp'!GE6))),""))</f>
      </c>
      <c r="GF6" t="s" s="2">
        <f>TRIM(_xlfn.IFERROR(TRIM(RIGHT('ingred_db_sp'!GF6,LEN('ingred_db_sp'!GF6)-LEN('quantity_sp'!GF6))),""))</f>
      </c>
      <c r="GG6" t="s" s="2">
        <f>TRIM(_xlfn.IFERROR(TRIM(RIGHT('ingred_db_sp'!GG6,LEN('ingred_db_sp'!GG6)-LEN('quantity_sp'!GG6))),""))</f>
      </c>
      <c r="GH6" t="s" s="2">
        <f>TRIM(_xlfn.IFERROR(TRIM(RIGHT('ingred_db_sp'!GH6,LEN('ingred_db_sp'!GH6)-LEN('quantity_sp'!GH6))),""))</f>
      </c>
      <c r="GI6" t="s" s="2">
        <f>TRIM(_xlfn.IFERROR(TRIM(RIGHT('ingred_db_sp'!GI6,LEN('ingred_db_sp'!GI6)-LEN('quantity_sp'!GI6))),""))</f>
      </c>
      <c r="GJ6" t="s" s="2">
        <f>TRIM(_xlfn.IFERROR(TRIM(RIGHT('ingred_db_sp'!GJ6,LEN('ingred_db_sp'!GJ6)-LEN('quantity_sp'!GJ6))),""))</f>
      </c>
      <c r="GK6" t="s" s="2">
        <f>TRIM(_xlfn.IFERROR(TRIM(RIGHT('ingred_db_sp'!GK6,LEN('ingred_db_sp'!GK6)-LEN('quantity_sp'!GK6))),""))</f>
      </c>
      <c r="GL6" t="s" s="2">
        <f>TRIM(_xlfn.IFERROR(TRIM(RIGHT('ingred_db_sp'!GL6,LEN('ingred_db_sp'!GL6)-LEN('quantity_sp'!GL6))),""))</f>
      </c>
      <c r="GM6" t="s" s="2">
        <f>TRIM(_xlfn.IFERROR(TRIM(RIGHT('ingred_db_sp'!GM6,LEN('ingred_db_sp'!GM6)-LEN('quantity_sp'!GM6))),""))</f>
      </c>
      <c r="GN6" t="s" s="2">
        <f>TRIM(_xlfn.IFERROR(TRIM(RIGHT('ingred_db_sp'!GN6,LEN('ingred_db_sp'!GN6)-LEN('quantity_sp'!GN6))),""))</f>
      </c>
    </row>
    <row r="7" ht="16" customHeight="1">
      <c r="A7" t="s" s="2">
        <f>TRIM(_xlfn.IFERROR(TRIM(RIGHT('ingred_db_sp'!A7,LEN('ingred_db_sp'!A7)-LEN('quantity_sp'!A7))),""))</f>
      </c>
      <c r="B7" t="s" s="2">
        <f>TRIM(_xlfn.IFERROR(TRIM(RIGHT('ingred_db_sp'!B7,LEN('ingred_db_sp'!B7)-LEN('quantity_sp'!B7))),""))</f>
      </c>
      <c r="C7" t="s" s="2">
        <f>TRIM(_xlfn.IFERROR(TRIM(RIGHT('ingred_db_sp'!C7,LEN('ingred_db_sp'!C7)-LEN('quantity_sp'!C7))),""))</f>
      </c>
      <c r="D7" t="s" s="2">
        <f>TRIM(_xlfn.IFERROR(TRIM(RIGHT('ingred_db_sp'!D7,LEN('ingred_db_sp'!D7)-LEN('quantity_sp'!D7))),""))</f>
        <v>3464</v>
      </c>
      <c r="E7" t="s" s="2">
        <f>TRIM(_xlfn.IFERROR(TRIM(RIGHT('ingred_db_sp'!E7,LEN('ingred_db_sp'!E7)-LEN('quantity_sp'!E7))),""))</f>
      </c>
      <c r="F7" t="s" s="2">
        <f>TRIM(_xlfn.IFERROR(TRIM(RIGHT('ingred_db_sp'!F7,LEN('ingred_db_sp'!F7)-LEN('quantity_sp'!F7))),""))</f>
      </c>
      <c r="G7" t="s" s="2">
        <f>TRIM(_xlfn.IFERROR(TRIM(RIGHT('ingred_db_sp'!G7,LEN('ingred_db_sp'!G7)-LEN('quantity_sp'!G7))),""))</f>
      </c>
      <c r="H7" t="s" s="2">
        <f>TRIM(_xlfn.IFERROR(TRIM(RIGHT('ingred_db_sp'!H7,LEN('ingred_db_sp'!H7)-LEN('quantity_sp'!H7))),""))</f>
      </c>
      <c r="I7" t="s" s="2">
        <f>TRIM(_xlfn.IFERROR(TRIM(RIGHT('ingred_db_sp'!I7,LEN('ingred_db_sp'!I7)-LEN('quantity_sp'!I7))),""))</f>
      </c>
      <c r="J7" t="s" s="2">
        <f>TRIM(_xlfn.IFERROR(TRIM(RIGHT('ingred_db_sp'!J7,LEN('ingred_db_sp'!J7)-LEN('quantity_sp'!J7))),""))</f>
      </c>
      <c r="K7" t="s" s="2">
        <f>TRIM(_xlfn.IFERROR(TRIM(RIGHT('ingred_db_sp'!K7,LEN('ingred_db_sp'!K7)-LEN('quantity_sp'!K7))),""))</f>
      </c>
      <c r="L7" t="s" s="2">
        <f>TRIM(_xlfn.IFERROR(TRIM(RIGHT('ingred_db_sp'!L7,LEN('ingred_db_sp'!L7)-LEN('quantity_sp'!L7))),""))</f>
      </c>
      <c r="M7" t="s" s="2">
        <f>TRIM(_xlfn.IFERROR(TRIM(RIGHT('ingred_db_sp'!M7,LEN('ingred_db_sp'!M7)-LEN('quantity_sp'!M7))),""))</f>
      </c>
      <c r="N7" t="s" s="2">
        <f>TRIM(_xlfn.IFERROR(TRIM(RIGHT('ingred_db_sp'!N7,LEN('ingred_db_sp'!N7)-LEN('quantity_sp'!N7))),""))</f>
      </c>
      <c r="O7" t="s" s="2">
        <f>TRIM(_xlfn.IFERROR(TRIM(RIGHT('ingred_db_sp'!O7,LEN('ingred_db_sp'!O7)-LEN('quantity_sp'!O7))),""))</f>
      </c>
      <c r="P7" t="s" s="2">
        <f>TRIM(_xlfn.IFERROR(TRIM(RIGHT('ingred_db_sp'!P7,LEN('ingred_db_sp'!P7)-LEN('quantity_sp'!P7))),""))</f>
      </c>
      <c r="Q7" t="s" s="2">
        <f>TRIM(_xlfn.IFERROR(TRIM(RIGHT('ingred_db_sp'!Q7,LEN('ingred_db_sp'!Q7)-LEN('quantity_sp'!Q7))),""))</f>
      </c>
      <c r="R7" t="s" s="2">
        <f>TRIM(_xlfn.IFERROR(TRIM(RIGHT('ingred_db_sp'!R7,LEN('ingred_db_sp'!R7)-LEN('quantity_sp'!R7))),""))</f>
        <v>1397</v>
      </c>
      <c r="S7" t="s" s="2">
        <f>TRIM(_xlfn.IFERROR(TRIM(RIGHT('ingred_db_sp'!S7,LEN('ingred_db_sp'!S7)-LEN('quantity_sp'!S7))),""))</f>
      </c>
      <c r="T7" t="s" s="2">
        <f>TRIM(_xlfn.IFERROR(TRIM(RIGHT('ingred_db_sp'!T7,LEN('ingred_db_sp'!T7)-LEN('quantity_sp'!T7))),""))</f>
      </c>
      <c r="U7" t="s" s="2">
        <f>TRIM(_xlfn.IFERROR(TRIM(RIGHT('ingred_db_sp'!U7,LEN('ingred_db_sp'!U7)-LEN('quantity_sp'!U7))),""))</f>
      </c>
      <c r="V7" t="s" s="2">
        <f>TRIM(_xlfn.IFERROR(TRIM(RIGHT('ingred_db_sp'!V7,LEN('ingred_db_sp'!V7)-LEN('quantity_sp'!V7))),""))</f>
      </c>
      <c r="W7" t="s" s="2">
        <f>TRIM(_xlfn.IFERROR(TRIM(RIGHT('ingred_db_sp'!W7,LEN('ingred_db_sp'!W7)-LEN('quantity_sp'!W7))),""))</f>
      </c>
      <c r="X7" t="s" s="2">
        <f>TRIM(_xlfn.IFERROR(TRIM(RIGHT('ingred_db_sp'!X7,LEN('ingred_db_sp'!X7)-LEN('quantity_sp'!X7))),""))</f>
      </c>
      <c r="Y7" t="s" s="2">
        <f>TRIM(_xlfn.IFERROR(TRIM(RIGHT('ingred_db_sp'!Y7,LEN('ingred_db_sp'!Y7)-LEN('quantity_sp'!Y7))),""))</f>
        <v>1576</v>
      </c>
      <c r="Z7" t="s" s="2">
        <f>TRIM(_xlfn.IFERROR(TRIM(RIGHT('ingred_db_sp'!Z7,LEN('ingred_db_sp'!Z7)-LEN('quantity_sp'!Z7))),""))</f>
      </c>
      <c r="AA7" t="s" s="2">
        <f>TRIM(_xlfn.IFERROR(TRIM(RIGHT('ingred_db_sp'!AA7,LEN('ingred_db_sp'!AA7)-LEN('quantity_sp'!AA7))),""))</f>
      </c>
      <c r="AB7" t="s" s="2">
        <f>TRIM(_xlfn.IFERROR(TRIM(RIGHT('ingred_db_sp'!AB7,LEN('ingred_db_sp'!AB7)-LEN('quantity_sp'!AB7))),""))</f>
      </c>
      <c r="AC7" t="s" s="2">
        <f>TRIM(_xlfn.IFERROR(TRIM(RIGHT('ingred_db_sp'!AC7,LEN('ingred_db_sp'!AC7)-LEN('quantity_sp'!AC7))),""))</f>
      </c>
      <c r="AD7" t="s" s="2">
        <f>TRIM(_xlfn.IFERROR(TRIM(RIGHT('ingred_db_sp'!AD7,LEN('ingred_db_sp'!AD7)-LEN('quantity_sp'!AD7))),""))</f>
      </c>
      <c r="AE7" t="s" s="2">
        <f>TRIM(_xlfn.IFERROR(TRIM(RIGHT('ingred_db_sp'!AE7,LEN('ingred_db_sp'!AE7)-LEN('quantity_sp'!AE7))),""))</f>
      </c>
      <c r="AF7" t="s" s="2">
        <f>TRIM(_xlfn.IFERROR(TRIM(RIGHT('ingred_db_sp'!AF7,LEN('ingred_db_sp'!AF7)-LEN('quantity_sp'!AF7))),""))</f>
      </c>
      <c r="AG7" t="s" s="2">
        <f>TRIM(_xlfn.IFERROR(TRIM(RIGHT('ingred_db_sp'!AG7,LEN('ingred_db_sp'!AG7)-LEN('quantity_sp'!AG7))),""))</f>
        <v>1576</v>
      </c>
      <c r="AH7" t="s" s="2">
        <f>TRIM(_xlfn.IFERROR(TRIM(RIGHT('ingred_db_sp'!AH7,LEN('ingred_db_sp'!AH7)-LEN('quantity_sp'!AH7))),""))</f>
      </c>
      <c r="AI7" t="s" s="2">
        <f>TRIM(_xlfn.IFERROR(TRIM(RIGHT('ingred_db_sp'!AI7,LEN('ingred_db_sp'!AI7)-LEN('quantity_sp'!AI7))),""))</f>
      </c>
      <c r="AJ7" t="s" s="2">
        <f>TRIM(_xlfn.IFERROR(TRIM(RIGHT('ingred_db_sp'!AJ7,LEN('ingred_db_sp'!AJ7)-LEN('quantity_sp'!AJ7))),""))</f>
      </c>
      <c r="AK7" t="s" s="2">
        <f>TRIM(_xlfn.IFERROR(TRIM(RIGHT('ingred_db_sp'!AK7,LEN('ingred_db_sp'!AK7)-LEN('quantity_sp'!AK7))),""))</f>
      </c>
      <c r="AL7" t="s" s="2">
        <f>TRIM(_xlfn.IFERROR(TRIM(RIGHT('ingred_db_sp'!AL7,LEN('ingred_db_sp'!AL7)-LEN('quantity_sp'!AL7))),""))</f>
      </c>
      <c r="AM7" t="s" s="2">
        <f>TRIM(_xlfn.IFERROR(TRIM(RIGHT('ingred_db_sp'!AM7,LEN('ingred_db_sp'!AM7)-LEN('quantity_sp'!AM7))),""))</f>
      </c>
      <c r="AN7" t="s" s="2">
        <f>TRIM(_xlfn.IFERROR(TRIM(RIGHT('ingred_db_sp'!AN7,LEN('ingred_db_sp'!AN7)-LEN('quantity_sp'!AN7))),""))</f>
      </c>
      <c r="AO7" t="s" s="2">
        <f>TRIM(_xlfn.IFERROR(TRIM(RIGHT('ingred_db_sp'!AO7,LEN('ingred_db_sp'!AO7)-LEN('quantity_sp'!AO7))),""))</f>
      </c>
      <c r="AP7" t="s" s="2">
        <f>TRIM(_xlfn.IFERROR(TRIM(RIGHT('ingred_db_sp'!AP7,LEN('ingred_db_sp'!AP7)-LEN('quantity_sp'!AP7))),""))</f>
      </c>
      <c r="AQ7" t="s" s="2">
        <f>TRIM(_xlfn.IFERROR(TRIM(RIGHT('ingred_db_sp'!AQ7,LEN('ingred_db_sp'!AQ7)-LEN('quantity_sp'!AQ7))),""))</f>
      </c>
      <c r="AR7" t="s" s="2">
        <f>TRIM(_xlfn.IFERROR(TRIM(RIGHT('ingred_db_sp'!AR7,LEN('ingred_db_sp'!AR7)-LEN('quantity_sp'!AR7))),""))</f>
      </c>
      <c r="AS7" t="s" s="2">
        <f>TRIM(_xlfn.IFERROR(TRIM(RIGHT('ingred_db_sp'!AS7,LEN('ingred_db_sp'!AS7)-LEN('quantity_sp'!AS7))),""))</f>
      </c>
      <c r="AT7" t="s" s="2">
        <f>TRIM(_xlfn.IFERROR(TRIM(RIGHT('ingred_db_sp'!AT7,LEN('ingred_db_sp'!AT7)-LEN('quantity_sp'!AT7))),""))</f>
      </c>
      <c r="AU7" t="s" s="2">
        <f>TRIM(_xlfn.IFERROR(TRIM(RIGHT('ingred_db_sp'!AU7,LEN('ingred_db_sp'!AU7)-LEN('quantity_sp'!AU7))),""))</f>
      </c>
      <c r="AV7" t="s" s="2">
        <f>TRIM(_xlfn.IFERROR(TRIM(RIGHT('ingred_db_sp'!AV7,LEN('ingred_db_sp'!AV7)-LEN('quantity_sp'!AV7))),""))</f>
      </c>
      <c r="AW7" t="s" s="2">
        <f>TRIM(_xlfn.IFERROR(TRIM(RIGHT('ingred_db_sp'!AW7,LEN('ingred_db_sp'!AW7)-LEN('quantity_sp'!AW7))),""))</f>
      </c>
      <c r="AX7" t="s" s="2">
        <f>TRIM(_xlfn.IFERROR(TRIM(RIGHT('ingred_db_sp'!AX7,LEN('ingred_db_sp'!AX7)-LEN('quantity_sp'!AX7))),""))</f>
      </c>
      <c r="AY7" t="s" s="2">
        <f>TRIM(_xlfn.IFERROR(TRIM(RIGHT('ingred_db_sp'!AY7,LEN('ingred_db_sp'!AY7)-LEN('quantity_sp'!AY7))),""))</f>
      </c>
      <c r="AZ7" t="s" s="2">
        <f>TRIM(_xlfn.IFERROR(TRIM(RIGHT('ingred_db_sp'!AZ7,LEN('ingred_db_sp'!AZ7)-LEN('quantity_sp'!AZ7))),""))</f>
      </c>
      <c r="BA7" t="s" s="2">
        <f>TRIM(_xlfn.IFERROR(TRIM(RIGHT('ingred_db_sp'!BA7,LEN('ingred_db_sp'!BA7)-LEN('quantity_sp'!BA7))),""))</f>
      </c>
      <c r="BB7" t="s" s="2">
        <f>TRIM(_xlfn.IFERROR(TRIM(RIGHT('ingred_db_sp'!BB7,LEN('ingred_db_sp'!BB7)-LEN('quantity_sp'!BB7))),""))</f>
      </c>
      <c r="BC7" t="s" s="2">
        <f>TRIM(_xlfn.IFERROR(TRIM(RIGHT('ingred_db_sp'!BC7,LEN('ingred_db_sp'!BC7)-LEN('quantity_sp'!BC7))),""))</f>
      </c>
      <c r="BD7" t="s" s="2">
        <f>TRIM(_xlfn.IFERROR(TRIM(RIGHT('ingred_db_sp'!BD7,LEN('ingred_db_sp'!BD7)-LEN('quantity_sp'!BD7))),""))</f>
      </c>
      <c r="BE7" t="s" s="2">
        <f>TRIM(_xlfn.IFERROR(TRIM(RIGHT('ingred_db_sp'!BE7,LEN('ingred_db_sp'!BE7)-LEN('quantity_sp'!BE7))),""))</f>
      </c>
      <c r="BF7" t="s" s="2">
        <f>TRIM(_xlfn.IFERROR(TRIM(RIGHT('ingred_db_sp'!BF7,LEN('ingred_db_sp'!BF7)-LEN('quantity_sp'!BF7))),""))</f>
      </c>
      <c r="BG7" t="s" s="2">
        <f>TRIM(_xlfn.IFERROR(TRIM(RIGHT('ingred_db_sp'!BG7,LEN('ingred_db_sp'!BG7)-LEN('quantity_sp'!BG7))),""))</f>
      </c>
      <c r="BH7" t="s" s="2">
        <f>TRIM(_xlfn.IFERROR(TRIM(RIGHT('ingred_db_sp'!BH7,LEN('ingred_db_sp'!BH7)-LEN('quantity_sp'!BH7))),""))</f>
      </c>
      <c r="BI7" t="s" s="2">
        <f>TRIM(_xlfn.IFERROR(TRIM(RIGHT('ingred_db_sp'!BI7,LEN('ingred_db_sp'!BI7)-LEN('quantity_sp'!BI7))),""))</f>
      </c>
      <c r="BJ7" t="s" s="2">
        <f>TRIM(_xlfn.IFERROR(TRIM(RIGHT('ingred_db_sp'!BJ7,LEN('ingred_db_sp'!BJ7)-LEN('quantity_sp'!BJ7))),""))</f>
      </c>
      <c r="BK7" t="s" s="2">
        <f>TRIM(_xlfn.IFERROR(TRIM(RIGHT('ingred_db_sp'!BK7,LEN('ingred_db_sp'!BK7)-LEN('quantity_sp'!BK7))),""))</f>
      </c>
      <c r="BL7" t="s" s="2">
        <f>TRIM(_xlfn.IFERROR(TRIM(RIGHT('ingred_db_sp'!BL7,LEN('ingred_db_sp'!BL7)-LEN('quantity_sp'!BL7))),""))</f>
      </c>
      <c r="BM7" t="s" s="2">
        <f>TRIM(_xlfn.IFERROR(TRIM(RIGHT('ingred_db_sp'!BM7,LEN('ingred_db_sp'!BM7)-LEN('quantity_sp'!BM7))),""))</f>
      </c>
      <c r="BN7" t="s" s="2">
        <f>TRIM(_xlfn.IFERROR(TRIM(RIGHT('ingred_db_sp'!BN7,LEN('ingred_db_sp'!BN7)-LEN('quantity_sp'!BN7))),""))</f>
      </c>
      <c r="BO7" t="s" s="2">
        <f>TRIM(_xlfn.IFERROR(TRIM(RIGHT('ingred_db_sp'!BO7,LEN('ingred_db_sp'!BO7)-LEN('quantity_sp'!BO7))),""))</f>
      </c>
      <c r="BP7" t="s" s="2">
        <f>TRIM(_xlfn.IFERROR(TRIM(RIGHT('ingred_db_sp'!BP7,LEN('ingred_db_sp'!BP7)-LEN('quantity_sp'!BP7))),""))</f>
      </c>
      <c r="BQ7" t="s" s="2">
        <f>TRIM(_xlfn.IFERROR(TRIM(RIGHT('ingred_db_sp'!BQ7,LEN('ingred_db_sp'!BQ7)-LEN('quantity_sp'!BQ7))),""))</f>
      </c>
      <c r="BR7" t="s" s="2">
        <f>TRIM(_xlfn.IFERROR(TRIM(RIGHT('ingred_db_sp'!BR7,LEN('ingred_db_sp'!BR7)-LEN('quantity_sp'!BR7))),""))</f>
      </c>
      <c r="BS7" t="s" s="2">
        <f>TRIM(_xlfn.IFERROR(TRIM(RIGHT('ingred_db_sp'!BS7,LEN('ingred_db_sp'!BS7)-LEN('quantity_sp'!BS7))),""))</f>
      </c>
      <c r="BT7" t="s" s="2">
        <f>TRIM(_xlfn.IFERROR(TRIM(RIGHT('ingred_db_sp'!BT7,LEN('ingred_db_sp'!BT7)-LEN('quantity_sp'!BT7))),""))</f>
      </c>
      <c r="BU7" t="s" s="2">
        <f>TRIM(_xlfn.IFERROR(TRIM(RIGHT('ingred_db_sp'!BU7,LEN('ingred_db_sp'!BU7)-LEN('quantity_sp'!BU7))),""))</f>
      </c>
      <c r="BV7" t="s" s="2">
        <f>TRIM(_xlfn.IFERROR(TRIM(RIGHT('ingred_db_sp'!BV7,LEN('ingred_db_sp'!BV7)-LEN('quantity_sp'!BV7))),""))</f>
      </c>
      <c r="BW7" t="s" s="2">
        <f>TRIM(_xlfn.IFERROR(TRIM(RIGHT('ingred_db_sp'!BW7,LEN('ingred_db_sp'!BW7)-LEN('quantity_sp'!BW7))),""))</f>
      </c>
      <c r="BX7" t="s" s="2">
        <f>TRIM(_xlfn.IFERROR(TRIM(RIGHT('ingred_db_sp'!BX7,LEN('ingred_db_sp'!BX7)-LEN('quantity_sp'!BX7))),""))</f>
      </c>
      <c r="BY7" t="s" s="2">
        <f>TRIM(_xlfn.IFERROR(TRIM(RIGHT('ingred_db_sp'!BY7,LEN('ingred_db_sp'!BY7)-LEN('quantity_sp'!BY7))),""))</f>
      </c>
      <c r="BZ7" t="s" s="2">
        <f>TRIM(_xlfn.IFERROR(TRIM(RIGHT('ingred_db_sp'!BZ7,LEN('ingred_db_sp'!BZ7)-LEN('quantity_sp'!BZ7))),""))</f>
      </c>
      <c r="CA7" t="s" s="2">
        <f>TRIM(_xlfn.IFERROR(TRIM(RIGHT('ingred_db_sp'!CA7,LEN('ingred_db_sp'!CA7)-LEN('quantity_sp'!CA7))),""))</f>
      </c>
      <c r="CB7" t="s" s="2">
        <f>TRIM(_xlfn.IFERROR(TRIM(RIGHT('ingred_db_sp'!CB7,LEN('ingred_db_sp'!CB7)-LEN('quantity_sp'!CB7))),""))</f>
      </c>
      <c r="CC7" t="s" s="2">
        <f>TRIM(_xlfn.IFERROR(TRIM(RIGHT('ingred_db_sp'!CC7,LEN('ingred_db_sp'!CC7)-LEN('quantity_sp'!CC7))),""))</f>
      </c>
      <c r="CD7" t="s" s="2">
        <f>TRIM(_xlfn.IFERROR(TRIM(RIGHT('ingred_db_sp'!CD7,LEN('ingred_db_sp'!CD7)-LEN('quantity_sp'!CD7))),""))</f>
      </c>
      <c r="CE7" t="s" s="2">
        <f>TRIM(_xlfn.IFERROR(TRIM(RIGHT('ingred_db_sp'!CE7,LEN('ingred_db_sp'!CE7)-LEN('quantity_sp'!CE7))),""))</f>
      </c>
      <c r="CF7" t="s" s="2">
        <f>TRIM(_xlfn.IFERROR(TRIM(RIGHT('ingred_db_sp'!CF7,LEN('ingred_db_sp'!CF7)-LEN('quantity_sp'!CF7))),""))</f>
      </c>
      <c r="CG7" t="s" s="2">
        <f>TRIM(_xlfn.IFERROR(TRIM(RIGHT('ingred_db_sp'!CG7,LEN('ingred_db_sp'!CG7)-LEN('quantity_sp'!CG7))),""))</f>
      </c>
      <c r="CH7" t="s" s="2">
        <f>TRIM(_xlfn.IFERROR(TRIM(RIGHT('ingred_db_sp'!CH7,LEN('ingred_db_sp'!CH7)-LEN('quantity_sp'!CH7))),""))</f>
      </c>
      <c r="CI7" t="s" s="2">
        <f>TRIM(_xlfn.IFERROR(TRIM(RIGHT('ingred_db_sp'!CI7,LEN('ingred_db_sp'!CI7)-LEN('quantity_sp'!CI7))),""))</f>
      </c>
      <c r="CJ7" t="s" s="2">
        <f>TRIM(_xlfn.IFERROR(TRIM(RIGHT('ingred_db_sp'!CJ7,LEN('ingred_db_sp'!CJ7)-LEN('quantity_sp'!CJ7))),""))</f>
      </c>
      <c r="CK7" t="s" s="2">
        <f>TRIM(_xlfn.IFERROR(TRIM(RIGHT('ingred_db_sp'!CK7,LEN('ingred_db_sp'!CK7)-LEN('quantity_sp'!CK7))),""))</f>
      </c>
      <c r="CL7" t="s" s="2">
        <f>TRIM(_xlfn.IFERROR(TRIM(RIGHT('ingred_db_sp'!CL7,LEN('ingred_db_sp'!CL7)-LEN('quantity_sp'!CL7))),""))</f>
      </c>
      <c r="CM7" t="s" s="2">
        <f>TRIM(_xlfn.IFERROR(TRIM(RIGHT('ingred_db_sp'!CM7,LEN('ingred_db_sp'!CM7)-LEN('quantity_sp'!CM7))),""))</f>
      </c>
      <c r="CN7" t="s" s="2">
        <f>TRIM(_xlfn.IFERROR(TRIM(RIGHT('ingred_db_sp'!CN7,LEN('ingred_db_sp'!CN7)-LEN('quantity_sp'!CN7))),""))</f>
      </c>
      <c r="CO7" t="s" s="2">
        <f>TRIM(_xlfn.IFERROR(TRIM(RIGHT('ingred_db_sp'!CO7,LEN('ingred_db_sp'!CO7)-LEN('quantity_sp'!CO7))),""))</f>
      </c>
      <c r="CP7" t="s" s="2">
        <f>TRIM(_xlfn.IFERROR(TRIM(RIGHT('ingred_db_sp'!CP7,LEN('ingred_db_sp'!CP7)-LEN('quantity_sp'!CP7))),""))</f>
      </c>
      <c r="CQ7" t="s" s="2">
        <f>TRIM(_xlfn.IFERROR(TRIM(RIGHT('ingred_db_sp'!CQ7,LEN('ingred_db_sp'!CQ7)-LEN('quantity_sp'!CQ7))),""))</f>
      </c>
      <c r="CR7" t="s" s="2">
        <f>TRIM(_xlfn.IFERROR(TRIM(RIGHT('ingred_db_sp'!CR7,LEN('ingred_db_sp'!CR7)-LEN('quantity_sp'!CR7))),""))</f>
      </c>
      <c r="CS7" t="s" s="2">
        <f>TRIM(_xlfn.IFERROR(TRIM(RIGHT('ingred_db_sp'!CS7,LEN('ingred_db_sp'!CS7)-LEN('quantity_sp'!CS7))),""))</f>
      </c>
      <c r="CT7" t="s" s="2">
        <f>TRIM(_xlfn.IFERROR(TRIM(RIGHT('ingred_db_sp'!CT7,LEN('ingred_db_sp'!CT7)-LEN('quantity_sp'!CT7))),""))</f>
      </c>
      <c r="CU7" t="s" s="2">
        <f>TRIM(_xlfn.IFERROR(TRIM(RIGHT('ingred_db_sp'!CU7,LEN('ingred_db_sp'!CU7)-LEN('quantity_sp'!CU7))),""))</f>
      </c>
      <c r="CV7" t="s" s="2">
        <f>TRIM(_xlfn.IFERROR(TRIM(RIGHT('ingred_db_sp'!CV7,LEN('ingred_db_sp'!CV7)-LEN('quantity_sp'!CV7))),""))</f>
      </c>
      <c r="CW7" t="s" s="2">
        <f>TRIM(_xlfn.IFERROR(TRIM(RIGHT('ingred_db_sp'!CW7,LEN('ingred_db_sp'!CW7)-LEN('quantity_sp'!CW7))),""))</f>
      </c>
      <c r="CX7" t="s" s="2">
        <f>TRIM(_xlfn.IFERROR(TRIM(RIGHT('ingred_db_sp'!CX7,LEN('ingred_db_sp'!CX7)-LEN('quantity_sp'!CX7))),""))</f>
      </c>
      <c r="CY7" t="s" s="2">
        <f>TRIM(_xlfn.IFERROR(TRIM(RIGHT('ingred_db_sp'!CY7,LEN('ingred_db_sp'!CY7)-LEN('quantity_sp'!CY7))),""))</f>
      </c>
      <c r="CZ7" t="s" s="2">
        <f>TRIM(_xlfn.IFERROR(TRIM(RIGHT('ingred_db_sp'!CZ7,LEN('ingred_db_sp'!CZ7)-LEN('quantity_sp'!CZ7))),""))</f>
      </c>
      <c r="DA7" t="s" s="2">
        <f>TRIM(_xlfn.IFERROR(TRIM(RIGHT('ingred_db_sp'!DA7,LEN('ingred_db_sp'!DA7)-LEN('quantity_sp'!DA7))),""))</f>
      </c>
      <c r="DB7" t="s" s="2">
        <f>TRIM(_xlfn.IFERROR(TRIM(RIGHT('ingred_db_sp'!DB7,LEN('ingred_db_sp'!DB7)-LEN('quantity_sp'!DB7))),""))</f>
      </c>
      <c r="DC7" t="s" s="2">
        <f>TRIM(_xlfn.IFERROR(TRIM(RIGHT('ingred_db_sp'!DC7,LEN('ingred_db_sp'!DC7)-LEN('quantity_sp'!DC7))),""))</f>
      </c>
      <c r="DD7" t="s" s="2">
        <f>TRIM(_xlfn.IFERROR(TRIM(RIGHT('ingred_db_sp'!DD7,LEN('ingred_db_sp'!DD7)-LEN('quantity_sp'!DD7))),""))</f>
      </c>
      <c r="DE7" t="s" s="2">
        <f>TRIM(_xlfn.IFERROR(TRIM(RIGHT('ingred_db_sp'!DE7,LEN('ingred_db_sp'!DE7)-LEN('quantity_sp'!DE7))),""))</f>
      </c>
      <c r="DF7" t="s" s="2">
        <f>TRIM(_xlfn.IFERROR(TRIM(RIGHT('ingred_db_sp'!DF7,LEN('ingred_db_sp'!DF7)-LEN('quantity_sp'!DF7))),""))</f>
      </c>
      <c r="DG7" t="s" s="2">
        <f>TRIM(_xlfn.IFERROR(TRIM(RIGHT('ingred_db_sp'!DG7,LEN('ingred_db_sp'!DG7)-LEN('quantity_sp'!DG7))),""))</f>
      </c>
      <c r="DH7" t="s" s="2">
        <f>TRIM(_xlfn.IFERROR(TRIM(RIGHT('ingred_db_sp'!DH7,LEN('ingred_db_sp'!DH7)-LEN('quantity_sp'!DH7))),""))</f>
      </c>
      <c r="DI7" t="s" s="2">
        <f>TRIM(_xlfn.IFERROR(TRIM(RIGHT('ingred_db_sp'!DI7,LEN('ingred_db_sp'!DI7)-LEN('quantity_sp'!DI7))),""))</f>
      </c>
      <c r="DJ7" t="s" s="2">
        <f>TRIM(_xlfn.IFERROR(TRIM(RIGHT('ingred_db_sp'!DJ7,LEN('ingred_db_sp'!DJ7)-LEN('quantity_sp'!DJ7))),""))</f>
      </c>
      <c r="DK7" t="s" s="2">
        <f>TRIM(_xlfn.IFERROR(TRIM(RIGHT('ingred_db_sp'!DK7,LEN('ingred_db_sp'!DK7)-LEN('quantity_sp'!DK7))),""))</f>
      </c>
      <c r="DL7" t="s" s="2">
        <f>TRIM(_xlfn.IFERROR(TRIM(RIGHT('ingred_db_sp'!DL7,LEN('ingred_db_sp'!DL7)-LEN('quantity_sp'!DL7))),""))</f>
      </c>
      <c r="DM7" t="s" s="2">
        <f>TRIM(_xlfn.IFERROR(TRIM(RIGHT('ingred_db_sp'!DM7,LEN('ingred_db_sp'!DM7)-LEN('quantity_sp'!DM7))),""))</f>
      </c>
      <c r="DN7" t="s" s="2">
        <f>TRIM(_xlfn.IFERROR(TRIM(RIGHT('ingred_db_sp'!DN7,LEN('ingred_db_sp'!DN7)-LEN('quantity_sp'!DN7))),""))</f>
      </c>
      <c r="DO7" t="s" s="2">
        <f>TRIM(_xlfn.IFERROR(TRIM(RIGHT('ingred_db_sp'!DO7,LEN('ingred_db_sp'!DO7)-LEN('quantity_sp'!DO7))),""))</f>
      </c>
      <c r="DP7" t="s" s="2">
        <f>TRIM(_xlfn.IFERROR(TRIM(RIGHT('ingred_db_sp'!DP7,LEN('ingred_db_sp'!DP7)-LEN('quantity_sp'!DP7))),""))</f>
      </c>
      <c r="DQ7" t="s" s="2">
        <f>TRIM(_xlfn.IFERROR(TRIM(RIGHT('ingred_db_sp'!DQ7,LEN('ingred_db_sp'!DQ7)-LEN('quantity_sp'!DQ7))),""))</f>
      </c>
      <c r="DR7" t="s" s="2">
        <f>TRIM(_xlfn.IFERROR(TRIM(RIGHT('ingred_db_sp'!DR7,LEN('ingred_db_sp'!DR7)-LEN('quantity_sp'!DR7))),""))</f>
      </c>
      <c r="DS7" t="s" s="2">
        <f>TRIM(_xlfn.IFERROR(TRIM(RIGHT('ingred_db_sp'!DS7,LEN('ingred_db_sp'!DS7)-LEN('quantity_sp'!DS7))),""))</f>
      </c>
      <c r="DT7" t="s" s="2">
        <f>TRIM(_xlfn.IFERROR(TRIM(RIGHT('ingred_db_sp'!DT7,LEN('ingred_db_sp'!DT7)-LEN('quantity_sp'!DT7))),""))</f>
      </c>
      <c r="DU7" t="s" s="2">
        <f>TRIM(_xlfn.IFERROR(TRIM(RIGHT('ingred_db_sp'!DU7,LEN('ingred_db_sp'!DU7)-LEN('quantity_sp'!DU7))),""))</f>
      </c>
      <c r="DV7" t="s" s="2">
        <f>TRIM(_xlfn.IFERROR(TRIM(RIGHT('ingred_db_sp'!DV7,LEN('ingred_db_sp'!DV7)-LEN('quantity_sp'!DV7))),""))</f>
      </c>
      <c r="DW7" t="s" s="2">
        <f>TRIM(_xlfn.IFERROR(TRIM(RIGHT('ingred_db_sp'!DW7,LEN('ingred_db_sp'!DW7)-LEN('quantity_sp'!DW7))),""))</f>
      </c>
      <c r="DX7" t="s" s="2">
        <f>TRIM(_xlfn.IFERROR(TRIM(RIGHT('ingred_db_sp'!DX7,LEN('ingred_db_sp'!DX7)-LEN('quantity_sp'!DX7))),""))</f>
      </c>
      <c r="DY7" t="s" s="2">
        <f>TRIM(_xlfn.IFERROR(TRIM(RIGHT('ingred_db_sp'!DY7,LEN('ingred_db_sp'!DY7)-LEN('quantity_sp'!DY7))),""))</f>
      </c>
      <c r="DZ7" t="s" s="2">
        <f>TRIM(_xlfn.IFERROR(TRIM(RIGHT('ingred_db_sp'!DZ7,LEN('ingred_db_sp'!DZ7)-LEN('quantity_sp'!DZ7))),""))</f>
      </c>
      <c r="EA7" t="s" s="2">
        <f>TRIM(_xlfn.IFERROR(TRIM(RIGHT('ingred_db_sp'!EA7,LEN('ingred_db_sp'!EA7)-LEN('quantity_sp'!EA7))),""))</f>
      </c>
      <c r="EB7" t="s" s="2">
        <f>TRIM(_xlfn.IFERROR(TRIM(RIGHT('ingred_db_sp'!EB7,LEN('ingred_db_sp'!EB7)-LEN('quantity_sp'!EB7))),""))</f>
      </c>
      <c r="EC7" t="s" s="2">
        <f>TRIM(_xlfn.IFERROR(TRIM(RIGHT('ingred_db_sp'!EC7,LEN('ingred_db_sp'!EC7)-LEN('quantity_sp'!EC7))),""))</f>
      </c>
      <c r="ED7" t="s" s="2">
        <f>TRIM(_xlfn.IFERROR(TRIM(RIGHT('ingred_db_sp'!ED7,LEN('ingred_db_sp'!ED7)-LEN('quantity_sp'!ED7))),""))</f>
      </c>
      <c r="EE7" t="s" s="2">
        <f>TRIM(_xlfn.IFERROR(TRIM(RIGHT('ingred_db_sp'!EE7,LEN('ingred_db_sp'!EE7)-LEN('quantity_sp'!EE7))),""))</f>
      </c>
      <c r="EF7" t="s" s="2">
        <f>TRIM(_xlfn.IFERROR(TRIM(RIGHT('ingred_db_sp'!EF7,LEN('ingred_db_sp'!EF7)-LEN('quantity_sp'!EF7))),""))</f>
      </c>
      <c r="EG7" t="s" s="2">
        <f>TRIM(_xlfn.IFERROR(TRIM(RIGHT('ingred_db_sp'!EG7,LEN('ingred_db_sp'!EG7)-LEN('quantity_sp'!EG7))),""))</f>
      </c>
      <c r="EH7" t="s" s="2">
        <f>TRIM(_xlfn.IFERROR(TRIM(RIGHT('ingred_db_sp'!EH7,LEN('ingred_db_sp'!EH7)-LEN('quantity_sp'!EH7))),""))</f>
      </c>
      <c r="EI7" t="s" s="2">
        <f>TRIM(_xlfn.IFERROR(TRIM(RIGHT('ingred_db_sp'!EI7,LEN('ingred_db_sp'!EI7)-LEN('quantity_sp'!EI7))),""))</f>
      </c>
      <c r="EJ7" t="s" s="2">
        <f>TRIM(_xlfn.IFERROR(TRIM(RIGHT('ingred_db_sp'!EJ7,LEN('ingred_db_sp'!EJ7)-LEN('quantity_sp'!EJ7))),""))</f>
      </c>
      <c r="EK7" t="s" s="2">
        <f>TRIM(_xlfn.IFERROR(TRIM(RIGHT('ingred_db_sp'!EK7,LEN('ingred_db_sp'!EK7)-LEN('quantity_sp'!EK7))),""))</f>
      </c>
      <c r="EL7" t="s" s="2">
        <f>TRIM(_xlfn.IFERROR(TRIM(RIGHT('ingred_db_sp'!EL7,LEN('ingred_db_sp'!EL7)-LEN('quantity_sp'!EL7))),""))</f>
      </c>
      <c r="EM7" t="s" s="2">
        <f>TRIM(_xlfn.IFERROR(TRIM(RIGHT('ingred_db_sp'!EM7,LEN('ingred_db_sp'!EM7)-LEN('quantity_sp'!EM7))),""))</f>
      </c>
      <c r="EN7" t="s" s="2">
        <f>TRIM(_xlfn.IFERROR(TRIM(RIGHT('ingred_db_sp'!EN7,LEN('ingred_db_sp'!EN7)-LEN('quantity_sp'!EN7))),""))</f>
      </c>
      <c r="EO7" t="s" s="2">
        <f>TRIM(_xlfn.IFERROR(TRIM(RIGHT('ingred_db_sp'!EO7,LEN('ingred_db_sp'!EO7)-LEN('quantity_sp'!EO7))),""))</f>
      </c>
      <c r="EP7" t="s" s="2">
        <f>TRIM(_xlfn.IFERROR(TRIM(RIGHT('ingred_db_sp'!EP7,LEN('ingred_db_sp'!EP7)-LEN('quantity_sp'!EP7))),""))</f>
      </c>
      <c r="EQ7" t="s" s="2">
        <f>TRIM(_xlfn.IFERROR(TRIM(RIGHT('ingred_db_sp'!EQ7,LEN('ingred_db_sp'!EQ7)-LEN('quantity_sp'!EQ7))),""))</f>
      </c>
      <c r="ER7" t="s" s="2">
        <f>TRIM(_xlfn.IFERROR(TRIM(RIGHT('ingred_db_sp'!ER7,LEN('ingred_db_sp'!ER7)-LEN('quantity_sp'!ER7))),""))</f>
      </c>
      <c r="ES7" t="s" s="2">
        <f>TRIM(_xlfn.IFERROR(TRIM(RIGHT('ingred_db_sp'!ES7,LEN('ingred_db_sp'!ES7)-LEN('quantity_sp'!ES7))),""))</f>
      </c>
      <c r="ET7" t="s" s="2">
        <f>TRIM(_xlfn.IFERROR(TRIM(RIGHT('ingred_db_sp'!ET7,LEN('ingred_db_sp'!ET7)-LEN('quantity_sp'!ET7))),""))</f>
      </c>
      <c r="EU7" t="s" s="2">
        <f>TRIM(_xlfn.IFERROR(TRIM(RIGHT('ingred_db_sp'!EU7,LEN('ingred_db_sp'!EU7)-LEN('quantity_sp'!EU7))),""))</f>
      </c>
      <c r="EV7" t="s" s="2">
        <f>TRIM(_xlfn.IFERROR(TRIM(RIGHT('ingred_db_sp'!EV7,LEN('ingred_db_sp'!EV7)-LEN('quantity_sp'!EV7))),""))</f>
      </c>
      <c r="EW7" t="s" s="2">
        <f>TRIM(_xlfn.IFERROR(TRIM(RIGHT('ingred_db_sp'!EW7,LEN('ingred_db_sp'!EW7)-LEN('quantity_sp'!EW7))),""))</f>
      </c>
      <c r="EX7" t="s" s="2">
        <f>TRIM(_xlfn.IFERROR(TRIM(RIGHT('ingred_db_sp'!EX7,LEN('ingred_db_sp'!EX7)-LEN('quantity_sp'!EX7))),""))</f>
      </c>
      <c r="EY7" t="s" s="2">
        <f>TRIM(_xlfn.IFERROR(TRIM(RIGHT('ingred_db_sp'!EY7,LEN('ingred_db_sp'!EY7)-LEN('quantity_sp'!EY7))),""))</f>
      </c>
      <c r="EZ7" t="s" s="2">
        <f>TRIM(_xlfn.IFERROR(TRIM(RIGHT('ingred_db_sp'!EZ7,LEN('ingred_db_sp'!EZ7)-LEN('quantity_sp'!EZ7))),""))</f>
      </c>
      <c r="FA7" t="s" s="2">
        <f>TRIM(_xlfn.IFERROR(TRIM(RIGHT('ingred_db_sp'!FA7,LEN('ingred_db_sp'!FA7)-LEN('quantity_sp'!FA7))),""))</f>
      </c>
      <c r="FB7" t="s" s="2">
        <f>TRIM(_xlfn.IFERROR(TRIM(RIGHT('ingred_db_sp'!FB7,LEN('ingred_db_sp'!FB7)-LEN('quantity_sp'!FB7))),""))</f>
      </c>
      <c r="FC7" t="s" s="2">
        <f>TRIM(_xlfn.IFERROR(TRIM(RIGHT('ingred_db_sp'!FC7,LEN('ingred_db_sp'!FC7)-LEN('quantity_sp'!FC7))),""))</f>
      </c>
      <c r="FD7" t="s" s="2">
        <f>TRIM(_xlfn.IFERROR(TRIM(RIGHT('ingred_db_sp'!FD7,LEN('ingred_db_sp'!FD7)-LEN('quantity_sp'!FD7))),""))</f>
      </c>
      <c r="FE7" t="s" s="2">
        <f>TRIM(_xlfn.IFERROR(TRIM(RIGHT('ingred_db_sp'!FE7,LEN('ingred_db_sp'!FE7)-LEN('quantity_sp'!FE7))),""))</f>
      </c>
      <c r="FF7" t="s" s="2">
        <f>TRIM(_xlfn.IFERROR(TRIM(RIGHT('ingred_db_sp'!FF7,LEN('ingred_db_sp'!FF7)-LEN('quantity_sp'!FF7))),""))</f>
      </c>
      <c r="FG7" t="s" s="2">
        <f>TRIM(_xlfn.IFERROR(TRIM(RIGHT('ingred_db_sp'!FG7,LEN('ingred_db_sp'!FG7)-LEN('quantity_sp'!FG7))),""))</f>
      </c>
      <c r="FH7" t="s" s="2">
        <f>TRIM(_xlfn.IFERROR(TRIM(RIGHT('ingred_db_sp'!FH7,LEN('ingred_db_sp'!FH7)-LEN('quantity_sp'!FH7))),""))</f>
      </c>
      <c r="FI7" t="s" s="2">
        <f>TRIM(_xlfn.IFERROR(TRIM(RIGHT('ingred_db_sp'!FI7,LEN('ingred_db_sp'!FI7)-LEN('quantity_sp'!FI7))),""))</f>
      </c>
      <c r="FJ7" t="s" s="2">
        <f>TRIM(_xlfn.IFERROR(TRIM(RIGHT('ingred_db_sp'!FJ7,LEN('ingred_db_sp'!FJ7)-LEN('quantity_sp'!FJ7))),""))</f>
      </c>
      <c r="FK7" t="s" s="2">
        <f>TRIM(_xlfn.IFERROR(TRIM(RIGHT('ingred_db_sp'!FK7,LEN('ingred_db_sp'!FK7)-LEN('quantity_sp'!FK7))),""))</f>
      </c>
      <c r="FL7" t="s" s="2">
        <f>TRIM(_xlfn.IFERROR(TRIM(RIGHT('ingred_db_sp'!FL7,LEN('ingred_db_sp'!FL7)-LEN('quantity_sp'!FL7))),""))</f>
      </c>
      <c r="FM7" t="s" s="2">
        <f>TRIM(_xlfn.IFERROR(TRIM(RIGHT('ingred_db_sp'!FM7,LEN('ingred_db_sp'!FM7)-LEN('quantity_sp'!FM7))),""))</f>
      </c>
      <c r="FN7" t="s" s="2">
        <f>TRIM(_xlfn.IFERROR(TRIM(RIGHT('ingred_db_sp'!FN7,LEN('ingred_db_sp'!FN7)-LEN('quantity_sp'!FN7))),""))</f>
      </c>
      <c r="FO7" t="s" s="2">
        <f>TRIM(_xlfn.IFERROR(TRIM(RIGHT('ingred_db_sp'!FO7,LEN('ingred_db_sp'!FO7)-LEN('quantity_sp'!FO7))),""))</f>
      </c>
      <c r="FP7" t="s" s="2">
        <f>TRIM(_xlfn.IFERROR(TRIM(RIGHT('ingred_db_sp'!FP7,LEN('ingred_db_sp'!FP7)-LEN('quantity_sp'!FP7))),""))</f>
      </c>
      <c r="FQ7" t="s" s="2">
        <f>TRIM(_xlfn.IFERROR(TRIM(RIGHT('ingred_db_sp'!FQ7,LEN('ingred_db_sp'!FQ7)-LEN('quantity_sp'!FQ7))),""))</f>
      </c>
      <c r="FR7" t="s" s="2">
        <f>TRIM(_xlfn.IFERROR(TRIM(RIGHT('ingred_db_sp'!FR7,LEN('ingred_db_sp'!FR7)-LEN('quantity_sp'!FR7))),""))</f>
      </c>
      <c r="FS7" t="s" s="2">
        <f>TRIM(_xlfn.IFERROR(TRIM(RIGHT('ingred_db_sp'!FS7,LEN('ingred_db_sp'!FS7)-LEN('quantity_sp'!FS7))),""))</f>
      </c>
      <c r="FT7" t="s" s="2">
        <f>TRIM(_xlfn.IFERROR(TRIM(RIGHT('ingred_db_sp'!FT7,LEN('ingred_db_sp'!FT7)-LEN('quantity_sp'!FT7))),""))</f>
      </c>
      <c r="FU7" t="s" s="2">
        <f>TRIM(_xlfn.IFERROR(TRIM(RIGHT('ingred_db_sp'!FU7,LEN('ingred_db_sp'!FU7)-LEN('quantity_sp'!FU7))),""))</f>
      </c>
      <c r="FV7" t="s" s="2">
        <f>TRIM(_xlfn.IFERROR(TRIM(RIGHT('ingred_db_sp'!FV7,LEN('ingred_db_sp'!FV7)-LEN('quantity_sp'!FV7))),""))</f>
      </c>
      <c r="FW7" t="s" s="2">
        <f>TRIM(_xlfn.IFERROR(TRIM(RIGHT('ingred_db_sp'!FW7,LEN('ingred_db_sp'!FW7)-LEN('quantity_sp'!FW7))),""))</f>
      </c>
      <c r="FX7" t="s" s="2">
        <f>TRIM(_xlfn.IFERROR(TRIM(RIGHT('ingred_db_sp'!FX7,LEN('ingred_db_sp'!FX7)-LEN('quantity_sp'!FX7))),""))</f>
      </c>
      <c r="FY7" t="s" s="2">
        <f>TRIM(_xlfn.IFERROR(TRIM(RIGHT('ingred_db_sp'!FY7,LEN('ingred_db_sp'!FY7)-LEN('quantity_sp'!FY7))),""))</f>
      </c>
      <c r="FZ7" t="s" s="2">
        <f>TRIM(_xlfn.IFERROR(TRIM(RIGHT('ingred_db_sp'!FZ7,LEN('ingred_db_sp'!FZ7)-LEN('quantity_sp'!FZ7))),""))</f>
      </c>
      <c r="GA7" t="s" s="2">
        <f>TRIM(_xlfn.IFERROR(TRIM(RIGHT('ingred_db_sp'!GA7,LEN('ingred_db_sp'!GA7)-LEN('quantity_sp'!GA7))),""))</f>
      </c>
      <c r="GB7" t="s" s="2">
        <f>TRIM(_xlfn.IFERROR(TRIM(RIGHT('ingred_db_sp'!GB7,LEN('ingred_db_sp'!GB7)-LEN('quantity_sp'!GB7))),""))</f>
      </c>
      <c r="GC7" t="s" s="2">
        <f>TRIM(_xlfn.IFERROR(TRIM(RIGHT('ingred_db_sp'!GC7,LEN('ingred_db_sp'!GC7)-LEN('quantity_sp'!GC7))),""))</f>
      </c>
      <c r="GD7" t="s" s="2">
        <f>TRIM(_xlfn.IFERROR(TRIM(RIGHT('ingred_db_sp'!GD7,LEN('ingred_db_sp'!GD7)-LEN('quantity_sp'!GD7))),""))</f>
      </c>
      <c r="GE7" t="s" s="2">
        <f>TRIM(_xlfn.IFERROR(TRIM(RIGHT('ingred_db_sp'!GE7,LEN('ingred_db_sp'!GE7)-LEN('quantity_sp'!GE7))),""))</f>
      </c>
      <c r="GF7" t="s" s="2">
        <f>TRIM(_xlfn.IFERROR(TRIM(RIGHT('ingred_db_sp'!GF7,LEN('ingred_db_sp'!GF7)-LEN('quantity_sp'!GF7))),""))</f>
      </c>
      <c r="GG7" t="s" s="2">
        <f>TRIM(_xlfn.IFERROR(TRIM(RIGHT('ingred_db_sp'!GG7,LEN('ingred_db_sp'!GG7)-LEN('quantity_sp'!GG7))),""))</f>
      </c>
      <c r="GH7" t="s" s="2">
        <f>TRIM(_xlfn.IFERROR(TRIM(RIGHT('ingred_db_sp'!GH7,LEN('ingred_db_sp'!GH7)-LEN('quantity_sp'!GH7))),""))</f>
      </c>
      <c r="GI7" t="s" s="2">
        <f>TRIM(_xlfn.IFERROR(TRIM(RIGHT('ingred_db_sp'!GI7,LEN('ingred_db_sp'!GI7)-LEN('quantity_sp'!GI7))),""))</f>
      </c>
      <c r="GJ7" t="s" s="2">
        <f>TRIM(_xlfn.IFERROR(TRIM(RIGHT('ingred_db_sp'!GJ7,LEN('ingred_db_sp'!GJ7)-LEN('quantity_sp'!GJ7))),""))</f>
      </c>
      <c r="GK7" t="s" s="2">
        <f>TRIM(_xlfn.IFERROR(TRIM(RIGHT('ingred_db_sp'!GK7,LEN('ingred_db_sp'!GK7)-LEN('quantity_sp'!GK7))),""))</f>
      </c>
      <c r="GL7" t="s" s="2">
        <f>TRIM(_xlfn.IFERROR(TRIM(RIGHT('ingred_db_sp'!GL7,LEN('ingred_db_sp'!GL7)-LEN('quantity_sp'!GL7))),""))</f>
      </c>
      <c r="GM7" t="s" s="2">
        <f>TRIM(_xlfn.IFERROR(TRIM(RIGHT('ingred_db_sp'!GM7,LEN('ingred_db_sp'!GM7)-LEN('quantity_sp'!GM7))),""))</f>
      </c>
      <c r="GN7" t="s" s="2">
        <f>TRIM(_xlfn.IFERROR(TRIM(RIGHT('ingred_db_sp'!GN7,LEN('ingred_db_sp'!GN7)-LEN('quantity_sp'!GN7))),""))</f>
      </c>
    </row>
    <row r="8" ht="16" customHeight="1">
      <c r="A8" t="s" s="2">
        <f>TRIM(_xlfn.IFERROR(TRIM(RIGHT('ingred_db_sp'!A8,LEN('ingred_db_sp'!A8)-LEN('quantity_sp'!A8))),""))</f>
      </c>
      <c r="B8" t="s" s="2">
        <f>TRIM(_xlfn.IFERROR(TRIM(RIGHT('ingred_db_sp'!B8,LEN('ingred_db_sp'!B8)-LEN('quantity_sp'!B8))),""))</f>
      </c>
      <c r="C8" t="s" s="2">
        <f>TRIM(_xlfn.IFERROR(TRIM(RIGHT('ingred_db_sp'!C8,LEN('ingred_db_sp'!C8)-LEN('quantity_sp'!C8))),""))</f>
      </c>
      <c r="D8" t="s" s="2">
        <f>TRIM(_xlfn.IFERROR(TRIM(RIGHT('ingred_db_sp'!D8,LEN('ingred_db_sp'!D8)-LEN('quantity_sp'!D8))),""))</f>
      </c>
      <c r="E8" t="s" s="2">
        <f>TRIM(_xlfn.IFERROR(TRIM(RIGHT('ingred_db_sp'!E8,LEN('ingred_db_sp'!E8)-LEN('quantity_sp'!E8))),""))</f>
      </c>
      <c r="F8" t="s" s="2">
        <f>TRIM(_xlfn.IFERROR(TRIM(RIGHT('ingred_db_sp'!F8,LEN('ingred_db_sp'!F8)-LEN('quantity_sp'!F8))),""))</f>
      </c>
      <c r="G8" t="s" s="2">
        <f>TRIM(_xlfn.IFERROR(TRIM(RIGHT('ingred_db_sp'!G8,LEN('ingred_db_sp'!G8)-LEN('quantity_sp'!G8))),""))</f>
      </c>
      <c r="H8" t="s" s="2">
        <f>TRIM(_xlfn.IFERROR(TRIM(RIGHT('ingred_db_sp'!H8,LEN('ingred_db_sp'!H8)-LEN('quantity_sp'!H8))),""))</f>
      </c>
      <c r="I8" t="s" s="2">
        <f>TRIM(_xlfn.IFERROR(TRIM(RIGHT('ingred_db_sp'!I8,LEN('ingred_db_sp'!I8)-LEN('quantity_sp'!I8))),""))</f>
      </c>
      <c r="J8" t="s" s="2">
        <f>TRIM(_xlfn.IFERROR(TRIM(RIGHT('ingred_db_sp'!J8,LEN('ingred_db_sp'!J8)-LEN('quantity_sp'!J8))),""))</f>
      </c>
      <c r="K8" t="s" s="2">
        <f>TRIM(_xlfn.IFERROR(TRIM(RIGHT('ingred_db_sp'!K8,LEN('ingred_db_sp'!K8)-LEN('quantity_sp'!K8))),""))</f>
      </c>
      <c r="L8" t="s" s="2">
        <f>TRIM(_xlfn.IFERROR(TRIM(RIGHT('ingred_db_sp'!L8,LEN('ingred_db_sp'!L8)-LEN('quantity_sp'!L8))),""))</f>
      </c>
      <c r="M8" t="s" s="2">
        <f>TRIM(_xlfn.IFERROR(TRIM(RIGHT('ingred_db_sp'!M8,LEN('ingred_db_sp'!M8)-LEN('quantity_sp'!M8))),""))</f>
      </c>
      <c r="N8" t="s" s="2">
        <f>TRIM(_xlfn.IFERROR(TRIM(RIGHT('ingred_db_sp'!N8,LEN('ingred_db_sp'!N8)-LEN('quantity_sp'!N8))),""))</f>
      </c>
      <c r="O8" t="s" s="2">
        <f>TRIM(_xlfn.IFERROR(TRIM(RIGHT('ingred_db_sp'!O8,LEN('ingred_db_sp'!O8)-LEN('quantity_sp'!O8))),""))</f>
      </c>
      <c r="P8" t="s" s="2">
        <f>TRIM(_xlfn.IFERROR(TRIM(RIGHT('ingred_db_sp'!P8,LEN('ingred_db_sp'!P8)-LEN('quantity_sp'!P8))),""))</f>
      </c>
      <c r="Q8" t="s" s="2">
        <f>TRIM(_xlfn.IFERROR(TRIM(RIGHT('ingred_db_sp'!Q8,LEN('ingred_db_sp'!Q8)-LEN('quantity_sp'!Q8))),""))</f>
      </c>
      <c r="R8" t="s" s="2">
        <f>TRIM(_xlfn.IFERROR(TRIM(RIGHT('ingred_db_sp'!R8,LEN('ingred_db_sp'!R8)-LEN('quantity_sp'!R8))),""))</f>
      </c>
      <c r="S8" t="s" s="2">
        <f>TRIM(_xlfn.IFERROR(TRIM(RIGHT('ingred_db_sp'!S8,LEN('ingred_db_sp'!S8)-LEN('quantity_sp'!S8))),""))</f>
      </c>
      <c r="T8" t="s" s="2">
        <f>TRIM(_xlfn.IFERROR(TRIM(RIGHT('ingred_db_sp'!T8,LEN('ingred_db_sp'!T8)-LEN('quantity_sp'!T8))),""))</f>
      </c>
      <c r="U8" t="s" s="2">
        <f>TRIM(_xlfn.IFERROR(TRIM(RIGHT('ingred_db_sp'!U8,LEN('ingred_db_sp'!U8)-LEN('quantity_sp'!U8))),""))</f>
      </c>
      <c r="V8" t="s" s="2">
        <f>TRIM(_xlfn.IFERROR(TRIM(RIGHT('ingred_db_sp'!V8,LEN('ingred_db_sp'!V8)-LEN('quantity_sp'!V8))),""))</f>
      </c>
      <c r="W8" t="s" s="2">
        <f>TRIM(_xlfn.IFERROR(TRIM(RIGHT('ingred_db_sp'!W8,LEN('ingred_db_sp'!W8)-LEN('quantity_sp'!W8))),""))</f>
      </c>
      <c r="X8" t="s" s="2">
        <f>TRIM(_xlfn.IFERROR(TRIM(RIGHT('ingred_db_sp'!X8,LEN('ingred_db_sp'!X8)-LEN('quantity_sp'!X8))),""))</f>
      </c>
      <c r="Y8" t="s" s="2">
        <f>TRIM(_xlfn.IFERROR(TRIM(RIGHT('ingred_db_sp'!Y8,LEN('ingred_db_sp'!Y8)-LEN('quantity_sp'!Y8))),""))</f>
      </c>
      <c r="Z8" t="s" s="2">
        <f>TRIM(_xlfn.IFERROR(TRIM(RIGHT('ingred_db_sp'!Z8,LEN('ingred_db_sp'!Z8)-LEN('quantity_sp'!Z8))),""))</f>
      </c>
      <c r="AA8" t="s" s="2">
        <f>TRIM(_xlfn.IFERROR(TRIM(RIGHT('ingred_db_sp'!AA8,LEN('ingred_db_sp'!AA8)-LEN('quantity_sp'!AA8))),""))</f>
      </c>
      <c r="AB8" t="s" s="2">
        <f>TRIM(_xlfn.IFERROR(TRIM(RIGHT('ingred_db_sp'!AB8,LEN('ingred_db_sp'!AB8)-LEN('quantity_sp'!AB8))),""))</f>
      </c>
      <c r="AC8" t="s" s="2">
        <f>TRIM(_xlfn.IFERROR(TRIM(RIGHT('ingred_db_sp'!AC8,LEN('ingred_db_sp'!AC8)-LEN('quantity_sp'!AC8))),""))</f>
      </c>
      <c r="AD8" t="s" s="2">
        <f>TRIM(_xlfn.IFERROR(TRIM(RIGHT('ingred_db_sp'!AD8,LEN('ingred_db_sp'!AD8)-LEN('quantity_sp'!AD8))),""))</f>
      </c>
      <c r="AE8" t="s" s="2">
        <f>TRIM(_xlfn.IFERROR(TRIM(RIGHT('ingred_db_sp'!AE8,LEN('ingred_db_sp'!AE8)-LEN('quantity_sp'!AE8))),""))</f>
      </c>
      <c r="AF8" t="s" s="2">
        <f>TRIM(_xlfn.IFERROR(TRIM(RIGHT('ingred_db_sp'!AF8,LEN('ingred_db_sp'!AF8)-LEN('quantity_sp'!AF8))),""))</f>
      </c>
      <c r="AG8" t="s" s="2">
        <f>TRIM(_xlfn.IFERROR(TRIM(RIGHT('ingred_db_sp'!AG8,LEN('ingred_db_sp'!AG8)-LEN('quantity_sp'!AG8))),""))</f>
      </c>
      <c r="AH8" t="s" s="2">
        <f>TRIM(_xlfn.IFERROR(TRIM(RIGHT('ingred_db_sp'!AH8,LEN('ingred_db_sp'!AH8)-LEN('quantity_sp'!AH8))),""))</f>
      </c>
      <c r="AI8" t="s" s="2">
        <f>TRIM(_xlfn.IFERROR(TRIM(RIGHT('ingred_db_sp'!AI8,LEN('ingred_db_sp'!AI8)-LEN('quantity_sp'!AI8))),""))</f>
      </c>
      <c r="AJ8" t="s" s="2">
        <f>TRIM(_xlfn.IFERROR(TRIM(RIGHT('ingred_db_sp'!AJ8,LEN('ingred_db_sp'!AJ8)-LEN('quantity_sp'!AJ8))),""))</f>
      </c>
      <c r="AK8" t="s" s="2">
        <f>TRIM(_xlfn.IFERROR(TRIM(RIGHT('ingred_db_sp'!AK8,LEN('ingred_db_sp'!AK8)-LEN('quantity_sp'!AK8))),""))</f>
      </c>
      <c r="AL8" t="s" s="2">
        <f>TRIM(_xlfn.IFERROR(TRIM(RIGHT('ingred_db_sp'!AL8,LEN('ingred_db_sp'!AL8)-LEN('quantity_sp'!AL8))),""))</f>
      </c>
      <c r="AM8" t="s" s="2">
        <f>TRIM(_xlfn.IFERROR(TRIM(RIGHT('ingred_db_sp'!AM8,LEN('ingred_db_sp'!AM8)-LEN('quantity_sp'!AM8))),""))</f>
      </c>
      <c r="AN8" t="s" s="2">
        <f>TRIM(_xlfn.IFERROR(TRIM(RIGHT('ingred_db_sp'!AN8,LEN('ingred_db_sp'!AN8)-LEN('quantity_sp'!AN8))),""))</f>
      </c>
      <c r="AO8" t="s" s="2">
        <f>TRIM(_xlfn.IFERROR(TRIM(RIGHT('ingred_db_sp'!AO8,LEN('ingred_db_sp'!AO8)-LEN('quantity_sp'!AO8))),""))</f>
      </c>
      <c r="AP8" t="s" s="2">
        <f>TRIM(_xlfn.IFERROR(TRIM(RIGHT('ingred_db_sp'!AP8,LEN('ingred_db_sp'!AP8)-LEN('quantity_sp'!AP8))),""))</f>
      </c>
      <c r="AQ8" t="s" s="2">
        <f>TRIM(_xlfn.IFERROR(TRIM(RIGHT('ingred_db_sp'!AQ8,LEN('ingred_db_sp'!AQ8)-LEN('quantity_sp'!AQ8))),""))</f>
      </c>
      <c r="AR8" t="s" s="2">
        <f>TRIM(_xlfn.IFERROR(TRIM(RIGHT('ingred_db_sp'!AR8,LEN('ingred_db_sp'!AR8)-LEN('quantity_sp'!AR8))),""))</f>
      </c>
      <c r="AS8" t="s" s="2">
        <f>TRIM(_xlfn.IFERROR(TRIM(RIGHT('ingred_db_sp'!AS8,LEN('ingred_db_sp'!AS8)-LEN('quantity_sp'!AS8))),""))</f>
      </c>
      <c r="AT8" t="s" s="2">
        <f>TRIM(_xlfn.IFERROR(TRIM(RIGHT('ingred_db_sp'!AT8,LEN('ingred_db_sp'!AT8)-LEN('quantity_sp'!AT8))),""))</f>
      </c>
      <c r="AU8" t="s" s="2">
        <f>TRIM(_xlfn.IFERROR(TRIM(RIGHT('ingred_db_sp'!AU8,LEN('ingred_db_sp'!AU8)-LEN('quantity_sp'!AU8))),""))</f>
      </c>
      <c r="AV8" t="s" s="2">
        <f>TRIM(_xlfn.IFERROR(TRIM(RIGHT('ingred_db_sp'!AV8,LEN('ingred_db_sp'!AV8)-LEN('quantity_sp'!AV8))),""))</f>
      </c>
      <c r="AW8" t="s" s="2">
        <f>TRIM(_xlfn.IFERROR(TRIM(RIGHT('ingred_db_sp'!AW8,LEN('ingred_db_sp'!AW8)-LEN('quantity_sp'!AW8))),""))</f>
      </c>
      <c r="AX8" t="s" s="2">
        <f>TRIM(_xlfn.IFERROR(TRIM(RIGHT('ingred_db_sp'!AX8,LEN('ingred_db_sp'!AX8)-LEN('quantity_sp'!AX8))),""))</f>
      </c>
      <c r="AY8" t="s" s="2">
        <f>TRIM(_xlfn.IFERROR(TRIM(RIGHT('ingred_db_sp'!AY8,LEN('ingred_db_sp'!AY8)-LEN('quantity_sp'!AY8))),""))</f>
      </c>
      <c r="AZ8" t="s" s="2">
        <f>TRIM(_xlfn.IFERROR(TRIM(RIGHT('ingred_db_sp'!AZ8,LEN('ingred_db_sp'!AZ8)-LEN('quantity_sp'!AZ8))),""))</f>
      </c>
      <c r="BA8" t="s" s="2">
        <f>TRIM(_xlfn.IFERROR(TRIM(RIGHT('ingred_db_sp'!BA8,LEN('ingred_db_sp'!BA8)-LEN('quantity_sp'!BA8))),""))</f>
      </c>
      <c r="BB8" t="s" s="2">
        <f>TRIM(_xlfn.IFERROR(TRIM(RIGHT('ingred_db_sp'!BB8,LEN('ingred_db_sp'!BB8)-LEN('quantity_sp'!BB8))),""))</f>
      </c>
      <c r="BC8" t="s" s="2">
        <f>TRIM(_xlfn.IFERROR(TRIM(RIGHT('ingred_db_sp'!BC8,LEN('ingred_db_sp'!BC8)-LEN('quantity_sp'!BC8))),""))</f>
      </c>
      <c r="BD8" t="s" s="2">
        <f>TRIM(_xlfn.IFERROR(TRIM(RIGHT('ingred_db_sp'!BD8,LEN('ingred_db_sp'!BD8)-LEN('quantity_sp'!BD8))),""))</f>
      </c>
      <c r="BE8" t="s" s="2">
        <f>TRIM(_xlfn.IFERROR(TRIM(RIGHT('ingred_db_sp'!BE8,LEN('ingred_db_sp'!BE8)-LEN('quantity_sp'!BE8))),""))</f>
      </c>
      <c r="BF8" t="s" s="2">
        <f>TRIM(_xlfn.IFERROR(TRIM(RIGHT('ingred_db_sp'!BF8,LEN('ingred_db_sp'!BF8)-LEN('quantity_sp'!BF8))),""))</f>
      </c>
      <c r="BG8" t="s" s="2">
        <f>TRIM(_xlfn.IFERROR(TRIM(RIGHT('ingred_db_sp'!BG8,LEN('ingred_db_sp'!BG8)-LEN('quantity_sp'!BG8))),""))</f>
      </c>
      <c r="BH8" t="s" s="2">
        <f>TRIM(_xlfn.IFERROR(TRIM(RIGHT('ingred_db_sp'!BH8,LEN('ingred_db_sp'!BH8)-LEN('quantity_sp'!BH8))),""))</f>
      </c>
      <c r="BI8" t="s" s="2">
        <f>TRIM(_xlfn.IFERROR(TRIM(RIGHT('ingred_db_sp'!BI8,LEN('ingred_db_sp'!BI8)-LEN('quantity_sp'!BI8))),""))</f>
      </c>
      <c r="BJ8" t="s" s="2">
        <f>TRIM(_xlfn.IFERROR(TRIM(RIGHT('ingred_db_sp'!BJ8,LEN('ingred_db_sp'!BJ8)-LEN('quantity_sp'!BJ8))),""))</f>
      </c>
      <c r="BK8" t="s" s="2">
        <f>TRIM(_xlfn.IFERROR(TRIM(RIGHT('ingred_db_sp'!BK8,LEN('ingred_db_sp'!BK8)-LEN('quantity_sp'!BK8))),""))</f>
      </c>
      <c r="BL8" t="s" s="2">
        <f>TRIM(_xlfn.IFERROR(TRIM(RIGHT('ingred_db_sp'!BL8,LEN('ingred_db_sp'!BL8)-LEN('quantity_sp'!BL8))),""))</f>
      </c>
      <c r="BM8" t="s" s="2">
        <f>TRIM(_xlfn.IFERROR(TRIM(RIGHT('ingred_db_sp'!BM8,LEN('ingred_db_sp'!BM8)-LEN('quantity_sp'!BM8))),""))</f>
      </c>
      <c r="BN8" t="s" s="2">
        <f>TRIM(_xlfn.IFERROR(TRIM(RIGHT('ingred_db_sp'!BN8,LEN('ingred_db_sp'!BN8)-LEN('quantity_sp'!BN8))),""))</f>
      </c>
      <c r="BO8" t="s" s="2">
        <f>TRIM(_xlfn.IFERROR(TRIM(RIGHT('ingred_db_sp'!BO8,LEN('ingred_db_sp'!BO8)-LEN('quantity_sp'!BO8))),""))</f>
      </c>
      <c r="BP8" t="s" s="2">
        <f>TRIM(_xlfn.IFERROR(TRIM(RIGHT('ingred_db_sp'!BP8,LEN('ingred_db_sp'!BP8)-LEN('quantity_sp'!BP8))),""))</f>
      </c>
      <c r="BQ8" t="s" s="2">
        <f>TRIM(_xlfn.IFERROR(TRIM(RIGHT('ingred_db_sp'!BQ8,LEN('ingred_db_sp'!BQ8)-LEN('quantity_sp'!BQ8))),""))</f>
      </c>
      <c r="BR8" t="s" s="2">
        <f>TRIM(_xlfn.IFERROR(TRIM(RIGHT('ingred_db_sp'!BR8,LEN('ingred_db_sp'!BR8)-LEN('quantity_sp'!BR8))),""))</f>
      </c>
      <c r="BS8" t="s" s="2">
        <f>TRIM(_xlfn.IFERROR(TRIM(RIGHT('ingred_db_sp'!BS8,LEN('ingred_db_sp'!BS8)-LEN('quantity_sp'!BS8))),""))</f>
      </c>
      <c r="BT8" t="s" s="2">
        <f>TRIM(_xlfn.IFERROR(TRIM(RIGHT('ingred_db_sp'!BT8,LEN('ingred_db_sp'!BT8)-LEN('quantity_sp'!BT8))),""))</f>
      </c>
      <c r="BU8" t="s" s="2">
        <f>TRIM(_xlfn.IFERROR(TRIM(RIGHT('ingred_db_sp'!BU8,LEN('ingred_db_sp'!BU8)-LEN('quantity_sp'!BU8))),""))</f>
      </c>
      <c r="BV8" t="s" s="2">
        <f>TRIM(_xlfn.IFERROR(TRIM(RIGHT('ingred_db_sp'!BV8,LEN('ingred_db_sp'!BV8)-LEN('quantity_sp'!BV8))),""))</f>
      </c>
      <c r="BW8" t="s" s="2">
        <f>TRIM(_xlfn.IFERROR(TRIM(RIGHT('ingred_db_sp'!BW8,LEN('ingred_db_sp'!BW8)-LEN('quantity_sp'!BW8))),""))</f>
      </c>
      <c r="BX8" t="s" s="2">
        <f>TRIM(_xlfn.IFERROR(TRIM(RIGHT('ingred_db_sp'!BX8,LEN('ingred_db_sp'!BX8)-LEN('quantity_sp'!BX8))),""))</f>
      </c>
      <c r="BY8" t="s" s="2">
        <f>TRIM(_xlfn.IFERROR(TRIM(RIGHT('ingred_db_sp'!BY8,LEN('ingred_db_sp'!BY8)-LEN('quantity_sp'!BY8))),""))</f>
      </c>
      <c r="BZ8" t="s" s="2">
        <f>TRIM(_xlfn.IFERROR(TRIM(RIGHT('ingred_db_sp'!BZ8,LEN('ingred_db_sp'!BZ8)-LEN('quantity_sp'!BZ8))),""))</f>
      </c>
      <c r="CA8" t="s" s="2">
        <f>TRIM(_xlfn.IFERROR(TRIM(RIGHT('ingred_db_sp'!CA8,LEN('ingred_db_sp'!CA8)-LEN('quantity_sp'!CA8))),""))</f>
      </c>
      <c r="CB8" t="s" s="2">
        <f>TRIM(_xlfn.IFERROR(TRIM(RIGHT('ingred_db_sp'!CB8,LEN('ingred_db_sp'!CB8)-LEN('quantity_sp'!CB8))),""))</f>
      </c>
      <c r="CC8" t="s" s="2">
        <f>TRIM(_xlfn.IFERROR(TRIM(RIGHT('ingred_db_sp'!CC8,LEN('ingred_db_sp'!CC8)-LEN('quantity_sp'!CC8))),""))</f>
      </c>
      <c r="CD8" t="s" s="2">
        <f>TRIM(_xlfn.IFERROR(TRIM(RIGHT('ingred_db_sp'!CD8,LEN('ingred_db_sp'!CD8)-LEN('quantity_sp'!CD8))),""))</f>
      </c>
      <c r="CE8" t="s" s="2">
        <f>TRIM(_xlfn.IFERROR(TRIM(RIGHT('ingred_db_sp'!CE8,LEN('ingred_db_sp'!CE8)-LEN('quantity_sp'!CE8))),""))</f>
      </c>
      <c r="CF8" t="s" s="2">
        <f>TRIM(_xlfn.IFERROR(TRIM(RIGHT('ingred_db_sp'!CF8,LEN('ingred_db_sp'!CF8)-LEN('quantity_sp'!CF8))),""))</f>
      </c>
      <c r="CG8" t="s" s="2">
        <f>TRIM(_xlfn.IFERROR(TRIM(RIGHT('ingred_db_sp'!CG8,LEN('ingred_db_sp'!CG8)-LEN('quantity_sp'!CG8))),""))</f>
      </c>
      <c r="CH8" t="s" s="2">
        <f>TRIM(_xlfn.IFERROR(TRIM(RIGHT('ingred_db_sp'!CH8,LEN('ingred_db_sp'!CH8)-LEN('quantity_sp'!CH8))),""))</f>
      </c>
      <c r="CI8" t="s" s="2">
        <f>TRIM(_xlfn.IFERROR(TRIM(RIGHT('ingred_db_sp'!CI8,LEN('ingred_db_sp'!CI8)-LEN('quantity_sp'!CI8))),""))</f>
      </c>
      <c r="CJ8" t="s" s="2">
        <f>TRIM(_xlfn.IFERROR(TRIM(RIGHT('ingred_db_sp'!CJ8,LEN('ingred_db_sp'!CJ8)-LEN('quantity_sp'!CJ8))),""))</f>
      </c>
      <c r="CK8" t="s" s="2">
        <f>TRIM(_xlfn.IFERROR(TRIM(RIGHT('ingred_db_sp'!CK8,LEN('ingred_db_sp'!CK8)-LEN('quantity_sp'!CK8))),""))</f>
      </c>
      <c r="CL8" t="s" s="2">
        <f>TRIM(_xlfn.IFERROR(TRIM(RIGHT('ingred_db_sp'!CL8,LEN('ingred_db_sp'!CL8)-LEN('quantity_sp'!CL8))),""))</f>
      </c>
      <c r="CM8" t="s" s="2">
        <f>TRIM(_xlfn.IFERROR(TRIM(RIGHT('ingred_db_sp'!CM8,LEN('ingred_db_sp'!CM8)-LEN('quantity_sp'!CM8))),""))</f>
      </c>
      <c r="CN8" t="s" s="2">
        <f>TRIM(_xlfn.IFERROR(TRIM(RIGHT('ingred_db_sp'!CN8,LEN('ingred_db_sp'!CN8)-LEN('quantity_sp'!CN8))),""))</f>
      </c>
      <c r="CO8" t="s" s="2">
        <f>TRIM(_xlfn.IFERROR(TRIM(RIGHT('ingred_db_sp'!CO8,LEN('ingred_db_sp'!CO8)-LEN('quantity_sp'!CO8))),""))</f>
      </c>
      <c r="CP8" t="s" s="2">
        <f>TRIM(_xlfn.IFERROR(TRIM(RIGHT('ingred_db_sp'!CP8,LEN('ingred_db_sp'!CP8)-LEN('quantity_sp'!CP8))),""))</f>
      </c>
      <c r="CQ8" t="s" s="2">
        <f>TRIM(_xlfn.IFERROR(TRIM(RIGHT('ingred_db_sp'!CQ8,LEN('ingred_db_sp'!CQ8)-LEN('quantity_sp'!CQ8))),""))</f>
      </c>
      <c r="CR8" t="s" s="2">
        <f>TRIM(_xlfn.IFERROR(TRIM(RIGHT('ingred_db_sp'!CR8,LEN('ingred_db_sp'!CR8)-LEN('quantity_sp'!CR8))),""))</f>
      </c>
      <c r="CS8" t="s" s="2">
        <f>TRIM(_xlfn.IFERROR(TRIM(RIGHT('ingred_db_sp'!CS8,LEN('ingred_db_sp'!CS8)-LEN('quantity_sp'!CS8))),""))</f>
      </c>
      <c r="CT8" t="s" s="2">
        <f>TRIM(_xlfn.IFERROR(TRIM(RIGHT('ingred_db_sp'!CT8,LEN('ingred_db_sp'!CT8)-LEN('quantity_sp'!CT8))),""))</f>
      </c>
      <c r="CU8" t="s" s="2">
        <f>TRIM(_xlfn.IFERROR(TRIM(RIGHT('ingred_db_sp'!CU8,LEN('ingred_db_sp'!CU8)-LEN('quantity_sp'!CU8))),""))</f>
      </c>
      <c r="CV8" t="s" s="2">
        <f>TRIM(_xlfn.IFERROR(TRIM(RIGHT('ingred_db_sp'!CV8,LEN('ingred_db_sp'!CV8)-LEN('quantity_sp'!CV8))),""))</f>
      </c>
      <c r="CW8" t="s" s="2">
        <f>TRIM(_xlfn.IFERROR(TRIM(RIGHT('ingred_db_sp'!CW8,LEN('ingred_db_sp'!CW8)-LEN('quantity_sp'!CW8))),""))</f>
      </c>
      <c r="CX8" t="s" s="2">
        <f>TRIM(_xlfn.IFERROR(TRIM(RIGHT('ingred_db_sp'!CX8,LEN('ingred_db_sp'!CX8)-LEN('quantity_sp'!CX8))),""))</f>
      </c>
      <c r="CY8" t="s" s="2">
        <f>TRIM(_xlfn.IFERROR(TRIM(RIGHT('ingred_db_sp'!CY8,LEN('ingred_db_sp'!CY8)-LEN('quantity_sp'!CY8))),""))</f>
      </c>
      <c r="CZ8" t="s" s="2">
        <f>TRIM(_xlfn.IFERROR(TRIM(RIGHT('ingred_db_sp'!CZ8,LEN('ingred_db_sp'!CZ8)-LEN('quantity_sp'!CZ8))),""))</f>
      </c>
      <c r="DA8" t="s" s="2">
        <f>TRIM(_xlfn.IFERROR(TRIM(RIGHT('ingred_db_sp'!DA8,LEN('ingred_db_sp'!DA8)-LEN('quantity_sp'!DA8))),""))</f>
      </c>
      <c r="DB8" t="s" s="2">
        <f>TRIM(_xlfn.IFERROR(TRIM(RIGHT('ingred_db_sp'!DB8,LEN('ingred_db_sp'!DB8)-LEN('quantity_sp'!DB8))),""))</f>
      </c>
      <c r="DC8" t="s" s="2">
        <f>TRIM(_xlfn.IFERROR(TRIM(RIGHT('ingred_db_sp'!DC8,LEN('ingred_db_sp'!DC8)-LEN('quantity_sp'!DC8))),""))</f>
      </c>
      <c r="DD8" t="s" s="2">
        <f>TRIM(_xlfn.IFERROR(TRIM(RIGHT('ingred_db_sp'!DD8,LEN('ingred_db_sp'!DD8)-LEN('quantity_sp'!DD8))),""))</f>
      </c>
      <c r="DE8" t="s" s="2">
        <f>TRIM(_xlfn.IFERROR(TRIM(RIGHT('ingred_db_sp'!DE8,LEN('ingred_db_sp'!DE8)-LEN('quantity_sp'!DE8))),""))</f>
      </c>
      <c r="DF8" t="s" s="2">
        <f>TRIM(_xlfn.IFERROR(TRIM(RIGHT('ingred_db_sp'!DF8,LEN('ingred_db_sp'!DF8)-LEN('quantity_sp'!DF8))),""))</f>
      </c>
      <c r="DG8" t="s" s="2">
        <f>TRIM(_xlfn.IFERROR(TRIM(RIGHT('ingred_db_sp'!DG8,LEN('ingred_db_sp'!DG8)-LEN('quantity_sp'!DG8))),""))</f>
      </c>
      <c r="DH8" t="s" s="2">
        <f>TRIM(_xlfn.IFERROR(TRIM(RIGHT('ingred_db_sp'!DH8,LEN('ingred_db_sp'!DH8)-LEN('quantity_sp'!DH8))),""))</f>
      </c>
      <c r="DI8" t="s" s="2">
        <f>TRIM(_xlfn.IFERROR(TRIM(RIGHT('ingred_db_sp'!DI8,LEN('ingred_db_sp'!DI8)-LEN('quantity_sp'!DI8))),""))</f>
      </c>
      <c r="DJ8" t="s" s="2">
        <f>TRIM(_xlfn.IFERROR(TRIM(RIGHT('ingred_db_sp'!DJ8,LEN('ingred_db_sp'!DJ8)-LEN('quantity_sp'!DJ8))),""))</f>
      </c>
      <c r="DK8" t="s" s="2">
        <f>TRIM(_xlfn.IFERROR(TRIM(RIGHT('ingred_db_sp'!DK8,LEN('ingred_db_sp'!DK8)-LEN('quantity_sp'!DK8))),""))</f>
      </c>
      <c r="DL8" t="s" s="2">
        <f>TRIM(_xlfn.IFERROR(TRIM(RIGHT('ingred_db_sp'!DL8,LEN('ingred_db_sp'!DL8)-LEN('quantity_sp'!DL8))),""))</f>
      </c>
      <c r="DM8" t="s" s="2">
        <f>TRIM(_xlfn.IFERROR(TRIM(RIGHT('ingred_db_sp'!DM8,LEN('ingred_db_sp'!DM8)-LEN('quantity_sp'!DM8))),""))</f>
      </c>
      <c r="DN8" t="s" s="2">
        <f>TRIM(_xlfn.IFERROR(TRIM(RIGHT('ingred_db_sp'!DN8,LEN('ingred_db_sp'!DN8)-LEN('quantity_sp'!DN8))),""))</f>
      </c>
      <c r="DO8" t="s" s="2">
        <f>TRIM(_xlfn.IFERROR(TRIM(RIGHT('ingred_db_sp'!DO8,LEN('ingred_db_sp'!DO8)-LEN('quantity_sp'!DO8))),""))</f>
      </c>
      <c r="DP8" t="s" s="2">
        <f>TRIM(_xlfn.IFERROR(TRIM(RIGHT('ingred_db_sp'!DP8,LEN('ingred_db_sp'!DP8)-LEN('quantity_sp'!DP8))),""))</f>
      </c>
      <c r="DQ8" t="s" s="2">
        <f>TRIM(_xlfn.IFERROR(TRIM(RIGHT('ingred_db_sp'!DQ8,LEN('ingred_db_sp'!DQ8)-LEN('quantity_sp'!DQ8))),""))</f>
      </c>
      <c r="DR8" t="s" s="2">
        <f>TRIM(_xlfn.IFERROR(TRIM(RIGHT('ingred_db_sp'!DR8,LEN('ingred_db_sp'!DR8)-LEN('quantity_sp'!DR8))),""))</f>
      </c>
      <c r="DS8" t="s" s="2">
        <f>TRIM(_xlfn.IFERROR(TRIM(RIGHT('ingred_db_sp'!DS8,LEN('ingred_db_sp'!DS8)-LEN('quantity_sp'!DS8))),""))</f>
      </c>
      <c r="DT8" t="s" s="2">
        <f>TRIM(_xlfn.IFERROR(TRIM(RIGHT('ingred_db_sp'!DT8,LEN('ingred_db_sp'!DT8)-LEN('quantity_sp'!DT8))),""))</f>
      </c>
      <c r="DU8" t="s" s="2">
        <f>TRIM(_xlfn.IFERROR(TRIM(RIGHT('ingred_db_sp'!DU8,LEN('ingred_db_sp'!DU8)-LEN('quantity_sp'!DU8))),""))</f>
      </c>
      <c r="DV8" t="s" s="2">
        <f>TRIM(_xlfn.IFERROR(TRIM(RIGHT('ingred_db_sp'!DV8,LEN('ingred_db_sp'!DV8)-LEN('quantity_sp'!DV8))),""))</f>
      </c>
      <c r="DW8" t="s" s="2">
        <f>TRIM(_xlfn.IFERROR(TRIM(RIGHT('ingred_db_sp'!DW8,LEN('ingred_db_sp'!DW8)-LEN('quantity_sp'!DW8))),""))</f>
      </c>
      <c r="DX8" t="s" s="2">
        <f>TRIM(_xlfn.IFERROR(TRIM(RIGHT('ingred_db_sp'!DX8,LEN('ingred_db_sp'!DX8)-LEN('quantity_sp'!DX8))),""))</f>
      </c>
      <c r="DY8" t="s" s="2">
        <f>TRIM(_xlfn.IFERROR(TRIM(RIGHT('ingred_db_sp'!DY8,LEN('ingred_db_sp'!DY8)-LEN('quantity_sp'!DY8))),""))</f>
      </c>
      <c r="DZ8" t="s" s="2">
        <f>TRIM(_xlfn.IFERROR(TRIM(RIGHT('ingred_db_sp'!DZ8,LEN('ingred_db_sp'!DZ8)-LEN('quantity_sp'!DZ8))),""))</f>
      </c>
      <c r="EA8" t="s" s="2">
        <f>TRIM(_xlfn.IFERROR(TRIM(RIGHT('ingred_db_sp'!EA8,LEN('ingred_db_sp'!EA8)-LEN('quantity_sp'!EA8))),""))</f>
      </c>
      <c r="EB8" t="s" s="2">
        <f>TRIM(_xlfn.IFERROR(TRIM(RIGHT('ingred_db_sp'!EB8,LEN('ingred_db_sp'!EB8)-LEN('quantity_sp'!EB8))),""))</f>
      </c>
      <c r="EC8" t="s" s="2">
        <f>TRIM(_xlfn.IFERROR(TRIM(RIGHT('ingred_db_sp'!EC8,LEN('ingred_db_sp'!EC8)-LEN('quantity_sp'!EC8))),""))</f>
      </c>
      <c r="ED8" t="s" s="2">
        <f>TRIM(_xlfn.IFERROR(TRIM(RIGHT('ingred_db_sp'!ED8,LEN('ingred_db_sp'!ED8)-LEN('quantity_sp'!ED8))),""))</f>
      </c>
      <c r="EE8" t="s" s="2">
        <f>TRIM(_xlfn.IFERROR(TRIM(RIGHT('ingred_db_sp'!EE8,LEN('ingred_db_sp'!EE8)-LEN('quantity_sp'!EE8))),""))</f>
      </c>
      <c r="EF8" t="s" s="2">
        <f>TRIM(_xlfn.IFERROR(TRIM(RIGHT('ingred_db_sp'!EF8,LEN('ingred_db_sp'!EF8)-LEN('quantity_sp'!EF8))),""))</f>
      </c>
      <c r="EG8" t="s" s="2">
        <f>TRIM(_xlfn.IFERROR(TRIM(RIGHT('ingred_db_sp'!EG8,LEN('ingred_db_sp'!EG8)-LEN('quantity_sp'!EG8))),""))</f>
      </c>
      <c r="EH8" t="s" s="2">
        <f>TRIM(_xlfn.IFERROR(TRIM(RIGHT('ingred_db_sp'!EH8,LEN('ingred_db_sp'!EH8)-LEN('quantity_sp'!EH8))),""))</f>
      </c>
      <c r="EI8" t="s" s="2">
        <f>TRIM(_xlfn.IFERROR(TRIM(RIGHT('ingred_db_sp'!EI8,LEN('ingred_db_sp'!EI8)-LEN('quantity_sp'!EI8))),""))</f>
      </c>
      <c r="EJ8" t="s" s="2">
        <f>TRIM(_xlfn.IFERROR(TRIM(RIGHT('ingred_db_sp'!EJ8,LEN('ingred_db_sp'!EJ8)-LEN('quantity_sp'!EJ8))),""))</f>
      </c>
      <c r="EK8" t="s" s="2">
        <f>TRIM(_xlfn.IFERROR(TRIM(RIGHT('ingred_db_sp'!EK8,LEN('ingred_db_sp'!EK8)-LEN('quantity_sp'!EK8))),""))</f>
      </c>
      <c r="EL8" t="s" s="2">
        <f>TRIM(_xlfn.IFERROR(TRIM(RIGHT('ingred_db_sp'!EL8,LEN('ingred_db_sp'!EL8)-LEN('quantity_sp'!EL8))),""))</f>
      </c>
      <c r="EM8" t="s" s="2">
        <f>TRIM(_xlfn.IFERROR(TRIM(RIGHT('ingred_db_sp'!EM8,LEN('ingred_db_sp'!EM8)-LEN('quantity_sp'!EM8))),""))</f>
      </c>
      <c r="EN8" t="s" s="2">
        <f>TRIM(_xlfn.IFERROR(TRIM(RIGHT('ingred_db_sp'!EN8,LEN('ingred_db_sp'!EN8)-LEN('quantity_sp'!EN8))),""))</f>
      </c>
      <c r="EO8" t="s" s="2">
        <f>TRIM(_xlfn.IFERROR(TRIM(RIGHT('ingred_db_sp'!EO8,LEN('ingred_db_sp'!EO8)-LEN('quantity_sp'!EO8))),""))</f>
      </c>
      <c r="EP8" t="s" s="2">
        <f>TRIM(_xlfn.IFERROR(TRIM(RIGHT('ingred_db_sp'!EP8,LEN('ingred_db_sp'!EP8)-LEN('quantity_sp'!EP8))),""))</f>
      </c>
      <c r="EQ8" t="s" s="2">
        <f>TRIM(_xlfn.IFERROR(TRIM(RIGHT('ingred_db_sp'!EQ8,LEN('ingred_db_sp'!EQ8)-LEN('quantity_sp'!EQ8))),""))</f>
      </c>
      <c r="ER8" t="s" s="2">
        <f>TRIM(_xlfn.IFERROR(TRIM(RIGHT('ingred_db_sp'!ER8,LEN('ingred_db_sp'!ER8)-LEN('quantity_sp'!ER8))),""))</f>
      </c>
      <c r="ES8" t="s" s="2">
        <f>TRIM(_xlfn.IFERROR(TRIM(RIGHT('ingred_db_sp'!ES8,LEN('ingred_db_sp'!ES8)-LEN('quantity_sp'!ES8))),""))</f>
      </c>
      <c r="ET8" t="s" s="2">
        <f>TRIM(_xlfn.IFERROR(TRIM(RIGHT('ingred_db_sp'!ET8,LEN('ingred_db_sp'!ET8)-LEN('quantity_sp'!ET8))),""))</f>
      </c>
      <c r="EU8" t="s" s="2">
        <f>TRIM(_xlfn.IFERROR(TRIM(RIGHT('ingred_db_sp'!EU8,LEN('ingred_db_sp'!EU8)-LEN('quantity_sp'!EU8))),""))</f>
      </c>
      <c r="EV8" t="s" s="2">
        <f>TRIM(_xlfn.IFERROR(TRIM(RIGHT('ingred_db_sp'!EV8,LEN('ingred_db_sp'!EV8)-LEN('quantity_sp'!EV8))),""))</f>
      </c>
      <c r="EW8" t="s" s="2">
        <f>TRIM(_xlfn.IFERROR(TRIM(RIGHT('ingred_db_sp'!EW8,LEN('ingred_db_sp'!EW8)-LEN('quantity_sp'!EW8))),""))</f>
      </c>
      <c r="EX8" t="s" s="2">
        <f>TRIM(_xlfn.IFERROR(TRIM(RIGHT('ingred_db_sp'!EX8,LEN('ingred_db_sp'!EX8)-LEN('quantity_sp'!EX8))),""))</f>
      </c>
      <c r="EY8" t="s" s="2">
        <f>TRIM(_xlfn.IFERROR(TRIM(RIGHT('ingred_db_sp'!EY8,LEN('ingred_db_sp'!EY8)-LEN('quantity_sp'!EY8))),""))</f>
      </c>
      <c r="EZ8" t="s" s="2">
        <f>TRIM(_xlfn.IFERROR(TRIM(RIGHT('ingred_db_sp'!EZ8,LEN('ingred_db_sp'!EZ8)-LEN('quantity_sp'!EZ8))),""))</f>
      </c>
      <c r="FA8" t="s" s="2">
        <f>TRIM(_xlfn.IFERROR(TRIM(RIGHT('ingred_db_sp'!FA8,LEN('ingred_db_sp'!FA8)-LEN('quantity_sp'!FA8))),""))</f>
      </c>
      <c r="FB8" t="s" s="2">
        <f>TRIM(_xlfn.IFERROR(TRIM(RIGHT('ingred_db_sp'!FB8,LEN('ingred_db_sp'!FB8)-LEN('quantity_sp'!FB8))),""))</f>
      </c>
      <c r="FC8" t="s" s="2">
        <f>TRIM(_xlfn.IFERROR(TRIM(RIGHT('ingred_db_sp'!FC8,LEN('ingred_db_sp'!FC8)-LEN('quantity_sp'!FC8))),""))</f>
      </c>
      <c r="FD8" t="s" s="2">
        <f>TRIM(_xlfn.IFERROR(TRIM(RIGHT('ingred_db_sp'!FD8,LEN('ingred_db_sp'!FD8)-LEN('quantity_sp'!FD8))),""))</f>
      </c>
      <c r="FE8" t="s" s="2">
        <f>TRIM(_xlfn.IFERROR(TRIM(RIGHT('ingred_db_sp'!FE8,LEN('ingred_db_sp'!FE8)-LEN('quantity_sp'!FE8))),""))</f>
      </c>
      <c r="FF8" t="s" s="2">
        <f>TRIM(_xlfn.IFERROR(TRIM(RIGHT('ingred_db_sp'!FF8,LEN('ingred_db_sp'!FF8)-LEN('quantity_sp'!FF8))),""))</f>
      </c>
      <c r="FG8" t="s" s="2">
        <f>TRIM(_xlfn.IFERROR(TRIM(RIGHT('ingred_db_sp'!FG8,LEN('ingred_db_sp'!FG8)-LEN('quantity_sp'!FG8))),""))</f>
      </c>
      <c r="FH8" t="s" s="2">
        <f>TRIM(_xlfn.IFERROR(TRIM(RIGHT('ingred_db_sp'!FH8,LEN('ingred_db_sp'!FH8)-LEN('quantity_sp'!FH8))),""))</f>
      </c>
      <c r="FI8" t="s" s="2">
        <f>TRIM(_xlfn.IFERROR(TRIM(RIGHT('ingred_db_sp'!FI8,LEN('ingred_db_sp'!FI8)-LEN('quantity_sp'!FI8))),""))</f>
      </c>
      <c r="FJ8" t="s" s="2">
        <f>TRIM(_xlfn.IFERROR(TRIM(RIGHT('ingred_db_sp'!FJ8,LEN('ingred_db_sp'!FJ8)-LEN('quantity_sp'!FJ8))),""))</f>
      </c>
      <c r="FK8" t="s" s="2">
        <f>TRIM(_xlfn.IFERROR(TRIM(RIGHT('ingred_db_sp'!FK8,LEN('ingred_db_sp'!FK8)-LEN('quantity_sp'!FK8))),""))</f>
      </c>
      <c r="FL8" t="s" s="2">
        <f>TRIM(_xlfn.IFERROR(TRIM(RIGHT('ingred_db_sp'!FL8,LEN('ingred_db_sp'!FL8)-LEN('quantity_sp'!FL8))),""))</f>
      </c>
      <c r="FM8" t="s" s="2">
        <f>TRIM(_xlfn.IFERROR(TRIM(RIGHT('ingred_db_sp'!FM8,LEN('ingred_db_sp'!FM8)-LEN('quantity_sp'!FM8))),""))</f>
      </c>
      <c r="FN8" t="s" s="2">
        <f>TRIM(_xlfn.IFERROR(TRIM(RIGHT('ingred_db_sp'!FN8,LEN('ingred_db_sp'!FN8)-LEN('quantity_sp'!FN8))),""))</f>
      </c>
      <c r="FO8" t="s" s="2">
        <f>TRIM(_xlfn.IFERROR(TRIM(RIGHT('ingred_db_sp'!FO8,LEN('ingred_db_sp'!FO8)-LEN('quantity_sp'!FO8))),""))</f>
      </c>
      <c r="FP8" t="s" s="2">
        <f>TRIM(_xlfn.IFERROR(TRIM(RIGHT('ingred_db_sp'!FP8,LEN('ingred_db_sp'!FP8)-LEN('quantity_sp'!FP8))),""))</f>
      </c>
      <c r="FQ8" t="s" s="2">
        <f>TRIM(_xlfn.IFERROR(TRIM(RIGHT('ingred_db_sp'!FQ8,LEN('ingred_db_sp'!FQ8)-LEN('quantity_sp'!FQ8))),""))</f>
      </c>
      <c r="FR8" t="s" s="2">
        <f>TRIM(_xlfn.IFERROR(TRIM(RIGHT('ingred_db_sp'!FR8,LEN('ingred_db_sp'!FR8)-LEN('quantity_sp'!FR8))),""))</f>
      </c>
      <c r="FS8" t="s" s="2">
        <f>TRIM(_xlfn.IFERROR(TRIM(RIGHT('ingred_db_sp'!FS8,LEN('ingred_db_sp'!FS8)-LEN('quantity_sp'!FS8))),""))</f>
      </c>
      <c r="FT8" t="s" s="2">
        <f>TRIM(_xlfn.IFERROR(TRIM(RIGHT('ingred_db_sp'!FT8,LEN('ingred_db_sp'!FT8)-LEN('quantity_sp'!FT8))),""))</f>
      </c>
      <c r="FU8" t="s" s="2">
        <f>TRIM(_xlfn.IFERROR(TRIM(RIGHT('ingred_db_sp'!FU8,LEN('ingred_db_sp'!FU8)-LEN('quantity_sp'!FU8))),""))</f>
      </c>
      <c r="FV8" t="s" s="2">
        <f>TRIM(_xlfn.IFERROR(TRIM(RIGHT('ingred_db_sp'!FV8,LEN('ingred_db_sp'!FV8)-LEN('quantity_sp'!FV8))),""))</f>
      </c>
      <c r="FW8" t="s" s="2">
        <f>TRIM(_xlfn.IFERROR(TRIM(RIGHT('ingred_db_sp'!FW8,LEN('ingred_db_sp'!FW8)-LEN('quantity_sp'!FW8))),""))</f>
      </c>
      <c r="FX8" t="s" s="2">
        <f>TRIM(_xlfn.IFERROR(TRIM(RIGHT('ingred_db_sp'!FX8,LEN('ingred_db_sp'!FX8)-LEN('quantity_sp'!FX8))),""))</f>
      </c>
      <c r="FY8" t="s" s="2">
        <f>TRIM(_xlfn.IFERROR(TRIM(RIGHT('ingred_db_sp'!FY8,LEN('ingred_db_sp'!FY8)-LEN('quantity_sp'!FY8))),""))</f>
      </c>
      <c r="FZ8" t="s" s="2">
        <f>TRIM(_xlfn.IFERROR(TRIM(RIGHT('ingred_db_sp'!FZ8,LEN('ingred_db_sp'!FZ8)-LEN('quantity_sp'!FZ8))),""))</f>
      </c>
      <c r="GA8" t="s" s="2">
        <f>TRIM(_xlfn.IFERROR(TRIM(RIGHT('ingred_db_sp'!GA8,LEN('ingred_db_sp'!GA8)-LEN('quantity_sp'!GA8))),""))</f>
      </c>
      <c r="GB8" t="s" s="2">
        <f>TRIM(_xlfn.IFERROR(TRIM(RIGHT('ingred_db_sp'!GB8,LEN('ingred_db_sp'!GB8)-LEN('quantity_sp'!GB8))),""))</f>
      </c>
      <c r="GC8" t="s" s="2">
        <f>TRIM(_xlfn.IFERROR(TRIM(RIGHT('ingred_db_sp'!GC8,LEN('ingred_db_sp'!GC8)-LEN('quantity_sp'!GC8))),""))</f>
      </c>
      <c r="GD8" t="s" s="2">
        <f>TRIM(_xlfn.IFERROR(TRIM(RIGHT('ingred_db_sp'!GD8,LEN('ingred_db_sp'!GD8)-LEN('quantity_sp'!GD8))),""))</f>
      </c>
      <c r="GE8" t="s" s="2">
        <f>TRIM(_xlfn.IFERROR(TRIM(RIGHT('ingred_db_sp'!GE8,LEN('ingred_db_sp'!GE8)-LEN('quantity_sp'!GE8))),""))</f>
      </c>
      <c r="GF8" t="s" s="2">
        <f>TRIM(_xlfn.IFERROR(TRIM(RIGHT('ingred_db_sp'!GF8,LEN('ingred_db_sp'!GF8)-LEN('quantity_sp'!GF8))),""))</f>
      </c>
      <c r="GG8" t="s" s="2">
        <f>TRIM(_xlfn.IFERROR(TRIM(RIGHT('ingred_db_sp'!GG8,LEN('ingred_db_sp'!GG8)-LEN('quantity_sp'!GG8))),""))</f>
      </c>
      <c r="GH8" t="s" s="2">
        <f>TRIM(_xlfn.IFERROR(TRIM(RIGHT('ingred_db_sp'!GH8,LEN('ingred_db_sp'!GH8)-LEN('quantity_sp'!GH8))),""))</f>
      </c>
      <c r="GI8" t="s" s="2">
        <f>TRIM(_xlfn.IFERROR(TRIM(RIGHT('ingred_db_sp'!GI8,LEN('ingred_db_sp'!GI8)-LEN('quantity_sp'!GI8))),""))</f>
      </c>
      <c r="GJ8" t="s" s="2">
        <f>TRIM(_xlfn.IFERROR(TRIM(RIGHT('ingred_db_sp'!GJ8,LEN('ingred_db_sp'!GJ8)-LEN('quantity_sp'!GJ8))),""))</f>
      </c>
      <c r="GK8" t="s" s="2">
        <f>TRIM(_xlfn.IFERROR(TRIM(RIGHT('ingred_db_sp'!GK8,LEN('ingred_db_sp'!GK8)-LEN('quantity_sp'!GK8))),""))</f>
      </c>
      <c r="GL8" t="s" s="2">
        <f>TRIM(_xlfn.IFERROR(TRIM(RIGHT('ingred_db_sp'!GL8,LEN('ingred_db_sp'!GL8)-LEN('quantity_sp'!GL8))),""))</f>
      </c>
      <c r="GM8" t="s" s="2">
        <f>TRIM(_xlfn.IFERROR(TRIM(RIGHT('ingred_db_sp'!GM8,LEN('ingred_db_sp'!GM8)-LEN('quantity_sp'!GM8))),""))</f>
      </c>
      <c r="GN8" t="s" s="2">
        <f>TRIM(_xlfn.IFERROR(TRIM(RIGHT('ingred_db_sp'!GN8,LEN('ingred_db_sp'!GN8)-LEN('quantity_sp'!GN8))),""))</f>
      </c>
    </row>
    <row r="9" ht="16" customHeight="1">
      <c r="A9" t="s" s="2">
        <f>TRIM(_xlfn.IFERROR(TRIM(RIGHT('ingred_db_sp'!A9,LEN('ingred_db_sp'!A9)-LEN('quantity_sp'!A9))),""))</f>
      </c>
      <c r="B9" t="s" s="2">
        <f>TRIM(_xlfn.IFERROR(TRIM(RIGHT('ingred_db_sp'!B9,LEN('ingred_db_sp'!B9)-LEN('quantity_sp'!B9))),""))</f>
      </c>
      <c r="C9" t="s" s="2">
        <f>TRIM(_xlfn.IFERROR(TRIM(RIGHT('ingred_db_sp'!C9,LEN('ingred_db_sp'!C9)-LEN('quantity_sp'!C9))),""))</f>
      </c>
      <c r="D9" t="s" s="2">
        <f>TRIM(_xlfn.IFERROR(TRIM(RIGHT('ingred_db_sp'!D9,LEN('ingred_db_sp'!D9)-LEN('quantity_sp'!D9))),""))</f>
      </c>
      <c r="E9" t="s" s="2">
        <f>TRIM(_xlfn.IFERROR(TRIM(RIGHT('ingred_db_sp'!E9,LEN('ingred_db_sp'!E9)-LEN('quantity_sp'!E9))),""))</f>
      </c>
      <c r="F9" t="s" s="2">
        <f>TRIM(_xlfn.IFERROR(TRIM(RIGHT('ingred_db_sp'!F9,LEN('ingred_db_sp'!F9)-LEN('quantity_sp'!F9))),""))</f>
      </c>
      <c r="G9" t="s" s="2">
        <f>TRIM(_xlfn.IFERROR(TRIM(RIGHT('ingred_db_sp'!G9,LEN('ingred_db_sp'!G9)-LEN('quantity_sp'!G9))),""))</f>
      </c>
      <c r="H9" t="s" s="2">
        <f>TRIM(_xlfn.IFERROR(TRIM(RIGHT('ingred_db_sp'!H9,LEN('ingred_db_sp'!H9)-LEN('quantity_sp'!H9))),""))</f>
      </c>
      <c r="I9" t="s" s="2">
        <f>TRIM(_xlfn.IFERROR(TRIM(RIGHT('ingred_db_sp'!I9,LEN('ingred_db_sp'!I9)-LEN('quantity_sp'!I9))),""))</f>
      </c>
      <c r="J9" t="s" s="2">
        <f>TRIM(_xlfn.IFERROR(TRIM(RIGHT('ingred_db_sp'!J9,LEN('ingred_db_sp'!J9)-LEN('quantity_sp'!J9))),""))</f>
      </c>
      <c r="K9" t="s" s="2">
        <f>TRIM(_xlfn.IFERROR(TRIM(RIGHT('ingred_db_sp'!K9,LEN('ingred_db_sp'!K9)-LEN('quantity_sp'!K9))),""))</f>
      </c>
      <c r="L9" t="s" s="2">
        <f>TRIM(_xlfn.IFERROR(TRIM(RIGHT('ingred_db_sp'!L9,LEN('ingred_db_sp'!L9)-LEN('quantity_sp'!L9))),""))</f>
      </c>
      <c r="M9" t="s" s="2">
        <f>TRIM(_xlfn.IFERROR(TRIM(RIGHT('ingred_db_sp'!M9,LEN('ingred_db_sp'!M9)-LEN('quantity_sp'!M9))),""))</f>
      </c>
      <c r="N9" t="s" s="2">
        <f>TRIM(_xlfn.IFERROR(TRIM(RIGHT('ingred_db_sp'!N9,LEN('ingred_db_sp'!N9)-LEN('quantity_sp'!N9))),""))</f>
      </c>
      <c r="O9" t="s" s="2">
        <f>TRIM(_xlfn.IFERROR(TRIM(RIGHT('ingred_db_sp'!O9,LEN('ingred_db_sp'!O9)-LEN('quantity_sp'!O9))),""))</f>
      </c>
      <c r="P9" t="s" s="2">
        <f>TRIM(_xlfn.IFERROR(TRIM(RIGHT('ingred_db_sp'!P9,LEN('ingred_db_sp'!P9)-LEN('quantity_sp'!P9))),""))</f>
      </c>
      <c r="Q9" t="s" s="2">
        <f>TRIM(_xlfn.IFERROR(TRIM(RIGHT('ingred_db_sp'!Q9,LEN('ingred_db_sp'!Q9)-LEN('quantity_sp'!Q9))),""))</f>
      </c>
      <c r="R9" t="s" s="2">
        <f>TRIM(_xlfn.IFERROR(TRIM(RIGHT('ingred_db_sp'!R9,LEN('ingred_db_sp'!R9)-LEN('quantity_sp'!R9))),""))</f>
      </c>
      <c r="S9" t="s" s="2">
        <f>TRIM(_xlfn.IFERROR(TRIM(RIGHT('ingred_db_sp'!S9,LEN('ingred_db_sp'!S9)-LEN('quantity_sp'!S9))),""))</f>
      </c>
      <c r="T9" t="s" s="2">
        <f>TRIM(_xlfn.IFERROR(TRIM(RIGHT('ingred_db_sp'!T9,LEN('ingred_db_sp'!T9)-LEN('quantity_sp'!T9))),""))</f>
      </c>
      <c r="U9" t="s" s="2">
        <f>TRIM(_xlfn.IFERROR(TRIM(RIGHT('ingred_db_sp'!U9,LEN('ingred_db_sp'!U9)-LEN('quantity_sp'!U9))),""))</f>
      </c>
      <c r="V9" t="s" s="2">
        <f>TRIM(_xlfn.IFERROR(TRIM(RIGHT('ingred_db_sp'!V9,LEN('ingred_db_sp'!V9)-LEN('quantity_sp'!V9))),""))</f>
      </c>
      <c r="W9" t="s" s="2">
        <f>TRIM(_xlfn.IFERROR(TRIM(RIGHT('ingred_db_sp'!W9,LEN('ingred_db_sp'!W9)-LEN('quantity_sp'!W9))),""))</f>
      </c>
      <c r="X9" t="s" s="2">
        <f>TRIM(_xlfn.IFERROR(TRIM(RIGHT('ingred_db_sp'!X9,LEN('ingred_db_sp'!X9)-LEN('quantity_sp'!X9))),""))</f>
      </c>
      <c r="Y9" t="s" s="2">
        <f>TRIM(_xlfn.IFERROR(TRIM(RIGHT('ingred_db_sp'!Y9,LEN('ingred_db_sp'!Y9)-LEN('quantity_sp'!Y9))),""))</f>
      </c>
      <c r="Z9" t="s" s="2">
        <f>TRIM(_xlfn.IFERROR(TRIM(RIGHT('ingred_db_sp'!Z9,LEN('ingred_db_sp'!Z9)-LEN('quantity_sp'!Z9))),""))</f>
      </c>
      <c r="AA9" t="s" s="2">
        <f>TRIM(_xlfn.IFERROR(TRIM(RIGHT('ingred_db_sp'!AA9,LEN('ingred_db_sp'!AA9)-LEN('quantity_sp'!AA9))),""))</f>
      </c>
      <c r="AB9" t="s" s="2">
        <f>TRIM(_xlfn.IFERROR(TRIM(RIGHT('ingred_db_sp'!AB9,LEN('ingred_db_sp'!AB9)-LEN('quantity_sp'!AB9))),""))</f>
      </c>
      <c r="AC9" t="s" s="2">
        <f>TRIM(_xlfn.IFERROR(TRIM(RIGHT('ingred_db_sp'!AC9,LEN('ingred_db_sp'!AC9)-LEN('quantity_sp'!AC9))),""))</f>
      </c>
      <c r="AD9" t="s" s="2">
        <f>TRIM(_xlfn.IFERROR(TRIM(RIGHT('ingred_db_sp'!AD9,LEN('ingred_db_sp'!AD9)-LEN('quantity_sp'!AD9))),""))</f>
      </c>
      <c r="AE9" t="s" s="2">
        <f>TRIM(_xlfn.IFERROR(TRIM(RIGHT('ingred_db_sp'!AE9,LEN('ingred_db_sp'!AE9)-LEN('quantity_sp'!AE9))),""))</f>
      </c>
      <c r="AF9" t="s" s="2">
        <f>TRIM(_xlfn.IFERROR(TRIM(RIGHT('ingred_db_sp'!AF9,LEN('ingred_db_sp'!AF9)-LEN('quantity_sp'!AF9))),""))</f>
      </c>
      <c r="AG9" t="s" s="2">
        <f>TRIM(_xlfn.IFERROR(TRIM(RIGHT('ingred_db_sp'!AG9,LEN('ingred_db_sp'!AG9)-LEN('quantity_sp'!AG9))),""))</f>
      </c>
      <c r="AH9" t="s" s="2">
        <f>TRIM(_xlfn.IFERROR(TRIM(RIGHT('ingred_db_sp'!AH9,LEN('ingred_db_sp'!AH9)-LEN('quantity_sp'!AH9))),""))</f>
      </c>
      <c r="AI9" t="s" s="2">
        <f>TRIM(_xlfn.IFERROR(TRIM(RIGHT('ingred_db_sp'!AI9,LEN('ingred_db_sp'!AI9)-LEN('quantity_sp'!AI9))),""))</f>
      </c>
      <c r="AJ9" t="s" s="2">
        <f>TRIM(_xlfn.IFERROR(TRIM(RIGHT('ingred_db_sp'!AJ9,LEN('ingred_db_sp'!AJ9)-LEN('quantity_sp'!AJ9))),""))</f>
      </c>
      <c r="AK9" t="s" s="2">
        <f>TRIM(_xlfn.IFERROR(TRIM(RIGHT('ingred_db_sp'!AK9,LEN('ingred_db_sp'!AK9)-LEN('quantity_sp'!AK9))),""))</f>
      </c>
      <c r="AL9" t="s" s="2">
        <f>TRIM(_xlfn.IFERROR(TRIM(RIGHT('ingred_db_sp'!AL9,LEN('ingred_db_sp'!AL9)-LEN('quantity_sp'!AL9))),""))</f>
      </c>
      <c r="AM9" t="s" s="2">
        <f>TRIM(_xlfn.IFERROR(TRIM(RIGHT('ingred_db_sp'!AM9,LEN('ingred_db_sp'!AM9)-LEN('quantity_sp'!AM9))),""))</f>
      </c>
      <c r="AN9" t="s" s="2">
        <f>TRIM(_xlfn.IFERROR(TRIM(RIGHT('ingred_db_sp'!AN9,LEN('ingred_db_sp'!AN9)-LEN('quantity_sp'!AN9))),""))</f>
      </c>
      <c r="AO9" t="s" s="2">
        <f>TRIM(_xlfn.IFERROR(TRIM(RIGHT('ingred_db_sp'!AO9,LEN('ingred_db_sp'!AO9)-LEN('quantity_sp'!AO9))),""))</f>
      </c>
      <c r="AP9" t="s" s="2">
        <f>TRIM(_xlfn.IFERROR(TRIM(RIGHT('ingred_db_sp'!AP9,LEN('ingred_db_sp'!AP9)-LEN('quantity_sp'!AP9))),""))</f>
      </c>
      <c r="AQ9" t="s" s="2">
        <f>TRIM(_xlfn.IFERROR(TRIM(RIGHT('ingred_db_sp'!AQ9,LEN('ingred_db_sp'!AQ9)-LEN('quantity_sp'!AQ9))),""))</f>
      </c>
      <c r="AR9" t="s" s="2">
        <f>TRIM(_xlfn.IFERROR(TRIM(RIGHT('ingred_db_sp'!AR9,LEN('ingred_db_sp'!AR9)-LEN('quantity_sp'!AR9))),""))</f>
      </c>
      <c r="AS9" t="s" s="2">
        <f>TRIM(_xlfn.IFERROR(TRIM(RIGHT('ingred_db_sp'!AS9,LEN('ingred_db_sp'!AS9)-LEN('quantity_sp'!AS9))),""))</f>
      </c>
      <c r="AT9" t="s" s="2">
        <f>TRIM(_xlfn.IFERROR(TRIM(RIGHT('ingred_db_sp'!AT9,LEN('ingred_db_sp'!AT9)-LEN('quantity_sp'!AT9))),""))</f>
      </c>
      <c r="AU9" t="s" s="2">
        <f>TRIM(_xlfn.IFERROR(TRIM(RIGHT('ingred_db_sp'!AU9,LEN('ingred_db_sp'!AU9)-LEN('quantity_sp'!AU9))),""))</f>
      </c>
      <c r="AV9" t="s" s="2">
        <f>TRIM(_xlfn.IFERROR(TRIM(RIGHT('ingred_db_sp'!AV9,LEN('ingred_db_sp'!AV9)-LEN('quantity_sp'!AV9))),""))</f>
      </c>
      <c r="AW9" t="s" s="2">
        <f>TRIM(_xlfn.IFERROR(TRIM(RIGHT('ingred_db_sp'!AW9,LEN('ingred_db_sp'!AW9)-LEN('quantity_sp'!AW9))),""))</f>
      </c>
      <c r="AX9" t="s" s="2">
        <f>TRIM(_xlfn.IFERROR(TRIM(RIGHT('ingred_db_sp'!AX9,LEN('ingred_db_sp'!AX9)-LEN('quantity_sp'!AX9))),""))</f>
      </c>
      <c r="AY9" t="s" s="2">
        <f>TRIM(_xlfn.IFERROR(TRIM(RIGHT('ingred_db_sp'!AY9,LEN('ingred_db_sp'!AY9)-LEN('quantity_sp'!AY9))),""))</f>
      </c>
      <c r="AZ9" t="s" s="2">
        <f>TRIM(_xlfn.IFERROR(TRIM(RIGHT('ingred_db_sp'!AZ9,LEN('ingred_db_sp'!AZ9)-LEN('quantity_sp'!AZ9))),""))</f>
      </c>
      <c r="BA9" t="s" s="2">
        <f>TRIM(_xlfn.IFERROR(TRIM(RIGHT('ingred_db_sp'!BA9,LEN('ingred_db_sp'!BA9)-LEN('quantity_sp'!BA9))),""))</f>
      </c>
      <c r="BB9" t="s" s="2">
        <f>TRIM(_xlfn.IFERROR(TRIM(RIGHT('ingred_db_sp'!BB9,LEN('ingred_db_sp'!BB9)-LEN('quantity_sp'!BB9))),""))</f>
      </c>
      <c r="BC9" t="s" s="2">
        <f>TRIM(_xlfn.IFERROR(TRIM(RIGHT('ingred_db_sp'!BC9,LEN('ingred_db_sp'!BC9)-LEN('quantity_sp'!BC9))),""))</f>
      </c>
      <c r="BD9" t="s" s="2">
        <f>TRIM(_xlfn.IFERROR(TRIM(RIGHT('ingred_db_sp'!BD9,LEN('ingred_db_sp'!BD9)-LEN('quantity_sp'!BD9))),""))</f>
      </c>
      <c r="BE9" t="s" s="2">
        <f>TRIM(_xlfn.IFERROR(TRIM(RIGHT('ingred_db_sp'!BE9,LEN('ingred_db_sp'!BE9)-LEN('quantity_sp'!BE9))),""))</f>
      </c>
      <c r="BF9" t="s" s="2">
        <f>TRIM(_xlfn.IFERROR(TRIM(RIGHT('ingred_db_sp'!BF9,LEN('ingred_db_sp'!BF9)-LEN('quantity_sp'!BF9))),""))</f>
      </c>
      <c r="BG9" t="s" s="2">
        <f>TRIM(_xlfn.IFERROR(TRIM(RIGHT('ingred_db_sp'!BG9,LEN('ingred_db_sp'!BG9)-LEN('quantity_sp'!BG9))),""))</f>
      </c>
      <c r="BH9" t="s" s="2">
        <f>TRIM(_xlfn.IFERROR(TRIM(RIGHT('ingred_db_sp'!BH9,LEN('ingred_db_sp'!BH9)-LEN('quantity_sp'!BH9))),""))</f>
      </c>
      <c r="BI9" t="s" s="2">
        <f>TRIM(_xlfn.IFERROR(TRIM(RIGHT('ingred_db_sp'!BI9,LEN('ingred_db_sp'!BI9)-LEN('quantity_sp'!BI9))),""))</f>
      </c>
      <c r="BJ9" t="s" s="2">
        <f>TRIM(_xlfn.IFERROR(TRIM(RIGHT('ingred_db_sp'!BJ9,LEN('ingred_db_sp'!BJ9)-LEN('quantity_sp'!BJ9))),""))</f>
      </c>
      <c r="BK9" t="s" s="2">
        <f>TRIM(_xlfn.IFERROR(TRIM(RIGHT('ingred_db_sp'!BK9,LEN('ingred_db_sp'!BK9)-LEN('quantity_sp'!BK9))),""))</f>
      </c>
      <c r="BL9" t="s" s="2">
        <f>TRIM(_xlfn.IFERROR(TRIM(RIGHT('ingred_db_sp'!BL9,LEN('ingred_db_sp'!BL9)-LEN('quantity_sp'!BL9))),""))</f>
      </c>
      <c r="BM9" t="s" s="2">
        <f>TRIM(_xlfn.IFERROR(TRIM(RIGHT('ingred_db_sp'!BM9,LEN('ingred_db_sp'!BM9)-LEN('quantity_sp'!BM9))),""))</f>
      </c>
      <c r="BN9" t="s" s="2">
        <f>TRIM(_xlfn.IFERROR(TRIM(RIGHT('ingred_db_sp'!BN9,LEN('ingred_db_sp'!BN9)-LEN('quantity_sp'!BN9))),""))</f>
      </c>
      <c r="BO9" t="s" s="2">
        <f>TRIM(_xlfn.IFERROR(TRIM(RIGHT('ingred_db_sp'!BO9,LEN('ingred_db_sp'!BO9)-LEN('quantity_sp'!BO9))),""))</f>
      </c>
      <c r="BP9" t="s" s="2">
        <f>TRIM(_xlfn.IFERROR(TRIM(RIGHT('ingred_db_sp'!BP9,LEN('ingred_db_sp'!BP9)-LEN('quantity_sp'!BP9))),""))</f>
      </c>
      <c r="BQ9" t="s" s="2">
        <f>TRIM(_xlfn.IFERROR(TRIM(RIGHT('ingred_db_sp'!BQ9,LEN('ingred_db_sp'!BQ9)-LEN('quantity_sp'!BQ9))),""))</f>
      </c>
      <c r="BR9" t="s" s="2">
        <f>TRIM(_xlfn.IFERROR(TRIM(RIGHT('ingred_db_sp'!BR9,LEN('ingred_db_sp'!BR9)-LEN('quantity_sp'!BR9))),""))</f>
      </c>
      <c r="BS9" t="s" s="2">
        <f>TRIM(_xlfn.IFERROR(TRIM(RIGHT('ingred_db_sp'!BS9,LEN('ingred_db_sp'!BS9)-LEN('quantity_sp'!BS9))),""))</f>
      </c>
      <c r="BT9" t="s" s="2">
        <f>TRIM(_xlfn.IFERROR(TRIM(RIGHT('ingred_db_sp'!BT9,LEN('ingred_db_sp'!BT9)-LEN('quantity_sp'!BT9))),""))</f>
      </c>
      <c r="BU9" t="s" s="2">
        <f>TRIM(_xlfn.IFERROR(TRIM(RIGHT('ingred_db_sp'!BU9,LEN('ingred_db_sp'!BU9)-LEN('quantity_sp'!BU9))),""))</f>
      </c>
      <c r="BV9" t="s" s="2">
        <f>TRIM(_xlfn.IFERROR(TRIM(RIGHT('ingred_db_sp'!BV9,LEN('ingred_db_sp'!BV9)-LEN('quantity_sp'!BV9))),""))</f>
      </c>
      <c r="BW9" t="s" s="2">
        <f>TRIM(_xlfn.IFERROR(TRIM(RIGHT('ingred_db_sp'!BW9,LEN('ingred_db_sp'!BW9)-LEN('quantity_sp'!BW9))),""))</f>
      </c>
      <c r="BX9" t="s" s="2">
        <f>TRIM(_xlfn.IFERROR(TRIM(RIGHT('ingred_db_sp'!BX9,LEN('ingred_db_sp'!BX9)-LEN('quantity_sp'!BX9))),""))</f>
      </c>
      <c r="BY9" t="s" s="2">
        <f>TRIM(_xlfn.IFERROR(TRIM(RIGHT('ingred_db_sp'!BY9,LEN('ingred_db_sp'!BY9)-LEN('quantity_sp'!BY9))),""))</f>
      </c>
      <c r="BZ9" t="s" s="2">
        <f>TRIM(_xlfn.IFERROR(TRIM(RIGHT('ingred_db_sp'!BZ9,LEN('ingred_db_sp'!BZ9)-LEN('quantity_sp'!BZ9))),""))</f>
      </c>
      <c r="CA9" t="s" s="2">
        <f>TRIM(_xlfn.IFERROR(TRIM(RIGHT('ingred_db_sp'!CA9,LEN('ingred_db_sp'!CA9)-LEN('quantity_sp'!CA9))),""))</f>
      </c>
      <c r="CB9" t="s" s="2">
        <f>TRIM(_xlfn.IFERROR(TRIM(RIGHT('ingred_db_sp'!CB9,LEN('ingred_db_sp'!CB9)-LEN('quantity_sp'!CB9))),""))</f>
      </c>
      <c r="CC9" t="s" s="2">
        <f>TRIM(_xlfn.IFERROR(TRIM(RIGHT('ingred_db_sp'!CC9,LEN('ingred_db_sp'!CC9)-LEN('quantity_sp'!CC9))),""))</f>
      </c>
      <c r="CD9" t="s" s="2">
        <f>TRIM(_xlfn.IFERROR(TRIM(RIGHT('ingred_db_sp'!CD9,LEN('ingred_db_sp'!CD9)-LEN('quantity_sp'!CD9))),""))</f>
      </c>
      <c r="CE9" t="s" s="2">
        <f>TRIM(_xlfn.IFERROR(TRIM(RIGHT('ingred_db_sp'!CE9,LEN('ingred_db_sp'!CE9)-LEN('quantity_sp'!CE9))),""))</f>
      </c>
      <c r="CF9" t="s" s="2">
        <f>TRIM(_xlfn.IFERROR(TRIM(RIGHT('ingred_db_sp'!CF9,LEN('ingred_db_sp'!CF9)-LEN('quantity_sp'!CF9))),""))</f>
      </c>
      <c r="CG9" t="s" s="2">
        <f>TRIM(_xlfn.IFERROR(TRIM(RIGHT('ingred_db_sp'!CG9,LEN('ingred_db_sp'!CG9)-LEN('quantity_sp'!CG9))),""))</f>
      </c>
      <c r="CH9" t="s" s="2">
        <f>TRIM(_xlfn.IFERROR(TRIM(RIGHT('ingred_db_sp'!CH9,LEN('ingred_db_sp'!CH9)-LEN('quantity_sp'!CH9))),""))</f>
      </c>
      <c r="CI9" t="s" s="2">
        <f>TRIM(_xlfn.IFERROR(TRIM(RIGHT('ingred_db_sp'!CI9,LEN('ingred_db_sp'!CI9)-LEN('quantity_sp'!CI9))),""))</f>
      </c>
      <c r="CJ9" t="s" s="2">
        <f>TRIM(_xlfn.IFERROR(TRIM(RIGHT('ingred_db_sp'!CJ9,LEN('ingred_db_sp'!CJ9)-LEN('quantity_sp'!CJ9))),""))</f>
      </c>
      <c r="CK9" t="s" s="2">
        <f>TRIM(_xlfn.IFERROR(TRIM(RIGHT('ingred_db_sp'!CK9,LEN('ingred_db_sp'!CK9)-LEN('quantity_sp'!CK9))),""))</f>
      </c>
      <c r="CL9" t="s" s="2">
        <f>TRIM(_xlfn.IFERROR(TRIM(RIGHT('ingred_db_sp'!CL9,LEN('ingred_db_sp'!CL9)-LEN('quantity_sp'!CL9))),""))</f>
      </c>
      <c r="CM9" t="s" s="2">
        <f>TRIM(_xlfn.IFERROR(TRIM(RIGHT('ingred_db_sp'!CM9,LEN('ingred_db_sp'!CM9)-LEN('quantity_sp'!CM9))),""))</f>
      </c>
      <c r="CN9" t="s" s="2">
        <f>TRIM(_xlfn.IFERROR(TRIM(RIGHT('ingred_db_sp'!CN9,LEN('ingred_db_sp'!CN9)-LEN('quantity_sp'!CN9))),""))</f>
      </c>
      <c r="CO9" t="s" s="2">
        <f>TRIM(_xlfn.IFERROR(TRIM(RIGHT('ingred_db_sp'!CO9,LEN('ingred_db_sp'!CO9)-LEN('quantity_sp'!CO9))),""))</f>
      </c>
      <c r="CP9" t="s" s="2">
        <f>TRIM(_xlfn.IFERROR(TRIM(RIGHT('ingred_db_sp'!CP9,LEN('ingred_db_sp'!CP9)-LEN('quantity_sp'!CP9))),""))</f>
      </c>
      <c r="CQ9" t="s" s="2">
        <f>TRIM(_xlfn.IFERROR(TRIM(RIGHT('ingred_db_sp'!CQ9,LEN('ingred_db_sp'!CQ9)-LEN('quantity_sp'!CQ9))),""))</f>
      </c>
      <c r="CR9" t="s" s="2">
        <f>TRIM(_xlfn.IFERROR(TRIM(RIGHT('ingred_db_sp'!CR9,LEN('ingred_db_sp'!CR9)-LEN('quantity_sp'!CR9))),""))</f>
      </c>
      <c r="CS9" t="s" s="2">
        <f>TRIM(_xlfn.IFERROR(TRIM(RIGHT('ingred_db_sp'!CS9,LEN('ingred_db_sp'!CS9)-LEN('quantity_sp'!CS9))),""))</f>
      </c>
      <c r="CT9" t="s" s="2">
        <f>TRIM(_xlfn.IFERROR(TRIM(RIGHT('ingred_db_sp'!CT9,LEN('ingred_db_sp'!CT9)-LEN('quantity_sp'!CT9))),""))</f>
      </c>
      <c r="CU9" t="s" s="2">
        <f>TRIM(_xlfn.IFERROR(TRIM(RIGHT('ingred_db_sp'!CU9,LEN('ingred_db_sp'!CU9)-LEN('quantity_sp'!CU9))),""))</f>
      </c>
      <c r="CV9" t="s" s="2">
        <f>TRIM(_xlfn.IFERROR(TRIM(RIGHT('ingred_db_sp'!CV9,LEN('ingred_db_sp'!CV9)-LEN('quantity_sp'!CV9))),""))</f>
      </c>
      <c r="CW9" t="s" s="2">
        <f>TRIM(_xlfn.IFERROR(TRIM(RIGHT('ingred_db_sp'!CW9,LEN('ingred_db_sp'!CW9)-LEN('quantity_sp'!CW9))),""))</f>
      </c>
      <c r="CX9" t="s" s="2">
        <f>TRIM(_xlfn.IFERROR(TRIM(RIGHT('ingred_db_sp'!CX9,LEN('ingred_db_sp'!CX9)-LEN('quantity_sp'!CX9))),""))</f>
      </c>
      <c r="CY9" t="s" s="2">
        <f>TRIM(_xlfn.IFERROR(TRIM(RIGHT('ingred_db_sp'!CY9,LEN('ingred_db_sp'!CY9)-LEN('quantity_sp'!CY9))),""))</f>
      </c>
      <c r="CZ9" t="s" s="2">
        <f>TRIM(_xlfn.IFERROR(TRIM(RIGHT('ingred_db_sp'!CZ9,LEN('ingred_db_sp'!CZ9)-LEN('quantity_sp'!CZ9))),""))</f>
      </c>
      <c r="DA9" t="s" s="2">
        <f>TRIM(_xlfn.IFERROR(TRIM(RIGHT('ingred_db_sp'!DA9,LEN('ingred_db_sp'!DA9)-LEN('quantity_sp'!DA9))),""))</f>
      </c>
      <c r="DB9" t="s" s="2">
        <f>TRIM(_xlfn.IFERROR(TRIM(RIGHT('ingred_db_sp'!DB9,LEN('ingred_db_sp'!DB9)-LEN('quantity_sp'!DB9))),""))</f>
      </c>
      <c r="DC9" t="s" s="2">
        <f>TRIM(_xlfn.IFERROR(TRIM(RIGHT('ingred_db_sp'!DC9,LEN('ingred_db_sp'!DC9)-LEN('quantity_sp'!DC9))),""))</f>
      </c>
      <c r="DD9" t="s" s="2">
        <f>TRIM(_xlfn.IFERROR(TRIM(RIGHT('ingred_db_sp'!DD9,LEN('ingred_db_sp'!DD9)-LEN('quantity_sp'!DD9))),""))</f>
      </c>
      <c r="DE9" t="s" s="2">
        <f>TRIM(_xlfn.IFERROR(TRIM(RIGHT('ingred_db_sp'!DE9,LEN('ingred_db_sp'!DE9)-LEN('quantity_sp'!DE9))),""))</f>
      </c>
      <c r="DF9" t="s" s="2">
        <f>TRIM(_xlfn.IFERROR(TRIM(RIGHT('ingred_db_sp'!DF9,LEN('ingred_db_sp'!DF9)-LEN('quantity_sp'!DF9))),""))</f>
      </c>
      <c r="DG9" t="s" s="2">
        <f>TRIM(_xlfn.IFERROR(TRIM(RIGHT('ingred_db_sp'!DG9,LEN('ingred_db_sp'!DG9)-LEN('quantity_sp'!DG9))),""))</f>
      </c>
      <c r="DH9" t="s" s="2">
        <f>TRIM(_xlfn.IFERROR(TRIM(RIGHT('ingred_db_sp'!DH9,LEN('ingred_db_sp'!DH9)-LEN('quantity_sp'!DH9))),""))</f>
      </c>
      <c r="DI9" t="s" s="2">
        <f>TRIM(_xlfn.IFERROR(TRIM(RIGHT('ingred_db_sp'!DI9,LEN('ingred_db_sp'!DI9)-LEN('quantity_sp'!DI9))),""))</f>
      </c>
      <c r="DJ9" t="s" s="2">
        <f>TRIM(_xlfn.IFERROR(TRIM(RIGHT('ingred_db_sp'!DJ9,LEN('ingred_db_sp'!DJ9)-LEN('quantity_sp'!DJ9))),""))</f>
      </c>
      <c r="DK9" t="s" s="2">
        <f>TRIM(_xlfn.IFERROR(TRIM(RIGHT('ingred_db_sp'!DK9,LEN('ingred_db_sp'!DK9)-LEN('quantity_sp'!DK9))),""))</f>
      </c>
      <c r="DL9" t="s" s="2">
        <f>TRIM(_xlfn.IFERROR(TRIM(RIGHT('ingred_db_sp'!DL9,LEN('ingred_db_sp'!DL9)-LEN('quantity_sp'!DL9))),""))</f>
      </c>
      <c r="DM9" t="s" s="2">
        <f>TRIM(_xlfn.IFERROR(TRIM(RIGHT('ingred_db_sp'!DM9,LEN('ingred_db_sp'!DM9)-LEN('quantity_sp'!DM9))),""))</f>
      </c>
      <c r="DN9" t="s" s="2">
        <f>TRIM(_xlfn.IFERROR(TRIM(RIGHT('ingred_db_sp'!DN9,LEN('ingred_db_sp'!DN9)-LEN('quantity_sp'!DN9))),""))</f>
      </c>
      <c r="DO9" t="s" s="2">
        <f>TRIM(_xlfn.IFERROR(TRIM(RIGHT('ingred_db_sp'!DO9,LEN('ingred_db_sp'!DO9)-LEN('quantity_sp'!DO9))),""))</f>
      </c>
      <c r="DP9" t="s" s="2">
        <f>TRIM(_xlfn.IFERROR(TRIM(RIGHT('ingred_db_sp'!DP9,LEN('ingred_db_sp'!DP9)-LEN('quantity_sp'!DP9))),""))</f>
      </c>
      <c r="DQ9" t="s" s="2">
        <f>TRIM(_xlfn.IFERROR(TRIM(RIGHT('ingred_db_sp'!DQ9,LEN('ingred_db_sp'!DQ9)-LEN('quantity_sp'!DQ9))),""))</f>
      </c>
      <c r="DR9" t="s" s="2">
        <f>TRIM(_xlfn.IFERROR(TRIM(RIGHT('ingred_db_sp'!DR9,LEN('ingred_db_sp'!DR9)-LEN('quantity_sp'!DR9))),""))</f>
      </c>
      <c r="DS9" t="s" s="2">
        <f>TRIM(_xlfn.IFERROR(TRIM(RIGHT('ingred_db_sp'!DS9,LEN('ingred_db_sp'!DS9)-LEN('quantity_sp'!DS9))),""))</f>
      </c>
      <c r="DT9" t="s" s="2">
        <f>TRIM(_xlfn.IFERROR(TRIM(RIGHT('ingred_db_sp'!DT9,LEN('ingred_db_sp'!DT9)-LEN('quantity_sp'!DT9))),""))</f>
      </c>
      <c r="DU9" t="s" s="2">
        <f>TRIM(_xlfn.IFERROR(TRIM(RIGHT('ingred_db_sp'!DU9,LEN('ingred_db_sp'!DU9)-LEN('quantity_sp'!DU9))),""))</f>
      </c>
      <c r="DV9" t="s" s="2">
        <f>TRIM(_xlfn.IFERROR(TRIM(RIGHT('ingred_db_sp'!DV9,LEN('ingred_db_sp'!DV9)-LEN('quantity_sp'!DV9))),""))</f>
      </c>
      <c r="DW9" t="s" s="2">
        <f>TRIM(_xlfn.IFERROR(TRIM(RIGHT('ingred_db_sp'!DW9,LEN('ingred_db_sp'!DW9)-LEN('quantity_sp'!DW9))),""))</f>
      </c>
      <c r="DX9" t="s" s="2">
        <f>TRIM(_xlfn.IFERROR(TRIM(RIGHT('ingred_db_sp'!DX9,LEN('ingred_db_sp'!DX9)-LEN('quantity_sp'!DX9))),""))</f>
      </c>
      <c r="DY9" t="s" s="2">
        <f>TRIM(_xlfn.IFERROR(TRIM(RIGHT('ingred_db_sp'!DY9,LEN('ingred_db_sp'!DY9)-LEN('quantity_sp'!DY9))),""))</f>
      </c>
      <c r="DZ9" t="s" s="2">
        <f>TRIM(_xlfn.IFERROR(TRIM(RIGHT('ingred_db_sp'!DZ9,LEN('ingred_db_sp'!DZ9)-LEN('quantity_sp'!DZ9))),""))</f>
      </c>
      <c r="EA9" t="s" s="2">
        <f>TRIM(_xlfn.IFERROR(TRIM(RIGHT('ingred_db_sp'!EA9,LEN('ingred_db_sp'!EA9)-LEN('quantity_sp'!EA9))),""))</f>
      </c>
      <c r="EB9" t="s" s="2">
        <f>TRIM(_xlfn.IFERROR(TRIM(RIGHT('ingred_db_sp'!EB9,LEN('ingred_db_sp'!EB9)-LEN('quantity_sp'!EB9))),""))</f>
      </c>
      <c r="EC9" t="s" s="2">
        <f>TRIM(_xlfn.IFERROR(TRIM(RIGHT('ingred_db_sp'!EC9,LEN('ingred_db_sp'!EC9)-LEN('quantity_sp'!EC9))),""))</f>
      </c>
      <c r="ED9" t="s" s="2">
        <f>TRIM(_xlfn.IFERROR(TRIM(RIGHT('ingred_db_sp'!ED9,LEN('ingred_db_sp'!ED9)-LEN('quantity_sp'!ED9))),""))</f>
      </c>
      <c r="EE9" t="s" s="2">
        <f>TRIM(_xlfn.IFERROR(TRIM(RIGHT('ingred_db_sp'!EE9,LEN('ingred_db_sp'!EE9)-LEN('quantity_sp'!EE9))),""))</f>
      </c>
      <c r="EF9" t="s" s="2">
        <f>TRIM(_xlfn.IFERROR(TRIM(RIGHT('ingred_db_sp'!EF9,LEN('ingred_db_sp'!EF9)-LEN('quantity_sp'!EF9))),""))</f>
      </c>
      <c r="EG9" t="s" s="2">
        <f>TRIM(_xlfn.IFERROR(TRIM(RIGHT('ingred_db_sp'!EG9,LEN('ingred_db_sp'!EG9)-LEN('quantity_sp'!EG9))),""))</f>
      </c>
      <c r="EH9" t="s" s="2">
        <f>TRIM(_xlfn.IFERROR(TRIM(RIGHT('ingred_db_sp'!EH9,LEN('ingred_db_sp'!EH9)-LEN('quantity_sp'!EH9))),""))</f>
      </c>
      <c r="EI9" t="s" s="2">
        <f>TRIM(_xlfn.IFERROR(TRIM(RIGHT('ingred_db_sp'!EI9,LEN('ingred_db_sp'!EI9)-LEN('quantity_sp'!EI9))),""))</f>
      </c>
      <c r="EJ9" t="s" s="2">
        <f>TRIM(_xlfn.IFERROR(TRIM(RIGHT('ingred_db_sp'!EJ9,LEN('ingred_db_sp'!EJ9)-LEN('quantity_sp'!EJ9))),""))</f>
      </c>
      <c r="EK9" t="s" s="2">
        <f>TRIM(_xlfn.IFERROR(TRIM(RIGHT('ingred_db_sp'!EK9,LEN('ingred_db_sp'!EK9)-LEN('quantity_sp'!EK9))),""))</f>
      </c>
      <c r="EL9" t="s" s="2">
        <f>TRIM(_xlfn.IFERROR(TRIM(RIGHT('ingred_db_sp'!EL9,LEN('ingred_db_sp'!EL9)-LEN('quantity_sp'!EL9))),""))</f>
      </c>
      <c r="EM9" t="s" s="2">
        <f>TRIM(_xlfn.IFERROR(TRIM(RIGHT('ingred_db_sp'!EM9,LEN('ingred_db_sp'!EM9)-LEN('quantity_sp'!EM9))),""))</f>
      </c>
      <c r="EN9" t="s" s="2">
        <f>TRIM(_xlfn.IFERROR(TRIM(RIGHT('ingred_db_sp'!EN9,LEN('ingred_db_sp'!EN9)-LEN('quantity_sp'!EN9))),""))</f>
      </c>
      <c r="EO9" t="s" s="2">
        <f>TRIM(_xlfn.IFERROR(TRIM(RIGHT('ingred_db_sp'!EO9,LEN('ingred_db_sp'!EO9)-LEN('quantity_sp'!EO9))),""))</f>
      </c>
      <c r="EP9" t="s" s="2">
        <f>TRIM(_xlfn.IFERROR(TRIM(RIGHT('ingred_db_sp'!EP9,LEN('ingred_db_sp'!EP9)-LEN('quantity_sp'!EP9))),""))</f>
      </c>
      <c r="EQ9" t="s" s="2">
        <f>TRIM(_xlfn.IFERROR(TRIM(RIGHT('ingred_db_sp'!EQ9,LEN('ingred_db_sp'!EQ9)-LEN('quantity_sp'!EQ9))),""))</f>
      </c>
      <c r="ER9" t="s" s="2">
        <f>TRIM(_xlfn.IFERROR(TRIM(RIGHT('ingred_db_sp'!ER9,LEN('ingred_db_sp'!ER9)-LEN('quantity_sp'!ER9))),""))</f>
      </c>
      <c r="ES9" t="s" s="2">
        <f>TRIM(_xlfn.IFERROR(TRIM(RIGHT('ingred_db_sp'!ES9,LEN('ingred_db_sp'!ES9)-LEN('quantity_sp'!ES9))),""))</f>
      </c>
      <c r="ET9" t="s" s="2">
        <f>TRIM(_xlfn.IFERROR(TRIM(RIGHT('ingred_db_sp'!ET9,LEN('ingred_db_sp'!ET9)-LEN('quantity_sp'!ET9))),""))</f>
      </c>
      <c r="EU9" t="s" s="2">
        <f>TRIM(_xlfn.IFERROR(TRIM(RIGHT('ingred_db_sp'!EU9,LEN('ingred_db_sp'!EU9)-LEN('quantity_sp'!EU9))),""))</f>
      </c>
      <c r="EV9" t="s" s="2">
        <f>TRIM(_xlfn.IFERROR(TRIM(RIGHT('ingred_db_sp'!EV9,LEN('ingred_db_sp'!EV9)-LEN('quantity_sp'!EV9))),""))</f>
      </c>
      <c r="EW9" t="s" s="2">
        <f>TRIM(_xlfn.IFERROR(TRIM(RIGHT('ingred_db_sp'!EW9,LEN('ingred_db_sp'!EW9)-LEN('quantity_sp'!EW9))),""))</f>
      </c>
      <c r="EX9" t="s" s="2">
        <f>TRIM(_xlfn.IFERROR(TRIM(RIGHT('ingred_db_sp'!EX9,LEN('ingred_db_sp'!EX9)-LEN('quantity_sp'!EX9))),""))</f>
      </c>
      <c r="EY9" t="s" s="2">
        <f>TRIM(_xlfn.IFERROR(TRIM(RIGHT('ingred_db_sp'!EY9,LEN('ingred_db_sp'!EY9)-LEN('quantity_sp'!EY9))),""))</f>
      </c>
      <c r="EZ9" t="s" s="2">
        <f>TRIM(_xlfn.IFERROR(TRIM(RIGHT('ingred_db_sp'!EZ9,LEN('ingred_db_sp'!EZ9)-LEN('quantity_sp'!EZ9))),""))</f>
      </c>
      <c r="FA9" t="s" s="2">
        <f>TRIM(_xlfn.IFERROR(TRIM(RIGHT('ingred_db_sp'!FA9,LEN('ingred_db_sp'!FA9)-LEN('quantity_sp'!FA9))),""))</f>
      </c>
      <c r="FB9" t="s" s="2">
        <f>TRIM(_xlfn.IFERROR(TRIM(RIGHT('ingred_db_sp'!FB9,LEN('ingred_db_sp'!FB9)-LEN('quantity_sp'!FB9))),""))</f>
      </c>
      <c r="FC9" t="s" s="2">
        <f>TRIM(_xlfn.IFERROR(TRIM(RIGHT('ingred_db_sp'!FC9,LEN('ingred_db_sp'!FC9)-LEN('quantity_sp'!FC9))),""))</f>
      </c>
      <c r="FD9" t="s" s="2">
        <f>TRIM(_xlfn.IFERROR(TRIM(RIGHT('ingred_db_sp'!FD9,LEN('ingred_db_sp'!FD9)-LEN('quantity_sp'!FD9))),""))</f>
      </c>
      <c r="FE9" t="s" s="2">
        <f>TRIM(_xlfn.IFERROR(TRIM(RIGHT('ingred_db_sp'!FE9,LEN('ingred_db_sp'!FE9)-LEN('quantity_sp'!FE9))),""))</f>
      </c>
      <c r="FF9" t="s" s="2">
        <f>TRIM(_xlfn.IFERROR(TRIM(RIGHT('ingred_db_sp'!FF9,LEN('ingred_db_sp'!FF9)-LEN('quantity_sp'!FF9))),""))</f>
      </c>
      <c r="FG9" t="s" s="2">
        <f>TRIM(_xlfn.IFERROR(TRIM(RIGHT('ingred_db_sp'!FG9,LEN('ingred_db_sp'!FG9)-LEN('quantity_sp'!FG9))),""))</f>
      </c>
      <c r="FH9" t="s" s="2">
        <f>TRIM(_xlfn.IFERROR(TRIM(RIGHT('ingred_db_sp'!FH9,LEN('ingred_db_sp'!FH9)-LEN('quantity_sp'!FH9))),""))</f>
      </c>
      <c r="FI9" t="s" s="2">
        <f>TRIM(_xlfn.IFERROR(TRIM(RIGHT('ingred_db_sp'!FI9,LEN('ingred_db_sp'!FI9)-LEN('quantity_sp'!FI9))),""))</f>
      </c>
      <c r="FJ9" t="s" s="2">
        <f>TRIM(_xlfn.IFERROR(TRIM(RIGHT('ingred_db_sp'!FJ9,LEN('ingred_db_sp'!FJ9)-LEN('quantity_sp'!FJ9))),""))</f>
      </c>
      <c r="FK9" t="s" s="2">
        <f>TRIM(_xlfn.IFERROR(TRIM(RIGHT('ingred_db_sp'!FK9,LEN('ingred_db_sp'!FK9)-LEN('quantity_sp'!FK9))),""))</f>
      </c>
      <c r="FL9" t="s" s="2">
        <f>TRIM(_xlfn.IFERROR(TRIM(RIGHT('ingred_db_sp'!FL9,LEN('ingred_db_sp'!FL9)-LEN('quantity_sp'!FL9))),""))</f>
      </c>
      <c r="FM9" t="s" s="2">
        <f>TRIM(_xlfn.IFERROR(TRIM(RIGHT('ingred_db_sp'!FM9,LEN('ingred_db_sp'!FM9)-LEN('quantity_sp'!FM9))),""))</f>
      </c>
      <c r="FN9" t="s" s="2">
        <f>TRIM(_xlfn.IFERROR(TRIM(RIGHT('ingred_db_sp'!FN9,LEN('ingred_db_sp'!FN9)-LEN('quantity_sp'!FN9))),""))</f>
      </c>
      <c r="FO9" t="s" s="2">
        <f>TRIM(_xlfn.IFERROR(TRIM(RIGHT('ingred_db_sp'!FO9,LEN('ingred_db_sp'!FO9)-LEN('quantity_sp'!FO9))),""))</f>
      </c>
      <c r="FP9" t="s" s="2">
        <f>TRIM(_xlfn.IFERROR(TRIM(RIGHT('ingred_db_sp'!FP9,LEN('ingred_db_sp'!FP9)-LEN('quantity_sp'!FP9))),""))</f>
      </c>
      <c r="FQ9" t="s" s="2">
        <f>TRIM(_xlfn.IFERROR(TRIM(RIGHT('ingred_db_sp'!FQ9,LEN('ingred_db_sp'!FQ9)-LEN('quantity_sp'!FQ9))),""))</f>
      </c>
      <c r="FR9" t="s" s="2">
        <f>TRIM(_xlfn.IFERROR(TRIM(RIGHT('ingred_db_sp'!FR9,LEN('ingred_db_sp'!FR9)-LEN('quantity_sp'!FR9))),""))</f>
      </c>
      <c r="FS9" t="s" s="2">
        <f>TRIM(_xlfn.IFERROR(TRIM(RIGHT('ingred_db_sp'!FS9,LEN('ingred_db_sp'!FS9)-LEN('quantity_sp'!FS9))),""))</f>
      </c>
      <c r="FT9" t="s" s="2">
        <f>TRIM(_xlfn.IFERROR(TRIM(RIGHT('ingred_db_sp'!FT9,LEN('ingred_db_sp'!FT9)-LEN('quantity_sp'!FT9))),""))</f>
      </c>
      <c r="FU9" t="s" s="2">
        <f>TRIM(_xlfn.IFERROR(TRIM(RIGHT('ingred_db_sp'!FU9,LEN('ingred_db_sp'!FU9)-LEN('quantity_sp'!FU9))),""))</f>
      </c>
      <c r="FV9" t="s" s="2">
        <f>TRIM(_xlfn.IFERROR(TRIM(RIGHT('ingred_db_sp'!FV9,LEN('ingred_db_sp'!FV9)-LEN('quantity_sp'!FV9))),""))</f>
      </c>
      <c r="FW9" t="s" s="2">
        <f>TRIM(_xlfn.IFERROR(TRIM(RIGHT('ingred_db_sp'!FW9,LEN('ingred_db_sp'!FW9)-LEN('quantity_sp'!FW9))),""))</f>
      </c>
      <c r="FX9" t="s" s="2">
        <f>TRIM(_xlfn.IFERROR(TRIM(RIGHT('ingred_db_sp'!FX9,LEN('ingred_db_sp'!FX9)-LEN('quantity_sp'!FX9))),""))</f>
      </c>
      <c r="FY9" t="s" s="2">
        <f>TRIM(_xlfn.IFERROR(TRIM(RIGHT('ingred_db_sp'!FY9,LEN('ingred_db_sp'!FY9)-LEN('quantity_sp'!FY9))),""))</f>
      </c>
      <c r="FZ9" t="s" s="2">
        <f>TRIM(_xlfn.IFERROR(TRIM(RIGHT('ingred_db_sp'!FZ9,LEN('ingred_db_sp'!FZ9)-LEN('quantity_sp'!FZ9))),""))</f>
      </c>
      <c r="GA9" t="s" s="2">
        <f>TRIM(_xlfn.IFERROR(TRIM(RIGHT('ingred_db_sp'!GA9,LEN('ingred_db_sp'!GA9)-LEN('quantity_sp'!GA9))),""))</f>
      </c>
      <c r="GB9" t="s" s="2">
        <f>TRIM(_xlfn.IFERROR(TRIM(RIGHT('ingred_db_sp'!GB9,LEN('ingred_db_sp'!GB9)-LEN('quantity_sp'!GB9))),""))</f>
      </c>
      <c r="GC9" t="s" s="2">
        <f>TRIM(_xlfn.IFERROR(TRIM(RIGHT('ingred_db_sp'!GC9,LEN('ingred_db_sp'!GC9)-LEN('quantity_sp'!GC9))),""))</f>
      </c>
      <c r="GD9" t="s" s="2">
        <f>TRIM(_xlfn.IFERROR(TRIM(RIGHT('ingred_db_sp'!GD9,LEN('ingred_db_sp'!GD9)-LEN('quantity_sp'!GD9))),""))</f>
      </c>
      <c r="GE9" t="s" s="2">
        <f>TRIM(_xlfn.IFERROR(TRIM(RIGHT('ingred_db_sp'!GE9,LEN('ingred_db_sp'!GE9)-LEN('quantity_sp'!GE9))),""))</f>
      </c>
      <c r="GF9" t="s" s="2">
        <f>TRIM(_xlfn.IFERROR(TRIM(RIGHT('ingred_db_sp'!GF9,LEN('ingred_db_sp'!GF9)-LEN('quantity_sp'!GF9))),""))</f>
      </c>
      <c r="GG9" t="s" s="2">
        <f>TRIM(_xlfn.IFERROR(TRIM(RIGHT('ingred_db_sp'!GG9,LEN('ingred_db_sp'!GG9)-LEN('quantity_sp'!GG9))),""))</f>
      </c>
      <c r="GH9" t="s" s="2">
        <f>TRIM(_xlfn.IFERROR(TRIM(RIGHT('ingred_db_sp'!GH9,LEN('ingred_db_sp'!GH9)-LEN('quantity_sp'!GH9))),""))</f>
      </c>
      <c r="GI9" t="s" s="2">
        <f>TRIM(_xlfn.IFERROR(TRIM(RIGHT('ingred_db_sp'!GI9,LEN('ingred_db_sp'!GI9)-LEN('quantity_sp'!GI9))),""))</f>
      </c>
      <c r="GJ9" t="s" s="2">
        <f>TRIM(_xlfn.IFERROR(TRIM(RIGHT('ingred_db_sp'!GJ9,LEN('ingred_db_sp'!GJ9)-LEN('quantity_sp'!GJ9))),""))</f>
      </c>
      <c r="GK9" t="s" s="2">
        <f>TRIM(_xlfn.IFERROR(TRIM(RIGHT('ingred_db_sp'!GK9,LEN('ingred_db_sp'!GK9)-LEN('quantity_sp'!GK9))),""))</f>
      </c>
      <c r="GL9" t="s" s="2">
        <f>TRIM(_xlfn.IFERROR(TRIM(RIGHT('ingred_db_sp'!GL9,LEN('ingred_db_sp'!GL9)-LEN('quantity_sp'!GL9))),""))</f>
      </c>
      <c r="GM9" t="s" s="2">
        <f>TRIM(_xlfn.IFERROR(TRIM(RIGHT('ingred_db_sp'!GM9,LEN('ingred_db_sp'!GM9)-LEN('quantity_sp'!GM9))),""))</f>
      </c>
      <c r="GN9" t="s" s="2">
        <f>TRIM(_xlfn.IFERROR(TRIM(RIGHT('ingred_db_sp'!GN9,LEN('ingred_db_sp'!GN9)-LEN('quantity_sp'!GN9))),""))</f>
      </c>
    </row>
    <row r="10" ht="16" customHeight="1">
      <c r="A10" t="s" s="2">
        <f>TRIM(_xlfn.IFERROR(TRIM(RIGHT('ingred_db_sp'!A10,LEN('ingred_db_sp'!A10)-LEN('quantity_sp'!A10))),""))</f>
      </c>
      <c r="B10" t="s" s="2">
        <f>TRIM(_xlfn.IFERROR(TRIM(RIGHT('ingred_db_sp'!B10,LEN('ingred_db_sp'!B10)-LEN('quantity_sp'!B10))),""))</f>
      </c>
      <c r="C10" t="s" s="2">
        <f>TRIM(_xlfn.IFERROR(TRIM(RIGHT('ingred_db_sp'!C10,LEN('ingred_db_sp'!C10)-LEN('quantity_sp'!C10))),""))</f>
      </c>
      <c r="D10" t="s" s="2">
        <f>TRIM(_xlfn.IFERROR(TRIM(RIGHT('ingred_db_sp'!D10,LEN('ingred_db_sp'!D10)-LEN('quantity_sp'!D10))),""))</f>
      </c>
      <c r="E10" t="s" s="2">
        <f>TRIM(_xlfn.IFERROR(TRIM(RIGHT('ingred_db_sp'!E10,LEN('ingred_db_sp'!E10)-LEN('quantity_sp'!E10))),""))</f>
      </c>
      <c r="F10" t="s" s="2">
        <f>TRIM(_xlfn.IFERROR(TRIM(RIGHT('ingred_db_sp'!F10,LEN('ingred_db_sp'!F10)-LEN('quantity_sp'!F10))),""))</f>
      </c>
      <c r="G10" t="s" s="2">
        <f>TRIM(_xlfn.IFERROR(TRIM(RIGHT('ingred_db_sp'!G10,LEN('ingred_db_sp'!G10)-LEN('quantity_sp'!G10))),""))</f>
      </c>
      <c r="H10" t="s" s="2">
        <f>TRIM(_xlfn.IFERROR(TRIM(RIGHT('ingred_db_sp'!H10,LEN('ingred_db_sp'!H10)-LEN('quantity_sp'!H10))),""))</f>
      </c>
      <c r="I10" t="s" s="2">
        <f>TRIM(_xlfn.IFERROR(TRIM(RIGHT('ingred_db_sp'!I10,LEN('ingred_db_sp'!I10)-LEN('quantity_sp'!I10))),""))</f>
      </c>
      <c r="J10" t="s" s="2">
        <f>TRIM(_xlfn.IFERROR(TRIM(RIGHT('ingred_db_sp'!J10,LEN('ingred_db_sp'!J10)-LEN('quantity_sp'!J10))),""))</f>
      </c>
      <c r="K10" t="s" s="2">
        <f>TRIM(_xlfn.IFERROR(TRIM(RIGHT('ingred_db_sp'!K10,LEN('ingred_db_sp'!K10)-LEN('quantity_sp'!K10))),""))</f>
      </c>
      <c r="L10" t="s" s="2">
        <f>TRIM(_xlfn.IFERROR(TRIM(RIGHT('ingred_db_sp'!L10,LEN('ingred_db_sp'!L10)-LEN('quantity_sp'!L10))),""))</f>
      </c>
      <c r="M10" t="s" s="2">
        <f>TRIM(_xlfn.IFERROR(TRIM(RIGHT('ingred_db_sp'!M10,LEN('ingred_db_sp'!M10)-LEN('quantity_sp'!M10))),""))</f>
      </c>
      <c r="N10" t="s" s="2">
        <f>TRIM(_xlfn.IFERROR(TRIM(RIGHT('ingred_db_sp'!N10,LEN('ingred_db_sp'!N10)-LEN('quantity_sp'!N10))),""))</f>
      </c>
      <c r="O10" t="s" s="2">
        <f>TRIM(_xlfn.IFERROR(TRIM(RIGHT('ingred_db_sp'!O10,LEN('ingred_db_sp'!O10)-LEN('quantity_sp'!O10))),""))</f>
      </c>
      <c r="P10" t="s" s="2">
        <f>TRIM(_xlfn.IFERROR(TRIM(RIGHT('ingred_db_sp'!P10,LEN('ingred_db_sp'!P10)-LEN('quantity_sp'!P10))),""))</f>
      </c>
      <c r="Q10" t="s" s="2">
        <f>TRIM(_xlfn.IFERROR(TRIM(RIGHT('ingred_db_sp'!Q10,LEN('ingred_db_sp'!Q10)-LEN('quantity_sp'!Q10))),""))</f>
      </c>
      <c r="R10" t="s" s="2">
        <f>TRIM(_xlfn.IFERROR(TRIM(RIGHT('ingred_db_sp'!R10,LEN('ingred_db_sp'!R10)-LEN('quantity_sp'!R10))),""))</f>
      </c>
      <c r="S10" t="s" s="2">
        <f>TRIM(_xlfn.IFERROR(TRIM(RIGHT('ingred_db_sp'!S10,LEN('ingred_db_sp'!S10)-LEN('quantity_sp'!S10))),""))</f>
      </c>
      <c r="T10" t="s" s="2">
        <f>TRIM(_xlfn.IFERROR(TRIM(RIGHT('ingred_db_sp'!T10,LEN('ingred_db_sp'!T10)-LEN('quantity_sp'!T10))),""))</f>
      </c>
      <c r="U10" t="s" s="2">
        <f>TRIM(_xlfn.IFERROR(TRIM(RIGHT('ingred_db_sp'!U10,LEN('ingred_db_sp'!U10)-LEN('quantity_sp'!U10))),""))</f>
      </c>
      <c r="V10" t="s" s="2">
        <f>TRIM(_xlfn.IFERROR(TRIM(RIGHT('ingred_db_sp'!V10,LEN('ingred_db_sp'!V10)-LEN('quantity_sp'!V10))),""))</f>
      </c>
      <c r="W10" t="s" s="2">
        <f>TRIM(_xlfn.IFERROR(TRIM(RIGHT('ingred_db_sp'!W10,LEN('ingred_db_sp'!W10)-LEN('quantity_sp'!W10))),""))</f>
      </c>
      <c r="X10" t="s" s="2">
        <f>TRIM(_xlfn.IFERROR(TRIM(RIGHT('ingred_db_sp'!X10,LEN('ingred_db_sp'!X10)-LEN('quantity_sp'!X10))),""))</f>
      </c>
      <c r="Y10" t="s" s="2">
        <f>TRIM(_xlfn.IFERROR(TRIM(RIGHT('ingred_db_sp'!Y10,LEN('ingred_db_sp'!Y10)-LEN('quantity_sp'!Y10))),""))</f>
      </c>
      <c r="Z10" t="s" s="2">
        <f>TRIM(_xlfn.IFERROR(TRIM(RIGHT('ingred_db_sp'!Z10,LEN('ingred_db_sp'!Z10)-LEN('quantity_sp'!Z10))),""))</f>
      </c>
      <c r="AA10" t="s" s="2">
        <f>TRIM(_xlfn.IFERROR(TRIM(RIGHT('ingred_db_sp'!AA10,LEN('ingred_db_sp'!AA10)-LEN('quantity_sp'!AA10))),""))</f>
      </c>
      <c r="AB10" t="s" s="2">
        <f>TRIM(_xlfn.IFERROR(TRIM(RIGHT('ingred_db_sp'!AB10,LEN('ingred_db_sp'!AB10)-LEN('quantity_sp'!AB10))),""))</f>
      </c>
      <c r="AC10" t="s" s="2">
        <f>TRIM(_xlfn.IFERROR(TRIM(RIGHT('ingred_db_sp'!AC10,LEN('ingred_db_sp'!AC10)-LEN('quantity_sp'!AC10))),""))</f>
      </c>
      <c r="AD10" t="s" s="2">
        <f>TRIM(_xlfn.IFERROR(TRIM(RIGHT('ingred_db_sp'!AD10,LEN('ingred_db_sp'!AD10)-LEN('quantity_sp'!AD10))),""))</f>
      </c>
      <c r="AE10" t="s" s="2">
        <f>TRIM(_xlfn.IFERROR(TRIM(RIGHT('ingred_db_sp'!AE10,LEN('ingred_db_sp'!AE10)-LEN('quantity_sp'!AE10))),""))</f>
      </c>
      <c r="AF10" t="s" s="2">
        <f>TRIM(_xlfn.IFERROR(TRIM(RIGHT('ingred_db_sp'!AF10,LEN('ingred_db_sp'!AF10)-LEN('quantity_sp'!AF10))),""))</f>
      </c>
      <c r="AG10" t="s" s="2">
        <f>TRIM(_xlfn.IFERROR(TRIM(RIGHT('ingred_db_sp'!AG10,LEN('ingred_db_sp'!AG10)-LEN('quantity_sp'!AG10))),""))</f>
      </c>
      <c r="AH10" t="s" s="2">
        <f>TRIM(_xlfn.IFERROR(TRIM(RIGHT('ingred_db_sp'!AH10,LEN('ingred_db_sp'!AH10)-LEN('quantity_sp'!AH10))),""))</f>
      </c>
      <c r="AI10" t="s" s="2">
        <f>TRIM(_xlfn.IFERROR(TRIM(RIGHT('ingred_db_sp'!AI10,LEN('ingred_db_sp'!AI10)-LEN('quantity_sp'!AI10))),""))</f>
      </c>
      <c r="AJ10" t="s" s="2">
        <f>TRIM(_xlfn.IFERROR(TRIM(RIGHT('ingred_db_sp'!AJ10,LEN('ingred_db_sp'!AJ10)-LEN('quantity_sp'!AJ10))),""))</f>
      </c>
      <c r="AK10" t="s" s="2">
        <f>TRIM(_xlfn.IFERROR(TRIM(RIGHT('ingred_db_sp'!AK10,LEN('ingred_db_sp'!AK10)-LEN('quantity_sp'!AK10))),""))</f>
      </c>
      <c r="AL10" t="s" s="2">
        <f>TRIM(_xlfn.IFERROR(TRIM(RIGHT('ingred_db_sp'!AL10,LEN('ingred_db_sp'!AL10)-LEN('quantity_sp'!AL10))),""))</f>
      </c>
      <c r="AM10" t="s" s="2">
        <f>TRIM(_xlfn.IFERROR(TRIM(RIGHT('ingred_db_sp'!AM10,LEN('ingred_db_sp'!AM10)-LEN('quantity_sp'!AM10))),""))</f>
      </c>
      <c r="AN10" t="s" s="2">
        <f>TRIM(_xlfn.IFERROR(TRIM(RIGHT('ingred_db_sp'!AN10,LEN('ingred_db_sp'!AN10)-LEN('quantity_sp'!AN10))),""))</f>
      </c>
      <c r="AO10" t="s" s="2">
        <f>TRIM(_xlfn.IFERROR(TRIM(RIGHT('ingred_db_sp'!AO10,LEN('ingred_db_sp'!AO10)-LEN('quantity_sp'!AO10))),""))</f>
      </c>
      <c r="AP10" t="s" s="2">
        <f>TRIM(_xlfn.IFERROR(TRIM(RIGHT('ingred_db_sp'!AP10,LEN('ingred_db_sp'!AP10)-LEN('quantity_sp'!AP10))),""))</f>
      </c>
      <c r="AQ10" t="s" s="2">
        <f>TRIM(_xlfn.IFERROR(TRIM(RIGHT('ingred_db_sp'!AQ10,LEN('ingred_db_sp'!AQ10)-LEN('quantity_sp'!AQ10))),""))</f>
      </c>
      <c r="AR10" t="s" s="2">
        <f>TRIM(_xlfn.IFERROR(TRIM(RIGHT('ingred_db_sp'!AR10,LEN('ingred_db_sp'!AR10)-LEN('quantity_sp'!AR10))),""))</f>
      </c>
      <c r="AS10" t="s" s="2">
        <f>TRIM(_xlfn.IFERROR(TRIM(RIGHT('ingred_db_sp'!AS10,LEN('ingred_db_sp'!AS10)-LEN('quantity_sp'!AS10))),""))</f>
      </c>
      <c r="AT10" t="s" s="2">
        <f>TRIM(_xlfn.IFERROR(TRIM(RIGHT('ingred_db_sp'!AT10,LEN('ingred_db_sp'!AT10)-LEN('quantity_sp'!AT10))),""))</f>
      </c>
      <c r="AU10" t="s" s="2">
        <f>TRIM(_xlfn.IFERROR(TRIM(RIGHT('ingred_db_sp'!AU10,LEN('ingred_db_sp'!AU10)-LEN('quantity_sp'!AU10))),""))</f>
      </c>
      <c r="AV10" t="s" s="2">
        <f>TRIM(_xlfn.IFERROR(TRIM(RIGHT('ingred_db_sp'!AV10,LEN('ingred_db_sp'!AV10)-LEN('quantity_sp'!AV10))),""))</f>
      </c>
      <c r="AW10" t="s" s="2">
        <f>TRIM(_xlfn.IFERROR(TRIM(RIGHT('ingred_db_sp'!AW10,LEN('ingred_db_sp'!AW10)-LEN('quantity_sp'!AW10))),""))</f>
      </c>
      <c r="AX10" t="s" s="2">
        <f>TRIM(_xlfn.IFERROR(TRIM(RIGHT('ingred_db_sp'!AX10,LEN('ingred_db_sp'!AX10)-LEN('quantity_sp'!AX10))),""))</f>
      </c>
      <c r="AY10" t="s" s="2">
        <f>TRIM(_xlfn.IFERROR(TRIM(RIGHT('ingred_db_sp'!AY10,LEN('ingred_db_sp'!AY10)-LEN('quantity_sp'!AY10))),""))</f>
      </c>
      <c r="AZ10" t="s" s="2">
        <f>TRIM(_xlfn.IFERROR(TRIM(RIGHT('ingred_db_sp'!AZ10,LEN('ingred_db_sp'!AZ10)-LEN('quantity_sp'!AZ10))),""))</f>
      </c>
      <c r="BA10" t="s" s="2">
        <f>TRIM(_xlfn.IFERROR(TRIM(RIGHT('ingred_db_sp'!BA10,LEN('ingred_db_sp'!BA10)-LEN('quantity_sp'!BA10))),""))</f>
      </c>
      <c r="BB10" t="s" s="2">
        <f>TRIM(_xlfn.IFERROR(TRIM(RIGHT('ingred_db_sp'!BB10,LEN('ingred_db_sp'!BB10)-LEN('quantity_sp'!BB10))),""))</f>
      </c>
      <c r="BC10" t="s" s="2">
        <f>TRIM(_xlfn.IFERROR(TRIM(RIGHT('ingred_db_sp'!BC10,LEN('ingred_db_sp'!BC10)-LEN('quantity_sp'!BC10))),""))</f>
      </c>
      <c r="BD10" t="s" s="2">
        <f>TRIM(_xlfn.IFERROR(TRIM(RIGHT('ingred_db_sp'!BD10,LEN('ingred_db_sp'!BD10)-LEN('quantity_sp'!BD10))),""))</f>
      </c>
      <c r="BE10" t="s" s="2">
        <f>TRIM(_xlfn.IFERROR(TRIM(RIGHT('ingred_db_sp'!BE10,LEN('ingred_db_sp'!BE10)-LEN('quantity_sp'!BE10))),""))</f>
      </c>
      <c r="BF10" t="s" s="2">
        <f>TRIM(_xlfn.IFERROR(TRIM(RIGHT('ingred_db_sp'!BF10,LEN('ingred_db_sp'!BF10)-LEN('quantity_sp'!BF10))),""))</f>
      </c>
      <c r="BG10" t="s" s="2">
        <f>TRIM(_xlfn.IFERROR(TRIM(RIGHT('ingred_db_sp'!BG10,LEN('ingred_db_sp'!BG10)-LEN('quantity_sp'!BG10))),""))</f>
      </c>
      <c r="BH10" t="s" s="2">
        <f>TRIM(_xlfn.IFERROR(TRIM(RIGHT('ingred_db_sp'!BH10,LEN('ingred_db_sp'!BH10)-LEN('quantity_sp'!BH10))),""))</f>
      </c>
      <c r="BI10" t="s" s="2">
        <f>TRIM(_xlfn.IFERROR(TRIM(RIGHT('ingred_db_sp'!BI10,LEN('ingred_db_sp'!BI10)-LEN('quantity_sp'!BI10))),""))</f>
      </c>
      <c r="BJ10" t="s" s="2">
        <f>TRIM(_xlfn.IFERROR(TRIM(RIGHT('ingred_db_sp'!BJ10,LEN('ingred_db_sp'!BJ10)-LEN('quantity_sp'!BJ10))),""))</f>
      </c>
      <c r="BK10" t="s" s="2">
        <f>TRIM(_xlfn.IFERROR(TRIM(RIGHT('ingred_db_sp'!BK10,LEN('ingred_db_sp'!BK10)-LEN('quantity_sp'!BK10))),""))</f>
      </c>
      <c r="BL10" t="s" s="2">
        <f>TRIM(_xlfn.IFERROR(TRIM(RIGHT('ingred_db_sp'!BL10,LEN('ingred_db_sp'!BL10)-LEN('quantity_sp'!BL10))),""))</f>
      </c>
      <c r="BM10" t="s" s="2">
        <f>TRIM(_xlfn.IFERROR(TRIM(RIGHT('ingred_db_sp'!BM10,LEN('ingred_db_sp'!BM10)-LEN('quantity_sp'!BM10))),""))</f>
      </c>
      <c r="BN10" t="s" s="2">
        <f>TRIM(_xlfn.IFERROR(TRIM(RIGHT('ingred_db_sp'!BN10,LEN('ingred_db_sp'!BN10)-LEN('quantity_sp'!BN10))),""))</f>
      </c>
      <c r="BO10" t="s" s="2">
        <f>TRIM(_xlfn.IFERROR(TRIM(RIGHT('ingred_db_sp'!BO10,LEN('ingred_db_sp'!BO10)-LEN('quantity_sp'!BO10))),""))</f>
      </c>
      <c r="BP10" t="s" s="2">
        <f>TRIM(_xlfn.IFERROR(TRIM(RIGHT('ingred_db_sp'!BP10,LEN('ingred_db_sp'!BP10)-LEN('quantity_sp'!BP10))),""))</f>
      </c>
      <c r="BQ10" t="s" s="2">
        <f>TRIM(_xlfn.IFERROR(TRIM(RIGHT('ingred_db_sp'!BQ10,LEN('ingred_db_sp'!BQ10)-LEN('quantity_sp'!BQ10))),""))</f>
      </c>
      <c r="BR10" t="s" s="2">
        <f>TRIM(_xlfn.IFERROR(TRIM(RIGHT('ingred_db_sp'!BR10,LEN('ingred_db_sp'!BR10)-LEN('quantity_sp'!BR10))),""))</f>
      </c>
      <c r="BS10" t="s" s="2">
        <f>TRIM(_xlfn.IFERROR(TRIM(RIGHT('ingred_db_sp'!BS10,LEN('ingred_db_sp'!BS10)-LEN('quantity_sp'!BS10))),""))</f>
      </c>
      <c r="BT10" t="s" s="2">
        <f>TRIM(_xlfn.IFERROR(TRIM(RIGHT('ingred_db_sp'!BT10,LEN('ingred_db_sp'!BT10)-LEN('quantity_sp'!BT10))),""))</f>
      </c>
      <c r="BU10" t="s" s="2">
        <f>TRIM(_xlfn.IFERROR(TRIM(RIGHT('ingred_db_sp'!BU10,LEN('ingred_db_sp'!BU10)-LEN('quantity_sp'!BU10))),""))</f>
      </c>
      <c r="BV10" t="s" s="2">
        <f>TRIM(_xlfn.IFERROR(TRIM(RIGHT('ingred_db_sp'!BV10,LEN('ingred_db_sp'!BV10)-LEN('quantity_sp'!BV10))),""))</f>
      </c>
      <c r="BW10" t="s" s="2">
        <f>TRIM(_xlfn.IFERROR(TRIM(RIGHT('ingred_db_sp'!BW10,LEN('ingred_db_sp'!BW10)-LEN('quantity_sp'!BW10))),""))</f>
      </c>
      <c r="BX10" t="s" s="2">
        <f>TRIM(_xlfn.IFERROR(TRIM(RIGHT('ingred_db_sp'!BX10,LEN('ingred_db_sp'!BX10)-LEN('quantity_sp'!BX10))),""))</f>
      </c>
      <c r="BY10" t="s" s="2">
        <f>TRIM(_xlfn.IFERROR(TRIM(RIGHT('ingred_db_sp'!BY10,LEN('ingred_db_sp'!BY10)-LEN('quantity_sp'!BY10))),""))</f>
      </c>
      <c r="BZ10" t="s" s="2">
        <f>TRIM(_xlfn.IFERROR(TRIM(RIGHT('ingred_db_sp'!BZ10,LEN('ingred_db_sp'!BZ10)-LEN('quantity_sp'!BZ10))),""))</f>
      </c>
      <c r="CA10" t="s" s="2">
        <f>TRIM(_xlfn.IFERROR(TRIM(RIGHT('ingred_db_sp'!CA10,LEN('ingred_db_sp'!CA10)-LEN('quantity_sp'!CA10))),""))</f>
      </c>
      <c r="CB10" t="s" s="2">
        <f>TRIM(_xlfn.IFERROR(TRIM(RIGHT('ingred_db_sp'!CB10,LEN('ingred_db_sp'!CB10)-LEN('quantity_sp'!CB10))),""))</f>
      </c>
      <c r="CC10" t="s" s="2">
        <f>TRIM(_xlfn.IFERROR(TRIM(RIGHT('ingred_db_sp'!CC10,LEN('ingred_db_sp'!CC10)-LEN('quantity_sp'!CC10))),""))</f>
      </c>
      <c r="CD10" t="s" s="2">
        <f>TRIM(_xlfn.IFERROR(TRIM(RIGHT('ingred_db_sp'!CD10,LEN('ingred_db_sp'!CD10)-LEN('quantity_sp'!CD10))),""))</f>
      </c>
      <c r="CE10" t="s" s="2">
        <f>TRIM(_xlfn.IFERROR(TRIM(RIGHT('ingred_db_sp'!CE10,LEN('ingred_db_sp'!CE10)-LEN('quantity_sp'!CE10))),""))</f>
      </c>
      <c r="CF10" t="s" s="2">
        <f>TRIM(_xlfn.IFERROR(TRIM(RIGHT('ingred_db_sp'!CF10,LEN('ingred_db_sp'!CF10)-LEN('quantity_sp'!CF10))),""))</f>
      </c>
      <c r="CG10" t="s" s="2">
        <f>TRIM(_xlfn.IFERROR(TRIM(RIGHT('ingred_db_sp'!CG10,LEN('ingred_db_sp'!CG10)-LEN('quantity_sp'!CG10))),""))</f>
      </c>
      <c r="CH10" t="s" s="2">
        <f>TRIM(_xlfn.IFERROR(TRIM(RIGHT('ingred_db_sp'!CH10,LEN('ingred_db_sp'!CH10)-LEN('quantity_sp'!CH10))),""))</f>
      </c>
      <c r="CI10" t="s" s="2">
        <f>TRIM(_xlfn.IFERROR(TRIM(RIGHT('ingred_db_sp'!CI10,LEN('ingred_db_sp'!CI10)-LEN('quantity_sp'!CI10))),""))</f>
      </c>
      <c r="CJ10" t="s" s="2">
        <f>TRIM(_xlfn.IFERROR(TRIM(RIGHT('ingred_db_sp'!CJ10,LEN('ingred_db_sp'!CJ10)-LEN('quantity_sp'!CJ10))),""))</f>
      </c>
      <c r="CK10" t="s" s="2">
        <f>TRIM(_xlfn.IFERROR(TRIM(RIGHT('ingred_db_sp'!CK10,LEN('ingred_db_sp'!CK10)-LEN('quantity_sp'!CK10))),""))</f>
      </c>
      <c r="CL10" t="s" s="2">
        <f>TRIM(_xlfn.IFERROR(TRIM(RIGHT('ingred_db_sp'!CL10,LEN('ingred_db_sp'!CL10)-LEN('quantity_sp'!CL10))),""))</f>
      </c>
      <c r="CM10" t="s" s="2">
        <f>TRIM(_xlfn.IFERROR(TRIM(RIGHT('ingred_db_sp'!CM10,LEN('ingred_db_sp'!CM10)-LEN('quantity_sp'!CM10))),""))</f>
      </c>
      <c r="CN10" t="s" s="2">
        <f>TRIM(_xlfn.IFERROR(TRIM(RIGHT('ingred_db_sp'!CN10,LEN('ingred_db_sp'!CN10)-LEN('quantity_sp'!CN10))),""))</f>
      </c>
      <c r="CO10" t="s" s="2">
        <f>TRIM(_xlfn.IFERROR(TRIM(RIGHT('ingred_db_sp'!CO10,LEN('ingred_db_sp'!CO10)-LEN('quantity_sp'!CO10))),""))</f>
      </c>
      <c r="CP10" t="s" s="2">
        <f>TRIM(_xlfn.IFERROR(TRIM(RIGHT('ingred_db_sp'!CP10,LEN('ingred_db_sp'!CP10)-LEN('quantity_sp'!CP10))),""))</f>
      </c>
      <c r="CQ10" t="s" s="2">
        <f>TRIM(_xlfn.IFERROR(TRIM(RIGHT('ingred_db_sp'!CQ10,LEN('ingred_db_sp'!CQ10)-LEN('quantity_sp'!CQ10))),""))</f>
      </c>
      <c r="CR10" t="s" s="2">
        <f>TRIM(_xlfn.IFERROR(TRIM(RIGHT('ingred_db_sp'!CR10,LEN('ingred_db_sp'!CR10)-LEN('quantity_sp'!CR10))),""))</f>
      </c>
      <c r="CS10" t="s" s="2">
        <f>TRIM(_xlfn.IFERROR(TRIM(RIGHT('ingred_db_sp'!CS10,LEN('ingred_db_sp'!CS10)-LEN('quantity_sp'!CS10))),""))</f>
      </c>
      <c r="CT10" t="s" s="2">
        <f>TRIM(_xlfn.IFERROR(TRIM(RIGHT('ingred_db_sp'!CT10,LEN('ingred_db_sp'!CT10)-LEN('quantity_sp'!CT10))),""))</f>
      </c>
      <c r="CU10" t="s" s="2">
        <f>TRIM(_xlfn.IFERROR(TRIM(RIGHT('ingred_db_sp'!CU10,LEN('ingred_db_sp'!CU10)-LEN('quantity_sp'!CU10))),""))</f>
      </c>
      <c r="CV10" t="s" s="2">
        <f>TRIM(_xlfn.IFERROR(TRIM(RIGHT('ingred_db_sp'!CV10,LEN('ingred_db_sp'!CV10)-LEN('quantity_sp'!CV10))),""))</f>
      </c>
      <c r="CW10" t="s" s="2">
        <f>TRIM(_xlfn.IFERROR(TRIM(RIGHT('ingred_db_sp'!CW10,LEN('ingred_db_sp'!CW10)-LEN('quantity_sp'!CW10))),""))</f>
      </c>
      <c r="CX10" t="s" s="2">
        <f>TRIM(_xlfn.IFERROR(TRIM(RIGHT('ingred_db_sp'!CX10,LEN('ingred_db_sp'!CX10)-LEN('quantity_sp'!CX10))),""))</f>
      </c>
      <c r="CY10" t="s" s="2">
        <f>TRIM(_xlfn.IFERROR(TRIM(RIGHT('ingred_db_sp'!CY10,LEN('ingred_db_sp'!CY10)-LEN('quantity_sp'!CY10))),""))</f>
      </c>
      <c r="CZ10" t="s" s="2">
        <f>TRIM(_xlfn.IFERROR(TRIM(RIGHT('ingred_db_sp'!CZ10,LEN('ingred_db_sp'!CZ10)-LEN('quantity_sp'!CZ10))),""))</f>
      </c>
      <c r="DA10" t="s" s="2">
        <f>TRIM(_xlfn.IFERROR(TRIM(RIGHT('ingred_db_sp'!DA10,LEN('ingred_db_sp'!DA10)-LEN('quantity_sp'!DA10))),""))</f>
      </c>
      <c r="DB10" t="s" s="2">
        <f>TRIM(_xlfn.IFERROR(TRIM(RIGHT('ingred_db_sp'!DB10,LEN('ingred_db_sp'!DB10)-LEN('quantity_sp'!DB10))),""))</f>
      </c>
      <c r="DC10" t="s" s="2">
        <f>TRIM(_xlfn.IFERROR(TRIM(RIGHT('ingred_db_sp'!DC10,LEN('ingred_db_sp'!DC10)-LEN('quantity_sp'!DC10))),""))</f>
      </c>
      <c r="DD10" t="s" s="2">
        <f>TRIM(_xlfn.IFERROR(TRIM(RIGHT('ingred_db_sp'!DD10,LEN('ingred_db_sp'!DD10)-LEN('quantity_sp'!DD10))),""))</f>
      </c>
      <c r="DE10" t="s" s="2">
        <f>TRIM(_xlfn.IFERROR(TRIM(RIGHT('ingred_db_sp'!DE10,LEN('ingred_db_sp'!DE10)-LEN('quantity_sp'!DE10))),""))</f>
      </c>
      <c r="DF10" t="s" s="2">
        <f>TRIM(_xlfn.IFERROR(TRIM(RIGHT('ingred_db_sp'!DF10,LEN('ingred_db_sp'!DF10)-LEN('quantity_sp'!DF10))),""))</f>
      </c>
      <c r="DG10" t="s" s="2">
        <f>TRIM(_xlfn.IFERROR(TRIM(RIGHT('ingred_db_sp'!DG10,LEN('ingred_db_sp'!DG10)-LEN('quantity_sp'!DG10))),""))</f>
      </c>
      <c r="DH10" t="s" s="2">
        <f>TRIM(_xlfn.IFERROR(TRIM(RIGHT('ingred_db_sp'!DH10,LEN('ingred_db_sp'!DH10)-LEN('quantity_sp'!DH10))),""))</f>
      </c>
      <c r="DI10" t="s" s="2">
        <f>TRIM(_xlfn.IFERROR(TRIM(RIGHT('ingred_db_sp'!DI10,LEN('ingred_db_sp'!DI10)-LEN('quantity_sp'!DI10))),""))</f>
      </c>
      <c r="DJ10" t="s" s="2">
        <f>TRIM(_xlfn.IFERROR(TRIM(RIGHT('ingred_db_sp'!DJ10,LEN('ingred_db_sp'!DJ10)-LEN('quantity_sp'!DJ10))),""))</f>
      </c>
      <c r="DK10" t="s" s="2">
        <f>TRIM(_xlfn.IFERROR(TRIM(RIGHT('ingred_db_sp'!DK10,LEN('ingred_db_sp'!DK10)-LEN('quantity_sp'!DK10))),""))</f>
      </c>
      <c r="DL10" t="s" s="2">
        <f>TRIM(_xlfn.IFERROR(TRIM(RIGHT('ingred_db_sp'!DL10,LEN('ingred_db_sp'!DL10)-LEN('quantity_sp'!DL10))),""))</f>
      </c>
      <c r="DM10" t="s" s="2">
        <f>TRIM(_xlfn.IFERROR(TRIM(RIGHT('ingred_db_sp'!DM10,LEN('ingred_db_sp'!DM10)-LEN('quantity_sp'!DM10))),""))</f>
      </c>
      <c r="DN10" t="s" s="2">
        <f>TRIM(_xlfn.IFERROR(TRIM(RIGHT('ingred_db_sp'!DN10,LEN('ingred_db_sp'!DN10)-LEN('quantity_sp'!DN10))),""))</f>
      </c>
      <c r="DO10" t="s" s="2">
        <f>TRIM(_xlfn.IFERROR(TRIM(RIGHT('ingred_db_sp'!DO10,LEN('ingred_db_sp'!DO10)-LEN('quantity_sp'!DO10))),""))</f>
      </c>
      <c r="DP10" t="s" s="2">
        <f>TRIM(_xlfn.IFERROR(TRIM(RIGHT('ingred_db_sp'!DP10,LEN('ingred_db_sp'!DP10)-LEN('quantity_sp'!DP10))),""))</f>
      </c>
      <c r="DQ10" t="s" s="2">
        <f>TRIM(_xlfn.IFERROR(TRIM(RIGHT('ingred_db_sp'!DQ10,LEN('ingred_db_sp'!DQ10)-LEN('quantity_sp'!DQ10))),""))</f>
      </c>
      <c r="DR10" t="s" s="2">
        <f>TRIM(_xlfn.IFERROR(TRIM(RIGHT('ingred_db_sp'!DR10,LEN('ingred_db_sp'!DR10)-LEN('quantity_sp'!DR10))),""))</f>
      </c>
      <c r="DS10" t="s" s="2">
        <f>TRIM(_xlfn.IFERROR(TRIM(RIGHT('ingred_db_sp'!DS10,LEN('ingred_db_sp'!DS10)-LEN('quantity_sp'!DS10))),""))</f>
      </c>
      <c r="DT10" t="s" s="2">
        <f>TRIM(_xlfn.IFERROR(TRIM(RIGHT('ingred_db_sp'!DT10,LEN('ingred_db_sp'!DT10)-LEN('quantity_sp'!DT10))),""))</f>
      </c>
      <c r="DU10" t="s" s="2">
        <f>TRIM(_xlfn.IFERROR(TRIM(RIGHT('ingred_db_sp'!DU10,LEN('ingred_db_sp'!DU10)-LEN('quantity_sp'!DU10))),""))</f>
      </c>
      <c r="DV10" t="s" s="2">
        <f>TRIM(_xlfn.IFERROR(TRIM(RIGHT('ingred_db_sp'!DV10,LEN('ingred_db_sp'!DV10)-LEN('quantity_sp'!DV10))),""))</f>
      </c>
      <c r="DW10" t="s" s="2">
        <f>TRIM(_xlfn.IFERROR(TRIM(RIGHT('ingred_db_sp'!DW10,LEN('ingred_db_sp'!DW10)-LEN('quantity_sp'!DW10))),""))</f>
      </c>
      <c r="DX10" t="s" s="2">
        <f>TRIM(_xlfn.IFERROR(TRIM(RIGHT('ingred_db_sp'!DX10,LEN('ingred_db_sp'!DX10)-LEN('quantity_sp'!DX10))),""))</f>
      </c>
      <c r="DY10" t="s" s="2">
        <f>TRIM(_xlfn.IFERROR(TRIM(RIGHT('ingred_db_sp'!DY10,LEN('ingred_db_sp'!DY10)-LEN('quantity_sp'!DY10))),""))</f>
      </c>
      <c r="DZ10" t="s" s="2">
        <f>TRIM(_xlfn.IFERROR(TRIM(RIGHT('ingred_db_sp'!DZ10,LEN('ingred_db_sp'!DZ10)-LEN('quantity_sp'!DZ10))),""))</f>
      </c>
      <c r="EA10" t="s" s="2">
        <f>TRIM(_xlfn.IFERROR(TRIM(RIGHT('ingred_db_sp'!EA10,LEN('ingred_db_sp'!EA10)-LEN('quantity_sp'!EA10))),""))</f>
      </c>
      <c r="EB10" t="s" s="2">
        <f>TRIM(_xlfn.IFERROR(TRIM(RIGHT('ingred_db_sp'!EB10,LEN('ingred_db_sp'!EB10)-LEN('quantity_sp'!EB10))),""))</f>
      </c>
      <c r="EC10" t="s" s="2">
        <f>TRIM(_xlfn.IFERROR(TRIM(RIGHT('ingred_db_sp'!EC10,LEN('ingred_db_sp'!EC10)-LEN('quantity_sp'!EC10))),""))</f>
      </c>
      <c r="ED10" t="s" s="2">
        <f>TRIM(_xlfn.IFERROR(TRIM(RIGHT('ingred_db_sp'!ED10,LEN('ingred_db_sp'!ED10)-LEN('quantity_sp'!ED10))),""))</f>
      </c>
      <c r="EE10" t="s" s="2">
        <f>TRIM(_xlfn.IFERROR(TRIM(RIGHT('ingred_db_sp'!EE10,LEN('ingred_db_sp'!EE10)-LEN('quantity_sp'!EE10))),""))</f>
      </c>
      <c r="EF10" t="s" s="2">
        <f>TRIM(_xlfn.IFERROR(TRIM(RIGHT('ingred_db_sp'!EF10,LEN('ingred_db_sp'!EF10)-LEN('quantity_sp'!EF10))),""))</f>
      </c>
      <c r="EG10" t="s" s="2">
        <f>TRIM(_xlfn.IFERROR(TRIM(RIGHT('ingred_db_sp'!EG10,LEN('ingred_db_sp'!EG10)-LEN('quantity_sp'!EG10))),""))</f>
      </c>
      <c r="EH10" t="s" s="2">
        <f>TRIM(_xlfn.IFERROR(TRIM(RIGHT('ingred_db_sp'!EH10,LEN('ingred_db_sp'!EH10)-LEN('quantity_sp'!EH10))),""))</f>
      </c>
      <c r="EI10" t="s" s="2">
        <f>TRIM(_xlfn.IFERROR(TRIM(RIGHT('ingred_db_sp'!EI10,LEN('ingred_db_sp'!EI10)-LEN('quantity_sp'!EI10))),""))</f>
      </c>
      <c r="EJ10" t="s" s="2">
        <f>TRIM(_xlfn.IFERROR(TRIM(RIGHT('ingred_db_sp'!EJ10,LEN('ingred_db_sp'!EJ10)-LEN('quantity_sp'!EJ10))),""))</f>
      </c>
      <c r="EK10" t="s" s="2">
        <f>TRIM(_xlfn.IFERROR(TRIM(RIGHT('ingred_db_sp'!EK10,LEN('ingred_db_sp'!EK10)-LEN('quantity_sp'!EK10))),""))</f>
      </c>
      <c r="EL10" t="s" s="2">
        <f>TRIM(_xlfn.IFERROR(TRIM(RIGHT('ingred_db_sp'!EL10,LEN('ingred_db_sp'!EL10)-LEN('quantity_sp'!EL10))),""))</f>
      </c>
      <c r="EM10" t="s" s="2">
        <f>TRIM(_xlfn.IFERROR(TRIM(RIGHT('ingred_db_sp'!EM10,LEN('ingred_db_sp'!EM10)-LEN('quantity_sp'!EM10))),""))</f>
      </c>
      <c r="EN10" t="s" s="2">
        <f>TRIM(_xlfn.IFERROR(TRIM(RIGHT('ingred_db_sp'!EN10,LEN('ingred_db_sp'!EN10)-LEN('quantity_sp'!EN10))),""))</f>
      </c>
      <c r="EO10" t="s" s="2">
        <f>TRIM(_xlfn.IFERROR(TRIM(RIGHT('ingred_db_sp'!EO10,LEN('ingred_db_sp'!EO10)-LEN('quantity_sp'!EO10))),""))</f>
      </c>
      <c r="EP10" t="s" s="2">
        <f>TRIM(_xlfn.IFERROR(TRIM(RIGHT('ingred_db_sp'!EP10,LEN('ingred_db_sp'!EP10)-LEN('quantity_sp'!EP10))),""))</f>
      </c>
      <c r="EQ10" t="s" s="2">
        <f>TRIM(_xlfn.IFERROR(TRIM(RIGHT('ingred_db_sp'!EQ10,LEN('ingred_db_sp'!EQ10)-LEN('quantity_sp'!EQ10))),""))</f>
      </c>
      <c r="ER10" t="s" s="2">
        <f>TRIM(_xlfn.IFERROR(TRIM(RIGHT('ingred_db_sp'!ER10,LEN('ingred_db_sp'!ER10)-LEN('quantity_sp'!ER10))),""))</f>
      </c>
      <c r="ES10" t="s" s="2">
        <f>TRIM(_xlfn.IFERROR(TRIM(RIGHT('ingred_db_sp'!ES10,LEN('ingred_db_sp'!ES10)-LEN('quantity_sp'!ES10))),""))</f>
      </c>
      <c r="ET10" t="s" s="2">
        <f>TRIM(_xlfn.IFERROR(TRIM(RIGHT('ingred_db_sp'!ET10,LEN('ingred_db_sp'!ET10)-LEN('quantity_sp'!ET10))),""))</f>
      </c>
      <c r="EU10" t="s" s="2">
        <f>TRIM(_xlfn.IFERROR(TRIM(RIGHT('ingred_db_sp'!EU10,LEN('ingred_db_sp'!EU10)-LEN('quantity_sp'!EU10))),""))</f>
      </c>
      <c r="EV10" t="s" s="2">
        <f>TRIM(_xlfn.IFERROR(TRIM(RIGHT('ingred_db_sp'!EV10,LEN('ingred_db_sp'!EV10)-LEN('quantity_sp'!EV10))),""))</f>
      </c>
      <c r="EW10" t="s" s="2">
        <f>TRIM(_xlfn.IFERROR(TRIM(RIGHT('ingred_db_sp'!EW10,LEN('ingred_db_sp'!EW10)-LEN('quantity_sp'!EW10))),""))</f>
      </c>
      <c r="EX10" t="s" s="2">
        <f>TRIM(_xlfn.IFERROR(TRIM(RIGHT('ingred_db_sp'!EX10,LEN('ingred_db_sp'!EX10)-LEN('quantity_sp'!EX10))),""))</f>
      </c>
      <c r="EY10" t="s" s="2">
        <f>TRIM(_xlfn.IFERROR(TRIM(RIGHT('ingred_db_sp'!EY10,LEN('ingred_db_sp'!EY10)-LEN('quantity_sp'!EY10))),""))</f>
      </c>
      <c r="EZ10" t="s" s="2">
        <f>TRIM(_xlfn.IFERROR(TRIM(RIGHT('ingred_db_sp'!EZ10,LEN('ingred_db_sp'!EZ10)-LEN('quantity_sp'!EZ10))),""))</f>
      </c>
      <c r="FA10" t="s" s="2">
        <f>TRIM(_xlfn.IFERROR(TRIM(RIGHT('ingred_db_sp'!FA10,LEN('ingred_db_sp'!FA10)-LEN('quantity_sp'!FA10))),""))</f>
      </c>
      <c r="FB10" t="s" s="2">
        <f>TRIM(_xlfn.IFERROR(TRIM(RIGHT('ingred_db_sp'!FB10,LEN('ingred_db_sp'!FB10)-LEN('quantity_sp'!FB10))),""))</f>
      </c>
      <c r="FC10" t="s" s="2">
        <f>TRIM(_xlfn.IFERROR(TRIM(RIGHT('ingred_db_sp'!FC10,LEN('ingred_db_sp'!FC10)-LEN('quantity_sp'!FC10))),""))</f>
      </c>
      <c r="FD10" t="s" s="2">
        <f>TRIM(_xlfn.IFERROR(TRIM(RIGHT('ingred_db_sp'!FD10,LEN('ingred_db_sp'!FD10)-LEN('quantity_sp'!FD10))),""))</f>
      </c>
      <c r="FE10" t="s" s="2">
        <f>TRIM(_xlfn.IFERROR(TRIM(RIGHT('ingred_db_sp'!FE10,LEN('ingred_db_sp'!FE10)-LEN('quantity_sp'!FE10))),""))</f>
      </c>
      <c r="FF10" t="s" s="2">
        <f>TRIM(_xlfn.IFERROR(TRIM(RIGHT('ingred_db_sp'!FF10,LEN('ingred_db_sp'!FF10)-LEN('quantity_sp'!FF10))),""))</f>
      </c>
      <c r="FG10" t="s" s="2">
        <f>TRIM(_xlfn.IFERROR(TRIM(RIGHT('ingred_db_sp'!FG10,LEN('ingred_db_sp'!FG10)-LEN('quantity_sp'!FG10))),""))</f>
      </c>
      <c r="FH10" t="s" s="2">
        <f>TRIM(_xlfn.IFERROR(TRIM(RIGHT('ingred_db_sp'!FH10,LEN('ingred_db_sp'!FH10)-LEN('quantity_sp'!FH10))),""))</f>
      </c>
      <c r="FI10" t="s" s="2">
        <f>TRIM(_xlfn.IFERROR(TRIM(RIGHT('ingred_db_sp'!FI10,LEN('ingred_db_sp'!FI10)-LEN('quantity_sp'!FI10))),""))</f>
      </c>
      <c r="FJ10" t="s" s="2">
        <f>TRIM(_xlfn.IFERROR(TRIM(RIGHT('ingred_db_sp'!FJ10,LEN('ingred_db_sp'!FJ10)-LEN('quantity_sp'!FJ10))),""))</f>
      </c>
      <c r="FK10" t="s" s="2">
        <f>TRIM(_xlfn.IFERROR(TRIM(RIGHT('ingred_db_sp'!FK10,LEN('ingred_db_sp'!FK10)-LEN('quantity_sp'!FK10))),""))</f>
      </c>
      <c r="FL10" t="s" s="2">
        <f>TRIM(_xlfn.IFERROR(TRIM(RIGHT('ingred_db_sp'!FL10,LEN('ingred_db_sp'!FL10)-LEN('quantity_sp'!FL10))),""))</f>
      </c>
      <c r="FM10" t="s" s="2">
        <f>TRIM(_xlfn.IFERROR(TRIM(RIGHT('ingred_db_sp'!FM10,LEN('ingred_db_sp'!FM10)-LEN('quantity_sp'!FM10))),""))</f>
      </c>
      <c r="FN10" t="s" s="2">
        <f>TRIM(_xlfn.IFERROR(TRIM(RIGHT('ingred_db_sp'!FN10,LEN('ingred_db_sp'!FN10)-LEN('quantity_sp'!FN10))),""))</f>
      </c>
      <c r="FO10" t="s" s="2">
        <f>TRIM(_xlfn.IFERROR(TRIM(RIGHT('ingred_db_sp'!FO10,LEN('ingred_db_sp'!FO10)-LEN('quantity_sp'!FO10))),""))</f>
      </c>
      <c r="FP10" t="s" s="2">
        <f>TRIM(_xlfn.IFERROR(TRIM(RIGHT('ingred_db_sp'!FP10,LEN('ingred_db_sp'!FP10)-LEN('quantity_sp'!FP10))),""))</f>
      </c>
      <c r="FQ10" t="s" s="2">
        <f>TRIM(_xlfn.IFERROR(TRIM(RIGHT('ingred_db_sp'!FQ10,LEN('ingred_db_sp'!FQ10)-LEN('quantity_sp'!FQ10))),""))</f>
      </c>
      <c r="FR10" t="s" s="2">
        <f>TRIM(_xlfn.IFERROR(TRIM(RIGHT('ingred_db_sp'!FR10,LEN('ingred_db_sp'!FR10)-LEN('quantity_sp'!FR10))),""))</f>
      </c>
      <c r="FS10" t="s" s="2">
        <f>TRIM(_xlfn.IFERROR(TRIM(RIGHT('ingred_db_sp'!FS10,LEN('ingred_db_sp'!FS10)-LEN('quantity_sp'!FS10))),""))</f>
      </c>
      <c r="FT10" t="s" s="2">
        <f>TRIM(_xlfn.IFERROR(TRIM(RIGHT('ingred_db_sp'!FT10,LEN('ingred_db_sp'!FT10)-LEN('quantity_sp'!FT10))),""))</f>
      </c>
      <c r="FU10" t="s" s="2">
        <f>TRIM(_xlfn.IFERROR(TRIM(RIGHT('ingred_db_sp'!FU10,LEN('ingred_db_sp'!FU10)-LEN('quantity_sp'!FU10))),""))</f>
      </c>
      <c r="FV10" t="s" s="2">
        <f>TRIM(_xlfn.IFERROR(TRIM(RIGHT('ingred_db_sp'!FV10,LEN('ingred_db_sp'!FV10)-LEN('quantity_sp'!FV10))),""))</f>
      </c>
      <c r="FW10" t="s" s="2">
        <f>TRIM(_xlfn.IFERROR(TRIM(RIGHT('ingred_db_sp'!FW10,LEN('ingred_db_sp'!FW10)-LEN('quantity_sp'!FW10))),""))</f>
      </c>
      <c r="FX10" t="s" s="2">
        <f>TRIM(_xlfn.IFERROR(TRIM(RIGHT('ingred_db_sp'!FX10,LEN('ingred_db_sp'!FX10)-LEN('quantity_sp'!FX10))),""))</f>
      </c>
      <c r="FY10" t="s" s="2">
        <f>TRIM(_xlfn.IFERROR(TRIM(RIGHT('ingred_db_sp'!FY10,LEN('ingred_db_sp'!FY10)-LEN('quantity_sp'!FY10))),""))</f>
      </c>
      <c r="FZ10" t="s" s="2">
        <f>TRIM(_xlfn.IFERROR(TRIM(RIGHT('ingred_db_sp'!FZ10,LEN('ingred_db_sp'!FZ10)-LEN('quantity_sp'!FZ10))),""))</f>
      </c>
      <c r="GA10" t="s" s="2">
        <f>TRIM(_xlfn.IFERROR(TRIM(RIGHT('ingred_db_sp'!GA10,LEN('ingred_db_sp'!GA10)-LEN('quantity_sp'!GA10))),""))</f>
      </c>
      <c r="GB10" t="s" s="2">
        <f>TRIM(_xlfn.IFERROR(TRIM(RIGHT('ingred_db_sp'!GB10,LEN('ingred_db_sp'!GB10)-LEN('quantity_sp'!GB10))),""))</f>
      </c>
      <c r="GC10" t="s" s="2">
        <f>TRIM(_xlfn.IFERROR(TRIM(RIGHT('ingred_db_sp'!GC10,LEN('ingred_db_sp'!GC10)-LEN('quantity_sp'!GC10))),""))</f>
      </c>
      <c r="GD10" t="s" s="2">
        <f>TRIM(_xlfn.IFERROR(TRIM(RIGHT('ingred_db_sp'!GD10,LEN('ingred_db_sp'!GD10)-LEN('quantity_sp'!GD10))),""))</f>
      </c>
      <c r="GE10" t="s" s="2">
        <f>TRIM(_xlfn.IFERROR(TRIM(RIGHT('ingred_db_sp'!GE10,LEN('ingred_db_sp'!GE10)-LEN('quantity_sp'!GE10))),""))</f>
      </c>
      <c r="GF10" t="s" s="2">
        <f>TRIM(_xlfn.IFERROR(TRIM(RIGHT('ingred_db_sp'!GF10,LEN('ingred_db_sp'!GF10)-LEN('quantity_sp'!GF10))),""))</f>
      </c>
      <c r="GG10" t="s" s="2">
        <f>TRIM(_xlfn.IFERROR(TRIM(RIGHT('ingred_db_sp'!GG10,LEN('ingred_db_sp'!GG10)-LEN('quantity_sp'!GG10))),""))</f>
      </c>
      <c r="GH10" t="s" s="2">
        <f>TRIM(_xlfn.IFERROR(TRIM(RIGHT('ingred_db_sp'!GH10,LEN('ingred_db_sp'!GH10)-LEN('quantity_sp'!GH10))),""))</f>
      </c>
      <c r="GI10" t="s" s="2">
        <f>TRIM(_xlfn.IFERROR(TRIM(RIGHT('ingred_db_sp'!GI10,LEN('ingred_db_sp'!GI10)-LEN('quantity_sp'!GI10))),""))</f>
      </c>
      <c r="GJ10" t="s" s="2">
        <f>TRIM(_xlfn.IFERROR(TRIM(RIGHT('ingred_db_sp'!GJ10,LEN('ingred_db_sp'!GJ10)-LEN('quantity_sp'!GJ10))),""))</f>
      </c>
      <c r="GK10" t="s" s="2">
        <f>TRIM(_xlfn.IFERROR(TRIM(RIGHT('ingred_db_sp'!GK10,LEN('ingred_db_sp'!GK10)-LEN('quantity_sp'!GK10))),""))</f>
      </c>
      <c r="GL10" t="s" s="2">
        <f>TRIM(_xlfn.IFERROR(TRIM(RIGHT('ingred_db_sp'!GL10,LEN('ingred_db_sp'!GL10)-LEN('quantity_sp'!GL10))),""))</f>
      </c>
      <c r="GM10" t="s" s="2">
        <f>TRIM(_xlfn.IFERROR(TRIM(RIGHT('ingred_db_sp'!GM10,LEN('ingred_db_sp'!GM10)-LEN('quantity_sp'!GM10))),""))</f>
      </c>
      <c r="GN10" t="s" s="2">
        <f>TRIM(_xlfn.IFERROR(TRIM(RIGHT('ingred_db_sp'!GN10,LEN('ingred_db_sp'!GN10)-LEN('quantity_sp'!GN10))),""))</f>
      </c>
    </row>
    <row r="11" ht="16" customHeight="1">
      <c r="A11" t="s" s="2">
        <f>TRIM(_xlfn.IFERROR(TRIM(RIGHT('ingred_db_sp'!A11,LEN('ingred_db_sp'!A11)-LEN('quantity_sp'!A11))),""))</f>
      </c>
      <c r="B11" t="s" s="2">
        <f>TRIM(_xlfn.IFERROR(TRIM(RIGHT('ingred_db_sp'!B11,LEN('ingred_db_sp'!B11)-LEN('quantity_sp'!B11))),""))</f>
      </c>
      <c r="C11" t="s" s="2">
        <f>TRIM(_xlfn.IFERROR(TRIM(RIGHT('ingred_db_sp'!C11,LEN('ingred_db_sp'!C11)-LEN('quantity_sp'!C11))),""))</f>
      </c>
      <c r="D11" t="s" s="2">
        <f>TRIM(_xlfn.IFERROR(TRIM(RIGHT('ingred_db_sp'!D11,LEN('ingred_db_sp'!D11)-LEN('quantity_sp'!D11))),""))</f>
      </c>
      <c r="E11" t="s" s="2">
        <f>TRIM(_xlfn.IFERROR(TRIM(RIGHT('ingred_db_sp'!E11,LEN('ingred_db_sp'!E11)-LEN('quantity_sp'!E11))),""))</f>
      </c>
      <c r="F11" t="s" s="2">
        <f>TRIM(_xlfn.IFERROR(TRIM(RIGHT('ingred_db_sp'!F11,LEN('ingred_db_sp'!F11)-LEN('quantity_sp'!F11))),""))</f>
      </c>
      <c r="G11" t="s" s="2">
        <f>TRIM(_xlfn.IFERROR(TRIM(RIGHT('ingred_db_sp'!G11,LEN('ingred_db_sp'!G11)-LEN('quantity_sp'!G11))),""))</f>
      </c>
      <c r="H11" t="s" s="2">
        <f>TRIM(_xlfn.IFERROR(TRIM(RIGHT('ingred_db_sp'!H11,LEN('ingred_db_sp'!H11)-LEN('quantity_sp'!H11))),""))</f>
      </c>
      <c r="I11" t="s" s="2">
        <f>TRIM(_xlfn.IFERROR(TRIM(RIGHT('ingred_db_sp'!I11,LEN('ingred_db_sp'!I11)-LEN('quantity_sp'!I11))),""))</f>
      </c>
      <c r="J11" t="s" s="2">
        <f>TRIM(_xlfn.IFERROR(TRIM(RIGHT('ingred_db_sp'!J11,LEN('ingred_db_sp'!J11)-LEN('quantity_sp'!J11))),""))</f>
      </c>
      <c r="K11" t="s" s="2">
        <f>TRIM(_xlfn.IFERROR(TRIM(RIGHT('ingred_db_sp'!K11,LEN('ingred_db_sp'!K11)-LEN('quantity_sp'!K11))),""))</f>
      </c>
      <c r="L11" t="s" s="2">
        <f>TRIM(_xlfn.IFERROR(TRIM(RIGHT('ingred_db_sp'!L11,LEN('ingred_db_sp'!L11)-LEN('quantity_sp'!L11))),""))</f>
      </c>
      <c r="M11" t="s" s="2">
        <f>TRIM(_xlfn.IFERROR(TRIM(RIGHT('ingred_db_sp'!M11,LEN('ingred_db_sp'!M11)-LEN('quantity_sp'!M11))),""))</f>
      </c>
      <c r="N11" t="s" s="2">
        <f>TRIM(_xlfn.IFERROR(TRIM(RIGHT('ingred_db_sp'!N11,LEN('ingred_db_sp'!N11)-LEN('quantity_sp'!N11))),""))</f>
      </c>
      <c r="O11" t="s" s="2">
        <f>TRIM(_xlfn.IFERROR(TRIM(RIGHT('ingred_db_sp'!O11,LEN('ingred_db_sp'!O11)-LEN('quantity_sp'!O11))),""))</f>
      </c>
      <c r="P11" t="s" s="2">
        <f>TRIM(_xlfn.IFERROR(TRIM(RIGHT('ingred_db_sp'!P11,LEN('ingred_db_sp'!P11)-LEN('quantity_sp'!P11))),""))</f>
      </c>
      <c r="Q11" t="s" s="2">
        <f>TRIM(_xlfn.IFERROR(TRIM(RIGHT('ingred_db_sp'!Q11,LEN('ingred_db_sp'!Q11)-LEN('quantity_sp'!Q11))),""))</f>
      </c>
      <c r="R11" t="s" s="2">
        <f>TRIM(_xlfn.IFERROR(TRIM(RIGHT('ingred_db_sp'!R11,LEN('ingred_db_sp'!R11)-LEN('quantity_sp'!R11))),""))</f>
      </c>
      <c r="S11" t="s" s="2">
        <f>TRIM(_xlfn.IFERROR(TRIM(RIGHT('ingred_db_sp'!S11,LEN('ingred_db_sp'!S11)-LEN('quantity_sp'!S11))),""))</f>
      </c>
      <c r="T11" t="s" s="2">
        <f>TRIM(_xlfn.IFERROR(TRIM(RIGHT('ingred_db_sp'!T11,LEN('ingred_db_sp'!T11)-LEN('quantity_sp'!T11))),""))</f>
      </c>
      <c r="U11" t="s" s="2">
        <f>TRIM(_xlfn.IFERROR(TRIM(RIGHT('ingred_db_sp'!U11,LEN('ingred_db_sp'!U11)-LEN('quantity_sp'!U11))),""))</f>
      </c>
      <c r="V11" t="s" s="2">
        <f>TRIM(_xlfn.IFERROR(TRIM(RIGHT('ingred_db_sp'!V11,LEN('ingred_db_sp'!V11)-LEN('quantity_sp'!V11))),""))</f>
      </c>
      <c r="W11" t="s" s="2">
        <f>TRIM(_xlfn.IFERROR(TRIM(RIGHT('ingred_db_sp'!W11,LEN('ingred_db_sp'!W11)-LEN('quantity_sp'!W11))),""))</f>
      </c>
      <c r="X11" t="s" s="2">
        <f>TRIM(_xlfn.IFERROR(TRIM(RIGHT('ingred_db_sp'!X11,LEN('ingred_db_sp'!X11)-LEN('quantity_sp'!X11))),""))</f>
      </c>
      <c r="Y11" t="s" s="2">
        <f>TRIM(_xlfn.IFERROR(TRIM(RIGHT('ingred_db_sp'!Y11,LEN('ingred_db_sp'!Y11)-LEN('quantity_sp'!Y11))),""))</f>
      </c>
      <c r="Z11" t="s" s="2">
        <f>TRIM(_xlfn.IFERROR(TRIM(RIGHT('ingred_db_sp'!Z11,LEN('ingred_db_sp'!Z11)-LEN('quantity_sp'!Z11))),""))</f>
      </c>
      <c r="AA11" t="s" s="2">
        <f>TRIM(_xlfn.IFERROR(TRIM(RIGHT('ingred_db_sp'!AA11,LEN('ingred_db_sp'!AA11)-LEN('quantity_sp'!AA11))),""))</f>
      </c>
      <c r="AB11" t="s" s="2">
        <f>TRIM(_xlfn.IFERROR(TRIM(RIGHT('ingred_db_sp'!AB11,LEN('ingred_db_sp'!AB11)-LEN('quantity_sp'!AB11))),""))</f>
      </c>
      <c r="AC11" t="s" s="2">
        <f>TRIM(_xlfn.IFERROR(TRIM(RIGHT('ingred_db_sp'!AC11,LEN('ingred_db_sp'!AC11)-LEN('quantity_sp'!AC11))),""))</f>
      </c>
      <c r="AD11" t="s" s="2">
        <f>TRIM(_xlfn.IFERROR(TRIM(RIGHT('ingred_db_sp'!AD11,LEN('ingred_db_sp'!AD11)-LEN('quantity_sp'!AD11))),""))</f>
      </c>
      <c r="AE11" t="s" s="2">
        <f>TRIM(_xlfn.IFERROR(TRIM(RIGHT('ingred_db_sp'!AE11,LEN('ingred_db_sp'!AE11)-LEN('quantity_sp'!AE11))),""))</f>
      </c>
      <c r="AF11" t="s" s="2">
        <f>TRIM(_xlfn.IFERROR(TRIM(RIGHT('ingred_db_sp'!AF11,LEN('ingred_db_sp'!AF11)-LEN('quantity_sp'!AF11))),""))</f>
      </c>
      <c r="AG11" t="s" s="2">
        <f>TRIM(_xlfn.IFERROR(TRIM(RIGHT('ingred_db_sp'!AG11,LEN('ingred_db_sp'!AG11)-LEN('quantity_sp'!AG11))),""))</f>
      </c>
      <c r="AH11" t="s" s="2">
        <f>TRIM(_xlfn.IFERROR(TRIM(RIGHT('ingred_db_sp'!AH11,LEN('ingred_db_sp'!AH11)-LEN('quantity_sp'!AH11))),""))</f>
      </c>
      <c r="AI11" t="s" s="2">
        <f>TRIM(_xlfn.IFERROR(TRIM(RIGHT('ingred_db_sp'!AI11,LEN('ingred_db_sp'!AI11)-LEN('quantity_sp'!AI11))),""))</f>
      </c>
      <c r="AJ11" t="s" s="2">
        <f>TRIM(_xlfn.IFERROR(TRIM(RIGHT('ingred_db_sp'!AJ11,LEN('ingred_db_sp'!AJ11)-LEN('quantity_sp'!AJ11))),""))</f>
      </c>
      <c r="AK11" t="s" s="2">
        <f>TRIM(_xlfn.IFERROR(TRIM(RIGHT('ingred_db_sp'!AK11,LEN('ingred_db_sp'!AK11)-LEN('quantity_sp'!AK11))),""))</f>
      </c>
      <c r="AL11" t="s" s="2">
        <f>TRIM(_xlfn.IFERROR(TRIM(RIGHT('ingred_db_sp'!AL11,LEN('ingred_db_sp'!AL11)-LEN('quantity_sp'!AL11))),""))</f>
      </c>
      <c r="AM11" t="s" s="2">
        <f>TRIM(_xlfn.IFERROR(TRIM(RIGHT('ingred_db_sp'!AM11,LEN('ingred_db_sp'!AM11)-LEN('quantity_sp'!AM11))),""))</f>
      </c>
      <c r="AN11" t="s" s="2">
        <f>TRIM(_xlfn.IFERROR(TRIM(RIGHT('ingred_db_sp'!AN11,LEN('ingred_db_sp'!AN11)-LEN('quantity_sp'!AN11))),""))</f>
      </c>
      <c r="AO11" t="s" s="2">
        <f>TRIM(_xlfn.IFERROR(TRIM(RIGHT('ingred_db_sp'!AO11,LEN('ingred_db_sp'!AO11)-LEN('quantity_sp'!AO11))),""))</f>
      </c>
      <c r="AP11" t="s" s="2">
        <f>TRIM(_xlfn.IFERROR(TRIM(RIGHT('ingred_db_sp'!AP11,LEN('ingred_db_sp'!AP11)-LEN('quantity_sp'!AP11))),""))</f>
      </c>
      <c r="AQ11" t="s" s="2">
        <f>TRIM(_xlfn.IFERROR(TRIM(RIGHT('ingred_db_sp'!AQ11,LEN('ingred_db_sp'!AQ11)-LEN('quantity_sp'!AQ11))),""))</f>
      </c>
      <c r="AR11" t="s" s="2">
        <f>TRIM(_xlfn.IFERROR(TRIM(RIGHT('ingred_db_sp'!AR11,LEN('ingred_db_sp'!AR11)-LEN('quantity_sp'!AR11))),""))</f>
      </c>
      <c r="AS11" t="s" s="2">
        <f>TRIM(_xlfn.IFERROR(TRIM(RIGHT('ingred_db_sp'!AS11,LEN('ingred_db_sp'!AS11)-LEN('quantity_sp'!AS11))),""))</f>
      </c>
      <c r="AT11" t="s" s="2">
        <f>TRIM(_xlfn.IFERROR(TRIM(RIGHT('ingred_db_sp'!AT11,LEN('ingred_db_sp'!AT11)-LEN('quantity_sp'!AT11))),""))</f>
      </c>
      <c r="AU11" t="s" s="2">
        <f>TRIM(_xlfn.IFERROR(TRIM(RIGHT('ingred_db_sp'!AU11,LEN('ingred_db_sp'!AU11)-LEN('quantity_sp'!AU11))),""))</f>
      </c>
      <c r="AV11" t="s" s="2">
        <f>TRIM(_xlfn.IFERROR(TRIM(RIGHT('ingred_db_sp'!AV11,LEN('ingred_db_sp'!AV11)-LEN('quantity_sp'!AV11))),""))</f>
      </c>
      <c r="AW11" t="s" s="2">
        <f>TRIM(_xlfn.IFERROR(TRIM(RIGHT('ingred_db_sp'!AW11,LEN('ingred_db_sp'!AW11)-LEN('quantity_sp'!AW11))),""))</f>
      </c>
      <c r="AX11" t="s" s="2">
        <f>TRIM(_xlfn.IFERROR(TRIM(RIGHT('ingred_db_sp'!AX11,LEN('ingred_db_sp'!AX11)-LEN('quantity_sp'!AX11))),""))</f>
      </c>
      <c r="AY11" t="s" s="2">
        <f>TRIM(_xlfn.IFERROR(TRIM(RIGHT('ingred_db_sp'!AY11,LEN('ingred_db_sp'!AY11)-LEN('quantity_sp'!AY11))),""))</f>
      </c>
      <c r="AZ11" t="s" s="2">
        <f>TRIM(_xlfn.IFERROR(TRIM(RIGHT('ingred_db_sp'!AZ11,LEN('ingred_db_sp'!AZ11)-LEN('quantity_sp'!AZ11))),""))</f>
      </c>
      <c r="BA11" t="s" s="2">
        <f>TRIM(_xlfn.IFERROR(TRIM(RIGHT('ingred_db_sp'!BA11,LEN('ingred_db_sp'!BA11)-LEN('quantity_sp'!BA11))),""))</f>
      </c>
      <c r="BB11" t="s" s="2">
        <f>TRIM(_xlfn.IFERROR(TRIM(RIGHT('ingred_db_sp'!BB11,LEN('ingred_db_sp'!BB11)-LEN('quantity_sp'!BB11))),""))</f>
      </c>
      <c r="BC11" t="s" s="2">
        <f>TRIM(_xlfn.IFERROR(TRIM(RIGHT('ingred_db_sp'!BC11,LEN('ingred_db_sp'!BC11)-LEN('quantity_sp'!BC11))),""))</f>
      </c>
      <c r="BD11" t="s" s="2">
        <f>TRIM(_xlfn.IFERROR(TRIM(RIGHT('ingred_db_sp'!BD11,LEN('ingred_db_sp'!BD11)-LEN('quantity_sp'!BD11))),""))</f>
      </c>
      <c r="BE11" t="s" s="2">
        <f>TRIM(_xlfn.IFERROR(TRIM(RIGHT('ingred_db_sp'!BE11,LEN('ingred_db_sp'!BE11)-LEN('quantity_sp'!BE11))),""))</f>
      </c>
      <c r="BF11" t="s" s="2">
        <f>TRIM(_xlfn.IFERROR(TRIM(RIGHT('ingred_db_sp'!BF11,LEN('ingred_db_sp'!BF11)-LEN('quantity_sp'!BF11))),""))</f>
      </c>
      <c r="BG11" t="s" s="2">
        <f>TRIM(_xlfn.IFERROR(TRIM(RIGHT('ingred_db_sp'!BG11,LEN('ingred_db_sp'!BG11)-LEN('quantity_sp'!BG11))),""))</f>
      </c>
      <c r="BH11" t="s" s="2">
        <f>TRIM(_xlfn.IFERROR(TRIM(RIGHT('ingred_db_sp'!BH11,LEN('ingred_db_sp'!BH11)-LEN('quantity_sp'!BH11))),""))</f>
      </c>
      <c r="BI11" t="s" s="2">
        <f>TRIM(_xlfn.IFERROR(TRIM(RIGHT('ingred_db_sp'!BI11,LEN('ingred_db_sp'!BI11)-LEN('quantity_sp'!BI11))),""))</f>
      </c>
      <c r="BJ11" t="s" s="2">
        <f>TRIM(_xlfn.IFERROR(TRIM(RIGHT('ingred_db_sp'!BJ11,LEN('ingred_db_sp'!BJ11)-LEN('quantity_sp'!BJ11))),""))</f>
      </c>
      <c r="BK11" t="s" s="2">
        <f>TRIM(_xlfn.IFERROR(TRIM(RIGHT('ingred_db_sp'!BK11,LEN('ingred_db_sp'!BK11)-LEN('quantity_sp'!BK11))),""))</f>
      </c>
      <c r="BL11" t="s" s="2">
        <f>TRIM(_xlfn.IFERROR(TRIM(RIGHT('ingred_db_sp'!BL11,LEN('ingred_db_sp'!BL11)-LEN('quantity_sp'!BL11))),""))</f>
      </c>
      <c r="BM11" t="s" s="2">
        <f>TRIM(_xlfn.IFERROR(TRIM(RIGHT('ingred_db_sp'!BM11,LEN('ingred_db_sp'!BM11)-LEN('quantity_sp'!BM11))),""))</f>
      </c>
      <c r="BN11" t="s" s="2">
        <f>TRIM(_xlfn.IFERROR(TRIM(RIGHT('ingred_db_sp'!BN11,LEN('ingred_db_sp'!BN11)-LEN('quantity_sp'!BN11))),""))</f>
      </c>
      <c r="BO11" t="s" s="2">
        <f>TRIM(_xlfn.IFERROR(TRIM(RIGHT('ingred_db_sp'!BO11,LEN('ingred_db_sp'!BO11)-LEN('quantity_sp'!BO11))),""))</f>
      </c>
      <c r="BP11" t="s" s="2">
        <f>TRIM(_xlfn.IFERROR(TRIM(RIGHT('ingred_db_sp'!BP11,LEN('ingred_db_sp'!BP11)-LEN('quantity_sp'!BP11))),""))</f>
      </c>
      <c r="BQ11" t="s" s="2">
        <f>TRIM(_xlfn.IFERROR(TRIM(RIGHT('ingred_db_sp'!BQ11,LEN('ingred_db_sp'!BQ11)-LEN('quantity_sp'!BQ11))),""))</f>
      </c>
      <c r="BR11" t="s" s="2">
        <f>TRIM(_xlfn.IFERROR(TRIM(RIGHT('ingred_db_sp'!BR11,LEN('ingred_db_sp'!BR11)-LEN('quantity_sp'!BR11))),""))</f>
      </c>
      <c r="BS11" t="s" s="2">
        <f>TRIM(_xlfn.IFERROR(TRIM(RIGHT('ingred_db_sp'!BS11,LEN('ingred_db_sp'!BS11)-LEN('quantity_sp'!BS11))),""))</f>
      </c>
      <c r="BT11" t="s" s="2">
        <f>TRIM(_xlfn.IFERROR(TRIM(RIGHT('ingred_db_sp'!BT11,LEN('ingred_db_sp'!BT11)-LEN('quantity_sp'!BT11))),""))</f>
      </c>
      <c r="BU11" t="s" s="2">
        <f>TRIM(_xlfn.IFERROR(TRIM(RIGHT('ingred_db_sp'!BU11,LEN('ingred_db_sp'!BU11)-LEN('quantity_sp'!BU11))),""))</f>
      </c>
      <c r="BV11" t="s" s="2">
        <f>TRIM(_xlfn.IFERROR(TRIM(RIGHT('ingred_db_sp'!BV11,LEN('ingred_db_sp'!BV11)-LEN('quantity_sp'!BV11))),""))</f>
      </c>
      <c r="BW11" t="s" s="2">
        <f>TRIM(_xlfn.IFERROR(TRIM(RIGHT('ingred_db_sp'!BW11,LEN('ingred_db_sp'!BW11)-LEN('quantity_sp'!BW11))),""))</f>
      </c>
      <c r="BX11" t="s" s="2">
        <f>TRIM(_xlfn.IFERROR(TRIM(RIGHT('ingred_db_sp'!BX11,LEN('ingred_db_sp'!BX11)-LEN('quantity_sp'!BX11))),""))</f>
      </c>
      <c r="BY11" t="s" s="2">
        <f>TRIM(_xlfn.IFERROR(TRIM(RIGHT('ingred_db_sp'!BY11,LEN('ingred_db_sp'!BY11)-LEN('quantity_sp'!BY11))),""))</f>
      </c>
      <c r="BZ11" t="s" s="2">
        <f>TRIM(_xlfn.IFERROR(TRIM(RIGHT('ingred_db_sp'!BZ11,LEN('ingred_db_sp'!BZ11)-LEN('quantity_sp'!BZ11))),""))</f>
      </c>
      <c r="CA11" t="s" s="2">
        <f>TRIM(_xlfn.IFERROR(TRIM(RIGHT('ingred_db_sp'!CA11,LEN('ingred_db_sp'!CA11)-LEN('quantity_sp'!CA11))),""))</f>
      </c>
      <c r="CB11" t="s" s="2">
        <f>TRIM(_xlfn.IFERROR(TRIM(RIGHT('ingred_db_sp'!CB11,LEN('ingred_db_sp'!CB11)-LEN('quantity_sp'!CB11))),""))</f>
      </c>
      <c r="CC11" t="s" s="2">
        <f>TRIM(_xlfn.IFERROR(TRIM(RIGHT('ingred_db_sp'!CC11,LEN('ingred_db_sp'!CC11)-LEN('quantity_sp'!CC11))),""))</f>
      </c>
      <c r="CD11" t="s" s="2">
        <f>TRIM(_xlfn.IFERROR(TRIM(RIGHT('ingred_db_sp'!CD11,LEN('ingred_db_sp'!CD11)-LEN('quantity_sp'!CD11))),""))</f>
      </c>
      <c r="CE11" t="s" s="2">
        <f>TRIM(_xlfn.IFERROR(TRIM(RIGHT('ingred_db_sp'!CE11,LEN('ingred_db_sp'!CE11)-LEN('quantity_sp'!CE11))),""))</f>
      </c>
      <c r="CF11" t="s" s="2">
        <f>TRIM(_xlfn.IFERROR(TRIM(RIGHT('ingred_db_sp'!CF11,LEN('ingred_db_sp'!CF11)-LEN('quantity_sp'!CF11))),""))</f>
      </c>
      <c r="CG11" t="s" s="2">
        <f>TRIM(_xlfn.IFERROR(TRIM(RIGHT('ingred_db_sp'!CG11,LEN('ingred_db_sp'!CG11)-LEN('quantity_sp'!CG11))),""))</f>
      </c>
      <c r="CH11" t="s" s="2">
        <f>TRIM(_xlfn.IFERROR(TRIM(RIGHT('ingred_db_sp'!CH11,LEN('ingred_db_sp'!CH11)-LEN('quantity_sp'!CH11))),""))</f>
      </c>
      <c r="CI11" t="s" s="2">
        <f>TRIM(_xlfn.IFERROR(TRIM(RIGHT('ingred_db_sp'!CI11,LEN('ingred_db_sp'!CI11)-LEN('quantity_sp'!CI11))),""))</f>
      </c>
      <c r="CJ11" t="s" s="2">
        <f>TRIM(_xlfn.IFERROR(TRIM(RIGHT('ingred_db_sp'!CJ11,LEN('ingred_db_sp'!CJ11)-LEN('quantity_sp'!CJ11))),""))</f>
      </c>
      <c r="CK11" t="s" s="2">
        <f>TRIM(_xlfn.IFERROR(TRIM(RIGHT('ingred_db_sp'!CK11,LEN('ingred_db_sp'!CK11)-LEN('quantity_sp'!CK11))),""))</f>
      </c>
      <c r="CL11" t="s" s="2">
        <f>TRIM(_xlfn.IFERROR(TRIM(RIGHT('ingred_db_sp'!CL11,LEN('ingred_db_sp'!CL11)-LEN('quantity_sp'!CL11))),""))</f>
      </c>
      <c r="CM11" t="s" s="2">
        <f>TRIM(_xlfn.IFERROR(TRIM(RIGHT('ingred_db_sp'!CM11,LEN('ingred_db_sp'!CM11)-LEN('quantity_sp'!CM11))),""))</f>
      </c>
      <c r="CN11" t="s" s="2">
        <f>TRIM(_xlfn.IFERROR(TRIM(RIGHT('ingred_db_sp'!CN11,LEN('ingred_db_sp'!CN11)-LEN('quantity_sp'!CN11))),""))</f>
      </c>
      <c r="CO11" t="s" s="2">
        <f>TRIM(_xlfn.IFERROR(TRIM(RIGHT('ingred_db_sp'!CO11,LEN('ingred_db_sp'!CO11)-LEN('quantity_sp'!CO11))),""))</f>
      </c>
      <c r="CP11" t="s" s="2">
        <f>TRIM(_xlfn.IFERROR(TRIM(RIGHT('ingred_db_sp'!CP11,LEN('ingred_db_sp'!CP11)-LEN('quantity_sp'!CP11))),""))</f>
      </c>
      <c r="CQ11" t="s" s="2">
        <f>TRIM(_xlfn.IFERROR(TRIM(RIGHT('ingred_db_sp'!CQ11,LEN('ingred_db_sp'!CQ11)-LEN('quantity_sp'!CQ11))),""))</f>
      </c>
      <c r="CR11" t="s" s="2">
        <f>TRIM(_xlfn.IFERROR(TRIM(RIGHT('ingred_db_sp'!CR11,LEN('ingred_db_sp'!CR11)-LEN('quantity_sp'!CR11))),""))</f>
      </c>
      <c r="CS11" t="s" s="2">
        <f>TRIM(_xlfn.IFERROR(TRIM(RIGHT('ingred_db_sp'!CS11,LEN('ingred_db_sp'!CS11)-LEN('quantity_sp'!CS11))),""))</f>
      </c>
      <c r="CT11" t="s" s="2">
        <f>TRIM(_xlfn.IFERROR(TRIM(RIGHT('ingred_db_sp'!CT11,LEN('ingred_db_sp'!CT11)-LEN('quantity_sp'!CT11))),""))</f>
      </c>
      <c r="CU11" t="s" s="2">
        <f>TRIM(_xlfn.IFERROR(TRIM(RIGHT('ingred_db_sp'!CU11,LEN('ingred_db_sp'!CU11)-LEN('quantity_sp'!CU11))),""))</f>
      </c>
      <c r="CV11" t="s" s="2">
        <f>TRIM(_xlfn.IFERROR(TRIM(RIGHT('ingred_db_sp'!CV11,LEN('ingred_db_sp'!CV11)-LEN('quantity_sp'!CV11))),""))</f>
      </c>
      <c r="CW11" t="s" s="2">
        <f>TRIM(_xlfn.IFERROR(TRIM(RIGHT('ingred_db_sp'!CW11,LEN('ingred_db_sp'!CW11)-LEN('quantity_sp'!CW11))),""))</f>
      </c>
      <c r="CX11" t="s" s="2">
        <f>TRIM(_xlfn.IFERROR(TRIM(RIGHT('ingred_db_sp'!CX11,LEN('ingred_db_sp'!CX11)-LEN('quantity_sp'!CX11))),""))</f>
      </c>
      <c r="CY11" t="s" s="2">
        <f>TRIM(_xlfn.IFERROR(TRIM(RIGHT('ingred_db_sp'!CY11,LEN('ingred_db_sp'!CY11)-LEN('quantity_sp'!CY11))),""))</f>
      </c>
      <c r="CZ11" t="s" s="2">
        <f>TRIM(_xlfn.IFERROR(TRIM(RIGHT('ingred_db_sp'!CZ11,LEN('ingred_db_sp'!CZ11)-LEN('quantity_sp'!CZ11))),""))</f>
      </c>
      <c r="DA11" t="s" s="2">
        <f>TRIM(_xlfn.IFERROR(TRIM(RIGHT('ingred_db_sp'!DA11,LEN('ingred_db_sp'!DA11)-LEN('quantity_sp'!DA11))),""))</f>
      </c>
      <c r="DB11" t="s" s="2">
        <f>TRIM(_xlfn.IFERROR(TRIM(RIGHT('ingred_db_sp'!DB11,LEN('ingred_db_sp'!DB11)-LEN('quantity_sp'!DB11))),""))</f>
      </c>
      <c r="DC11" t="s" s="2">
        <f>TRIM(_xlfn.IFERROR(TRIM(RIGHT('ingred_db_sp'!DC11,LEN('ingred_db_sp'!DC11)-LEN('quantity_sp'!DC11))),""))</f>
      </c>
      <c r="DD11" t="s" s="2">
        <f>TRIM(_xlfn.IFERROR(TRIM(RIGHT('ingred_db_sp'!DD11,LEN('ingred_db_sp'!DD11)-LEN('quantity_sp'!DD11))),""))</f>
      </c>
      <c r="DE11" t="s" s="2">
        <f>TRIM(_xlfn.IFERROR(TRIM(RIGHT('ingred_db_sp'!DE11,LEN('ingred_db_sp'!DE11)-LEN('quantity_sp'!DE11))),""))</f>
      </c>
      <c r="DF11" t="s" s="2">
        <f>TRIM(_xlfn.IFERROR(TRIM(RIGHT('ingred_db_sp'!DF11,LEN('ingred_db_sp'!DF11)-LEN('quantity_sp'!DF11))),""))</f>
      </c>
      <c r="DG11" t="s" s="2">
        <f>TRIM(_xlfn.IFERROR(TRIM(RIGHT('ingred_db_sp'!DG11,LEN('ingred_db_sp'!DG11)-LEN('quantity_sp'!DG11))),""))</f>
      </c>
      <c r="DH11" t="s" s="2">
        <f>TRIM(_xlfn.IFERROR(TRIM(RIGHT('ingred_db_sp'!DH11,LEN('ingred_db_sp'!DH11)-LEN('quantity_sp'!DH11))),""))</f>
      </c>
      <c r="DI11" t="s" s="2">
        <f>TRIM(_xlfn.IFERROR(TRIM(RIGHT('ingred_db_sp'!DI11,LEN('ingred_db_sp'!DI11)-LEN('quantity_sp'!DI11))),""))</f>
      </c>
      <c r="DJ11" t="s" s="2">
        <f>TRIM(_xlfn.IFERROR(TRIM(RIGHT('ingred_db_sp'!DJ11,LEN('ingred_db_sp'!DJ11)-LEN('quantity_sp'!DJ11))),""))</f>
      </c>
      <c r="DK11" t="s" s="2">
        <f>TRIM(_xlfn.IFERROR(TRIM(RIGHT('ingred_db_sp'!DK11,LEN('ingred_db_sp'!DK11)-LEN('quantity_sp'!DK11))),""))</f>
      </c>
      <c r="DL11" t="s" s="2">
        <f>TRIM(_xlfn.IFERROR(TRIM(RIGHT('ingred_db_sp'!DL11,LEN('ingred_db_sp'!DL11)-LEN('quantity_sp'!DL11))),""))</f>
      </c>
      <c r="DM11" t="s" s="2">
        <f>TRIM(_xlfn.IFERROR(TRIM(RIGHT('ingred_db_sp'!DM11,LEN('ingred_db_sp'!DM11)-LEN('quantity_sp'!DM11))),""))</f>
      </c>
      <c r="DN11" t="s" s="2">
        <f>TRIM(_xlfn.IFERROR(TRIM(RIGHT('ingred_db_sp'!DN11,LEN('ingred_db_sp'!DN11)-LEN('quantity_sp'!DN11))),""))</f>
      </c>
      <c r="DO11" t="s" s="2">
        <f>TRIM(_xlfn.IFERROR(TRIM(RIGHT('ingred_db_sp'!DO11,LEN('ingred_db_sp'!DO11)-LEN('quantity_sp'!DO11))),""))</f>
      </c>
      <c r="DP11" t="s" s="2">
        <f>TRIM(_xlfn.IFERROR(TRIM(RIGHT('ingred_db_sp'!DP11,LEN('ingred_db_sp'!DP11)-LEN('quantity_sp'!DP11))),""))</f>
      </c>
      <c r="DQ11" t="s" s="2">
        <f>TRIM(_xlfn.IFERROR(TRIM(RIGHT('ingred_db_sp'!DQ11,LEN('ingred_db_sp'!DQ11)-LEN('quantity_sp'!DQ11))),""))</f>
      </c>
      <c r="DR11" t="s" s="2">
        <f>TRIM(_xlfn.IFERROR(TRIM(RIGHT('ingred_db_sp'!DR11,LEN('ingred_db_sp'!DR11)-LEN('quantity_sp'!DR11))),""))</f>
      </c>
      <c r="DS11" t="s" s="2">
        <f>TRIM(_xlfn.IFERROR(TRIM(RIGHT('ingred_db_sp'!DS11,LEN('ingred_db_sp'!DS11)-LEN('quantity_sp'!DS11))),""))</f>
      </c>
      <c r="DT11" t="s" s="2">
        <f>TRIM(_xlfn.IFERROR(TRIM(RIGHT('ingred_db_sp'!DT11,LEN('ingred_db_sp'!DT11)-LEN('quantity_sp'!DT11))),""))</f>
      </c>
      <c r="DU11" t="s" s="2">
        <f>TRIM(_xlfn.IFERROR(TRIM(RIGHT('ingred_db_sp'!DU11,LEN('ingred_db_sp'!DU11)-LEN('quantity_sp'!DU11))),""))</f>
      </c>
      <c r="DV11" t="s" s="2">
        <f>TRIM(_xlfn.IFERROR(TRIM(RIGHT('ingred_db_sp'!DV11,LEN('ingred_db_sp'!DV11)-LEN('quantity_sp'!DV11))),""))</f>
      </c>
      <c r="DW11" t="s" s="2">
        <f>TRIM(_xlfn.IFERROR(TRIM(RIGHT('ingred_db_sp'!DW11,LEN('ingred_db_sp'!DW11)-LEN('quantity_sp'!DW11))),""))</f>
      </c>
      <c r="DX11" t="s" s="2">
        <f>TRIM(_xlfn.IFERROR(TRIM(RIGHT('ingred_db_sp'!DX11,LEN('ingred_db_sp'!DX11)-LEN('quantity_sp'!DX11))),""))</f>
      </c>
      <c r="DY11" t="s" s="2">
        <f>TRIM(_xlfn.IFERROR(TRIM(RIGHT('ingred_db_sp'!DY11,LEN('ingred_db_sp'!DY11)-LEN('quantity_sp'!DY11))),""))</f>
      </c>
      <c r="DZ11" t="s" s="2">
        <f>TRIM(_xlfn.IFERROR(TRIM(RIGHT('ingred_db_sp'!DZ11,LEN('ingred_db_sp'!DZ11)-LEN('quantity_sp'!DZ11))),""))</f>
      </c>
      <c r="EA11" t="s" s="2">
        <f>TRIM(_xlfn.IFERROR(TRIM(RIGHT('ingred_db_sp'!EA11,LEN('ingred_db_sp'!EA11)-LEN('quantity_sp'!EA11))),""))</f>
      </c>
      <c r="EB11" t="s" s="2">
        <f>TRIM(_xlfn.IFERROR(TRIM(RIGHT('ingred_db_sp'!EB11,LEN('ingred_db_sp'!EB11)-LEN('quantity_sp'!EB11))),""))</f>
      </c>
      <c r="EC11" t="s" s="2">
        <f>TRIM(_xlfn.IFERROR(TRIM(RIGHT('ingred_db_sp'!EC11,LEN('ingred_db_sp'!EC11)-LEN('quantity_sp'!EC11))),""))</f>
      </c>
      <c r="ED11" t="s" s="2">
        <f>TRIM(_xlfn.IFERROR(TRIM(RIGHT('ingred_db_sp'!ED11,LEN('ingred_db_sp'!ED11)-LEN('quantity_sp'!ED11))),""))</f>
      </c>
      <c r="EE11" t="s" s="2">
        <f>TRIM(_xlfn.IFERROR(TRIM(RIGHT('ingred_db_sp'!EE11,LEN('ingred_db_sp'!EE11)-LEN('quantity_sp'!EE11))),""))</f>
      </c>
      <c r="EF11" t="s" s="2">
        <f>TRIM(_xlfn.IFERROR(TRIM(RIGHT('ingred_db_sp'!EF11,LEN('ingred_db_sp'!EF11)-LEN('quantity_sp'!EF11))),""))</f>
      </c>
      <c r="EG11" t="s" s="2">
        <f>TRIM(_xlfn.IFERROR(TRIM(RIGHT('ingred_db_sp'!EG11,LEN('ingred_db_sp'!EG11)-LEN('quantity_sp'!EG11))),""))</f>
      </c>
      <c r="EH11" t="s" s="2">
        <f>TRIM(_xlfn.IFERROR(TRIM(RIGHT('ingred_db_sp'!EH11,LEN('ingred_db_sp'!EH11)-LEN('quantity_sp'!EH11))),""))</f>
      </c>
      <c r="EI11" t="s" s="2">
        <f>TRIM(_xlfn.IFERROR(TRIM(RIGHT('ingred_db_sp'!EI11,LEN('ingred_db_sp'!EI11)-LEN('quantity_sp'!EI11))),""))</f>
      </c>
      <c r="EJ11" t="s" s="2">
        <f>TRIM(_xlfn.IFERROR(TRIM(RIGHT('ingred_db_sp'!EJ11,LEN('ingred_db_sp'!EJ11)-LEN('quantity_sp'!EJ11))),""))</f>
      </c>
      <c r="EK11" t="s" s="2">
        <f>TRIM(_xlfn.IFERROR(TRIM(RIGHT('ingred_db_sp'!EK11,LEN('ingred_db_sp'!EK11)-LEN('quantity_sp'!EK11))),""))</f>
      </c>
      <c r="EL11" t="s" s="2">
        <f>TRIM(_xlfn.IFERROR(TRIM(RIGHT('ingred_db_sp'!EL11,LEN('ingred_db_sp'!EL11)-LEN('quantity_sp'!EL11))),""))</f>
      </c>
      <c r="EM11" t="s" s="2">
        <f>TRIM(_xlfn.IFERROR(TRIM(RIGHT('ingred_db_sp'!EM11,LEN('ingred_db_sp'!EM11)-LEN('quantity_sp'!EM11))),""))</f>
      </c>
      <c r="EN11" t="s" s="2">
        <f>TRIM(_xlfn.IFERROR(TRIM(RIGHT('ingred_db_sp'!EN11,LEN('ingred_db_sp'!EN11)-LEN('quantity_sp'!EN11))),""))</f>
      </c>
      <c r="EO11" t="s" s="2">
        <f>TRIM(_xlfn.IFERROR(TRIM(RIGHT('ingred_db_sp'!EO11,LEN('ingred_db_sp'!EO11)-LEN('quantity_sp'!EO11))),""))</f>
      </c>
      <c r="EP11" t="s" s="2">
        <f>TRIM(_xlfn.IFERROR(TRIM(RIGHT('ingred_db_sp'!EP11,LEN('ingred_db_sp'!EP11)-LEN('quantity_sp'!EP11))),""))</f>
      </c>
      <c r="EQ11" t="s" s="2">
        <f>TRIM(_xlfn.IFERROR(TRIM(RIGHT('ingred_db_sp'!EQ11,LEN('ingred_db_sp'!EQ11)-LEN('quantity_sp'!EQ11))),""))</f>
      </c>
      <c r="ER11" t="s" s="2">
        <f>TRIM(_xlfn.IFERROR(TRIM(RIGHT('ingred_db_sp'!ER11,LEN('ingred_db_sp'!ER11)-LEN('quantity_sp'!ER11))),""))</f>
      </c>
      <c r="ES11" t="s" s="2">
        <f>TRIM(_xlfn.IFERROR(TRIM(RIGHT('ingred_db_sp'!ES11,LEN('ingred_db_sp'!ES11)-LEN('quantity_sp'!ES11))),""))</f>
      </c>
      <c r="ET11" t="s" s="2">
        <f>TRIM(_xlfn.IFERROR(TRIM(RIGHT('ingred_db_sp'!ET11,LEN('ingred_db_sp'!ET11)-LEN('quantity_sp'!ET11))),""))</f>
      </c>
      <c r="EU11" t="s" s="2">
        <f>TRIM(_xlfn.IFERROR(TRIM(RIGHT('ingred_db_sp'!EU11,LEN('ingred_db_sp'!EU11)-LEN('quantity_sp'!EU11))),""))</f>
      </c>
      <c r="EV11" t="s" s="2">
        <f>TRIM(_xlfn.IFERROR(TRIM(RIGHT('ingred_db_sp'!EV11,LEN('ingred_db_sp'!EV11)-LEN('quantity_sp'!EV11))),""))</f>
      </c>
      <c r="EW11" t="s" s="2">
        <f>TRIM(_xlfn.IFERROR(TRIM(RIGHT('ingred_db_sp'!EW11,LEN('ingred_db_sp'!EW11)-LEN('quantity_sp'!EW11))),""))</f>
      </c>
      <c r="EX11" t="s" s="2">
        <f>TRIM(_xlfn.IFERROR(TRIM(RIGHT('ingred_db_sp'!EX11,LEN('ingred_db_sp'!EX11)-LEN('quantity_sp'!EX11))),""))</f>
      </c>
      <c r="EY11" t="s" s="2">
        <f>TRIM(_xlfn.IFERROR(TRIM(RIGHT('ingred_db_sp'!EY11,LEN('ingred_db_sp'!EY11)-LEN('quantity_sp'!EY11))),""))</f>
      </c>
      <c r="EZ11" t="s" s="2">
        <f>TRIM(_xlfn.IFERROR(TRIM(RIGHT('ingred_db_sp'!EZ11,LEN('ingred_db_sp'!EZ11)-LEN('quantity_sp'!EZ11))),""))</f>
      </c>
      <c r="FA11" t="s" s="2">
        <f>TRIM(_xlfn.IFERROR(TRIM(RIGHT('ingred_db_sp'!FA11,LEN('ingred_db_sp'!FA11)-LEN('quantity_sp'!FA11))),""))</f>
      </c>
      <c r="FB11" t="s" s="2">
        <f>TRIM(_xlfn.IFERROR(TRIM(RIGHT('ingred_db_sp'!FB11,LEN('ingred_db_sp'!FB11)-LEN('quantity_sp'!FB11))),""))</f>
      </c>
      <c r="FC11" t="s" s="2">
        <f>TRIM(_xlfn.IFERROR(TRIM(RIGHT('ingred_db_sp'!FC11,LEN('ingred_db_sp'!FC11)-LEN('quantity_sp'!FC11))),""))</f>
      </c>
      <c r="FD11" t="s" s="2">
        <f>TRIM(_xlfn.IFERROR(TRIM(RIGHT('ingred_db_sp'!FD11,LEN('ingred_db_sp'!FD11)-LEN('quantity_sp'!FD11))),""))</f>
      </c>
      <c r="FE11" t="s" s="2">
        <f>TRIM(_xlfn.IFERROR(TRIM(RIGHT('ingred_db_sp'!FE11,LEN('ingred_db_sp'!FE11)-LEN('quantity_sp'!FE11))),""))</f>
      </c>
      <c r="FF11" t="s" s="2">
        <f>TRIM(_xlfn.IFERROR(TRIM(RIGHT('ingred_db_sp'!FF11,LEN('ingred_db_sp'!FF11)-LEN('quantity_sp'!FF11))),""))</f>
      </c>
      <c r="FG11" t="s" s="2">
        <f>TRIM(_xlfn.IFERROR(TRIM(RIGHT('ingred_db_sp'!FG11,LEN('ingred_db_sp'!FG11)-LEN('quantity_sp'!FG11))),""))</f>
      </c>
      <c r="FH11" t="s" s="2">
        <f>TRIM(_xlfn.IFERROR(TRIM(RIGHT('ingred_db_sp'!FH11,LEN('ingred_db_sp'!FH11)-LEN('quantity_sp'!FH11))),""))</f>
      </c>
      <c r="FI11" t="s" s="2">
        <f>TRIM(_xlfn.IFERROR(TRIM(RIGHT('ingred_db_sp'!FI11,LEN('ingred_db_sp'!FI11)-LEN('quantity_sp'!FI11))),""))</f>
      </c>
      <c r="FJ11" t="s" s="2">
        <f>TRIM(_xlfn.IFERROR(TRIM(RIGHT('ingred_db_sp'!FJ11,LEN('ingred_db_sp'!FJ11)-LEN('quantity_sp'!FJ11))),""))</f>
      </c>
      <c r="FK11" t="s" s="2">
        <f>TRIM(_xlfn.IFERROR(TRIM(RIGHT('ingred_db_sp'!FK11,LEN('ingred_db_sp'!FK11)-LEN('quantity_sp'!FK11))),""))</f>
      </c>
      <c r="FL11" t="s" s="2">
        <f>TRIM(_xlfn.IFERROR(TRIM(RIGHT('ingred_db_sp'!FL11,LEN('ingred_db_sp'!FL11)-LEN('quantity_sp'!FL11))),""))</f>
      </c>
      <c r="FM11" t="s" s="2">
        <f>TRIM(_xlfn.IFERROR(TRIM(RIGHT('ingred_db_sp'!FM11,LEN('ingred_db_sp'!FM11)-LEN('quantity_sp'!FM11))),""))</f>
      </c>
      <c r="FN11" t="s" s="2">
        <f>TRIM(_xlfn.IFERROR(TRIM(RIGHT('ingred_db_sp'!FN11,LEN('ingred_db_sp'!FN11)-LEN('quantity_sp'!FN11))),""))</f>
      </c>
      <c r="FO11" t="s" s="2">
        <f>TRIM(_xlfn.IFERROR(TRIM(RIGHT('ingred_db_sp'!FO11,LEN('ingred_db_sp'!FO11)-LEN('quantity_sp'!FO11))),""))</f>
      </c>
      <c r="FP11" t="s" s="2">
        <f>TRIM(_xlfn.IFERROR(TRIM(RIGHT('ingred_db_sp'!FP11,LEN('ingred_db_sp'!FP11)-LEN('quantity_sp'!FP11))),""))</f>
      </c>
      <c r="FQ11" t="s" s="2">
        <f>TRIM(_xlfn.IFERROR(TRIM(RIGHT('ingred_db_sp'!FQ11,LEN('ingred_db_sp'!FQ11)-LEN('quantity_sp'!FQ11))),""))</f>
      </c>
      <c r="FR11" t="s" s="2">
        <f>TRIM(_xlfn.IFERROR(TRIM(RIGHT('ingred_db_sp'!FR11,LEN('ingred_db_sp'!FR11)-LEN('quantity_sp'!FR11))),""))</f>
      </c>
      <c r="FS11" t="s" s="2">
        <f>TRIM(_xlfn.IFERROR(TRIM(RIGHT('ingred_db_sp'!FS11,LEN('ingred_db_sp'!FS11)-LEN('quantity_sp'!FS11))),""))</f>
      </c>
      <c r="FT11" t="s" s="2">
        <f>TRIM(_xlfn.IFERROR(TRIM(RIGHT('ingred_db_sp'!FT11,LEN('ingred_db_sp'!FT11)-LEN('quantity_sp'!FT11))),""))</f>
      </c>
      <c r="FU11" t="s" s="2">
        <f>TRIM(_xlfn.IFERROR(TRIM(RIGHT('ingred_db_sp'!FU11,LEN('ingred_db_sp'!FU11)-LEN('quantity_sp'!FU11))),""))</f>
      </c>
      <c r="FV11" t="s" s="2">
        <f>TRIM(_xlfn.IFERROR(TRIM(RIGHT('ingred_db_sp'!FV11,LEN('ingred_db_sp'!FV11)-LEN('quantity_sp'!FV11))),""))</f>
      </c>
      <c r="FW11" t="s" s="2">
        <f>TRIM(_xlfn.IFERROR(TRIM(RIGHT('ingred_db_sp'!FW11,LEN('ingred_db_sp'!FW11)-LEN('quantity_sp'!FW11))),""))</f>
      </c>
      <c r="FX11" t="s" s="2">
        <f>TRIM(_xlfn.IFERROR(TRIM(RIGHT('ingred_db_sp'!FX11,LEN('ingred_db_sp'!FX11)-LEN('quantity_sp'!FX11))),""))</f>
      </c>
      <c r="FY11" t="s" s="2">
        <f>TRIM(_xlfn.IFERROR(TRIM(RIGHT('ingred_db_sp'!FY11,LEN('ingred_db_sp'!FY11)-LEN('quantity_sp'!FY11))),""))</f>
      </c>
      <c r="FZ11" t="s" s="2">
        <f>TRIM(_xlfn.IFERROR(TRIM(RIGHT('ingred_db_sp'!FZ11,LEN('ingred_db_sp'!FZ11)-LEN('quantity_sp'!FZ11))),""))</f>
      </c>
      <c r="GA11" t="s" s="2">
        <f>TRIM(_xlfn.IFERROR(TRIM(RIGHT('ingred_db_sp'!GA11,LEN('ingred_db_sp'!GA11)-LEN('quantity_sp'!GA11))),""))</f>
      </c>
      <c r="GB11" t="s" s="2">
        <f>TRIM(_xlfn.IFERROR(TRIM(RIGHT('ingred_db_sp'!GB11,LEN('ingred_db_sp'!GB11)-LEN('quantity_sp'!GB11))),""))</f>
      </c>
      <c r="GC11" t="s" s="2">
        <f>TRIM(_xlfn.IFERROR(TRIM(RIGHT('ingred_db_sp'!GC11,LEN('ingred_db_sp'!GC11)-LEN('quantity_sp'!GC11))),""))</f>
      </c>
      <c r="GD11" t="s" s="2">
        <f>TRIM(_xlfn.IFERROR(TRIM(RIGHT('ingred_db_sp'!GD11,LEN('ingred_db_sp'!GD11)-LEN('quantity_sp'!GD11))),""))</f>
      </c>
      <c r="GE11" t="s" s="2">
        <f>TRIM(_xlfn.IFERROR(TRIM(RIGHT('ingred_db_sp'!GE11,LEN('ingred_db_sp'!GE11)-LEN('quantity_sp'!GE11))),""))</f>
      </c>
      <c r="GF11" t="s" s="2">
        <f>TRIM(_xlfn.IFERROR(TRIM(RIGHT('ingred_db_sp'!GF11,LEN('ingred_db_sp'!GF11)-LEN('quantity_sp'!GF11))),""))</f>
      </c>
      <c r="GG11" t="s" s="2">
        <f>TRIM(_xlfn.IFERROR(TRIM(RIGHT('ingred_db_sp'!GG11,LEN('ingred_db_sp'!GG11)-LEN('quantity_sp'!GG11))),""))</f>
      </c>
      <c r="GH11" t="s" s="2">
        <f>TRIM(_xlfn.IFERROR(TRIM(RIGHT('ingred_db_sp'!GH11,LEN('ingred_db_sp'!GH11)-LEN('quantity_sp'!GH11))),""))</f>
      </c>
      <c r="GI11" t="s" s="2">
        <f>TRIM(_xlfn.IFERROR(TRIM(RIGHT('ingred_db_sp'!GI11,LEN('ingred_db_sp'!GI11)-LEN('quantity_sp'!GI11))),""))</f>
      </c>
      <c r="GJ11" t="s" s="2">
        <f>TRIM(_xlfn.IFERROR(TRIM(RIGHT('ingred_db_sp'!GJ11,LEN('ingred_db_sp'!GJ11)-LEN('quantity_sp'!GJ11))),""))</f>
      </c>
      <c r="GK11" t="s" s="2">
        <f>TRIM(_xlfn.IFERROR(TRIM(RIGHT('ingred_db_sp'!GK11,LEN('ingred_db_sp'!GK11)-LEN('quantity_sp'!GK11))),""))</f>
      </c>
      <c r="GL11" t="s" s="2">
        <f>TRIM(_xlfn.IFERROR(TRIM(RIGHT('ingred_db_sp'!GL11,LEN('ingred_db_sp'!GL11)-LEN('quantity_sp'!GL11))),""))</f>
      </c>
      <c r="GM11" t="s" s="2">
        <f>TRIM(_xlfn.IFERROR(TRIM(RIGHT('ingred_db_sp'!GM11,LEN('ingred_db_sp'!GM11)-LEN('quantity_sp'!GM11))),""))</f>
      </c>
      <c r="GN11" t="s" s="2">
        <f>TRIM(_xlfn.IFERROR(TRIM(RIGHT('ingred_db_sp'!GN11,LEN('ingred_db_sp'!GN11)-LEN('quantity_sp'!GN11))),""))</f>
      </c>
    </row>
    <row r="12" ht="16" customHeight="1">
      <c r="A12" t="s" s="2">
        <f>TRIM(_xlfn.IFERROR(TRIM(RIGHT('ingred_db_sp'!A12,LEN('ingred_db_sp'!A12)-LEN('quantity_sp'!A12))),""))</f>
      </c>
      <c r="B12" t="s" s="2">
        <f>TRIM(_xlfn.IFERROR(TRIM(RIGHT('ingred_db_sp'!B12,LEN('ingred_db_sp'!B12)-LEN('quantity_sp'!B12))),""))</f>
      </c>
      <c r="C12" t="s" s="2">
        <f>TRIM(_xlfn.IFERROR(TRIM(RIGHT('ingred_db_sp'!C12,LEN('ingred_db_sp'!C12)-LEN('quantity_sp'!C12))),""))</f>
      </c>
      <c r="D12" t="s" s="2">
        <f>TRIM(_xlfn.IFERROR(TRIM(RIGHT('ingred_db_sp'!D12,LEN('ingred_db_sp'!D12)-LEN('quantity_sp'!D12))),""))</f>
      </c>
      <c r="E12" t="s" s="2">
        <f>TRIM(_xlfn.IFERROR(TRIM(RIGHT('ingred_db_sp'!E12,LEN('ingred_db_sp'!E12)-LEN('quantity_sp'!E12))),""))</f>
      </c>
      <c r="F12" t="s" s="2">
        <f>TRIM(_xlfn.IFERROR(TRIM(RIGHT('ingred_db_sp'!F12,LEN('ingred_db_sp'!F12)-LEN('quantity_sp'!F12))),""))</f>
      </c>
      <c r="G12" t="s" s="2">
        <f>TRIM(_xlfn.IFERROR(TRIM(RIGHT('ingred_db_sp'!G12,LEN('ingred_db_sp'!G12)-LEN('quantity_sp'!G12))),""))</f>
      </c>
      <c r="H12" t="s" s="2">
        <f>TRIM(_xlfn.IFERROR(TRIM(RIGHT('ingred_db_sp'!H12,LEN('ingred_db_sp'!H12)-LEN('quantity_sp'!H12))),""))</f>
      </c>
      <c r="I12" t="s" s="2">
        <f>TRIM(_xlfn.IFERROR(TRIM(RIGHT('ingred_db_sp'!I12,LEN('ingred_db_sp'!I12)-LEN('quantity_sp'!I12))),""))</f>
      </c>
      <c r="J12" t="s" s="2">
        <f>TRIM(_xlfn.IFERROR(TRIM(RIGHT('ingred_db_sp'!J12,LEN('ingred_db_sp'!J12)-LEN('quantity_sp'!J12))),""))</f>
      </c>
      <c r="K12" t="s" s="2">
        <f>TRIM(_xlfn.IFERROR(TRIM(RIGHT('ingred_db_sp'!K12,LEN('ingred_db_sp'!K12)-LEN('quantity_sp'!K12))),""))</f>
      </c>
      <c r="L12" t="s" s="2">
        <f>TRIM(_xlfn.IFERROR(TRIM(RIGHT('ingred_db_sp'!L12,LEN('ingred_db_sp'!L12)-LEN('quantity_sp'!L12))),""))</f>
      </c>
      <c r="M12" t="s" s="2">
        <f>TRIM(_xlfn.IFERROR(TRIM(RIGHT('ingred_db_sp'!M12,LEN('ingred_db_sp'!M12)-LEN('quantity_sp'!M12))),""))</f>
      </c>
      <c r="N12" t="s" s="2">
        <f>TRIM(_xlfn.IFERROR(TRIM(RIGHT('ingred_db_sp'!N12,LEN('ingred_db_sp'!N12)-LEN('quantity_sp'!N12))),""))</f>
      </c>
      <c r="O12" t="s" s="2">
        <f>TRIM(_xlfn.IFERROR(TRIM(RIGHT('ingred_db_sp'!O12,LEN('ingred_db_sp'!O12)-LEN('quantity_sp'!O12))),""))</f>
      </c>
      <c r="P12" t="s" s="2">
        <f>TRIM(_xlfn.IFERROR(TRIM(RIGHT('ingred_db_sp'!P12,LEN('ingred_db_sp'!P12)-LEN('quantity_sp'!P12))),""))</f>
      </c>
      <c r="Q12" t="s" s="2">
        <f>TRIM(_xlfn.IFERROR(TRIM(RIGHT('ingred_db_sp'!Q12,LEN('ingred_db_sp'!Q12)-LEN('quantity_sp'!Q12))),""))</f>
      </c>
      <c r="R12" t="s" s="2">
        <f>TRIM(_xlfn.IFERROR(TRIM(RIGHT('ingred_db_sp'!R12,LEN('ingred_db_sp'!R12)-LEN('quantity_sp'!R12))),""))</f>
      </c>
      <c r="S12" t="s" s="2">
        <f>TRIM(_xlfn.IFERROR(TRIM(RIGHT('ingred_db_sp'!S12,LEN('ingred_db_sp'!S12)-LEN('quantity_sp'!S12))),""))</f>
      </c>
      <c r="T12" t="s" s="2">
        <f>TRIM(_xlfn.IFERROR(TRIM(RIGHT('ingred_db_sp'!T12,LEN('ingred_db_sp'!T12)-LEN('quantity_sp'!T12))),""))</f>
      </c>
      <c r="U12" t="s" s="2">
        <f>TRIM(_xlfn.IFERROR(TRIM(RIGHT('ingred_db_sp'!U12,LEN('ingred_db_sp'!U12)-LEN('quantity_sp'!U12))),""))</f>
      </c>
      <c r="V12" t="s" s="2">
        <f>TRIM(_xlfn.IFERROR(TRIM(RIGHT('ingred_db_sp'!V12,LEN('ingred_db_sp'!V12)-LEN('quantity_sp'!V12))),""))</f>
      </c>
      <c r="W12" t="s" s="2">
        <f>TRIM(_xlfn.IFERROR(TRIM(RIGHT('ingred_db_sp'!W12,LEN('ingred_db_sp'!W12)-LEN('quantity_sp'!W12))),""))</f>
      </c>
      <c r="X12" t="s" s="2">
        <f>TRIM(_xlfn.IFERROR(TRIM(RIGHT('ingred_db_sp'!X12,LEN('ingred_db_sp'!X12)-LEN('quantity_sp'!X12))),""))</f>
      </c>
      <c r="Y12" t="s" s="2">
        <f>TRIM(_xlfn.IFERROR(TRIM(RIGHT('ingred_db_sp'!Y12,LEN('ingred_db_sp'!Y12)-LEN('quantity_sp'!Y12))),""))</f>
      </c>
      <c r="Z12" t="s" s="2">
        <f>TRIM(_xlfn.IFERROR(TRIM(RIGHT('ingred_db_sp'!Z12,LEN('ingred_db_sp'!Z12)-LEN('quantity_sp'!Z12))),""))</f>
      </c>
      <c r="AA12" t="s" s="2">
        <f>TRIM(_xlfn.IFERROR(TRIM(RIGHT('ingred_db_sp'!AA12,LEN('ingred_db_sp'!AA12)-LEN('quantity_sp'!AA12))),""))</f>
      </c>
      <c r="AB12" t="s" s="2">
        <f>TRIM(_xlfn.IFERROR(TRIM(RIGHT('ingred_db_sp'!AB12,LEN('ingred_db_sp'!AB12)-LEN('quantity_sp'!AB12))),""))</f>
      </c>
      <c r="AC12" t="s" s="2">
        <f>TRIM(_xlfn.IFERROR(TRIM(RIGHT('ingred_db_sp'!AC12,LEN('ingred_db_sp'!AC12)-LEN('quantity_sp'!AC12))),""))</f>
      </c>
      <c r="AD12" t="s" s="2">
        <f>TRIM(_xlfn.IFERROR(TRIM(RIGHT('ingred_db_sp'!AD12,LEN('ingred_db_sp'!AD12)-LEN('quantity_sp'!AD12))),""))</f>
      </c>
      <c r="AE12" t="s" s="2">
        <f>TRIM(_xlfn.IFERROR(TRIM(RIGHT('ingred_db_sp'!AE12,LEN('ingred_db_sp'!AE12)-LEN('quantity_sp'!AE12))),""))</f>
      </c>
      <c r="AF12" t="s" s="2">
        <f>TRIM(_xlfn.IFERROR(TRIM(RIGHT('ingred_db_sp'!AF12,LEN('ingred_db_sp'!AF12)-LEN('quantity_sp'!AF12))),""))</f>
      </c>
      <c r="AG12" t="s" s="2">
        <f>TRIM(_xlfn.IFERROR(TRIM(RIGHT('ingred_db_sp'!AG12,LEN('ingred_db_sp'!AG12)-LEN('quantity_sp'!AG12))),""))</f>
      </c>
      <c r="AH12" t="s" s="2">
        <f>TRIM(_xlfn.IFERROR(TRIM(RIGHT('ingred_db_sp'!AH12,LEN('ingred_db_sp'!AH12)-LEN('quantity_sp'!AH12))),""))</f>
      </c>
      <c r="AI12" t="s" s="2">
        <f>TRIM(_xlfn.IFERROR(TRIM(RIGHT('ingred_db_sp'!AI12,LEN('ingred_db_sp'!AI12)-LEN('quantity_sp'!AI12))),""))</f>
      </c>
      <c r="AJ12" t="s" s="2">
        <f>TRIM(_xlfn.IFERROR(TRIM(RIGHT('ingred_db_sp'!AJ12,LEN('ingred_db_sp'!AJ12)-LEN('quantity_sp'!AJ12))),""))</f>
      </c>
      <c r="AK12" t="s" s="2">
        <f>TRIM(_xlfn.IFERROR(TRIM(RIGHT('ingred_db_sp'!AK12,LEN('ingred_db_sp'!AK12)-LEN('quantity_sp'!AK12))),""))</f>
      </c>
      <c r="AL12" t="s" s="2">
        <f>TRIM(_xlfn.IFERROR(TRIM(RIGHT('ingred_db_sp'!AL12,LEN('ingred_db_sp'!AL12)-LEN('quantity_sp'!AL12))),""))</f>
      </c>
      <c r="AM12" t="s" s="2">
        <f>TRIM(_xlfn.IFERROR(TRIM(RIGHT('ingred_db_sp'!AM12,LEN('ingred_db_sp'!AM12)-LEN('quantity_sp'!AM12))),""))</f>
      </c>
      <c r="AN12" t="s" s="2">
        <f>TRIM(_xlfn.IFERROR(TRIM(RIGHT('ingred_db_sp'!AN12,LEN('ingred_db_sp'!AN12)-LEN('quantity_sp'!AN12))),""))</f>
      </c>
      <c r="AO12" t="s" s="2">
        <f>TRIM(_xlfn.IFERROR(TRIM(RIGHT('ingred_db_sp'!AO12,LEN('ingred_db_sp'!AO12)-LEN('quantity_sp'!AO12))),""))</f>
      </c>
      <c r="AP12" t="s" s="2">
        <f>TRIM(_xlfn.IFERROR(TRIM(RIGHT('ingred_db_sp'!AP12,LEN('ingred_db_sp'!AP12)-LEN('quantity_sp'!AP12))),""))</f>
      </c>
      <c r="AQ12" t="s" s="2">
        <f>TRIM(_xlfn.IFERROR(TRIM(RIGHT('ingred_db_sp'!AQ12,LEN('ingred_db_sp'!AQ12)-LEN('quantity_sp'!AQ12))),""))</f>
      </c>
      <c r="AR12" t="s" s="2">
        <f>TRIM(_xlfn.IFERROR(TRIM(RIGHT('ingred_db_sp'!AR12,LEN('ingred_db_sp'!AR12)-LEN('quantity_sp'!AR12))),""))</f>
      </c>
      <c r="AS12" t="s" s="2">
        <f>TRIM(_xlfn.IFERROR(TRIM(RIGHT('ingred_db_sp'!AS12,LEN('ingred_db_sp'!AS12)-LEN('quantity_sp'!AS12))),""))</f>
      </c>
      <c r="AT12" t="s" s="2">
        <f>TRIM(_xlfn.IFERROR(TRIM(RIGHT('ingred_db_sp'!AT12,LEN('ingred_db_sp'!AT12)-LEN('quantity_sp'!AT12))),""))</f>
      </c>
      <c r="AU12" t="s" s="2">
        <f>TRIM(_xlfn.IFERROR(TRIM(RIGHT('ingred_db_sp'!AU12,LEN('ingred_db_sp'!AU12)-LEN('quantity_sp'!AU12))),""))</f>
      </c>
      <c r="AV12" t="s" s="2">
        <f>TRIM(_xlfn.IFERROR(TRIM(RIGHT('ingred_db_sp'!AV12,LEN('ingred_db_sp'!AV12)-LEN('quantity_sp'!AV12))),""))</f>
      </c>
      <c r="AW12" t="s" s="2">
        <f>TRIM(_xlfn.IFERROR(TRIM(RIGHT('ingred_db_sp'!AW12,LEN('ingred_db_sp'!AW12)-LEN('quantity_sp'!AW12))),""))</f>
      </c>
      <c r="AX12" t="s" s="2">
        <f>TRIM(_xlfn.IFERROR(TRIM(RIGHT('ingred_db_sp'!AX12,LEN('ingred_db_sp'!AX12)-LEN('quantity_sp'!AX12))),""))</f>
      </c>
      <c r="AY12" t="s" s="2">
        <f>TRIM(_xlfn.IFERROR(TRIM(RIGHT('ingred_db_sp'!AY12,LEN('ingred_db_sp'!AY12)-LEN('quantity_sp'!AY12))),""))</f>
      </c>
      <c r="AZ12" t="s" s="2">
        <f>TRIM(_xlfn.IFERROR(TRIM(RIGHT('ingred_db_sp'!AZ12,LEN('ingred_db_sp'!AZ12)-LEN('quantity_sp'!AZ12))),""))</f>
      </c>
      <c r="BA12" t="s" s="2">
        <f>TRIM(_xlfn.IFERROR(TRIM(RIGHT('ingred_db_sp'!BA12,LEN('ingred_db_sp'!BA12)-LEN('quantity_sp'!BA12))),""))</f>
      </c>
      <c r="BB12" t="s" s="2">
        <f>TRIM(_xlfn.IFERROR(TRIM(RIGHT('ingred_db_sp'!BB12,LEN('ingred_db_sp'!BB12)-LEN('quantity_sp'!BB12))),""))</f>
      </c>
      <c r="BC12" t="s" s="2">
        <f>TRIM(_xlfn.IFERROR(TRIM(RIGHT('ingred_db_sp'!BC12,LEN('ingred_db_sp'!BC12)-LEN('quantity_sp'!BC12))),""))</f>
      </c>
      <c r="BD12" t="s" s="2">
        <f>TRIM(_xlfn.IFERROR(TRIM(RIGHT('ingred_db_sp'!BD12,LEN('ingred_db_sp'!BD12)-LEN('quantity_sp'!BD12))),""))</f>
      </c>
      <c r="BE12" t="s" s="2">
        <f>TRIM(_xlfn.IFERROR(TRIM(RIGHT('ingred_db_sp'!BE12,LEN('ingred_db_sp'!BE12)-LEN('quantity_sp'!BE12))),""))</f>
      </c>
      <c r="BF12" t="s" s="2">
        <f>TRIM(_xlfn.IFERROR(TRIM(RIGHT('ingred_db_sp'!BF12,LEN('ingred_db_sp'!BF12)-LEN('quantity_sp'!BF12))),""))</f>
      </c>
      <c r="BG12" t="s" s="2">
        <f>TRIM(_xlfn.IFERROR(TRIM(RIGHT('ingred_db_sp'!BG12,LEN('ingred_db_sp'!BG12)-LEN('quantity_sp'!BG12))),""))</f>
      </c>
      <c r="BH12" t="s" s="2">
        <f>TRIM(_xlfn.IFERROR(TRIM(RIGHT('ingred_db_sp'!BH12,LEN('ingred_db_sp'!BH12)-LEN('quantity_sp'!BH12))),""))</f>
      </c>
      <c r="BI12" t="s" s="2">
        <f>TRIM(_xlfn.IFERROR(TRIM(RIGHT('ingred_db_sp'!BI12,LEN('ingred_db_sp'!BI12)-LEN('quantity_sp'!BI12))),""))</f>
      </c>
      <c r="BJ12" t="s" s="2">
        <f>TRIM(_xlfn.IFERROR(TRIM(RIGHT('ingred_db_sp'!BJ12,LEN('ingred_db_sp'!BJ12)-LEN('quantity_sp'!BJ12))),""))</f>
      </c>
      <c r="BK12" t="s" s="2">
        <f>TRIM(_xlfn.IFERROR(TRIM(RIGHT('ingred_db_sp'!BK12,LEN('ingred_db_sp'!BK12)-LEN('quantity_sp'!BK12))),""))</f>
      </c>
      <c r="BL12" t="s" s="2">
        <f>TRIM(_xlfn.IFERROR(TRIM(RIGHT('ingred_db_sp'!BL12,LEN('ingred_db_sp'!BL12)-LEN('quantity_sp'!BL12))),""))</f>
      </c>
      <c r="BM12" t="s" s="2">
        <f>TRIM(_xlfn.IFERROR(TRIM(RIGHT('ingred_db_sp'!BM12,LEN('ingred_db_sp'!BM12)-LEN('quantity_sp'!BM12))),""))</f>
      </c>
      <c r="BN12" t="s" s="2">
        <f>TRIM(_xlfn.IFERROR(TRIM(RIGHT('ingred_db_sp'!BN12,LEN('ingred_db_sp'!BN12)-LEN('quantity_sp'!BN12))),""))</f>
      </c>
      <c r="BO12" t="s" s="2">
        <f>TRIM(_xlfn.IFERROR(TRIM(RIGHT('ingred_db_sp'!BO12,LEN('ingred_db_sp'!BO12)-LEN('quantity_sp'!BO12))),""))</f>
      </c>
      <c r="BP12" t="s" s="2">
        <f>TRIM(_xlfn.IFERROR(TRIM(RIGHT('ingred_db_sp'!BP12,LEN('ingred_db_sp'!BP12)-LEN('quantity_sp'!BP12))),""))</f>
      </c>
      <c r="BQ12" t="s" s="2">
        <f>TRIM(_xlfn.IFERROR(TRIM(RIGHT('ingred_db_sp'!BQ12,LEN('ingred_db_sp'!BQ12)-LEN('quantity_sp'!BQ12))),""))</f>
      </c>
      <c r="BR12" t="s" s="2">
        <f>TRIM(_xlfn.IFERROR(TRIM(RIGHT('ingred_db_sp'!BR12,LEN('ingred_db_sp'!BR12)-LEN('quantity_sp'!BR12))),""))</f>
      </c>
      <c r="BS12" t="s" s="2">
        <f>TRIM(_xlfn.IFERROR(TRIM(RIGHT('ingred_db_sp'!BS12,LEN('ingred_db_sp'!BS12)-LEN('quantity_sp'!BS12))),""))</f>
      </c>
      <c r="BT12" t="s" s="2">
        <f>TRIM(_xlfn.IFERROR(TRIM(RIGHT('ingred_db_sp'!BT12,LEN('ingred_db_sp'!BT12)-LEN('quantity_sp'!BT12))),""))</f>
      </c>
      <c r="BU12" t="s" s="2">
        <f>TRIM(_xlfn.IFERROR(TRIM(RIGHT('ingred_db_sp'!BU12,LEN('ingred_db_sp'!BU12)-LEN('quantity_sp'!BU12))),""))</f>
      </c>
      <c r="BV12" t="s" s="2">
        <f>TRIM(_xlfn.IFERROR(TRIM(RIGHT('ingred_db_sp'!BV12,LEN('ingred_db_sp'!BV12)-LEN('quantity_sp'!BV12))),""))</f>
      </c>
      <c r="BW12" t="s" s="2">
        <f>TRIM(_xlfn.IFERROR(TRIM(RIGHT('ingred_db_sp'!BW12,LEN('ingred_db_sp'!BW12)-LEN('quantity_sp'!BW12))),""))</f>
      </c>
      <c r="BX12" t="s" s="2">
        <f>TRIM(_xlfn.IFERROR(TRIM(RIGHT('ingred_db_sp'!BX12,LEN('ingred_db_sp'!BX12)-LEN('quantity_sp'!BX12))),""))</f>
      </c>
      <c r="BY12" t="s" s="2">
        <f>TRIM(_xlfn.IFERROR(TRIM(RIGHT('ingred_db_sp'!BY12,LEN('ingred_db_sp'!BY12)-LEN('quantity_sp'!BY12))),""))</f>
      </c>
      <c r="BZ12" t="s" s="2">
        <f>TRIM(_xlfn.IFERROR(TRIM(RIGHT('ingred_db_sp'!BZ12,LEN('ingred_db_sp'!BZ12)-LEN('quantity_sp'!BZ12))),""))</f>
      </c>
      <c r="CA12" t="s" s="2">
        <f>TRIM(_xlfn.IFERROR(TRIM(RIGHT('ingred_db_sp'!CA12,LEN('ingred_db_sp'!CA12)-LEN('quantity_sp'!CA12))),""))</f>
      </c>
      <c r="CB12" t="s" s="2">
        <f>TRIM(_xlfn.IFERROR(TRIM(RIGHT('ingred_db_sp'!CB12,LEN('ingred_db_sp'!CB12)-LEN('quantity_sp'!CB12))),""))</f>
      </c>
      <c r="CC12" t="s" s="2">
        <f>TRIM(_xlfn.IFERROR(TRIM(RIGHT('ingred_db_sp'!CC12,LEN('ingred_db_sp'!CC12)-LEN('quantity_sp'!CC12))),""))</f>
      </c>
      <c r="CD12" t="s" s="2">
        <f>TRIM(_xlfn.IFERROR(TRIM(RIGHT('ingred_db_sp'!CD12,LEN('ingred_db_sp'!CD12)-LEN('quantity_sp'!CD12))),""))</f>
      </c>
      <c r="CE12" t="s" s="2">
        <f>TRIM(_xlfn.IFERROR(TRIM(RIGHT('ingred_db_sp'!CE12,LEN('ingred_db_sp'!CE12)-LEN('quantity_sp'!CE12))),""))</f>
      </c>
      <c r="CF12" t="s" s="2">
        <f>TRIM(_xlfn.IFERROR(TRIM(RIGHT('ingred_db_sp'!CF12,LEN('ingred_db_sp'!CF12)-LEN('quantity_sp'!CF12))),""))</f>
      </c>
      <c r="CG12" t="s" s="2">
        <f>TRIM(_xlfn.IFERROR(TRIM(RIGHT('ingred_db_sp'!CG12,LEN('ingred_db_sp'!CG12)-LEN('quantity_sp'!CG12))),""))</f>
      </c>
      <c r="CH12" t="s" s="2">
        <f>TRIM(_xlfn.IFERROR(TRIM(RIGHT('ingred_db_sp'!CH12,LEN('ingred_db_sp'!CH12)-LEN('quantity_sp'!CH12))),""))</f>
      </c>
      <c r="CI12" t="s" s="2">
        <f>TRIM(_xlfn.IFERROR(TRIM(RIGHT('ingred_db_sp'!CI12,LEN('ingred_db_sp'!CI12)-LEN('quantity_sp'!CI12))),""))</f>
      </c>
      <c r="CJ12" t="s" s="2">
        <f>TRIM(_xlfn.IFERROR(TRIM(RIGHT('ingred_db_sp'!CJ12,LEN('ingred_db_sp'!CJ12)-LEN('quantity_sp'!CJ12))),""))</f>
      </c>
      <c r="CK12" t="s" s="2">
        <f>TRIM(_xlfn.IFERROR(TRIM(RIGHT('ingred_db_sp'!CK12,LEN('ingred_db_sp'!CK12)-LEN('quantity_sp'!CK12))),""))</f>
      </c>
      <c r="CL12" t="s" s="2">
        <f>TRIM(_xlfn.IFERROR(TRIM(RIGHT('ingred_db_sp'!CL12,LEN('ingred_db_sp'!CL12)-LEN('quantity_sp'!CL12))),""))</f>
      </c>
      <c r="CM12" t="s" s="2">
        <f>TRIM(_xlfn.IFERROR(TRIM(RIGHT('ingred_db_sp'!CM12,LEN('ingred_db_sp'!CM12)-LEN('quantity_sp'!CM12))),""))</f>
      </c>
      <c r="CN12" t="s" s="2">
        <f>TRIM(_xlfn.IFERROR(TRIM(RIGHT('ingred_db_sp'!CN12,LEN('ingred_db_sp'!CN12)-LEN('quantity_sp'!CN12))),""))</f>
      </c>
      <c r="CO12" t="s" s="2">
        <f>TRIM(_xlfn.IFERROR(TRIM(RIGHT('ingred_db_sp'!CO12,LEN('ingred_db_sp'!CO12)-LEN('quantity_sp'!CO12))),""))</f>
      </c>
      <c r="CP12" t="s" s="2">
        <f>TRIM(_xlfn.IFERROR(TRIM(RIGHT('ingred_db_sp'!CP12,LEN('ingred_db_sp'!CP12)-LEN('quantity_sp'!CP12))),""))</f>
      </c>
      <c r="CQ12" t="s" s="2">
        <f>TRIM(_xlfn.IFERROR(TRIM(RIGHT('ingred_db_sp'!CQ12,LEN('ingred_db_sp'!CQ12)-LEN('quantity_sp'!CQ12))),""))</f>
      </c>
      <c r="CR12" t="s" s="2">
        <f>TRIM(_xlfn.IFERROR(TRIM(RIGHT('ingred_db_sp'!CR12,LEN('ingred_db_sp'!CR12)-LEN('quantity_sp'!CR12))),""))</f>
      </c>
      <c r="CS12" t="s" s="2">
        <f>TRIM(_xlfn.IFERROR(TRIM(RIGHT('ingred_db_sp'!CS12,LEN('ingred_db_sp'!CS12)-LEN('quantity_sp'!CS12))),""))</f>
      </c>
      <c r="CT12" t="s" s="2">
        <f>TRIM(_xlfn.IFERROR(TRIM(RIGHT('ingred_db_sp'!CT12,LEN('ingred_db_sp'!CT12)-LEN('quantity_sp'!CT12))),""))</f>
      </c>
      <c r="CU12" t="s" s="2">
        <f>TRIM(_xlfn.IFERROR(TRIM(RIGHT('ingred_db_sp'!CU12,LEN('ingred_db_sp'!CU12)-LEN('quantity_sp'!CU12))),""))</f>
      </c>
      <c r="CV12" t="s" s="2">
        <f>TRIM(_xlfn.IFERROR(TRIM(RIGHT('ingred_db_sp'!CV12,LEN('ingred_db_sp'!CV12)-LEN('quantity_sp'!CV12))),""))</f>
      </c>
      <c r="CW12" t="s" s="2">
        <f>TRIM(_xlfn.IFERROR(TRIM(RIGHT('ingred_db_sp'!CW12,LEN('ingred_db_sp'!CW12)-LEN('quantity_sp'!CW12))),""))</f>
      </c>
      <c r="CX12" t="s" s="2">
        <f>TRIM(_xlfn.IFERROR(TRIM(RIGHT('ingred_db_sp'!CX12,LEN('ingred_db_sp'!CX12)-LEN('quantity_sp'!CX12))),""))</f>
      </c>
      <c r="CY12" t="s" s="2">
        <f>TRIM(_xlfn.IFERROR(TRIM(RIGHT('ingred_db_sp'!CY12,LEN('ingred_db_sp'!CY12)-LEN('quantity_sp'!CY12))),""))</f>
      </c>
      <c r="CZ12" t="s" s="2">
        <f>TRIM(_xlfn.IFERROR(TRIM(RIGHT('ingred_db_sp'!CZ12,LEN('ingred_db_sp'!CZ12)-LEN('quantity_sp'!CZ12))),""))</f>
      </c>
      <c r="DA12" t="s" s="2">
        <f>TRIM(_xlfn.IFERROR(TRIM(RIGHT('ingred_db_sp'!DA12,LEN('ingred_db_sp'!DA12)-LEN('quantity_sp'!DA12))),""))</f>
      </c>
      <c r="DB12" t="s" s="2">
        <f>TRIM(_xlfn.IFERROR(TRIM(RIGHT('ingred_db_sp'!DB12,LEN('ingred_db_sp'!DB12)-LEN('quantity_sp'!DB12))),""))</f>
      </c>
      <c r="DC12" t="s" s="2">
        <f>TRIM(_xlfn.IFERROR(TRIM(RIGHT('ingred_db_sp'!DC12,LEN('ingred_db_sp'!DC12)-LEN('quantity_sp'!DC12))),""))</f>
      </c>
      <c r="DD12" t="s" s="2">
        <f>TRIM(_xlfn.IFERROR(TRIM(RIGHT('ingred_db_sp'!DD12,LEN('ingred_db_sp'!DD12)-LEN('quantity_sp'!DD12))),""))</f>
      </c>
      <c r="DE12" t="s" s="2">
        <f>TRIM(_xlfn.IFERROR(TRIM(RIGHT('ingred_db_sp'!DE12,LEN('ingred_db_sp'!DE12)-LEN('quantity_sp'!DE12))),""))</f>
      </c>
      <c r="DF12" t="s" s="2">
        <f>TRIM(_xlfn.IFERROR(TRIM(RIGHT('ingred_db_sp'!DF12,LEN('ingred_db_sp'!DF12)-LEN('quantity_sp'!DF12))),""))</f>
      </c>
      <c r="DG12" t="s" s="2">
        <f>TRIM(_xlfn.IFERROR(TRIM(RIGHT('ingred_db_sp'!DG12,LEN('ingred_db_sp'!DG12)-LEN('quantity_sp'!DG12))),""))</f>
      </c>
      <c r="DH12" t="s" s="2">
        <f>TRIM(_xlfn.IFERROR(TRIM(RIGHT('ingred_db_sp'!DH12,LEN('ingred_db_sp'!DH12)-LEN('quantity_sp'!DH12))),""))</f>
      </c>
      <c r="DI12" t="s" s="2">
        <f>TRIM(_xlfn.IFERROR(TRIM(RIGHT('ingred_db_sp'!DI12,LEN('ingred_db_sp'!DI12)-LEN('quantity_sp'!DI12))),""))</f>
      </c>
      <c r="DJ12" t="s" s="2">
        <f>TRIM(_xlfn.IFERROR(TRIM(RIGHT('ingred_db_sp'!DJ12,LEN('ingred_db_sp'!DJ12)-LEN('quantity_sp'!DJ12))),""))</f>
      </c>
      <c r="DK12" t="s" s="2">
        <f>TRIM(_xlfn.IFERROR(TRIM(RIGHT('ingred_db_sp'!DK12,LEN('ingred_db_sp'!DK12)-LEN('quantity_sp'!DK12))),""))</f>
      </c>
      <c r="DL12" t="s" s="2">
        <f>TRIM(_xlfn.IFERROR(TRIM(RIGHT('ingred_db_sp'!DL12,LEN('ingred_db_sp'!DL12)-LEN('quantity_sp'!DL12))),""))</f>
      </c>
      <c r="DM12" t="s" s="2">
        <f>TRIM(_xlfn.IFERROR(TRIM(RIGHT('ingred_db_sp'!DM12,LEN('ingred_db_sp'!DM12)-LEN('quantity_sp'!DM12))),""))</f>
      </c>
      <c r="DN12" t="s" s="2">
        <f>TRIM(_xlfn.IFERROR(TRIM(RIGHT('ingred_db_sp'!DN12,LEN('ingred_db_sp'!DN12)-LEN('quantity_sp'!DN12))),""))</f>
      </c>
      <c r="DO12" t="s" s="2">
        <f>TRIM(_xlfn.IFERROR(TRIM(RIGHT('ingred_db_sp'!DO12,LEN('ingred_db_sp'!DO12)-LEN('quantity_sp'!DO12))),""))</f>
      </c>
      <c r="DP12" t="s" s="2">
        <f>TRIM(_xlfn.IFERROR(TRIM(RIGHT('ingred_db_sp'!DP12,LEN('ingred_db_sp'!DP12)-LEN('quantity_sp'!DP12))),""))</f>
      </c>
      <c r="DQ12" t="s" s="2">
        <f>TRIM(_xlfn.IFERROR(TRIM(RIGHT('ingred_db_sp'!DQ12,LEN('ingred_db_sp'!DQ12)-LEN('quantity_sp'!DQ12))),""))</f>
      </c>
      <c r="DR12" t="s" s="2">
        <f>TRIM(_xlfn.IFERROR(TRIM(RIGHT('ingred_db_sp'!DR12,LEN('ingred_db_sp'!DR12)-LEN('quantity_sp'!DR12))),""))</f>
      </c>
      <c r="DS12" t="s" s="2">
        <f>TRIM(_xlfn.IFERROR(TRIM(RIGHT('ingred_db_sp'!DS12,LEN('ingred_db_sp'!DS12)-LEN('quantity_sp'!DS12))),""))</f>
      </c>
      <c r="DT12" t="s" s="2">
        <f>TRIM(_xlfn.IFERROR(TRIM(RIGHT('ingred_db_sp'!DT12,LEN('ingred_db_sp'!DT12)-LEN('quantity_sp'!DT12))),""))</f>
      </c>
      <c r="DU12" t="s" s="2">
        <f>TRIM(_xlfn.IFERROR(TRIM(RIGHT('ingred_db_sp'!DU12,LEN('ingred_db_sp'!DU12)-LEN('quantity_sp'!DU12))),""))</f>
      </c>
      <c r="DV12" t="s" s="2">
        <f>TRIM(_xlfn.IFERROR(TRIM(RIGHT('ingred_db_sp'!DV12,LEN('ingred_db_sp'!DV12)-LEN('quantity_sp'!DV12))),""))</f>
      </c>
      <c r="DW12" t="s" s="2">
        <f>TRIM(_xlfn.IFERROR(TRIM(RIGHT('ingred_db_sp'!DW12,LEN('ingred_db_sp'!DW12)-LEN('quantity_sp'!DW12))),""))</f>
      </c>
      <c r="DX12" t="s" s="2">
        <f>TRIM(_xlfn.IFERROR(TRIM(RIGHT('ingred_db_sp'!DX12,LEN('ingred_db_sp'!DX12)-LEN('quantity_sp'!DX12))),""))</f>
      </c>
      <c r="DY12" t="s" s="2">
        <f>TRIM(_xlfn.IFERROR(TRIM(RIGHT('ingred_db_sp'!DY12,LEN('ingred_db_sp'!DY12)-LEN('quantity_sp'!DY12))),""))</f>
      </c>
      <c r="DZ12" t="s" s="2">
        <f>TRIM(_xlfn.IFERROR(TRIM(RIGHT('ingred_db_sp'!DZ12,LEN('ingred_db_sp'!DZ12)-LEN('quantity_sp'!DZ12))),""))</f>
      </c>
      <c r="EA12" t="s" s="2">
        <f>TRIM(_xlfn.IFERROR(TRIM(RIGHT('ingred_db_sp'!EA12,LEN('ingred_db_sp'!EA12)-LEN('quantity_sp'!EA12))),""))</f>
      </c>
      <c r="EB12" t="s" s="2">
        <f>TRIM(_xlfn.IFERROR(TRIM(RIGHT('ingred_db_sp'!EB12,LEN('ingred_db_sp'!EB12)-LEN('quantity_sp'!EB12))),""))</f>
      </c>
      <c r="EC12" t="s" s="2">
        <f>TRIM(_xlfn.IFERROR(TRIM(RIGHT('ingred_db_sp'!EC12,LEN('ingred_db_sp'!EC12)-LEN('quantity_sp'!EC12))),""))</f>
      </c>
      <c r="ED12" t="s" s="2">
        <f>TRIM(_xlfn.IFERROR(TRIM(RIGHT('ingred_db_sp'!ED12,LEN('ingred_db_sp'!ED12)-LEN('quantity_sp'!ED12))),""))</f>
      </c>
      <c r="EE12" t="s" s="2">
        <f>TRIM(_xlfn.IFERROR(TRIM(RIGHT('ingred_db_sp'!EE12,LEN('ingred_db_sp'!EE12)-LEN('quantity_sp'!EE12))),""))</f>
      </c>
      <c r="EF12" t="s" s="2">
        <f>TRIM(_xlfn.IFERROR(TRIM(RIGHT('ingred_db_sp'!EF12,LEN('ingred_db_sp'!EF12)-LEN('quantity_sp'!EF12))),""))</f>
      </c>
      <c r="EG12" t="s" s="2">
        <f>TRIM(_xlfn.IFERROR(TRIM(RIGHT('ingred_db_sp'!EG12,LEN('ingred_db_sp'!EG12)-LEN('quantity_sp'!EG12))),""))</f>
      </c>
      <c r="EH12" t="s" s="2">
        <f>TRIM(_xlfn.IFERROR(TRIM(RIGHT('ingred_db_sp'!EH12,LEN('ingred_db_sp'!EH12)-LEN('quantity_sp'!EH12))),""))</f>
      </c>
      <c r="EI12" t="s" s="2">
        <f>TRIM(_xlfn.IFERROR(TRIM(RIGHT('ingred_db_sp'!EI12,LEN('ingred_db_sp'!EI12)-LEN('quantity_sp'!EI12))),""))</f>
      </c>
      <c r="EJ12" t="s" s="2">
        <f>TRIM(_xlfn.IFERROR(TRIM(RIGHT('ingred_db_sp'!EJ12,LEN('ingred_db_sp'!EJ12)-LEN('quantity_sp'!EJ12))),""))</f>
      </c>
      <c r="EK12" t="s" s="2">
        <f>TRIM(_xlfn.IFERROR(TRIM(RIGHT('ingred_db_sp'!EK12,LEN('ingred_db_sp'!EK12)-LEN('quantity_sp'!EK12))),""))</f>
      </c>
      <c r="EL12" t="s" s="2">
        <f>TRIM(_xlfn.IFERROR(TRIM(RIGHT('ingred_db_sp'!EL12,LEN('ingred_db_sp'!EL12)-LEN('quantity_sp'!EL12))),""))</f>
      </c>
      <c r="EM12" t="s" s="2">
        <f>TRIM(_xlfn.IFERROR(TRIM(RIGHT('ingred_db_sp'!EM12,LEN('ingred_db_sp'!EM12)-LEN('quantity_sp'!EM12))),""))</f>
      </c>
      <c r="EN12" t="s" s="2">
        <f>TRIM(_xlfn.IFERROR(TRIM(RIGHT('ingred_db_sp'!EN12,LEN('ingred_db_sp'!EN12)-LEN('quantity_sp'!EN12))),""))</f>
      </c>
      <c r="EO12" t="s" s="2">
        <f>TRIM(_xlfn.IFERROR(TRIM(RIGHT('ingred_db_sp'!EO12,LEN('ingred_db_sp'!EO12)-LEN('quantity_sp'!EO12))),""))</f>
      </c>
      <c r="EP12" t="s" s="2">
        <f>TRIM(_xlfn.IFERROR(TRIM(RIGHT('ingred_db_sp'!EP12,LEN('ingred_db_sp'!EP12)-LEN('quantity_sp'!EP12))),""))</f>
      </c>
      <c r="EQ12" t="s" s="2">
        <f>TRIM(_xlfn.IFERROR(TRIM(RIGHT('ingred_db_sp'!EQ12,LEN('ingred_db_sp'!EQ12)-LEN('quantity_sp'!EQ12))),""))</f>
      </c>
      <c r="ER12" t="s" s="2">
        <f>TRIM(_xlfn.IFERROR(TRIM(RIGHT('ingred_db_sp'!ER12,LEN('ingred_db_sp'!ER12)-LEN('quantity_sp'!ER12))),""))</f>
      </c>
      <c r="ES12" t="s" s="2">
        <f>TRIM(_xlfn.IFERROR(TRIM(RIGHT('ingred_db_sp'!ES12,LEN('ingred_db_sp'!ES12)-LEN('quantity_sp'!ES12))),""))</f>
      </c>
      <c r="ET12" t="s" s="2">
        <f>TRIM(_xlfn.IFERROR(TRIM(RIGHT('ingred_db_sp'!ET12,LEN('ingred_db_sp'!ET12)-LEN('quantity_sp'!ET12))),""))</f>
      </c>
      <c r="EU12" t="s" s="2">
        <f>TRIM(_xlfn.IFERROR(TRIM(RIGHT('ingred_db_sp'!EU12,LEN('ingred_db_sp'!EU12)-LEN('quantity_sp'!EU12))),""))</f>
      </c>
      <c r="EV12" t="s" s="2">
        <f>TRIM(_xlfn.IFERROR(TRIM(RIGHT('ingred_db_sp'!EV12,LEN('ingred_db_sp'!EV12)-LEN('quantity_sp'!EV12))),""))</f>
      </c>
      <c r="EW12" t="s" s="2">
        <f>TRIM(_xlfn.IFERROR(TRIM(RIGHT('ingred_db_sp'!EW12,LEN('ingred_db_sp'!EW12)-LEN('quantity_sp'!EW12))),""))</f>
      </c>
      <c r="EX12" t="s" s="2">
        <f>TRIM(_xlfn.IFERROR(TRIM(RIGHT('ingred_db_sp'!EX12,LEN('ingred_db_sp'!EX12)-LEN('quantity_sp'!EX12))),""))</f>
      </c>
      <c r="EY12" t="s" s="2">
        <f>TRIM(_xlfn.IFERROR(TRIM(RIGHT('ingred_db_sp'!EY12,LEN('ingred_db_sp'!EY12)-LEN('quantity_sp'!EY12))),""))</f>
      </c>
      <c r="EZ12" t="s" s="2">
        <f>TRIM(_xlfn.IFERROR(TRIM(RIGHT('ingred_db_sp'!EZ12,LEN('ingred_db_sp'!EZ12)-LEN('quantity_sp'!EZ12))),""))</f>
      </c>
      <c r="FA12" t="s" s="2">
        <f>TRIM(_xlfn.IFERROR(TRIM(RIGHT('ingred_db_sp'!FA12,LEN('ingred_db_sp'!FA12)-LEN('quantity_sp'!FA12))),""))</f>
      </c>
      <c r="FB12" t="s" s="2">
        <f>TRIM(_xlfn.IFERROR(TRIM(RIGHT('ingred_db_sp'!FB12,LEN('ingred_db_sp'!FB12)-LEN('quantity_sp'!FB12))),""))</f>
      </c>
      <c r="FC12" t="s" s="2">
        <f>TRIM(_xlfn.IFERROR(TRIM(RIGHT('ingred_db_sp'!FC12,LEN('ingred_db_sp'!FC12)-LEN('quantity_sp'!FC12))),""))</f>
      </c>
      <c r="FD12" t="s" s="2">
        <f>TRIM(_xlfn.IFERROR(TRIM(RIGHT('ingred_db_sp'!FD12,LEN('ingred_db_sp'!FD12)-LEN('quantity_sp'!FD12))),""))</f>
      </c>
      <c r="FE12" t="s" s="2">
        <f>TRIM(_xlfn.IFERROR(TRIM(RIGHT('ingred_db_sp'!FE12,LEN('ingred_db_sp'!FE12)-LEN('quantity_sp'!FE12))),""))</f>
      </c>
      <c r="FF12" t="s" s="2">
        <f>TRIM(_xlfn.IFERROR(TRIM(RIGHT('ingred_db_sp'!FF12,LEN('ingred_db_sp'!FF12)-LEN('quantity_sp'!FF12))),""))</f>
      </c>
      <c r="FG12" t="s" s="2">
        <f>TRIM(_xlfn.IFERROR(TRIM(RIGHT('ingred_db_sp'!FG12,LEN('ingred_db_sp'!FG12)-LEN('quantity_sp'!FG12))),""))</f>
      </c>
      <c r="FH12" t="s" s="2">
        <f>TRIM(_xlfn.IFERROR(TRIM(RIGHT('ingred_db_sp'!FH12,LEN('ingred_db_sp'!FH12)-LEN('quantity_sp'!FH12))),""))</f>
      </c>
      <c r="FI12" t="s" s="2">
        <f>TRIM(_xlfn.IFERROR(TRIM(RIGHT('ingred_db_sp'!FI12,LEN('ingred_db_sp'!FI12)-LEN('quantity_sp'!FI12))),""))</f>
      </c>
      <c r="FJ12" t="s" s="2">
        <f>TRIM(_xlfn.IFERROR(TRIM(RIGHT('ingred_db_sp'!FJ12,LEN('ingred_db_sp'!FJ12)-LEN('quantity_sp'!FJ12))),""))</f>
      </c>
      <c r="FK12" t="s" s="2">
        <f>TRIM(_xlfn.IFERROR(TRIM(RIGHT('ingred_db_sp'!FK12,LEN('ingred_db_sp'!FK12)-LEN('quantity_sp'!FK12))),""))</f>
      </c>
      <c r="FL12" t="s" s="2">
        <f>TRIM(_xlfn.IFERROR(TRIM(RIGHT('ingred_db_sp'!FL12,LEN('ingred_db_sp'!FL12)-LEN('quantity_sp'!FL12))),""))</f>
      </c>
      <c r="FM12" t="s" s="2">
        <f>TRIM(_xlfn.IFERROR(TRIM(RIGHT('ingred_db_sp'!FM12,LEN('ingred_db_sp'!FM12)-LEN('quantity_sp'!FM12))),""))</f>
      </c>
      <c r="FN12" t="s" s="2">
        <f>TRIM(_xlfn.IFERROR(TRIM(RIGHT('ingred_db_sp'!FN12,LEN('ingred_db_sp'!FN12)-LEN('quantity_sp'!FN12))),""))</f>
      </c>
      <c r="FO12" t="s" s="2">
        <f>TRIM(_xlfn.IFERROR(TRIM(RIGHT('ingred_db_sp'!FO12,LEN('ingred_db_sp'!FO12)-LEN('quantity_sp'!FO12))),""))</f>
      </c>
      <c r="FP12" t="s" s="2">
        <f>TRIM(_xlfn.IFERROR(TRIM(RIGHT('ingred_db_sp'!FP12,LEN('ingred_db_sp'!FP12)-LEN('quantity_sp'!FP12))),""))</f>
      </c>
      <c r="FQ12" t="s" s="2">
        <f>TRIM(_xlfn.IFERROR(TRIM(RIGHT('ingred_db_sp'!FQ12,LEN('ingred_db_sp'!FQ12)-LEN('quantity_sp'!FQ12))),""))</f>
      </c>
      <c r="FR12" t="s" s="2">
        <f>TRIM(_xlfn.IFERROR(TRIM(RIGHT('ingred_db_sp'!FR12,LEN('ingred_db_sp'!FR12)-LEN('quantity_sp'!FR12))),""))</f>
      </c>
      <c r="FS12" t="s" s="2">
        <f>TRIM(_xlfn.IFERROR(TRIM(RIGHT('ingred_db_sp'!FS12,LEN('ingred_db_sp'!FS12)-LEN('quantity_sp'!FS12))),""))</f>
      </c>
      <c r="FT12" t="s" s="2">
        <f>TRIM(_xlfn.IFERROR(TRIM(RIGHT('ingred_db_sp'!FT12,LEN('ingred_db_sp'!FT12)-LEN('quantity_sp'!FT12))),""))</f>
      </c>
      <c r="FU12" t="s" s="2">
        <f>TRIM(_xlfn.IFERROR(TRIM(RIGHT('ingred_db_sp'!FU12,LEN('ingred_db_sp'!FU12)-LEN('quantity_sp'!FU12))),""))</f>
      </c>
      <c r="FV12" t="s" s="2">
        <f>TRIM(_xlfn.IFERROR(TRIM(RIGHT('ingred_db_sp'!FV12,LEN('ingred_db_sp'!FV12)-LEN('quantity_sp'!FV12))),""))</f>
      </c>
      <c r="FW12" t="s" s="2">
        <f>TRIM(_xlfn.IFERROR(TRIM(RIGHT('ingred_db_sp'!FW12,LEN('ingred_db_sp'!FW12)-LEN('quantity_sp'!FW12))),""))</f>
      </c>
      <c r="FX12" t="s" s="2">
        <f>TRIM(_xlfn.IFERROR(TRIM(RIGHT('ingred_db_sp'!FX12,LEN('ingred_db_sp'!FX12)-LEN('quantity_sp'!FX12))),""))</f>
      </c>
      <c r="FY12" t="s" s="2">
        <f>TRIM(_xlfn.IFERROR(TRIM(RIGHT('ingred_db_sp'!FY12,LEN('ingred_db_sp'!FY12)-LEN('quantity_sp'!FY12))),""))</f>
      </c>
      <c r="FZ12" t="s" s="2">
        <f>TRIM(_xlfn.IFERROR(TRIM(RIGHT('ingred_db_sp'!FZ12,LEN('ingred_db_sp'!FZ12)-LEN('quantity_sp'!FZ12))),""))</f>
      </c>
      <c r="GA12" t="s" s="2">
        <f>TRIM(_xlfn.IFERROR(TRIM(RIGHT('ingred_db_sp'!GA12,LEN('ingred_db_sp'!GA12)-LEN('quantity_sp'!GA12))),""))</f>
      </c>
      <c r="GB12" t="s" s="2">
        <f>TRIM(_xlfn.IFERROR(TRIM(RIGHT('ingred_db_sp'!GB12,LEN('ingred_db_sp'!GB12)-LEN('quantity_sp'!GB12))),""))</f>
      </c>
      <c r="GC12" t="s" s="2">
        <f>TRIM(_xlfn.IFERROR(TRIM(RIGHT('ingred_db_sp'!GC12,LEN('ingred_db_sp'!GC12)-LEN('quantity_sp'!GC12))),""))</f>
      </c>
      <c r="GD12" t="s" s="2">
        <f>TRIM(_xlfn.IFERROR(TRIM(RIGHT('ingred_db_sp'!GD12,LEN('ingred_db_sp'!GD12)-LEN('quantity_sp'!GD12))),""))</f>
      </c>
      <c r="GE12" t="s" s="2">
        <f>TRIM(_xlfn.IFERROR(TRIM(RIGHT('ingred_db_sp'!GE12,LEN('ingred_db_sp'!GE12)-LEN('quantity_sp'!GE12))),""))</f>
      </c>
      <c r="GF12" t="s" s="2">
        <f>TRIM(_xlfn.IFERROR(TRIM(RIGHT('ingred_db_sp'!GF12,LEN('ingred_db_sp'!GF12)-LEN('quantity_sp'!GF12))),""))</f>
      </c>
      <c r="GG12" t="s" s="2">
        <f>TRIM(_xlfn.IFERROR(TRIM(RIGHT('ingred_db_sp'!GG12,LEN('ingred_db_sp'!GG12)-LEN('quantity_sp'!GG12))),""))</f>
      </c>
      <c r="GH12" t="s" s="2">
        <f>TRIM(_xlfn.IFERROR(TRIM(RIGHT('ingred_db_sp'!GH12,LEN('ingred_db_sp'!GH12)-LEN('quantity_sp'!GH12))),""))</f>
      </c>
      <c r="GI12" t="s" s="2">
        <f>TRIM(_xlfn.IFERROR(TRIM(RIGHT('ingred_db_sp'!GI12,LEN('ingred_db_sp'!GI12)-LEN('quantity_sp'!GI12))),""))</f>
      </c>
      <c r="GJ12" t="s" s="2">
        <f>TRIM(_xlfn.IFERROR(TRIM(RIGHT('ingred_db_sp'!GJ12,LEN('ingred_db_sp'!GJ12)-LEN('quantity_sp'!GJ12))),""))</f>
      </c>
      <c r="GK12" t="s" s="2">
        <f>TRIM(_xlfn.IFERROR(TRIM(RIGHT('ingred_db_sp'!GK12,LEN('ingred_db_sp'!GK12)-LEN('quantity_sp'!GK12))),""))</f>
      </c>
      <c r="GL12" t="s" s="2">
        <f>TRIM(_xlfn.IFERROR(TRIM(RIGHT('ingred_db_sp'!GL12,LEN('ingred_db_sp'!GL12)-LEN('quantity_sp'!GL12))),""))</f>
      </c>
      <c r="GM12" t="s" s="2">
        <f>TRIM(_xlfn.IFERROR(TRIM(RIGHT('ingred_db_sp'!GM12,LEN('ingred_db_sp'!GM12)-LEN('quantity_sp'!GM12))),""))</f>
      </c>
      <c r="GN12" t="s" s="2">
        <f>TRIM(_xlfn.IFERROR(TRIM(RIGHT('ingred_db_sp'!GN12,LEN('ingred_db_sp'!GN12)-LEN('quantity_sp'!GN12))),""))</f>
      </c>
    </row>
    <row r="13" ht="16" customHeight="1">
      <c r="A13" t="s" s="2">
        <f>TRIM(_xlfn.IFERROR(TRIM(RIGHT('ingred_db_sp'!A13,LEN('ingred_db_sp'!A13)-LEN('quantity_sp'!A13))),""))</f>
      </c>
      <c r="B13" t="s" s="2">
        <f>TRIM(_xlfn.IFERROR(TRIM(RIGHT('ingred_db_sp'!B13,LEN('ingred_db_sp'!B13)-LEN('quantity_sp'!B13))),""))</f>
      </c>
      <c r="C13" t="s" s="2">
        <f>TRIM(_xlfn.IFERROR(TRIM(RIGHT('ingred_db_sp'!C13,LEN('ingred_db_sp'!C13)-LEN('quantity_sp'!C13))),""))</f>
      </c>
      <c r="D13" t="s" s="2">
        <f>TRIM(_xlfn.IFERROR(TRIM(RIGHT('ingred_db_sp'!D13,LEN('ingred_db_sp'!D13)-LEN('quantity_sp'!D13))),""))</f>
      </c>
      <c r="E13" t="s" s="2">
        <f>TRIM(_xlfn.IFERROR(TRIM(RIGHT('ingred_db_sp'!E13,LEN('ingred_db_sp'!E13)-LEN('quantity_sp'!E13))),""))</f>
      </c>
      <c r="F13" t="s" s="2">
        <f>TRIM(_xlfn.IFERROR(TRIM(RIGHT('ingred_db_sp'!F13,LEN('ingred_db_sp'!F13)-LEN('quantity_sp'!F13))),""))</f>
      </c>
      <c r="G13" t="s" s="2">
        <f>TRIM(_xlfn.IFERROR(TRIM(RIGHT('ingred_db_sp'!G13,LEN('ingred_db_sp'!G13)-LEN('quantity_sp'!G13))),""))</f>
      </c>
      <c r="H13" t="s" s="2">
        <f>TRIM(_xlfn.IFERROR(TRIM(RIGHT('ingred_db_sp'!H13,LEN('ingred_db_sp'!H13)-LEN('quantity_sp'!H13))),""))</f>
      </c>
      <c r="I13" t="s" s="2">
        <f>TRIM(_xlfn.IFERROR(TRIM(RIGHT('ingred_db_sp'!I13,LEN('ingred_db_sp'!I13)-LEN('quantity_sp'!I13))),""))</f>
      </c>
      <c r="J13" t="s" s="2">
        <f>TRIM(_xlfn.IFERROR(TRIM(RIGHT('ingred_db_sp'!J13,LEN('ingred_db_sp'!J13)-LEN('quantity_sp'!J13))),""))</f>
      </c>
      <c r="K13" t="s" s="2">
        <f>TRIM(_xlfn.IFERROR(TRIM(RIGHT('ingred_db_sp'!K13,LEN('ingred_db_sp'!K13)-LEN('quantity_sp'!K13))),""))</f>
      </c>
      <c r="L13" t="s" s="2">
        <f>TRIM(_xlfn.IFERROR(TRIM(RIGHT('ingred_db_sp'!L13,LEN('ingred_db_sp'!L13)-LEN('quantity_sp'!L13))),""))</f>
      </c>
      <c r="M13" t="s" s="2">
        <f>TRIM(_xlfn.IFERROR(TRIM(RIGHT('ingred_db_sp'!M13,LEN('ingred_db_sp'!M13)-LEN('quantity_sp'!M13))),""))</f>
      </c>
      <c r="N13" t="s" s="2">
        <f>TRIM(_xlfn.IFERROR(TRIM(RIGHT('ingred_db_sp'!N13,LEN('ingred_db_sp'!N13)-LEN('quantity_sp'!N13))),""))</f>
      </c>
      <c r="O13" t="s" s="2">
        <f>TRIM(_xlfn.IFERROR(TRIM(RIGHT('ingred_db_sp'!O13,LEN('ingred_db_sp'!O13)-LEN('quantity_sp'!O13))),""))</f>
      </c>
      <c r="P13" t="s" s="2">
        <f>TRIM(_xlfn.IFERROR(TRIM(RIGHT('ingred_db_sp'!P13,LEN('ingred_db_sp'!P13)-LEN('quantity_sp'!P13))),""))</f>
      </c>
      <c r="Q13" t="s" s="2">
        <f>TRIM(_xlfn.IFERROR(TRIM(RIGHT('ingred_db_sp'!Q13,LEN('ingred_db_sp'!Q13)-LEN('quantity_sp'!Q13))),""))</f>
      </c>
      <c r="R13" t="s" s="2">
        <f>TRIM(_xlfn.IFERROR(TRIM(RIGHT('ingred_db_sp'!R13,LEN('ingred_db_sp'!R13)-LEN('quantity_sp'!R13))),""))</f>
      </c>
      <c r="S13" t="s" s="2">
        <f>TRIM(_xlfn.IFERROR(TRIM(RIGHT('ingred_db_sp'!S13,LEN('ingred_db_sp'!S13)-LEN('quantity_sp'!S13))),""))</f>
      </c>
      <c r="T13" t="s" s="2">
        <f>TRIM(_xlfn.IFERROR(TRIM(RIGHT('ingred_db_sp'!T13,LEN('ingred_db_sp'!T13)-LEN('quantity_sp'!T13))),""))</f>
      </c>
      <c r="U13" t="s" s="2">
        <f>TRIM(_xlfn.IFERROR(TRIM(RIGHT('ingred_db_sp'!U13,LEN('ingred_db_sp'!U13)-LEN('quantity_sp'!U13))),""))</f>
      </c>
      <c r="V13" t="s" s="2">
        <f>TRIM(_xlfn.IFERROR(TRIM(RIGHT('ingred_db_sp'!V13,LEN('ingred_db_sp'!V13)-LEN('quantity_sp'!V13))),""))</f>
      </c>
      <c r="W13" t="s" s="2">
        <f>TRIM(_xlfn.IFERROR(TRIM(RIGHT('ingred_db_sp'!W13,LEN('ingred_db_sp'!W13)-LEN('quantity_sp'!W13))),""))</f>
      </c>
      <c r="X13" t="s" s="2">
        <f>TRIM(_xlfn.IFERROR(TRIM(RIGHT('ingred_db_sp'!X13,LEN('ingred_db_sp'!X13)-LEN('quantity_sp'!X13))),""))</f>
      </c>
      <c r="Y13" t="s" s="2">
        <f>TRIM(_xlfn.IFERROR(TRIM(RIGHT('ingred_db_sp'!Y13,LEN('ingred_db_sp'!Y13)-LEN('quantity_sp'!Y13))),""))</f>
      </c>
      <c r="Z13" t="s" s="2">
        <f>TRIM(_xlfn.IFERROR(TRIM(RIGHT('ingred_db_sp'!Z13,LEN('ingred_db_sp'!Z13)-LEN('quantity_sp'!Z13))),""))</f>
      </c>
      <c r="AA13" t="s" s="2">
        <f>TRIM(_xlfn.IFERROR(TRIM(RIGHT('ingred_db_sp'!AA13,LEN('ingred_db_sp'!AA13)-LEN('quantity_sp'!AA13))),""))</f>
      </c>
      <c r="AB13" t="s" s="2">
        <f>TRIM(_xlfn.IFERROR(TRIM(RIGHT('ingred_db_sp'!AB13,LEN('ingred_db_sp'!AB13)-LEN('quantity_sp'!AB13))),""))</f>
      </c>
      <c r="AC13" t="s" s="2">
        <f>TRIM(_xlfn.IFERROR(TRIM(RIGHT('ingred_db_sp'!AC13,LEN('ingred_db_sp'!AC13)-LEN('quantity_sp'!AC13))),""))</f>
      </c>
      <c r="AD13" t="s" s="2">
        <f>TRIM(_xlfn.IFERROR(TRIM(RIGHT('ingred_db_sp'!AD13,LEN('ingred_db_sp'!AD13)-LEN('quantity_sp'!AD13))),""))</f>
      </c>
      <c r="AE13" t="s" s="2">
        <f>TRIM(_xlfn.IFERROR(TRIM(RIGHT('ingred_db_sp'!AE13,LEN('ingred_db_sp'!AE13)-LEN('quantity_sp'!AE13))),""))</f>
      </c>
      <c r="AF13" t="s" s="2">
        <f>TRIM(_xlfn.IFERROR(TRIM(RIGHT('ingred_db_sp'!AF13,LEN('ingred_db_sp'!AF13)-LEN('quantity_sp'!AF13))),""))</f>
      </c>
      <c r="AG13" t="s" s="2">
        <f>TRIM(_xlfn.IFERROR(TRIM(RIGHT('ingred_db_sp'!AG13,LEN('ingred_db_sp'!AG13)-LEN('quantity_sp'!AG13))),""))</f>
      </c>
      <c r="AH13" t="s" s="2">
        <f>TRIM(_xlfn.IFERROR(TRIM(RIGHT('ingred_db_sp'!AH13,LEN('ingred_db_sp'!AH13)-LEN('quantity_sp'!AH13))),""))</f>
      </c>
      <c r="AI13" t="s" s="2">
        <f>TRIM(_xlfn.IFERROR(TRIM(RIGHT('ingred_db_sp'!AI13,LEN('ingred_db_sp'!AI13)-LEN('quantity_sp'!AI13))),""))</f>
      </c>
      <c r="AJ13" t="s" s="2">
        <f>TRIM(_xlfn.IFERROR(TRIM(RIGHT('ingred_db_sp'!AJ13,LEN('ingred_db_sp'!AJ13)-LEN('quantity_sp'!AJ13))),""))</f>
      </c>
      <c r="AK13" t="s" s="2">
        <f>TRIM(_xlfn.IFERROR(TRIM(RIGHT('ingred_db_sp'!AK13,LEN('ingred_db_sp'!AK13)-LEN('quantity_sp'!AK13))),""))</f>
      </c>
      <c r="AL13" t="s" s="2">
        <f>TRIM(_xlfn.IFERROR(TRIM(RIGHT('ingred_db_sp'!AL13,LEN('ingred_db_sp'!AL13)-LEN('quantity_sp'!AL13))),""))</f>
      </c>
      <c r="AM13" t="s" s="2">
        <f>TRIM(_xlfn.IFERROR(TRIM(RIGHT('ingred_db_sp'!AM13,LEN('ingred_db_sp'!AM13)-LEN('quantity_sp'!AM13))),""))</f>
      </c>
      <c r="AN13" t="s" s="2">
        <f>TRIM(_xlfn.IFERROR(TRIM(RIGHT('ingred_db_sp'!AN13,LEN('ingred_db_sp'!AN13)-LEN('quantity_sp'!AN13))),""))</f>
      </c>
      <c r="AO13" t="s" s="2">
        <f>TRIM(_xlfn.IFERROR(TRIM(RIGHT('ingred_db_sp'!AO13,LEN('ingred_db_sp'!AO13)-LEN('quantity_sp'!AO13))),""))</f>
      </c>
      <c r="AP13" t="s" s="2">
        <f>TRIM(_xlfn.IFERROR(TRIM(RIGHT('ingred_db_sp'!AP13,LEN('ingred_db_sp'!AP13)-LEN('quantity_sp'!AP13))),""))</f>
      </c>
      <c r="AQ13" t="s" s="2">
        <f>TRIM(_xlfn.IFERROR(TRIM(RIGHT('ingred_db_sp'!AQ13,LEN('ingred_db_sp'!AQ13)-LEN('quantity_sp'!AQ13))),""))</f>
      </c>
      <c r="AR13" t="s" s="2">
        <f>TRIM(_xlfn.IFERROR(TRIM(RIGHT('ingred_db_sp'!AR13,LEN('ingred_db_sp'!AR13)-LEN('quantity_sp'!AR13))),""))</f>
      </c>
      <c r="AS13" t="s" s="2">
        <f>TRIM(_xlfn.IFERROR(TRIM(RIGHT('ingred_db_sp'!AS13,LEN('ingred_db_sp'!AS13)-LEN('quantity_sp'!AS13))),""))</f>
      </c>
      <c r="AT13" t="s" s="2">
        <f>TRIM(_xlfn.IFERROR(TRIM(RIGHT('ingred_db_sp'!AT13,LEN('ingred_db_sp'!AT13)-LEN('quantity_sp'!AT13))),""))</f>
      </c>
      <c r="AU13" t="s" s="2">
        <f>TRIM(_xlfn.IFERROR(TRIM(RIGHT('ingred_db_sp'!AU13,LEN('ingred_db_sp'!AU13)-LEN('quantity_sp'!AU13))),""))</f>
      </c>
      <c r="AV13" t="s" s="2">
        <f>TRIM(_xlfn.IFERROR(TRIM(RIGHT('ingred_db_sp'!AV13,LEN('ingred_db_sp'!AV13)-LEN('quantity_sp'!AV13))),""))</f>
      </c>
      <c r="AW13" t="s" s="2">
        <f>TRIM(_xlfn.IFERROR(TRIM(RIGHT('ingred_db_sp'!AW13,LEN('ingred_db_sp'!AW13)-LEN('quantity_sp'!AW13))),""))</f>
      </c>
      <c r="AX13" t="s" s="2">
        <f>TRIM(_xlfn.IFERROR(TRIM(RIGHT('ingred_db_sp'!AX13,LEN('ingred_db_sp'!AX13)-LEN('quantity_sp'!AX13))),""))</f>
      </c>
      <c r="AY13" t="s" s="2">
        <f>TRIM(_xlfn.IFERROR(TRIM(RIGHT('ingred_db_sp'!AY13,LEN('ingred_db_sp'!AY13)-LEN('quantity_sp'!AY13))),""))</f>
      </c>
      <c r="AZ13" t="s" s="2">
        <f>TRIM(_xlfn.IFERROR(TRIM(RIGHT('ingred_db_sp'!AZ13,LEN('ingred_db_sp'!AZ13)-LEN('quantity_sp'!AZ13))),""))</f>
      </c>
      <c r="BA13" t="s" s="2">
        <f>TRIM(_xlfn.IFERROR(TRIM(RIGHT('ingred_db_sp'!BA13,LEN('ingred_db_sp'!BA13)-LEN('quantity_sp'!BA13))),""))</f>
      </c>
      <c r="BB13" t="s" s="2">
        <f>TRIM(_xlfn.IFERROR(TRIM(RIGHT('ingred_db_sp'!BB13,LEN('ingred_db_sp'!BB13)-LEN('quantity_sp'!BB13))),""))</f>
      </c>
      <c r="BC13" t="s" s="2">
        <f>TRIM(_xlfn.IFERROR(TRIM(RIGHT('ingred_db_sp'!BC13,LEN('ingred_db_sp'!BC13)-LEN('quantity_sp'!BC13))),""))</f>
      </c>
      <c r="BD13" t="s" s="2">
        <f>TRIM(_xlfn.IFERROR(TRIM(RIGHT('ingred_db_sp'!BD13,LEN('ingred_db_sp'!BD13)-LEN('quantity_sp'!BD13))),""))</f>
      </c>
      <c r="BE13" t="s" s="2">
        <f>TRIM(_xlfn.IFERROR(TRIM(RIGHT('ingred_db_sp'!BE13,LEN('ingred_db_sp'!BE13)-LEN('quantity_sp'!BE13))),""))</f>
      </c>
      <c r="BF13" t="s" s="2">
        <f>TRIM(_xlfn.IFERROR(TRIM(RIGHT('ingred_db_sp'!BF13,LEN('ingred_db_sp'!BF13)-LEN('quantity_sp'!BF13))),""))</f>
      </c>
      <c r="BG13" t="s" s="2">
        <f>TRIM(_xlfn.IFERROR(TRIM(RIGHT('ingred_db_sp'!BG13,LEN('ingred_db_sp'!BG13)-LEN('quantity_sp'!BG13))),""))</f>
      </c>
      <c r="BH13" t="s" s="2">
        <f>TRIM(_xlfn.IFERROR(TRIM(RIGHT('ingred_db_sp'!BH13,LEN('ingred_db_sp'!BH13)-LEN('quantity_sp'!BH13))),""))</f>
      </c>
      <c r="BI13" t="s" s="2">
        <f>TRIM(_xlfn.IFERROR(TRIM(RIGHT('ingred_db_sp'!BI13,LEN('ingred_db_sp'!BI13)-LEN('quantity_sp'!BI13))),""))</f>
      </c>
      <c r="BJ13" t="s" s="2">
        <f>TRIM(_xlfn.IFERROR(TRIM(RIGHT('ingred_db_sp'!BJ13,LEN('ingred_db_sp'!BJ13)-LEN('quantity_sp'!BJ13))),""))</f>
      </c>
      <c r="BK13" t="s" s="2">
        <f>TRIM(_xlfn.IFERROR(TRIM(RIGHT('ingred_db_sp'!BK13,LEN('ingred_db_sp'!BK13)-LEN('quantity_sp'!BK13))),""))</f>
      </c>
      <c r="BL13" t="s" s="2">
        <f>TRIM(_xlfn.IFERROR(TRIM(RIGHT('ingred_db_sp'!BL13,LEN('ingred_db_sp'!BL13)-LEN('quantity_sp'!BL13))),""))</f>
      </c>
      <c r="BM13" t="s" s="2">
        <f>TRIM(_xlfn.IFERROR(TRIM(RIGHT('ingred_db_sp'!BM13,LEN('ingred_db_sp'!BM13)-LEN('quantity_sp'!BM13))),""))</f>
      </c>
      <c r="BN13" t="s" s="2">
        <f>TRIM(_xlfn.IFERROR(TRIM(RIGHT('ingred_db_sp'!BN13,LEN('ingred_db_sp'!BN13)-LEN('quantity_sp'!BN13))),""))</f>
      </c>
      <c r="BO13" t="s" s="2">
        <f>TRIM(_xlfn.IFERROR(TRIM(RIGHT('ingred_db_sp'!BO13,LEN('ingred_db_sp'!BO13)-LEN('quantity_sp'!BO13))),""))</f>
      </c>
      <c r="BP13" t="s" s="2">
        <f>TRIM(_xlfn.IFERROR(TRIM(RIGHT('ingred_db_sp'!BP13,LEN('ingred_db_sp'!BP13)-LEN('quantity_sp'!BP13))),""))</f>
      </c>
      <c r="BQ13" t="s" s="2">
        <f>TRIM(_xlfn.IFERROR(TRIM(RIGHT('ingred_db_sp'!BQ13,LEN('ingred_db_sp'!BQ13)-LEN('quantity_sp'!BQ13))),""))</f>
      </c>
      <c r="BR13" t="s" s="2">
        <f>TRIM(_xlfn.IFERROR(TRIM(RIGHT('ingred_db_sp'!BR13,LEN('ingred_db_sp'!BR13)-LEN('quantity_sp'!BR13))),""))</f>
      </c>
      <c r="BS13" t="s" s="2">
        <f>TRIM(_xlfn.IFERROR(TRIM(RIGHT('ingred_db_sp'!BS13,LEN('ingred_db_sp'!BS13)-LEN('quantity_sp'!BS13))),""))</f>
      </c>
      <c r="BT13" t="s" s="2">
        <f>TRIM(_xlfn.IFERROR(TRIM(RIGHT('ingred_db_sp'!BT13,LEN('ingred_db_sp'!BT13)-LEN('quantity_sp'!BT13))),""))</f>
      </c>
      <c r="BU13" t="s" s="2">
        <f>TRIM(_xlfn.IFERROR(TRIM(RIGHT('ingred_db_sp'!BU13,LEN('ingred_db_sp'!BU13)-LEN('quantity_sp'!BU13))),""))</f>
      </c>
      <c r="BV13" t="s" s="2">
        <f>TRIM(_xlfn.IFERROR(TRIM(RIGHT('ingred_db_sp'!BV13,LEN('ingred_db_sp'!BV13)-LEN('quantity_sp'!BV13))),""))</f>
      </c>
      <c r="BW13" t="s" s="2">
        <f>TRIM(_xlfn.IFERROR(TRIM(RIGHT('ingred_db_sp'!BW13,LEN('ingred_db_sp'!BW13)-LEN('quantity_sp'!BW13))),""))</f>
      </c>
      <c r="BX13" t="s" s="2">
        <f>TRIM(_xlfn.IFERROR(TRIM(RIGHT('ingred_db_sp'!BX13,LEN('ingred_db_sp'!BX13)-LEN('quantity_sp'!BX13))),""))</f>
      </c>
      <c r="BY13" t="s" s="2">
        <f>TRIM(_xlfn.IFERROR(TRIM(RIGHT('ingred_db_sp'!BY13,LEN('ingred_db_sp'!BY13)-LEN('quantity_sp'!BY13))),""))</f>
      </c>
      <c r="BZ13" t="s" s="2">
        <f>TRIM(_xlfn.IFERROR(TRIM(RIGHT('ingred_db_sp'!BZ13,LEN('ingred_db_sp'!BZ13)-LEN('quantity_sp'!BZ13))),""))</f>
      </c>
      <c r="CA13" t="s" s="2">
        <f>TRIM(_xlfn.IFERROR(TRIM(RIGHT('ingred_db_sp'!CA13,LEN('ingred_db_sp'!CA13)-LEN('quantity_sp'!CA13))),""))</f>
      </c>
      <c r="CB13" t="s" s="2">
        <f>TRIM(_xlfn.IFERROR(TRIM(RIGHT('ingred_db_sp'!CB13,LEN('ingred_db_sp'!CB13)-LEN('quantity_sp'!CB13))),""))</f>
      </c>
      <c r="CC13" t="s" s="2">
        <f>TRIM(_xlfn.IFERROR(TRIM(RIGHT('ingred_db_sp'!CC13,LEN('ingred_db_sp'!CC13)-LEN('quantity_sp'!CC13))),""))</f>
      </c>
      <c r="CD13" t="s" s="2">
        <f>TRIM(_xlfn.IFERROR(TRIM(RIGHT('ingred_db_sp'!CD13,LEN('ingred_db_sp'!CD13)-LEN('quantity_sp'!CD13))),""))</f>
      </c>
      <c r="CE13" t="s" s="2">
        <f>TRIM(_xlfn.IFERROR(TRIM(RIGHT('ingred_db_sp'!CE13,LEN('ingred_db_sp'!CE13)-LEN('quantity_sp'!CE13))),""))</f>
      </c>
      <c r="CF13" t="s" s="2">
        <f>TRIM(_xlfn.IFERROR(TRIM(RIGHT('ingred_db_sp'!CF13,LEN('ingred_db_sp'!CF13)-LEN('quantity_sp'!CF13))),""))</f>
      </c>
      <c r="CG13" t="s" s="2">
        <f>TRIM(_xlfn.IFERROR(TRIM(RIGHT('ingred_db_sp'!CG13,LEN('ingred_db_sp'!CG13)-LEN('quantity_sp'!CG13))),""))</f>
      </c>
      <c r="CH13" t="s" s="2">
        <f>TRIM(_xlfn.IFERROR(TRIM(RIGHT('ingred_db_sp'!CH13,LEN('ingred_db_sp'!CH13)-LEN('quantity_sp'!CH13))),""))</f>
      </c>
      <c r="CI13" t="s" s="2">
        <f>TRIM(_xlfn.IFERROR(TRIM(RIGHT('ingred_db_sp'!CI13,LEN('ingred_db_sp'!CI13)-LEN('quantity_sp'!CI13))),""))</f>
      </c>
      <c r="CJ13" t="s" s="2">
        <f>TRIM(_xlfn.IFERROR(TRIM(RIGHT('ingred_db_sp'!CJ13,LEN('ingred_db_sp'!CJ13)-LEN('quantity_sp'!CJ13))),""))</f>
      </c>
      <c r="CK13" t="s" s="2">
        <f>TRIM(_xlfn.IFERROR(TRIM(RIGHT('ingred_db_sp'!CK13,LEN('ingred_db_sp'!CK13)-LEN('quantity_sp'!CK13))),""))</f>
      </c>
      <c r="CL13" t="s" s="2">
        <f>TRIM(_xlfn.IFERROR(TRIM(RIGHT('ingred_db_sp'!CL13,LEN('ingred_db_sp'!CL13)-LEN('quantity_sp'!CL13))),""))</f>
      </c>
      <c r="CM13" t="s" s="2">
        <f>TRIM(_xlfn.IFERROR(TRIM(RIGHT('ingred_db_sp'!CM13,LEN('ingred_db_sp'!CM13)-LEN('quantity_sp'!CM13))),""))</f>
      </c>
      <c r="CN13" t="s" s="2">
        <f>TRIM(_xlfn.IFERROR(TRIM(RIGHT('ingred_db_sp'!CN13,LEN('ingred_db_sp'!CN13)-LEN('quantity_sp'!CN13))),""))</f>
      </c>
      <c r="CO13" t="s" s="2">
        <f>TRIM(_xlfn.IFERROR(TRIM(RIGHT('ingred_db_sp'!CO13,LEN('ingred_db_sp'!CO13)-LEN('quantity_sp'!CO13))),""))</f>
      </c>
      <c r="CP13" t="s" s="2">
        <f>TRIM(_xlfn.IFERROR(TRIM(RIGHT('ingred_db_sp'!CP13,LEN('ingred_db_sp'!CP13)-LEN('quantity_sp'!CP13))),""))</f>
      </c>
      <c r="CQ13" t="s" s="2">
        <f>TRIM(_xlfn.IFERROR(TRIM(RIGHT('ingred_db_sp'!CQ13,LEN('ingred_db_sp'!CQ13)-LEN('quantity_sp'!CQ13))),""))</f>
      </c>
      <c r="CR13" t="s" s="2">
        <f>TRIM(_xlfn.IFERROR(TRIM(RIGHT('ingred_db_sp'!CR13,LEN('ingred_db_sp'!CR13)-LEN('quantity_sp'!CR13))),""))</f>
      </c>
      <c r="CS13" t="s" s="2">
        <f>TRIM(_xlfn.IFERROR(TRIM(RIGHT('ingred_db_sp'!CS13,LEN('ingred_db_sp'!CS13)-LEN('quantity_sp'!CS13))),""))</f>
      </c>
      <c r="CT13" t="s" s="2">
        <f>TRIM(_xlfn.IFERROR(TRIM(RIGHT('ingred_db_sp'!CT13,LEN('ingred_db_sp'!CT13)-LEN('quantity_sp'!CT13))),""))</f>
      </c>
      <c r="CU13" t="s" s="2">
        <f>TRIM(_xlfn.IFERROR(TRIM(RIGHT('ingred_db_sp'!CU13,LEN('ingred_db_sp'!CU13)-LEN('quantity_sp'!CU13))),""))</f>
      </c>
      <c r="CV13" t="s" s="2">
        <f>TRIM(_xlfn.IFERROR(TRIM(RIGHT('ingred_db_sp'!CV13,LEN('ingred_db_sp'!CV13)-LEN('quantity_sp'!CV13))),""))</f>
      </c>
      <c r="CW13" t="s" s="2">
        <f>TRIM(_xlfn.IFERROR(TRIM(RIGHT('ingred_db_sp'!CW13,LEN('ingred_db_sp'!CW13)-LEN('quantity_sp'!CW13))),""))</f>
      </c>
      <c r="CX13" t="s" s="2">
        <f>TRIM(_xlfn.IFERROR(TRIM(RIGHT('ingred_db_sp'!CX13,LEN('ingred_db_sp'!CX13)-LEN('quantity_sp'!CX13))),""))</f>
      </c>
      <c r="CY13" t="s" s="2">
        <f>TRIM(_xlfn.IFERROR(TRIM(RIGHT('ingred_db_sp'!CY13,LEN('ingred_db_sp'!CY13)-LEN('quantity_sp'!CY13))),""))</f>
      </c>
      <c r="CZ13" t="s" s="2">
        <f>TRIM(_xlfn.IFERROR(TRIM(RIGHT('ingred_db_sp'!CZ13,LEN('ingred_db_sp'!CZ13)-LEN('quantity_sp'!CZ13))),""))</f>
      </c>
      <c r="DA13" t="s" s="2">
        <f>TRIM(_xlfn.IFERROR(TRIM(RIGHT('ingred_db_sp'!DA13,LEN('ingred_db_sp'!DA13)-LEN('quantity_sp'!DA13))),""))</f>
      </c>
      <c r="DB13" t="s" s="2">
        <f>TRIM(_xlfn.IFERROR(TRIM(RIGHT('ingred_db_sp'!DB13,LEN('ingred_db_sp'!DB13)-LEN('quantity_sp'!DB13))),""))</f>
      </c>
      <c r="DC13" t="s" s="2">
        <f>TRIM(_xlfn.IFERROR(TRIM(RIGHT('ingred_db_sp'!DC13,LEN('ingred_db_sp'!DC13)-LEN('quantity_sp'!DC13))),""))</f>
      </c>
      <c r="DD13" t="s" s="2">
        <f>TRIM(_xlfn.IFERROR(TRIM(RIGHT('ingred_db_sp'!DD13,LEN('ingred_db_sp'!DD13)-LEN('quantity_sp'!DD13))),""))</f>
      </c>
      <c r="DE13" t="s" s="2">
        <f>TRIM(_xlfn.IFERROR(TRIM(RIGHT('ingred_db_sp'!DE13,LEN('ingred_db_sp'!DE13)-LEN('quantity_sp'!DE13))),""))</f>
      </c>
      <c r="DF13" t="s" s="2">
        <f>TRIM(_xlfn.IFERROR(TRIM(RIGHT('ingred_db_sp'!DF13,LEN('ingred_db_sp'!DF13)-LEN('quantity_sp'!DF13))),""))</f>
      </c>
      <c r="DG13" t="s" s="2">
        <f>TRIM(_xlfn.IFERROR(TRIM(RIGHT('ingred_db_sp'!DG13,LEN('ingred_db_sp'!DG13)-LEN('quantity_sp'!DG13))),""))</f>
      </c>
      <c r="DH13" t="s" s="2">
        <f>TRIM(_xlfn.IFERROR(TRIM(RIGHT('ingred_db_sp'!DH13,LEN('ingred_db_sp'!DH13)-LEN('quantity_sp'!DH13))),""))</f>
      </c>
      <c r="DI13" t="s" s="2">
        <f>TRIM(_xlfn.IFERROR(TRIM(RIGHT('ingred_db_sp'!DI13,LEN('ingred_db_sp'!DI13)-LEN('quantity_sp'!DI13))),""))</f>
      </c>
      <c r="DJ13" t="s" s="2">
        <f>TRIM(_xlfn.IFERROR(TRIM(RIGHT('ingred_db_sp'!DJ13,LEN('ingred_db_sp'!DJ13)-LEN('quantity_sp'!DJ13))),""))</f>
      </c>
      <c r="DK13" t="s" s="2">
        <f>TRIM(_xlfn.IFERROR(TRIM(RIGHT('ingred_db_sp'!DK13,LEN('ingred_db_sp'!DK13)-LEN('quantity_sp'!DK13))),""))</f>
      </c>
      <c r="DL13" t="s" s="2">
        <f>TRIM(_xlfn.IFERROR(TRIM(RIGHT('ingred_db_sp'!DL13,LEN('ingred_db_sp'!DL13)-LEN('quantity_sp'!DL13))),""))</f>
      </c>
      <c r="DM13" t="s" s="2">
        <f>TRIM(_xlfn.IFERROR(TRIM(RIGHT('ingred_db_sp'!DM13,LEN('ingred_db_sp'!DM13)-LEN('quantity_sp'!DM13))),""))</f>
      </c>
      <c r="DN13" t="s" s="2">
        <f>TRIM(_xlfn.IFERROR(TRIM(RIGHT('ingred_db_sp'!DN13,LEN('ingred_db_sp'!DN13)-LEN('quantity_sp'!DN13))),""))</f>
      </c>
      <c r="DO13" t="s" s="2">
        <f>TRIM(_xlfn.IFERROR(TRIM(RIGHT('ingred_db_sp'!DO13,LEN('ingred_db_sp'!DO13)-LEN('quantity_sp'!DO13))),""))</f>
      </c>
      <c r="DP13" t="s" s="2">
        <f>TRIM(_xlfn.IFERROR(TRIM(RIGHT('ingred_db_sp'!DP13,LEN('ingred_db_sp'!DP13)-LEN('quantity_sp'!DP13))),""))</f>
      </c>
      <c r="DQ13" t="s" s="2">
        <f>TRIM(_xlfn.IFERROR(TRIM(RIGHT('ingred_db_sp'!DQ13,LEN('ingred_db_sp'!DQ13)-LEN('quantity_sp'!DQ13))),""))</f>
      </c>
      <c r="DR13" t="s" s="2">
        <f>TRIM(_xlfn.IFERROR(TRIM(RIGHT('ingred_db_sp'!DR13,LEN('ingred_db_sp'!DR13)-LEN('quantity_sp'!DR13))),""))</f>
      </c>
      <c r="DS13" t="s" s="2">
        <f>TRIM(_xlfn.IFERROR(TRIM(RIGHT('ingred_db_sp'!DS13,LEN('ingred_db_sp'!DS13)-LEN('quantity_sp'!DS13))),""))</f>
      </c>
      <c r="DT13" t="s" s="2">
        <f>TRIM(_xlfn.IFERROR(TRIM(RIGHT('ingred_db_sp'!DT13,LEN('ingred_db_sp'!DT13)-LEN('quantity_sp'!DT13))),""))</f>
      </c>
      <c r="DU13" t="s" s="2">
        <f>TRIM(_xlfn.IFERROR(TRIM(RIGHT('ingred_db_sp'!DU13,LEN('ingred_db_sp'!DU13)-LEN('quantity_sp'!DU13))),""))</f>
      </c>
      <c r="DV13" t="s" s="2">
        <f>TRIM(_xlfn.IFERROR(TRIM(RIGHT('ingred_db_sp'!DV13,LEN('ingred_db_sp'!DV13)-LEN('quantity_sp'!DV13))),""))</f>
      </c>
      <c r="DW13" t="s" s="2">
        <f>TRIM(_xlfn.IFERROR(TRIM(RIGHT('ingred_db_sp'!DW13,LEN('ingred_db_sp'!DW13)-LEN('quantity_sp'!DW13))),""))</f>
      </c>
      <c r="DX13" t="s" s="2">
        <f>TRIM(_xlfn.IFERROR(TRIM(RIGHT('ingred_db_sp'!DX13,LEN('ingred_db_sp'!DX13)-LEN('quantity_sp'!DX13))),""))</f>
      </c>
      <c r="DY13" t="s" s="2">
        <f>TRIM(_xlfn.IFERROR(TRIM(RIGHT('ingred_db_sp'!DY13,LEN('ingred_db_sp'!DY13)-LEN('quantity_sp'!DY13))),""))</f>
      </c>
      <c r="DZ13" t="s" s="2">
        <f>TRIM(_xlfn.IFERROR(TRIM(RIGHT('ingred_db_sp'!DZ13,LEN('ingred_db_sp'!DZ13)-LEN('quantity_sp'!DZ13))),""))</f>
      </c>
      <c r="EA13" t="s" s="2">
        <f>TRIM(_xlfn.IFERROR(TRIM(RIGHT('ingred_db_sp'!EA13,LEN('ingred_db_sp'!EA13)-LEN('quantity_sp'!EA13))),""))</f>
      </c>
      <c r="EB13" t="s" s="2">
        <f>TRIM(_xlfn.IFERROR(TRIM(RIGHT('ingred_db_sp'!EB13,LEN('ingred_db_sp'!EB13)-LEN('quantity_sp'!EB13))),""))</f>
      </c>
      <c r="EC13" t="s" s="2">
        <f>TRIM(_xlfn.IFERROR(TRIM(RIGHT('ingred_db_sp'!EC13,LEN('ingred_db_sp'!EC13)-LEN('quantity_sp'!EC13))),""))</f>
      </c>
      <c r="ED13" t="s" s="2">
        <f>TRIM(_xlfn.IFERROR(TRIM(RIGHT('ingred_db_sp'!ED13,LEN('ingred_db_sp'!ED13)-LEN('quantity_sp'!ED13))),""))</f>
      </c>
      <c r="EE13" t="s" s="2">
        <f>TRIM(_xlfn.IFERROR(TRIM(RIGHT('ingred_db_sp'!EE13,LEN('ingred_db_sp'!EE13)-LEN('quantity_sp'!EE13))),""))</f>
      </c>
      <c r="EF13" t="s" s="2">
        <f>TRIM(_xlfn.IFERROR(TRIM(RIGHT('ingred_db_sp'!EF13,LEN('ingred_db_sp'!EF13)-LEN('quantity_sp'!EF13))),""))</f>
      </c>
      <c r="EG13" t="s" s="2">
        <f>TRIM(_xlfn.IFERROR(TRIM(RIGHT('ingred_db_sp'!EG13,LEN('ingred_db_sp'!EG13)-LEN('quantity_sp'!EG13))),""))</f>
      </c>
      <c r="EH13" t="s" s="2">
        <f>TRIM(_xlfn.IFERROR(TRIM(RIGHT('ingred_db_sp'!EH13,LEN('ingred_db_sp'!EH13)-LEN('quantity_sp'!EH13))),""))</f>
      </c>
      <c r="EI13" t="s" s="2">
        <f>TRIM(_xlfn.IFERROR(TRIM(RIGHT('ingred_db_sp'!EI13,LEN('ingred_db_sp'!EI13)-LEN('quantity_sp'!EI13))),""))</f>
      </c>
      <c r="EJ13" t="s" s="2">
        <f>TRIM(_xlfn.IFERROR(TRIM(RIGHT('ingred_db_sp'!EJ13,LEN('ingred_db_sp'!EJ13)-LEN('quantity_sp'!EJ13))),""))</f>
      </c>
      <c r="EK13" t="s" s="2">
        <f>TRIM(_xlfn.IFERROR(TRIM(RIGHT('ingred_db_sp'!EK13,LEN('ingred_db_sp'!EK13)-LEN('quantity_sp'!EK13))),""))</f>
      </c>
      <c r="EL13" t="s" s="2">
        <f>TRIM(_xlfn.IFERROR(TRIM(RIGHT('ingred_db_sp'!EL13,LEN('ingred_db_sp'!EL13)-LEN('quantity_sp'!EL13))),""))</f>
      </c>
      <c r="EM13" t="s" s="2">
        <f>TRIM(_xlfn.IFERROR(TRIM(RIGHT('ingred_db_sp'!EM13,LEN('ingred_db_sp'!EM13)-LEN('quantity_sp'!EM13))),""))</f>
      </c>
      <c r="EN13" t="s" s="2">
        <f>TRIM(_xlfn.IFERROR(TRIM(RIGHT('ingred_db_sp'!EN13,LEN('ingred_db_sp'!EN13)-LEN('quantity_sp'!EN13))),""))</f>
      </c>
      <c r="EO13" t="s" s="2">
        <f>TRIM(_xlfn.IFERROR(TRIM(RIGHT('ingred_db_sp'!EO13,LEN('ingred_db_sp'!EO13)-LEN('quantity_sp'!EO13))),""))</f>
      </c>
      <c r="EP13" t="s" s="2">
        <f>TRIM(_xlfn.IFERROR(TRIM(RIGHT('ingred_db_sp'!EP13,LEN('ingred_db_sp'!EP13)-LEN('quantity_sp'!EP13))),""))</f>
      </c>
      <c r="EQ13" t="s" s="2">
        <f>TRIM(_xlfn.IFERROR(TRIM(RIGHT('ingred_db_sp'!EQ13,LEN('ingred_db_sp'!EQ13)-LEN('quantity_sp'!EQ13))),""))</f>
      </c>
      <c r="ER13" t="s" s="2">
        <f>TRIM(_xlfn.IFERROR(TRIM(RIGHT('ingred_db_sp'!ER13,LEN('ingred_db_sp'!ER13)-LEN('quantity_sp'!ER13))),""))</f>
      </c>
      <c r="ES13" t="s" s="2">
        <f>TRIM(_xlfn.IFERROR(TRIM(RIGHT('ingred_db_sp'!ES13,LEN('ingred_db_sp'!ES13)-LEN('quantity_sp'!ES13))),""))</f>
      </c>
      <c r="ET13" t="s" s="2">
        <f>TRIM(_xlfn.IFERROR(TRIM(RIGHT('ingred_db_sp'!ET13,LEN('ingred_db_sp'!ET13)-LEN('quantity_sp'!ET13))),""))</f>
      </c>
      <c r="EU13" t="s" s="2">
        <f>TRIM(_xlfn.IFERROR(TRIM(RIGHT('ingred_db_sp'!EU13,LEN('ingred_db_sp'!EU13)-LEN('quantity_sp'!EU13))),""))</f>
      </c>
      <c r="EV13" t="s" s="2">
        <f>TRIM(_xlfn.IFERROR(TRIM(RIGHT('ingred_db_sp'!EV13,LEN('ingred_db_sp'!EV13)-LEN('quantity_sp'!EV13))),""))</f>
      </c>
      <c r="EW13" t="s" s="2">
        <f>TRIM(_xlfn.IFERROR(TRIM(RIGHT('ingred_db_sp'!EW13,LEN('ingred_db_sp'!EW13)-LEN('quantity_sp'!EW13))),""))</f>
      </c>
      <c r="EX13" t="s" s="2">
        <f>TRIM(_xlfn.IFERROR(TRIM(RIGHT('ingred_db_sp'!EX13,LEN('ingred_db_sp'!EX13)-LEN('quantity_sp'!EX13))),""))</f>
      </c>
      <c r="EY13" t="s" s="2">
        <f>TRIM(_xlfn.IFERROR(TRIM(RIGHT('ingred_db_sp'!EY13,LEN('ingred_db_sp'!EY13)-LEN('quantity_sp'!EY13))),""))</f>
      </c>
      <c r="EZ13" t="s" s="2">
        <f>TRIM(_xlfn.IFERROR(TRIM(RIGHT('ingred_db_sp'!EZ13,LEN('ingred_db_sp'!EZ13)-LEN('quantity_sp'!EZ13))),""))</f>
      </c>
      <c r="FA13" t="s" s="2">
        <f>TRIM(_xlfn.IFERROR(TRIM(RIGHT('ingred_db_sp'!FA13,LEN('ingred_db_sp'!FA13)-LEN('quantity_sp'!FA13))),""))</f>
      </c>
      <c r="FB13" t="s" s="2">
        <f>TRIM(_xlfn.IFERROR(TRIM(RIGHT('ingred_db_sp'!FB13,LEN('ingred_db_sp'!FB13)-LEN('quantity_sp'!FB13))),""))</f>
      </c>
      <c r="FC13" t="s" s="2">
        <f>TRIM(_xlfn.IFERROR(TRIM(RIGHT('ingred_db_sp'!FC13,LEN('ingred_db_sp'!FC13)-LEN('quantity_sp'!FC13))),""))</f>
      </c>
      <c r="FD13" t="s" s="2">
        <f>TRIM(_xlfn.IFERROR(TRIM(RIGHT('ingred_db_sp'!FD13,LEN('ingred_db_sp'!FD13)-LEN('quantity_sp'!FD13))),""))</f>
      </c>
      <c r="FE13" t="s" s="2">
        <f>TRIM(_xlfn.IFERROR(TRIM(RIGHT('ingred_db_sp'!FE13,LEN('ingred_db_sp'!FE13)-LEN('quantity_sp'!FE13))),""))</f>
      </c>
      <c r="FF13" t="s" s="2">
        <f>TRIM(_xlfn.IFERROR(TRIM(RIGHT('ingred_db_sp'!FF13,LEN('ingred_db_sp'!FF13)-LEN('quantity_sp'!FF13))),""))</f>
      </c>
      <c r="FG13" t="s" s="2">
        <f>TRIM(_xlfn.IFERROR(TRIM(RIGHT('ingred_db_sp'!FG13,LEN('ingred_db_sp'!FG13)-LEN('quantity_sp'!FG13))),""))</f>
      </c>
      <c r="FH13" t="s" s="2">
        <f>TRIM(_xlfn.IFERROR(TRIM(RIGHT('ingred_db_sp'!FH13,LEN('ingred_db_sp'!FH13)-LEN('quantity_sp'!FH13))),""))</f>
      </c>
      <c r="FI13" t="s" s="2">
        <f>TRIM(_xlfn.IFERROR(TRIM(RIGHT('ingred_db_sp'!FI13,LEN('ingred_db_sp'!FI13)-LEN('quantity_sp'!FI13))),""))</f>
      </c>
      <c r="FJ13" t="s" s="2">
        <f>TRIM(_xlfn.IFERROR(TRIM(RIGHT('ingred_db_sp'!FJ13,LEN('ingred_db_sp'!FJ13)-LEN('quantity_sp'!FJ13))),""))</f>
      </c>
      <c r="FK13" t="s" s="2">
        <f>TRIM(_xlfn.IFERROR(TRIM(RIGHT('ingred_db_sp'!FK13,LEN('ingred_db_sp'!FK13)-LEN('quantity_sp'!FK13))),""))</f>
      </c>
      <c r="FL13" t="s" s="2">
        <f>TRIM(_xlfn.IFERROR(TRIM(RIGHT('ingred_db_sp'!FL13,LEN('ingred_db_sp'!FL13)-LEN('quantity_sp'!FL13))),""))</f>
      </c>
      <c r="FM13" t="s" s="2">
        <f>TRIM(_xlfn.IFERROR(TRIM(RIGHT('ingred_db_sp'!FM13,LEN('ingred_db_sp'!FM13)-LEN('quantity_sp'!FM13))),""))</f>
      </c>
      <c r="FN13" t="s" s="2">
        <f>TRIM(_xlfn.IFERROR(TRIM(RIGHT('ingred_db_sp'!FN13,LEN('ingred_db_sp'!FN13)-LEN('quantity_sp'!FN13))),""))</f>
      </c>
      <c r="FO13" t="s" s="2">
        <f>TRIM(_xlfn.IFERROR(TRIM(RIGHT('ingred_db_sp'!FO13,LEN('ingred_db_sp'!FO13)-LEN('quantity_sp'!FO13))),""))</f>
      </c>
      <c r="FP13" t="s" s="2">
        <f>TRIM(_xlfn.IFERROR(TRIM(RIGHT('ingred_db_sp'!FP13,LEN('ingred_db_sp'!FP13)-LEN('quantity_sp'!FP13))),""))</f>
      </c>
      <c r="FQ13" t="s" s="2">
        <f>TRIM(_xlfn.IFERROR(TRIM(RIGHT('ingred_db_sp'!FQ13,LEN('ingred_db_sp'!FQ13)-LEN('quantity_sp'!FQ13))),""))</f>
      </c>
      <c r="FR13" t="s" s="2">
        <f>TRIM(_xlfn.IFERROR(TRIM(RIGHT('ingred_db_sp'!FR13,LEN('ingred_db_sp'!FR13)-LEN('quantity_sp'!FR13))),""))</f>
      </c>
      <c r="FS13" t="s" s="2">
        <f>TRIM(_xlfn.IFERROR(TRIM(RIGHT('ingred_db_sp'!FS13,LEN('ingred_db_sp'!FS13)-LEN('quantity_sp'!FS13))),""))</f>
      </c>
      <c r="FT13" t="s" s="2">
        <f>TRIM(_xlfn.IFERROR(TRIM(RIGHT('ingred_db_sp'!FT13,LEN('ingred_db_sp'!FT13)-LEN('quantity_sp'!FT13))),""))</f>
      </c>
      <c r="FU13" t="s" s="2">
        <f>TRIM(_xlfn.IFERROR(TRIM(RIGHT('ingred_db_sp'!FU13,LEN('ingred_db_sp'!FU13)-LEN('quantity_sp'!FU13))),""))</f>
      </c>
      <c r="FV13" t="s" s="2">
        <f>TRIM(_xlfn.IFERROR(TRIM(RIGHT('ingred_db_sp'!FV13,LEN('ingred_db_sp'!FV13)-LEN('quantity_sp'!FV13))),""))</f>
      </c>
      <c r="FW13" t="s" s="2">
        <f>TRIM(_xlfn.IFERROR(TRIM(RIGHT('ingred_db_sp'!FW13,LEN('ingred_db_sp'!FW13)-LEN('quantity_sp'!FW13))),""))</f>
      </c>
      <c r="FX13" t="s" s="2">
        <f>TRIM(_xlfn.IFERROR(TRIM(RIGHT('ingred_db_sp'!FX13,LEN('ingred_db_sp'!FX13)-LEN('quantity_sp'!FX13))),""))</f>
      </c>
      <c r="FY13" t="s" s="2">
        <f>TRIM(_xlfn.IFERROR(TRIM(RIGHT('ingred_db_sp'!FY13,LEN('ingred_db_sp'!FY13)-LEN('quantity_sp'!FY13))),""))</f>
      </c>
      <c r="FZ13" t="s" s="2">
        <f>TRIM(_xlfn.IFERROR(TRIM(RIGHT('ingred_db_sp'!FZ13,LEN('ingred_db_sp'!FZ13)-LEN('quantity_sp'!FZ13))),""))</f>
      </c>
      <c r="GA13" t="s" s="2">
        <f>TRIM(_xlfn.IFERROR(TRIM(RIGHT('ingred_db_sp'!GA13,LEN('ingred_db_sp'!GA13)-LEN('quantity_sp'!GA13))),""))</f>
      </c>
      <c r="GB13" t="s" s="2">
        <f>TRIM(_xlfn.IFERROR(TRIM(RIGHT('ingred_db_sp'!GB13,LEN('ingred_db_sp'!GB13)-LEN('quantity_sp'!GB13))),""))</f>
      </c>
      <c r="GC13" t="s" s="2">
        <f>TRIM(_xlfn.IFERROR(TRIM(RIGHT('ingred_db_sp'!GC13,LEN('ingred_db_sp'!GC13)-LEN('quantity_sp'!GC13))),""))</f>
      </c>
      <c r="GD13" t="s" s="2">
        <f>TRIM(_xlfn.IFERROR(TRIM(RIGHT('ingred_db_sp'!GD13,LEN('ingred_db_sp'!GD13)-LEN('quantity_sp'!GD13))),""))</f>
      </c>
      <c r="GE13" t="s" s="2">
        <f>TRIM(_xlfn.IFERROR(TRIM(RIGHT('ingred_db_sp'!GE13,LEN('ingred_db_sp'!GE13)-LEN('quantity_sp'!GE13))),""))</f>
      </c>
      <c r="GF13" t="s" s="2">
        <f>TRIM(_xlfn.IFERROR(TRIM(RIGHT('ingred_db_sp'!GF13,LEN('ingred_db_sp'!GF13)-LEN('quantity_sp'!GF13))),""))</f>
      </c>
      <c r="GG13" t="s" s="2">
        <f>TRIM(_xlfn.IFERROR(TRIM(RIGHT('ingred_db_sp'!GG13,LEN('ingred_db_sp'!GG13)-LEN('quantity_sp'!GG13))),""))</f>
      </c>
      <c r="GH13" t="s" s="2">
        <f>TRIM(_xlfn.IFERROR(TRIM(RIGHT('ingred_db_sp'!GH13,LEN('ingred_db_sp'!GH13)-LEN('quantity_sp'!GH13))),""))</f>
      </c>
      <c r="GI13" t="s" s="2">
        <f>TRIM(_xlfn.IFERROR(TRIM(RIGHT('ingred_db_sp'!GI13,LEN('ingred_db_sp'!GI13)-LEN('quantity_sp'!GI13))),""))</f>
      </c>
      <c r="GJ13" t="s" s="2">
        <f>TRIM(_xlfn.IFERROR(TRIM(RIGHT('ingred_db_sp'!GJ13,LEN('ingred_db_sp'!GJ13)-LEN('quantity_sp'!GJ13))),""))</f>
      </c>
      <c r="GK13" t="s" s="2">
        <f>TRIM(_xlfn.IFERROR(TRIM(RIGHT('ingred_db_sp'!GK13,LEN('ingred_db_sp'!GK13)-LEN('quantity_sp'!GK13))),""))</f>
      </c>
      <c r="GL13" t="s" s="2">
        <f>TRIM(_xlfn.IFERROR(TRIM(RIGHT('ingred_db_sp'!GL13,LEN('ingred_db_sp'!GL13)-LEN('quantity_sp'!GL13))),""))</f>
      </c>
      <c r="GM13" t="s" s="2">
        <f>TRIM(_xlfn.IFERROR(TRIM(RIGHT('ingred_db_sp'!GM13,LEN('ingred_db_sp'!GM13)-LEN('quantity_sp'!GM13))),""))</f>
      </c>
      <c r="GN13" t="s" s="2">
        <f>TRIM(_xlfn.IFERROR(TRIM(RIGHT('ingred_db_sp'!GN13,LEN('ingred_db_sp'!GN13)-LEN('quantity_sp'!GN13))),""))</f>
      </c>
    </row>
    <row r="14" ht="16" customHeight="1">
      <c r="A14" t="s" s="2">
        <f>TRIM(_xlfn.IFERROR(TRIM(RIGHT('ingred_db_sp'!A14,LEN('ingred_db_sp'!A14)-LEN('quantity_sp'!A14))),""))</f>
      </c>
      <c r="B14" t="s" s="2">
        <f>TRIM(_xlfn.IFERROR(TRIM(RIGHT('ingred_db_sp'!B14,LEN('ingred_db_sp'!B14)-LEN('quantity_sp'!B14))),""))</f>
      </c>
      <c r="C14" t="s" s="2">
        <f>TRIM(_xlfn.IFERROR(TRIM(RIGHT('ingred_db_sp'!C14,LEN('ingred_db_sp'!C14)-LEN('quantity_sp'!C14))),""))</f>
      </c>
      <c r="D14" t="s" s="2">
        <f>TRIM(_xlfn.IFERROR(TRIM(RIGHT('ingred_db_sp'!D14,LEN('ingred_db_sp'!D14)-LEN('quantity_sp'!D14))),""))</f>
      </c>
      <c r="E14" t="s" s="2">
        <f>TRIM(_xlfn.IFERROR(TRIM(RIGHT('ingred_db_sp'!E14,LEN('ingred_db_sp'!E14)-LEN('quantity_sp'!E14))),""))</f>
      </c>
      <c r="F14" t="s" s="2">
        <f>TRIM(_xlfn.IFERROR(TRIM(RIGHT('ingred_db_sp'!F14,LEN('ingred_db_sp'!F14)-LEN('quantity_sp'!F14))),""))</f>
      </c>
      <c r="G14" t="s" s="2">
        <f>TRIM(_xlfn.IFERROR(TRIM(RIGHT('ingred_db_sp'!G14,LEN('ingred_db_sp'!G14)-LEN('quantity_sp'!G14))),""))</f>
      </c>
      <c r="H14" t="s" s="2">
        <f>TRIM(_xlfn.IFERROR(TRIM(RIGHT('ingred_db_sp'!H14,LEN('ingred_db_sp'!H14)-LEN('quantity_sp'!H14))),""))</f>
      </c>
      <c r="I14" t="s" s="2">
        <f>TRIM(_xlfn.IFERROR(TRIM(RIGHT('ingred_db_sp'!I14,LEN('ingred_db_sp'!I14)-LEN('quantity_sp'!I14))),""))</f>
      </c>
      <c r="J14" t="s" s="2">
        <f>TRIM(_xlfn.IFERROR(TRIM(RIGHT('ingred_db_sp'!J14,LEN('ingred_db_sp'!J14)-LEN('quantity_sp'!J14))),""))</f>
      </c>
      <c r="K14" t="s" s="2">
        <f>TRIM(_xlfn.IFERROR(TRIM(RIGHT('ingred_db_sp'!K14,LEN('ingred_db_sp'!K14)-LEN('quantity_sp'!K14))),""))</f>
      </c>
      <c r="L14" t="s" s="2">
        <f>TRIM(_xlfn.IFERROR(TRIM(RIGHT('ingred_db_sp'!L14,LEN('ingred_db_sp'!L14)-LEN('quantity_sp'!L14))),""))</f>
      </c>
      <c r="M14" t="s" s="2">
        <f>TRIM(_xlfn.IFERROR(TRIM(RIGHT('ingred_db_sp'!M14,LEN('ingred_db_sp'!M14)-LEN('quantity_sp'!M14))),""))</f>
      </c>
      <c r="N14" t="s" s="2">
        <f>TRIM(_xlfn.IFERROR(TRIM(RIGHT('ingred_db_sp'!N14,LEN('ingred_db_sp'!N14)-LEN('quantity_sp'!N14))),""))</f>
      </c>
      <c r="O14" t="s" s="2">
        <f>TRIM(_xlfn.IFERROR(TRIM(RIGHT('ingred_db_sp'!O14,LEN('ingred_db_sp'!O14)-LEN('quantity_sp'!O14))),""))</f>
      </c>
      <c r="P14" t="s" s="2">
        <f>TRIM(_xlfn.IFERROR(TRIM(RIGHT('ingred_db_sp'!P14,LEN('ingred_db_sp'!P14)-LEN('quantity_sp'!P14))),""))</f>
      </c>
      <c r="Q14" t="s" s="2">
        <f>TRIM(_xlfn.IFERROR(TRIM(RIGHT('ingred_db_sp'!Q14,LEN('ingred_db_sp'!Q14)-LEN('quantity_sp'!Q14))),""))</f>
      </c>
      <c r="R14" t="s" s="2">
        <f>TRIM(_xlfn.IFERROR(TRIM(RIGHT('ingred_db_sp'!R14,LEN('ingred_db_sp'!R14)-LEN('quantity_sp'!R14))),""))</f>
      </c>
      <c r="S14" t="s" s="2">
        <f>TRIM(_xlfn.IFERROR(TRIM(RIGHT('ingred_db_sp'!S14,LEN('ingred_db_sp'!S14)-LEN('quantity_sp'!S14))),""))</f>
      </c>
      <c r="T14" t="s" s="2">
        <f>TRIM(_xlfn.IFERROR(TRIM(RIGHT('ingred_db_sp'!T14,LEN('ingred_db_sp'!T14)-LEN('quantity_sp'!T14))),""))</f>
      </c>
      <c r="U14" t="s" s="2">
        <f>TRIM(_xlfn.IFERROR(TRIM(RIGHT('ingred_db_sp'!U14,LEN('ingred_db_sp'!U14)-LEN('quantity_sp'!U14))),""))</f>
      </c>
      <c r="V14" t="s" s="2">
        <f>TRIM(_xlfn.IFERROR(TRIM(RIGHT('ingred_db_sp'!V14,LEN('ingred_db_sp'!V14)-LEN('quantity_sp'!V14))),""))</f>
      </c>
      <c r="W14" t="s" s="2">
        <f>TRIM(_xlfn.IFERROR(TRIM(RIGHT('ingred_db_sp'!W14,LEN('ingred_db_sp'!W14)-LEN('quantity_sp'!W14))),""))</f>
      </c>
      <c r="X14" t="s" s="2">
        <f>TRIM(_xlfn.IFERROR(TRIM(RIGHT('ingred_db_sp'!X14,LEN('ingred_db_sp'!X14)-LEN('quantity_sp'!X14))),""))</f>
      </c>
      <c r="Y14" t="s" s="2">
        <f>TRIM(_xlfn.IFERROR(TRIM(RIGHT('ingred_db_sp'!Y14,LEN('ingred_db_sp'!Y14)-LEN('quantity_sp'!Y14))),""))</f>
      </c>
      <c r="Z14" t="s" s="2">
        <f>TRIM(_xlfn.IFERROR(TRIM(RIGHT('ingred_db_sp'!Z14,LEN('ingred_db_sp'!Z14)-LEN('quantity_sp'!Z14))),""))</f>
      </c>
      <c r="AA14" t="s" s="2">
        <f>TRIM(_xlfn.IFERROR(TRIM(RIGHT('ingred_db_sp'!AA14,LEN('ingred_db_sp'!AA14)-LEN('quantity_sp'!AA14))),""))</f>
      </c>
      <c r="AB14" t="s" s="2">
        <f>TRIM(_xlfn.IFERROR(TRIM(RIGHT('ingred_db_sp'!AB14,LEN('ingred_db_sp'!AB14)-LEN('quantity_sp'!AB14))),""))</f>
      </c>
      <c r="AC14" t="s" s="2">
        <f>TRIM(_xlfn.IFERROR(TRIM(RIGHT('ingred_db_sp'!AC14,LEN('ingred_db_sp'!AC14)-LEN('quantity_sp'!AC14))),""))</f>
      </c>
      <c r="AD14" t="s" s="2">
        <f>TRIM(_xlfn.IFERROR(TRIM(RIGHT('ingred_db_sp'!AD14,LEN('ingred_db_sp'!AD14)-LEN('quantity_sp'!AD14))),""))</f>
      </c>
      <c r="AE14" t="s" s="2">
        <f>TRIM(_xlfn.IFERROR(TRIM(RIGHT('ingred_db_sp'!AE14,LEN('ingred_db_sp'!AE14)-LEN('quantity_sp'!AE14))),""))</f>
      </c>
      <c r="AF14" t="s" s="2">
        <f>TRIM(_xlfn.IFERROR(TRIM(RIGHT('ingred_db_sp'!AF14,LEN('ingred_db_sp'!AF14)-LEN('quantity_sp'!AF14))),""))</f>
      </c>
      <c r="AG14" t="s" s="2">
        <f>TRIM(_xlfn.IFERROR(TRIM(RIGHT('ingred_db_sp'!AG14,LEN('ingred_db_sp'!AG14)-LEN('quantity_sp'!AG14))),""))</f>
      </c>
      <c r="AH14" t="s" s="2">
        <f>TRIM(_xlfn.IFERROR(TRIM(RIGHT('ingred_db_sp'!AH14,LEN('ingred_db_sp'!AH14)-LEN('quantity_sp'!AH14))),""))</f>
      </c>
      <c r="AI14" t="s" s="2">
        <f>TRIM(_xlfn.IFERROR(TRIM(RIGHT('ingred_db_sp'!AI14,LEN('ingred_db_sp'!AI14)-LEN('quantity_sp'!AI14))),""))</f>
      </c>
      <c r="AJ14" t="s" s="2">
        <f>TRIM(_xlfn.IFERROR(TRIM(RIGHT('ingred_db_sp'!AJ14,LEN('ingred_db_sp'!AJ14)-LEN('quantity_sp'!AJ14))),""))</f>
      </c>
      <c r="AK14" t="s" s="2">
        <f>TRIM(_xlfn.IFERROR(TRIM(RIGHT('ingred_db_sp'!AK14,LEN('ingred_db_sp'!AK14)-LEN('quantity_sp'!AK14))),""))</f>
      </c>
      <c r="AL14" t="s" s="2">
        <f>TRIM(_xlfn.IFERROR(TRIM(RIGHT('ingred_db_sp'!AL14,LEN('ingred_db_sp'!AL14)-LEN('quantity_sp'!AL14))),""))</f>
      </c>
      <c r="AM14" t="s" s="2">
        <f>TRIM(_xlfn.IFERROR(TRIM(RIGHT('ingred_db_sp'!AM14,LEN('ingred_db_sp'!AM14)-LEN('quantity_sp'!AM14))),""))</f>
      </c>
      <c r="AN14" t="s" s="2">
        <f>TRIM(_xlfn.IFERROR(TRIM(RIGHT('ingred_db_sp'!AN14,LEN('ingred_db_sp'!AN14)-LEN('quantity_sp'!AN14))),""))</f>
      </c>
      <c r="AO14" t="s" s="2">
        <f>TRIM(_xlfn.IFERROR(TRIM(RIGHT('ingred_db_sp'!AO14,LEN('ingred_db_sp'!AO14)-LEN('quantity_sp'!AO14))),""))</f>
      </c>
      <c r="AP14" t="s" s="2">
        <f>TRIM(_xlfn.IFERROR(TRIM(RIGHT('ingred_db_sp'!AP14,LEN('ingred_db_sp'!AP14)-LEN('quantity_sp'!AP14))),""))</f>
      </c>
      <c r="AQ14" t="s" s="2">
        <f>TRIM(_xlfn.IFERROR(TRIM(RIGHT('ingred_db_sp'!AQ14,LEN('ingred_db_sp'!AQ14)-LEN('quantity_sp'!AQ14))),""))</f>
      </c>
      <c r="AR14" t="s" s="2">
        <f>TRIM(_xlfn.IFERROR(TRIM(RIGHT('ingred_db_sp'!AR14,LEN('ingred_db_sp'!AR14)-LEN('quantity_sp'!AR14))),""))</f>
      </c>
      <c r="AS14" t="s" s="2">
        <f>TRIM(_xlfn.IFERROR(TRIM(RIGHT('ingred_db_sp'!AS14,LEN('ingred_db_sp'!AS14)-LEN('quantity_sp'!AS14))),""))</f>
      </c>
      <c r="AT14" t="s" s="2">
        <f>TRIM(_xlfn.IFERROR(TRIM(RIGHT('ingred_db_sp'!AT14,LEN('ingred_db_sp'!AT14)-LEN('quantity_sp'!AT14))),""))</f>
      </c>
      <c r="AU14" t="s" s="2">
        <f>TRIM(_xlfn.IFERROR(TRIM(RIGHT('ingred_db_sp'!AU14,LEN('ingred_db_sp'!AU14)-LEN('quantity_sp'!AU14))),""))</f>
      </c>
      <c r="AV14" t="s" s="2">
        <f>TRIM(_xlfn.IFERROR(TRIM(RIGHT('ingred_db_sp'!AV14,LEN('ingred_db_sp'!AV14)-LEN('quantity_sp'!AV14))),""))</f>
      </c>
      <c r="AW14" t="s" s="2">
        <f>TRIM(_xlfn.IFERROR(TRIM(RIGHT('ingred_db_sp'!AW14,LEN('ingred_db_sp'!AW14)-LEN('quantity_sp'!AW14))),""))</f>
      </c>
      <c r="AX14" t="s" s="2">
        <f>TRIM(_xlfn.IFERROR(TRIM(RIGHT('ingred_db_sp'!AX14,LEN('ingred_db_sp'!AX14)-LEN('quantity_sp'!AX14))),""))</f>
      </c>
      <c r="AY14" t="s" s="2">
        <f>TRIM(_xlfn.IFERROR(TRIM(RIGHT('ingred_db_sp'!AY14,LEN('ingred_db_sp'!AY14)-LEN('quantity_sp'!AY14))),""))</f>
      </c>
      <c r="AZ14" t="s" s="2">
        <f>TRIM(_xlfn.IFERROR(TRIM(RIGHT('ingred_db_sp'!AZ14,LEN('ingred_db_sp'!AZ14)-LEN('quantity_sp'!AZ14))),""))</f>
      </c>
      <c r="BA14" t="s" s="2">
        <f>TRIM(_xlfn.IFERROR(TRIM(RIGHT('ingred_db_sp'!BA14,LEN('ingred_db_sp'!BA14)-LEN('quantity_sp'!BA14))),""))</f>
      </c>
      <c r="BB14" t="s" s="2">
        <f>TRIM(_xlfn.IFERROR(TRIM(RIGHT('ingred_db_sp'!BB14,LEN('ingred_db_sp'!BB14)-LEN('quantity_sp'!BB14))),""))</f>
      </c>
      <c r="BC14" t="s" s="2">
        <f>TRIM(_xlfn.IFERROR(TRIM(RIGHT('ingred_db_sp'!BC14,LEN('ingred_db_sp'!BC14)-LEN('quantity_sp'!BC14))),""))</f>
      </c>
      <c r="BD14" t="s" s="2">
        <f>TRIM(_xlfn.IFERROR(TRIM(RIGHT('ingred_db_sp'!BD14,LEN('ingred_db_sp'!BD14)-LEN('quantity_sp'!BD14))),""))</f>
      </c>
      <c r="BE14" t="s" s="2">
        <f>TRIM(_xlfn.IFERROR(TRIM(RIGHT('ingred_db_sp'!BE14,LEN('ingred_db_sp'!BE14)-LEN('quantity_sp'!BE14))),""))</f>
      </c>
      <c r="BF14" t="s" s="2">
        <f>TRIM(_xlfn.IFERROR(TRIM(RIGHT('ingred_db_sp'!BF14,LEN('ingred_db_sp'!BF14)-LEN('quantity_sp'!BF14))),""))</f>
      </c>
      <c r="BG14" t="s" s="2">
        <f>TRIM(_xlfn.IFERROR(TRIM(RIGHT('ingred_db_sp'!BG14,LEN('ingred_db_sp'!BG14)-LEN('quantity_sp'!BG14))),""))</f>
      </c>
      <c r="BH14" t="s" s="2">
        <f>TRIM(_xlfn.IFERROR(TRIM(RIGHT('ingred_db_sp'!BH14,LEN('ingred_db_sp'!BH14)-LEN('quantity_sp'!BH14))),""))</f>
      </c>
      <c r="BI14" t="s" s="2">
        <f>TRIM(_xlfn.IFERROR(TRIM(RIGHT('ingred_db_sp'!BI14,LEN('ingred_db_sp'!BI14)-LEN('quantity_sp'!BI14))),""))</f>
      </c>
      <c r="BJ14" t="s" s="2">
        <f>TRIM(_xlfn.IFERROR(TRIM(RIGHT('ingred_db_sp'!BJ14,LEN('ingred_db_sp'!BJ14)-LEN('quantity_sp'!BJ14))),""))</f>
      </c>
      <c r="BK14" t="s" s="2">
        <f>TRIM(_xlfn.IFERROR(TRIM(RIGHT('ingred_db_sp'!BK14,LEN('ingred_db_sp'!BK14)-LEN('quantity_sp'!BK14))),""))</f>
      </c>
      <c r="BL14" t="s" s="2">
        <f>TRIM(_xlfn.IFERROR(TRIM(RIGHT('ingred_db_sp'!BL14,LEN('ingred_db_sp'!BL14)-LEN('quantity_sp'!BL14))),""))</f>
      </c>
      <c r="BM14" t="s" s="2">
        <f>TRIM(_xlfn.IFERROR(TRIM(RIGHT('ingred_db_sp'!BM14,LEN('ingred_db_sp'!BM14)-LEN('quantity_sp'!BM14))),""))</f>
      </c>
      <c r="BN14" t="s" s="2">
        <f>TRIM(_xlfn.IFERROR(TRIM(RIGHT('ingred_db_sp'!BN14,LEN('ingred_db_sp'!BN14)-LEN('quantity_sp'!BN14))),""))</f>
      </c>
      <c r="BO14" t="s" s="2">
        <f>TRIM(_xlfn.IFERROR(TRIM(RIGHT('ingred_db_sp'!BO14,LEN('ingred_db_sp'!BO14)-LEN('quantity_sp'!BO14))),""))</f>
      </c>
      <c r="BP14" t="s" s="2">
        <f>TRIM(_xlfn.IFERROR(TRIM(RIGHT('ingred_db_sp'!BP14,LEN('ingred_db_sp'!BP14)-LEN('quantity_sp'!BP14))),""))</f>
      </c>
      <c r="BQ14" t="s" s="2">
        <f>TRIM(_xlfn.IFERROR(TRIM(RIGHT('ingred_db_sp'!BQ14,LEN('ingred_db_sp'!BQ14)-LEN('quantity_sp'!BQ14))),""))</f>
      </c>
      <c r="BR14" t="s" s="2">
        <f>TRIM(_xlfn.IFERROR(TRIM(RIGHT('ingred_db_sp'!BR14,LEN('ingred_db_sp'!BR14)-LEN('quantity_sp'!BR14))),""))</f>
      </c>
      <c r="BS14" t="s" s="2">
        <f>TRIM(_xlfn.IFERROR(TRIM(RIGHT('ingred_db_sp'!BS14,LEN('ingred_db_sp'!BS14)-LEN('quantity_sp'!BS14))),""))</f>
      </c>
      <c r="BT14" t="s" s="2">
        <f>TRIM(_xlfn.IFERROR(TRIM(RIGHT('ingred_db_sp'!BT14,LEN('ingred_db_sp'!BT14)-LEN('quantity_sp'!BT14))),""))</f>
      </c>
      <c r="BU14" t="s" s="2">
        <f>TRIM(_xlfn.IFERROR(TRIM(RIGHT('ingred_db_sp'!BU14,LEN('ingred_db_sp'!BU14)-LEN('quantity_sp'!BU14))),""))</f>
      </c>
      <c r="BV14" t="s" s="2">
        <f>TRIM(_xlfn.IFERROR(TRIM(RIGHT('ingred_db_sp'!BV14,LEN('ingred_db_sp'!BV14)-LEN('quantity_sp'!BV14))),""))</f>
      </c>
      <c r="BW14" t="s" s="2">
        <f>TRIM(_xlfn.IFERROR(TRIM(RIGHT('ingred_db_sp'!BW14,LEN('ingred_db_sp'!BW14)-LEN('quantity_sp'!BW14))),""))</f>
      </c>
      <c r="BX14" t="s" s="2">
        <f>TRIM(_xlfn.IFERROR(TRIM(RIGHT('ingred_db_sp'!BX14,LEN('ingred_db_sp'!BX14)-LEN('quantity_sp'!BX14))),""))</f>
      </c>
      <c r="BY14" t="s" s="2">
        <f>TRIM(_xlfn.IFERROR(TRIM(RIGHT('ingred_db_sp'!BY14,LEN('ingred_db_sp'!BY14)-LEN('quantity_sp'!BY14))),""))</f>
      </c>
      <c r="BZ14" t="s" s="2">
        <f>TRIM(_xlfn.IFERROR(TRIM(RIGHT('ingred_db_sp'!BZ14,LEN('ingred_db_sp'!BZ14)-LEN('quantity_sp'!BZ14))),""))</f>
      </c>
      <c r="CA14" t="s" s="2">
        <f>TRIM(_xlfn.IFERROR(TRIM(RIGHT('ingred_db_sp'!CA14,LEN('ingred_db_sp'!CA14)-LEN('quantity_sp'!CA14))),""))</f>
      </c>
      <c r="CB14" t="s" s="2">
        <f>TRIM(_xlfn.IFERROR(TRIM(RIGHT('ingred_db_sp'!CB14,LEN('ingred_db_sp'!CB14)-LEN('quantity_sp'!CB14))),""))</f>
      </c>
      <c r="CC14" t="s" s="2">
        <f>TRIM(_xlfn.IFERROR(TRIM(RIGHT('ingred_db_sp'!CC14,LEN('ingred_db_sp'!CC14)-LEN('quantity_sp'!CC14))),""))</f>
      </c>
      <c r="CD14" t="s" s="2">
        <f>TRIM(_xlfn.IFERROR(TRIM(RIGHT('ingred_db_sp'!CD14,LEN('ingred_db_sp'!CD14)-LEN('quantity_sp'!CD14))),""))</f>
      </c>
      <c r="CE14" t="s" s="2">
        <f>TRIM(_xlfn.IFERROR(TRIM(RIGHT('ingred_db_sp'!CE14,LEN('ingred_db_sp'!CE14)-LEN('quantity_sp'!CE14))),""))</f>
      </c>
      <c r="CF14" t="s" s="2">
        <f>TRIM(_xlfn.IFERROR(TRIM(RIGHT('ingred_db_sp'!CF14,LEN('ingred_db_sp'!CF14)-LEN('quantity_sp'!CF14))),""))</f>
      </c>
      <c r="CG14" t="s" s="2">
        <f>TRIM(_xlfn.IFERROR(TRIM(RIGHT('ingred_db_sp'!CG14,LEN('ingred_db_sp'!CG14)-LEN('quantity_sp'!CG14))),""))</f>
      </c>
      <c r="CH14" t="s" s="2">
        <f>TRIM(_xlfn.IFERROR(TRIM(RIGHT('ingred_db_sp'!CH14,LEN('ingred_db_sp'!CH14)-LEN('quantity_sp'!CH14))),""))</f>
      </c>
      <c r="CI14" t="s" s="2">
        <f>TRIM(_xlfn.IFERROR(TRIM(RIGHT('ingred_db_sp'!CI14,LEN('ingred_db_sp'!CI14)-LEN('quantity_sp'!CI14))),""))</f>
      </c>
      <c r="CJ14" t="s" s="2">
        <f>TRIM(_xlfn.IFERROR(TRIM(RIGHT('ingred_db_sp'!CJ14,LEN('ingred_db_sp'!CJ14)-LEN('quantity_sp'!CJ14))),""))</f>
      </c>
      <c r="CK14" t="s" s="2">
        <f>TRIM(_xlfn.IFERROR(TRIM(RIGHT('ingred_db_sp'!CK14,LEN('ingred_db_sp'!CK14)-LEN('quantity_sp'!CK14))),""))</f>
      </c>
      <c r="CL14" t="s" s="2">
        <f>TRIM(_xlfn.IFERROR(TRIM(RIGHT('ingred_db_sp'!CL14,LEN('ingred_db_sp'!CL14)-LEN('quantity_sp'!CL14))),""))</f>
      </c>
      <c r="CM14" t="s" s="2">
        <f>TRIM(_xlfn.IFERROR(TRIM(RIGHT('ingred_db_sp'!CM14,LEN('ingred_db_sp'!CM14)-LEN('quantity_sp'!CM14))),""))</f>
      </c>
      <c r="CN14" t="s" s="2">
        <f>TRIM(_xlfn.IFERROR(TRIM(RIGHT('ingred_db_sp'!CN14,LEN('ingred_db_sp'!CN14)-LEN('quantity_sp'!CN14))),""))</f>
      </c>
      <c r="CO14" t="s" s="2">
        <f>TRIM(_xlfn.IFERROR(TRIM(RIGHT('ingred_db_sp'!CO14,LEN('ingred_db_sp'!CO14)-LEN('quantity_sp'!CO14))),""))</f>
      </c>
      <c r="CP14" t="s" s="2">
        <f>TRIM(_xlfn.IFERROR(TRIM(RIGHT('ingred_db_sp'!CP14,LEN('ingred_db_sp'!CP14)-LEN('quantity_sp'!CP14))),""))</f>
      </c>
      <c r="CQ14" t="s" s="2">
        <f>TRIM(_xlfn.IFERROR(TRIM(RIGHT('ingred_db_sp'!CQ14,LEN('ingred_db_sp'!CQ14)-LEN('quantity_sp'!CQ14))),""))</f>
      </c>
      <c r="CR14" t="s" s="2">
        <f>TRIM(_xlfn.IFERROR(TRIM(RIGHT('ingred_db_sp'!CR14,LEN('ingred_db_sp'!CR14)-LEN('quantity_sp'!CR14))),""))</f>
      </c>
      <c r="CS14" t="s" s="2">
        <f>TRIM(_xlfn.IFERROR(TRIM(RIGHT('ingred_db_sp'!CS14,LEN('ingred_db_sp'!CS14)-LEN('quantity_sp'!CS14))),""))</f>
      </c>
      <c r="CT14" t="s" s="2">
        <f>TRIM(_xlfn.IFERROR(TRIM(RIGHT('ingred_db_sp'!CT14,LEN('ingred_db_sp'!CT14)-LEN('quantity_sp'!CT14))),""))</f>
      </c>
      <c r="CU14" t="s" s="2">
        <f>TRIM(_xlfn.IFERROR(TRIM(RIGHT('ingred_db_sp'!CU14,LEN('ingred_db_sp'!CU14)-LEN('quantity_sp'!CU14))),""))</f>
      </c>
      <c r="CV14" t="s" s="2">
        <f>TRIM(_xlfn.IFERROR(TRIM(RIGHT('ingred_db_sp'!CV14,LEN('ingred_db_sp'!CV14)-LEN('quantity_sp'!CV14))),""))</f>
      </c>
      <c r="CW14" t="s" s="2">
        <f>TRIM(_xlfn.IFERROR(TRIM(RIGHT('ingred_db_sp'!CW14,LEN('ingred_db_sp'!CW14)-LEN('quantity_sp'!CW14))),""))</f>
      </c>
      <c r="CX14" t="s" s="2">
        <f>TRIM(_xlfn.IFERROR(TRIM(RIGHT('ingred_db_sp'!CX14,LEN('ingred_db_sp'!CX14)-LEN('quantity_sp'!CX14))),""))</f>
      </c>
      <c r="CY14" t="s" s="2">
        <f>TRIM(_xlfn.IFERROR(TRIM(RIGHT('ingred_db_sp'!CY14,LEN('ingred_db_sp'!CY14)-LEN('quantity_sp'!CY14))),""))</f>
      </c>
      <c r="CZ14" t="s" s="2">
        <f>TRIM(_xlfn.IFERROR(TRIM(RIGHT('ingred_db_sp'!CZ14,LEN('ingred_db_sp'!CZ14)-LEN('quantity_sp'!CZ14))),""))</f>
      </c>
      <c r="DA14" t="s" s="2">
        <f>TRIM(_xlfn.IFERROR(TRIM(RIGHT('ingred_db_sp'!DA14,LEN('ingred_db_sp'!DA14)-LEN('quantity_sp'!DA14))),""))</f>
      </c>
      <c r="DB14" t="s" s="2">
        <f>TRIM(_xlfn.IFERROR(TRIM(RIGHT('ingred_db_sp'!DB14,LEN('ingred_db_sp'!DB14)-LEN('quantity_sp'!DB14))),""))</f>
      </c>
      <c r="DC14" t="s" s="2">
        <f>TRIM(_xlfn.IFERROR(TRIM(RIGHT('ingred_db_sp'!DC14,LEN('ingred_db_sp'!DC14)-LEN('quantity_sp'!DC14))),""))</f>
      </c>
      <c r="DD14" t="s" s="2">
        <f>TRIM(_xlfn.IFERROR(TRIM(RIGHT('ingred_db_sp'!DD14,LEN('ingred_db_sp'!DD14)-LEN('quantity_sp'!DD14))),""))</f>
      </c>
      <c r="DE14" t="s" s="2">
        <f>TRIM(_xlfn.IFERROR(TRIM(RIGHT('ingred_db_sp'!DE14,LEN('ingred_db_sp'!DE14)-LEN('quantity_sp'!DE14))),""))</f>
      </c>
      <c r="DF14" t="s" s="2">
        <f>TRIM(_xlfn.IFERROR(TRIM(RIGHT('ingred_db_sp'!DF14,LEN('ingred_db_sp'!DF14)-LEN('quantity_sp'!DF14))),""))</f>
      </c>
      <c r="DG14" t="s" s="2">
        <f>TRIM(_xlfn.IFERROR(TRIM(RIGHT('ingred_db_sp'!DG14,LEN('ingred_db_sp'!DG14)-LEN('quantity_sp'!DG14))),""))</f>
      </c>
      <c r="DH14" t="s" s="2">
        <f>TRIM(_xlfn.IFERROR(TRIM(RIGHT('ingred_db_sp'!DH14,LEN('ingred_db_sp'!DH14)-LEN('quantity_sp'!DH14))),""))</f>
      </c>
      <c r="DI14" t="s" s="2">
        <f>TRIM(_xlfn.IFERROR(TRIM(RIGHT('ingred_db_sp'!DI14,LEN('ingred_db_sp'!DI14)-LEN('quantity_sp'!DI14))),""))</f>
      </c>
      <c r="DJ14" t="s" s="2">
        <f>TRIM(_xlfn.IFERROR(TRIM(RIGHT('ingred_db_sp'!DJ14,LEN('ingred_db_sp'!DJ14)-LEN('quantity_sp'!DJ14))),""))</f>
      </c>
      <c r="DK14" t="s" s="2">
        <f>TRIM(_xlfn.IFERROR(TRIM(RIGHT('ingred_db_sp'!DK14,LEN('ingred_db_sp'!DK14)-LEN('quantity_sp'!DK14))),""))</f>
      </c>
      <c r="DL14" t="s" s="2">
        <f>TRIM(_xlfn.IFERROR(TRIM(RIGHT('ingred_db_sp'!DL14,LEN('ingred_db_sp'!DL14)-LEN('quantity_sp'!DL14))),""))</f>
      </c>
      <c r="DM14" t="s" s="2">
        <f>TRIM(_xlfn.IFERROR(TRIM(RIGHT('ingred_db_sp'!DM14,LEN('ingred_db_sp'!DM14)-LEN('quantity_sp'!DM14))),""))</f>
      </c>
      <c r="DN14" t="s" s="2">
        <f>TRIM(_xlfn.IFERROR(TRIM(RIGHT('ingred_db_sp'!DN14,LEN('ingred_db_sp'!DN14)-LEN('quantity_sp'!DN14))),""))</f>
      </c>
      <c r="DO14" t="s" s="2">
        <f>TRIM(_xlfn.IFERROR(TRIM(RIGHT('ingred_db_sp'!DO14,LEN('ingred_db_sp'!DO14)-LEN('quantity_sp'!DO14))),""))</f>
      </c>
      <c r="DP14" t="s" s="2">
        <f>TRIM(_xlfn.IFERROR(TRIM(RIGHT('ingred_db_sp'!DP14,LEN('ingred_db_sp'!DP14)-LEN('quantity_sp'!DP14))),""))</f>
      </c>
      <c r="DQ14" t="s" s="2">
        <f>TRIM(_xlfn.IFERROR(TRIM(RIGHT('ingred_db_sp'!DQ14,LEN('ingred_db_sp'!DQ14)-LEN('quantity_sp'!DQ14))),""))</f>
      </c>
      <c r="DR14" t="s" s="2">
        <f>TRIM(_xlfn.IFERROR(TRIM(RIGHT('ingred_db_sp'!DR14,LEN('ingred_db_sp'!DR14)-LEN('quantity_sp'!DR14))),""))</f>
      </c>
      <c r="DS14" t="s" s="2">
        <f>TRIM(_xlfn.IFERROR(TRIM(RIGHT('ingred_db_sp'!DS14,LEN('ingred_db_sp'!DS14)-LEN('quantity_sp'!DS14))),""))</f>
      </c>
      <c r="DT14" t="s" s="2">
        <f>TRIM(_xlfn.IFERROR(TRIM(RIGHT('ingred_db_sp'!DT14,LEN('ingred_db_sp'!DT14)-LEN('quantity_sp'!DT14))),""))</f>
      </c>
      <c r="DU14" t="s" s="2">
        <f>TRIM(_xlfn.IFERROR(TRIM(RIGHT('ingred_db_sp'!DU14,LEN('ingred_db_sp'!DU14)-LEN('quantity_sp'!DU14))),""))</f>
      </c>
      <c r="DV14" t="s" s="2">
        <f>TRIM(_xlfn.IFERROR(TRIM(RIGHT('ingred_db_sp'!DV14,LEN('ingred_db_sp'!DV14)-LEN('quantity_sp'!DV14))),""))</f>
      </c>
      <c r="DW14" t="s" s="2">
        <f>TRIM(_xlfn.IFERROR(TRIM(RIGHT('ingred_db_sp'!DW14,LEN('ingred_db_sp'!DW14)-LEN('quantity_sp'!DW14))),""))</f>
      </c>
      <c r="DX14" t="s" s="2">
        <f>TRIM(_xlfn.IFERROR(TRIM(RIGHT('ingred_db_sp'!DX14,LEN('ingred_db_sp'!DX14)-LEN('quantity_sp'!DX14))),""))</f>
      </c>
      <c r="DY14" t="s" s="2">
        <f>TRIM(_xlfn.IFERROR(TRIM(RIGHT('ingred_db_sp'!DY14,LEN('ingred_db_sp'!DY14)-LEN('quantity_sp'!DY14))),""))</f>
      </c>
      <c r="DZ14" t="s" s="2">
        <f>TRIM(_xlfn.IFERROR(TRIM(RIGHT('ingred_db_sp'!DZ14,LEN('ingred_db_sp'!DZ14)-LEN('quantity_sp'!DZ14))),""))</f>
      </c>
      <c r="EA14" t="s" s="2">
        <f>TRIM(_xlfn.IFERROR(TRIM(RIGHT('ingred_db_sp'!EA14,LEN('ingred_db_sp'!EA14)-LEN('quantity_sp'!EA14))),""))</f>
      </c>
      <c r="EB14" t="s" s="2">
        <f>TRIM(_xlfn.IFERROR(TRIM(RIGHT('ingred_db_sp'!EB14,LEN('ingred_db_sp'!EB14)-LEN('quantity_sp'!EB14))),""))</f>
      </c>
      <c r="EC14" t="s" s="2">
        <f>TRIM(_xlfn.IFERROR(TRIM(RIGHT('ingred_db_sp'!EC14,LEN('ingred_db_sp'!EC14)-LEN('quantity_sp'!EC14))),""))</f>
      </c>
      <c r="ED14" t="s" s="2">
        <f>TRIM(_xlfn.IFERROR(TRIM(RIGHT('ingred_db_sp'!ED14,LEN('ingred_db_sp'!ED14)-LEN('quantity_sp'!ED14))),""))</f>
      </c>
      <c r="EE14" t="s" s="2">
        <f>TRIM(_xlfn.IFERROR(TRIM(RIGHT('ingred_db_sp'!EE14,LEN('ingred_db_sp'!EE14)-LEN('quantity_sp'!EE14))),""))</f>
      </c>
      <c r="EF14" t="s" s="2">
        <f>TRIM(_xlfn.IFERROR(TRIM(RIGHT('ingred_db_sp'!EF14,LEN('ingred_db_sp'!EF14)-LEN('quantity_sp'!EF14))),""))</f>
      </c>
      <c r="EG14" t="s" s="2">
        <f>TRIM(_xlfn.IFERROR(TRIM(RIGHT('ingred_db_sp'!EG14,LEN('ingred_db_sp'!EG14)-LEN('quantity_sp'!EG14))),""))</f>
      </c>
      <c r="EH14" t="s" s="2">
        <f>TRIM(_xlfn.IFERROR(TRIM(RIGHT('ingred_db_sp'!EH14,LEN('ingred_db_sp'!EH14)-LEN('quantity_sp'!EH14))),""))</f>
      </c>
      <c r="EI14" t="s" s="2">
        <f>TRIM(_xlfn.IFERROR(TRIM(RIGHT('ingred_db_sp'!EI14,LEN('ingred_db_sp'!EI14)-LEN('quantity_sp'!EI14))),""))</f>
      </c>
      <c r="EJ14" t="s" s="2">
        <f>TRIM(_xlfn.IFERROR(TRIM(RIGHT('ingred_db_sp'!EJ14,LEN('ingred_db_sp'!EJ14)-LEN('quantity_sp'!EJ14))),""))</f>
      </c>
      <c r="EK14" t="s" s="2">
        <f>TRIM(_xlfn.IFERROR(TRIM(RIGHT('ingred_db_sp'!EK14,LEN('ingred_db_sp'!EK14)-LEN('quantity_sp'!EK14))),""))</f>
      </c>
      <c r="EL14" t="s" s="2">
        <f>TRIM(_xlfn.IFERROR(TRIM(RIGHT('ingred_db_sp'!EL14,LEN('ingred_db_sp'!EL14)-LEN('quantity_sp'!EL14))),""))</f>
      </c>
      <c r="EM14" t="s" s="2">
        <f>TRIM(_xlfn.IFERROR(TRIM(RIGHT('ingred_db_sp'!EM14,LEN('ingred_db_sp'!EM14)-LEN('quantity_sp'!EM14))),""))</f>
      </c>
      <c r="EN14" t="s" s="2">
        <f>TRIM(_xlfn.IFERROR(TRIM(RIGHT('ingred_db_sp'!EN14,LEN('ingred_db_sp'!EN14)-LEN('quantity_sp'!EN14))),""))</f>
      </c>
      <c r="EO14" t="s" s="2">
        <f>TRIM(_xlfn.IFERROR(TRIM(RIGHT('ingred_db_sp'!EO14,LEN('ingred_db_sp'!EO14)-LEN('quantity_sp'!EO14))),""))</f>
      </c>
      <c r="EP14" t="s" s="2">
        <f>TRIM(_xlfn.IFERROR(TRIM(RIGHT('ingred_db_sp'!EP14,LEN('ingred_db_sp'!EP14)-LEN('quantity_sp'!EP14))),""))</f>
      </c>
      <c r="EQ14" t="s" s="2">
        <f>TRIM(_xlfn.IFERROR(TRIM(RIGHT('ingred_db_sp'!EQ14,LEN('ingred_db_sp'!EQ14)-LEN('quantity_sp'!EQ14))),""))</f>
      </c>
      <c r="ER14" t="s" s="2">
        <f>TRIM(_xlfn.IFERROR(TRIM(RIGHT('ingred_db_sp'!ER14,LEN('ingred_db_sp'!ER14)-LEN('quantity_sp'!ER14))),""))</f>
      </c>
      <c r="ES14" t="s" s="2">
        <f>TRIM(_xlfn.IFERROR(TRIM(RIGHT('ingred_db_sp'!ES14,LEN('ingred_db_sp'!ES14)-LEN('quantity_sp'!ES14))),""))</f>
      </c>
      <c r="ET14" t="s" s="2">
        <f>TRIM(_xlfn.IFERROR(TRIM(RIGHT('ingred_db_sp'!ET14,LEN('ingred_db_sp'!ET14)-LEN('quantity_sp'!ET14))),""))</f>
      </c>
      <c r="EU14" t="s" s="2">
        <f>TRIM(_xlfn.IFERROR(TRIM(RIGHT('ingred_db_sp'!EU14,LEN('ingred_db_sp'!EU14)-LEN('quantity_sp'!EU14))),""))</f>
      </c>
      <c r="EV14" t="s" s="2">
        <f>TRIM(_xlfn.IFERROR(TRIM(RIGHT('ingred_db_sp'!EV14,LEN('ingred_db_sp'!EV14)-LEN('quantity_sp'!EV14))),""))</f>
      </c>
      <c r="EW14" t="s" s="2">
        <f>TRIM(_xlfn.IFERROR(TRIM(RIGHT('ingred_db_sp'!EW14,LEN('ingred_db_sp'!EW14)-LEN('quantity_sp'!EW14))),""))</f>
      </c>
      <c r="EX14" t="s" s="2">
        <f>TRIM(_xlfn.IFERROR(TRIM(RIGHT('ingred_db_sp'!EX14,LEN('ingred_db_sp'!EX14)-LEN('quantity_sp'!EX14))),""))</f>
      </c>
      <c r="EY14" t="s" s="2">
        <f>TRIM(_xlfn.IFERROR(TRIM(RIGHT('ingred_db_sp'!EY14,LEN('ingred_db_sp'!EY14)-LEN('quantity_sp'!EY14))),""))</f>
      </c>
      <c r="EZ14" t="s" s="2">
        <f>TRIM(_xlfn.IFERROR(TRIM(RIGHT('ingred_db_sp'!EZ14,LEN('ingred_db_sp'!EZ14)-LEN('quantity_sp'!EZ14))),""))</f>
      </c>
      <c r="FA14" t="s" s="2">
        <f>TRIM(_xlfn.IFERROR(TRIM(RIGHT('ingred_db_sp'!FA14,LEN('ingred_db_sp'!FA14)-LEN('quantity_sp'!FA14))),""))</f>
      </c>
      <c r="FB14" t="s" s="2">
        <f>TRIM(_xlfn.IFERROR(TRIM(RIGHT('ingred_db_sp'!FB14,LEN('ingred_db_sp'!FB14)-LEN('quantity_sp'!FB14))),""))</f>
      </c>
      <c r="FC14" t="s" s="2">
        <f>TRIM(_xlfn.IFERROR(TRIM(RIGHT('ingred_db_sp'!FC14,LEN('ingred_db_sp'!FC14)-LEN('quantity_sp'!FC14))),""))</f>
      </c>
      <c r="FD14" t="s" s="2">
        <f>TRIM(_xlfn.IFERROR(TRIM(RIGHT('ingred_db_sp'!FD14,LEN('ingred_db_sp'!FD14)-LEN('quantity_sp'!FD14))),""))</f>
      </c>
      <c r="FE14" t="s" s="2">
        <f>TRIM(_xlfn.IFERROR(TRIM(RIGHT('ingred_db_sp'!FE14,LEN('ingred_db_sp'!FE14)-LEN('quantity_sp'!FE14))),""))</f>
      </c>
      <c r="FF14" t="s" s="2">
        <f>TRIM(_xlfn.IFERROR(TRIM(RIGHT('ingred_db_sp'!FF14,LEN('ingred_db_sp'!FF14)-LEN('quantity_sp'!FF14))),""))</f>
      </c>
      <c r="FG14" t="s" s="2">
        <f>TRIM(_xlfn.IFERROR(TRIM(RIGHT('ingred_db_sp'!FG14,LEN('ingred_db_sp'!FG14)-LEN('quantity_sp'!FG14))),""))</f>
      </c>
      <c r="FH14" t="s" s="2">
        <f>TRIM(_xlfn.IFERROR(TRIM(RIGHT('ingred_db_sp'!FH14,LEN('ingred_db_sp'!FH14)-LEN('quantity_sp'!FH14))),""))</f>
      </c>
      <c r="FI14" t="s" s="2">
        <f>TRIM(_xlfn.IFERROR(TRIM(RIGHT('ingred_db_sp'!FI14,LEN('ingred_db_sp'!FI14)-LEN('quantity_sp'!FI14))),""))</f>
      </c>
      <c r="FJ14" t="s" s="2">
        <f>TRIM(_xlfn.IFERROR(TRIM(RIGHT('ingred_db_sp'!FJ14,LEN('ingred_db_sp'!FJ14)-LEN('quantity_sp'!FJ14))),""))</f>
      </c>
      <c r="FK14" t="s" s="2">
        <f>TRIM(_xlfn.IFERROR(TRIM(RIGHT('ingred_db_sp'!FK14,LEN('ingred_db_sp'!FK14)-LEN('quantity_sp'!FK14))),""))</f>
      </c>
      <c r="FL14" t="s" s="2">
        <f>TRIM(_xlfn.IFERROR(TRIM(RIGHT('ingred_db_sp'!FL14,LEN('ingred_db_sp'!FL14)-LEN('quantity_sp'!FL14))),""))</f>
      </c>
      <c r="FM14" t="s" s="2">
        <f>TRIM(_xlfn.IFERROR(TRIM(RIGHT('ingred_db_sp'!FM14,LEN('ingred_db_sp'!FM14)-LEN('quantity_sp'!FM14))),""))</f>
      </c>
      <c r="FN14" t="s" s="2">
        <f>TRIM(_xlfn.IFERROR(TRIM(RIGHT('ingred_db_sp'!FN14,LEN('ingred_db_sp'!FN14)-LEN('quantity_sp'!FN14))),""))</f>
      </c>
      <c r="FO14" t="s" s="2">
        <f>TRIM(_xlfn.IFERROR(TRIM(RIGHT('ingred_db_sp'!FO14,LEN('ingred_db_sp'!FO14)-LEN('quantity_sp'!FO14))),""))</f>
      </c>
      <c r="FP14" t="s" s="2">
        <f>TRIM(_xlfn.IFERROR(TRIM(RIGHT('ingred_db_sp'!FP14,LEN('ingred_db_sp'!FP14)-LEN('quantity_sp'!FP14))),""))</f>
      </c>
      <c r="FQ14" t="s" s="2">
        <f>TRIM(_xlfn.IFERROR(TRIM(RIGHT('ingred_db_sp'!FQ14,LEN('ingred_db_sp'!FQ14)-LEN('quantity_sp'!FQ14))),""))</f>
      </c>
      <c r="FR14" t="s" s="2">
        <f>TRIM(_xlfn.IFERROR(TRIM(RIGHT('ingred_db_sp'!FR14,LEN('ingred_db_sp'!FR14)-LEN('quantity_sp'!FR14))),""))</f>
      </c>
      <c r="FS14" t="s" s="2">
        <f>TRIM(_xlfn.IFERROR(TRIM(RIGHT('ingred_db_sp'!FS14,LEN('ingred_db_sp'!FS14)-LEN('quantity_sp'!FS14))),""))</f>
      </c>
      <c r="FT14" t="s" s="2">
        <f>TRIM(_xlfn.IFERROR(TRIM(RIGHT('ingred_db_sp'!FT14,LEN('ingred_db_sp'!FT14)-LEN('quantity_sp'!FT14))),""))</f>
      </c>
      <c r="FU14" t="s" s="2">
        <f>TRIM(_xlfn.IFERROR(TRIM(RIGHT('ingred_db_sp'!FU14,LEN('ingred_db_sp'!FU14)-LEN('quantity_sp'!FU14))),""))</f>
      </c>
      <c r="FV14" t="s" s="2">
        <f>TRIM(_xlfn.IFERROR(TRIM(RIGHT('ingred_db_sp'!FV14,LEN('ingred_db_sp'!FV14)-LEN('quantity_sp'!FV14))),""))</f>
      </c>
      <c r="FW14" t="s" s="2">
        <f>TRIM(_xlfn.IFERROR(TRIM(RIGHT('ingred_db_sp'!FW14,LEN('ingred_db_sp'!FW14)-LEN('quantity_sp'!FW14))),""))</f>
      </c>
      <c r="FX14" t="s" s="2">
        <f>TRIM(_xlfn.IFERROR(TRIM(RIGHT('ingred_db_sp'!FX14,LEN('ingred_db_sp'!FX14)-LEN('quantity_sp'!FX14))),""))</f>
      </c>
      <c r="FY14" t="s" s="2">
        <f>TRIM(_xlfn.IFERROR(TRIM(RIGHT('ingred_db_sp'!FY14,LEN('ingred_db_sp'!FY14)-LEN('quantity_sp'!FY14))),""))</f>
      </c>
      <c r="FZ14" t="s" s="2">
        <f>TRIM(_xlfn.IFERROR(TRIM(RIGHT('ingred_db_sp'!FZ14,LEN('ingred_db_sp'!FZ14)-LEN('quantity_sp'!FZ14))),""))</f>
      </c>
      <c r="GA14" t="s" s="2">
        <f>TRIM(_xlfn.IFERROR(TRIM(RIGHT('ingred_db_sp'!GA14,LEN('ingred_db_sp'!GA14)-LEN('quantity_sp'!GA14))),""))</f>
      </c>
      <c r="GB14" t="s" s="2">
        <f>TRIM(_xlfn.IFERROR(TRIM(RIGHT('ingred_db_sp'!GB14,LEN('ingred_db_sp'!GB14)-LEN('quantity_sp'!GB14))),""))</f>
      </c>
      <c r="GC14" t="s" s="2">
        <f>TRIM(_xlfn.IFERROR(TRIM(RIGHT('ingred_db_sp'!GC14,LEN('ingred_db_sp'!GC14)-LEN('quantity_sp'!GC14))),""))</f>
      </c>
      <c r="GD14" t="s" s="2">
        <f>TRIM(_xlfn.IFERROR(TRIM(RIGHT('ingred_db_sp'!GD14,LEN('ingred_db_sp'!GD14)-LEN('quantity_sp'!GD14))),""))</f>
      </c>
      <c r="GE14" t="s" s="2">
        <f>TRIM(_xlfn.IFERROR(TRIM(RIGHT('ingred_db_sp'!GE14,LEN('ingred_db_sp'!GE14)-LEN('quantity_sp'!GE14))),""))</f>
      </c>
      <c r="GF14" t="s" s="2">
        <f>TRIM(_xlfn.IFERROR(TRIM(RIGHT('ingred_db_sp'!GF14,LEN('ingred_db_sp'!GF14)-LEN('quantity_sp'!GF14))),""))</f>
      </c>
      <c r="GG14" t="s" s="2">
        <f>TRIM(_xlfn.IFERROR(TRIM(RIGHT('ingred_db_sp'!GG14,LEN('ingred_db_sp'!GG14)-LEN('quantity_sp'!GG14))),""))</f>
      </c>
      <c r="GH14" t="s" s="2">
        <f>TRIM(_xlfn.IFERROR(TRIM(RIGHT('ingred_db_sp'!GH14,LEN('ingred_db_sp'!GH14)-LEN('quantity_sp'!GH14))),""))</f>
      </c>
      <c r="GI14" t="s" s="2">
        <f>TRIM(_xlfn.IFERROR(TRIM(RIGHT('ingred_db_sp'!GI14,LEN('ingred_db_sp'!GI14)-LEN('quantity_sp'!GI14))),""))</f>
      </c>
      <c r="GJ14" t="s" s="2">
        <f>TRIM(_xlfn.IFERROR(TRIM(RIGHT('ingred_db_sp'!GJ14,LEN('ingred_db_sp'!GJ14)-LEN('quantity_sp'!GJ14))),""))</f>
      </c>
      <c r="GK14" t="s" s="2">
        <f>TRIM(_xlfn.IFERROR(TRIM(RIGHT('ingred_db_sp'!GK14,LEN('ingred_db_sp'!GK14)-LEN('quantity_sp'!GK14))),""))</f>
      </c>
      <c r="GL14" t="s" s="2">
        <f>TRIM(_xlfn.IFERROR(TRIM(RIGHT('ingred_db_sp'!GL14,LEN('ingred_db_sp'!GL14)-LEN('quantity_sp'!GL14))),""))</f>
      </c>
      <c r="GM14" t="s" s="2">
        <f>TRIM(_xlfn.IFERROR(TRIM(RIGHT('ingred_db_sp'!GM14,LEN('ingred_db_sp'!GM14)-LEN('quantity_sp'!GM14))),""))</f>
      </c>
      <c r="GN14" t="s" s="2">
        <f>TRIM(_xlfn.IFERROR(TRIM(RIGHT('ingred_db_sp'!GN14,LEN('ingred_db_sp'!GN14)-LEN('quantity_sp'!GN14))),""))</f>
      </c>
    </row>
    <row r="15" ht="16" customHeight="1">
      <c r="A15" t="s" s="2">
        <f>TRIM(_xlfn.IFERROR(TRIM(RIGHT('ingred_db_sp'!A15,LEN('ingred_db_sp'!A15)-LEN('quantity_sp'!A15))),""))</f>
      </c>
      <c r="B15" t="s" s="2">
        <f>TRIM(_xlfn.IFERROR(TRIM(RIGHT('ingred_db_sp'!B15,LEN('ingred_db_sp'!B15)-LEN('quantity_sp'!B15))),""))</f>
      </c>
      <c r="C15" t="s" s="2">
        <f>TRIM(_xlfn.IFERROR(TRIM(RIGHT('ingred_db_sp'!C15,LEN('ingred_db_sp'!C15)-LEN('quantity_sp'!C15))),""))</f>
      </c>
      <c r="D15" t="s" s="2">
        <f>TRIM(_xlfn.IFERROR(TRIM(RIGHT('ingred_db_sp'!D15,LEN('ingred_db_sp'!D15)-LEN('quantity_sp'!D15))),""))</f>
      </c>
      <c r="E15" t="s" s="2">
        <f>TRIM(_xlfn.IFERROR(TRIM(RIGHT('ingred_db_sp'!E15,LEN('ingred_db_sp'!E15)-LEN('quantity_sp'!E15))),""))</f>
      </c>
      <c r="F15" t="s" s="2">
        <f>TRIM(_xlfn.IFERROR(TRIM(RIGHT('ingred_db_sp'!F15,LEN('ingred_db_sp'!F15)-LEN('quantity_sp'!F15))),""))</f>
      </c>
      <c r="G15" t="s" s="2">
        <f>TRIM(_xlfn.IFERROR(TRIM(RIGHT('ingred_db_sp'!G15,LEN('ingred_db_sp'!G15)-LEN('quantity_sp'!G15))),""))</f>
      </c>
      <c r="H15" t="s" s="2">
        <f>TRIM(_xlfn.IFERROR(TRIM(RIGHT('ingred_db_sp'!H15,LEN('ingred_db_sp'!H15)-LEN('quantity_sp'!H15))),""))</f>
      </c>
      <c r="I15" t="s" s="2">
        <f>TRIM(_xlfn.IFERROR(TRIM(RIGHT('ingred_db_sp'!I15,LEN('ingred_db_sp'!I15)-LEN('quantity_sp'!I15))),""))</f>
      </c>
      <c r="J15" t="s" s="2">
        <f>TRIM(_xlfn.IFERROR(TRIM(RIGHT('ingred_db_sp'!J15,LEN('ingred_db_sp'!J15)-LEN('quantity_sp'!J15))),""))</f>
      </c>
      <c r="K15" t="s" s="2">
        <f>TRIM(_xlfn.IFERROR(TRIM(RIGHT('ingred_db_sp'!K15,LEN('ingred_db_sp'!K15)-LEN('quantity_sp'!K15))),""))</f>
      </c>
      <c r="L15" t="s" s="2">
        <f>TRIM(_xlfn.IFERROR(TRIM(RIGHT('ingred_db_sp'!L15,LEN('ingred_db_sp'!L15)-LEN('quantity_sp'!L15))),""))</f>
      </c>
      <c r="M15" t="s" s="2">
        <f>TRIM(_xlfn.IFERROR(TRIM(RIGHT('ingred_db_sp'!M15,LEN('ingred_db_sp'!M15)-LEN('quantity_sp'!M15))),""))</f>
      </c>
      <c r="N15" t="s" s="2">
        <f>TRIM(_xlfn.IFERROR(TRIM(RIGHT('ingred_db_sp'!N15,LEN('ingred_db_sp'!N15)-LEN('quantity_sp'!N15))),""))</f>
      </c>
      <c r="O15" t="s" s="2">
        <f>TRIM(_xlfn.IFERROR(TRIM(RIGHT('ingred_db_sp'!O15,LEN('ingred_db_sp'!O15)-LEN('quantity_sp'!O15))),""))</f>
      </c>
      <c r="P15" t="s" s="2">
        <f>TRIM(_xlfn.IFERROR(TRIM(RIGHT('ingred_db_sp'!P15,LEN('ingred_db_sp'!P15)-LEN('quantity_sp'!P15))),""))</f>
      </c>
      <c r="Q15" t="s" s="2">
        <f>TRIM(_xlfn.IFERROR(TRIM(RIGHT('ingred_db_sp'!Q15,LEN('ingred_db_sp'!Q15)-LEN('quantity_sp'!Q15))),""))</f>
      </c>
      <c r="R15" t="s" s="2">
        <f>TRIM(_xlfn.IFERROR(TRIM(RIGHT('ingred_db_sp'!R15,LEN('ingred_db_sp'!R15)-LEN('quantity_sp'!R15))),""))</f>
      </c>
      <c r="S15" t="s" s="2">
        <f>TRIM(_xlfn.IFERROR(TRIM(RIGHT('ingred_db_sp'!S15,LEN('ingred_db_sp'!S15)-LEN('quantity_sp'!S15))),""))</f>
      </c>
      <c r="T15" t="s" s="2">
        <f>TRIM(_xlfn.IFERROR(TRIM(RIGHT('ingred_db_sp'!T15,LEN('ingred_db_sp'!T15)-LEN('quantity_sp'!T15))),""))</f>
      </c>
      <c r="U15" t="s" s="2">
        <f>TRIM(_xlfn.IFERROR(TRIM(RIGHT('ingred_db_sp'!U15,LEN('ingred_db_sp'!U15)-LEN('quantity_sp'!U15))),""))</f>
      </c>
      <c r="V15" t="s" s="2">
        <f>TRIM(_xlfn.IFERROR(TRIM(RIGHT('ingred_db_sp'!V15,LEN('ingred_db_sp'!V15)-LEN('quantity_sp'!V15))),""))</f>
      </c>
      <c r="W15" t="s" s="2">
        <f>TRIM(_xlfn.IFERROR(TRIM(RIGHT('ingred_db_sp'!W15,LEN('ingred_db_sp'!W15)-LEN('quantity_sp'!W15))),""))</f>
      </c>
      <c r="X15" t="s" s="2">
        <f>TRIM(_xlfn.IFERROR(TRIM(RIGHT('ingred_db_sp'!X15,LEN('ingred_db_sp'!X15)-LEN('quantity_sp'!X15))),""))</f>
      </c>
      <c r="Y15" t="s" s="2">
        <f>TRIM(_xlfn.IFERROR(TRIM(RIGHT('ingred_db_sp'!Y15,LEN('ingred_db_sp'!Y15)-LEN('quantity_sp'!Y15))),""))</f>
      </c>
      <c r="Z15" t="s" s="2">
        <f>TRIM(_xlfn.IFERROR(TRIM(RIGHT('ingred_db_sp'!Z15,LEN('ingred_db_sp'!Z15)-LEN('quantity_sp'!Z15))),""))</f>
      </c>
      <c r="AA15" t="s" s="2">
        <f>TRIM(_xlfn.IFERROR(TRIM(RIGHT('ingred_db_sp'!AA15,LEN('ingred_db_sp'!AA15)-LEN('quantity_sp'!AA15))),""))</f>
      </c>
      <c r="AB15" t="s" s="2">
        <f>TRIM(_xlfn.IFERROR(TRIM(RIGHT('ingred_db_sp'!AB15,LEN('ingred_db_sp'!AB15)-LEN('quantity_sp'!AB15))),""))</f>
      </c>
      <c r="AC15" t="s" s="2">
        <f>TRIM(_xlfn.IFERROR(TRIM(RIGHT('ingred_db_sp'!AC15,LEN('ingred_db_sp'!AC15)-LEN('quantity_sp'!AC15))),""))</f>
      </c>
      <c r="AD15" t="s" s="2">
        <f>TRIM(_xlfn.IFERROR(TRIM(RIGHT('ingred_db_sp'!AD15,LEN('ingred_db_sp'!AD15)-LEN('quantity_sp'!AD15))),""))</f>
      </c>
      <c r="AE15" t="s" s="2">
        <f>TRIM(_xlfn.IFERROR(TRIM(RIGHT('ingred_db_sp'!AE15,LEN('ingred_db_sp'!AE15)-LEN('quantity_sp'!AE15))),""))</f>
      </c>
      <c r="AF15" t="s" s="2">
        <f>TRIM(_xlfn.IFERROR(TRIM(RIGHT('ingred_db_sp'!AF15,LEN('ingred_db_sp'!AF15)-LEN('quantity_sp'!AF15))),""))</f>
      </c>
      <c r="AG15" t="s" s="2">
        <f>TRIM(_xlfn.IFERROR(TRIM(RIGHT('ingred_db_sp'!AG15,LEN('ingred_db_sp'!AG15)-LEN('quantity_sp'!AG15))),""))</f>
      </c>
      <c r="AH15" t="s" s="2">
        <f>TRIM(_xlfn.IFERROR(TRIM(RIGHT('ingred_db_sp'!AH15,LEN('ingred_db_sp'!AH15)-LEN('quantity_sp'!AH15))),""))</f>
      </c>
      <c r="AI15" t="s" s="2">
        <f>TRIM(_xlfn.IFERROR(TRIM(RIGHT('ingred_db_sp'!AI15,LEN('ingred_db_sp'!AI15)-LEN('quantity_sp'!AI15))),""))</f>
      </c>
      <c r="AJ15" t="s" s="2">
        <f>TRIM(_xlfn.IFERROR(TRIM(RIGHT('ingred_db_sp'!AJ15,LEN('ingred_db_sp'!AJ15)-LEN('quantity_sp'!AJ15))),""))</f>
      </c>
      <c r="AK15" t="s" s="2">
        <f>TRIM(_xlfn.IFERROR(TRIM(RIGHT('ingred_db_sp'!AK15,LEN('ingred_db_sp'!AK15)-LEN('quantity_sp'!AK15))),""))</f>
      </c>
      <c r="AL15" t="s" s="2">
        <f>TRIM(_xlfn.IFERROR(TRIM(RIGHT('ingred_db_sp'!AL15,LEN('ingred_db_sp'!AL15)-LEN('quantity_sp'!AL15))),""))</f>
      </c>
      <c r="AM15" t="s" s="2">
        <f>TRIM(_xlfn.IFERROR(TRIM(RIGHT('ingred_db_sp'!AM15,LEN('ingred_db_sp'!AM15)-LEN('quantity_sp'!AM15))),""))</f>
      </c>
      <c r="AN15" t="s" s="2">
        <f>TRIM(_xlfn.IFERROR(TRIM(RIGHT('ingred_db_sp'!AN15,LEN('ingred_db_sp'!AN15)-LEN('quantity_sp'!AN15))),""))</f>
      </c>
      <c r="AO15" t="s" s="2">
        <f>TRIM(_xlfn.IFERROR(TRIM(RIGHT('ingred_db_sp'!AO15,LEN('ingred_db_sp'!AO15)-LEN('quantity_sp'!AO15))),""))</f>
      </c>
      <c r="AP15" t="s" s="2">
        <f>TRIM(_xlfn.IFERROR(TRIM(RIGHT('ingred_db_sp'!AP15,LEN('ingred_db_sp'!AP15)-LEN('quantity_sp'!AP15))),""))</f>
      </c>
      <c r="AQ15" t="s" s="2">
        <f>TRIM(_xlfn.IFERROR(TRIM(RIGHT('ingred_db_sp'!AQ15,LEN('ingred_db_sp'!AQ15)-LEN('quantity_sp'!AQ15))),""))</f>
      </c>
      <c r="AR15" t="s" s="2">
        <f>TRIM(_xlfn.IFERROR(TRIM(RIGHT('ingred_db_sp'!AR15,LEN('ingred_db_sp'!AR15)-LEN('quantity_sp'!AR15))),""))</f>
      </c>
      <c r="AS15" t="s" s="2">
        <f>TRIM(_xlfn.IFERROR(TRIM(RIGHT('ingred_db_sp'!AS15,LEN('ingred_db_sp'!AS15)-LEN('quantity_sp'!AS15))),""))</f>
      </c>
      <c r="AT15" t="s" s="2">
        <f>TRIM(_xlfn.IFERROR(TRIM(RIGHT('ingred_db_sp'!AT15,LEN('ingred_db_sp'!AT15)-LEN('quantity_sp'!AT15))),""))</f>
      </c>
      <c r="AU15" t="s" s="2">
        <f>TRIM(_xlfn.IFERROR(TRIM(RIGHT('ingred_db_sp'!AU15,LEN('ingred_db_sp'!AU15)-LEN('quantity_sp'!AU15))),""))</f>
      </c>
      <c r="AV15" t="s" s="2">
        <f>TRIM(_xlfn.IFERROR(TRIM(RIGHT('ingred_db_sp'!AV15,LEN('ingred_db_sp'!AV15)-LEN('quantity_sp'!AV15))),""))</f>
      </c>
      <c r="AW15" t="s" s="2">
        <f>TRIM(_xlfn.IFERROR(TRIM(RIGHT('ingred_db_sp'!AW15,LEN('ingred_db_sp'!AW15)-LEN('quantity_sp'!AW15))),""))</f>
      </c>
      <c r="AX15" t="s" s="2">
        <f>TRIM(_xlfn.IFERROR(TRIM(RIGHT('ingred_db_sp'!AX15,LEN('ingred_db_sp'!AX15)-LEN('quantity_sp'!AX15))),""))</f>
      </c>
      <c r="AY15" t="s" s="2">
        <f>TRIM(_xlfn.IFERROR(TRIM(RIGHT('ingred_db_sp'!AY15,LEN('ingred_db_sp'!AY15)-LEN('quantity_sp'!AY15))),""))</f>
      </c>
      <c r="AZ15" t="s" s="2">
        <f>TRIM(_xlfn.IFERROR(TRIM(RIGHT('ingred_db_sp'!AZ15,LEN('ingred_db_sp'!AZ15)-LEN('quantity_sp'!AZ15))),""))</f>
      </c>
      <c r="BA15" t="s" s="2">
        <f>TRIM(_xlfn.IFERROR(TRIM(RIGHT('ingred_db_sp'!BA15,LEN('ingred_db_sp'!BA15)-LEN('quantity_sp'!BA15))),""))</f>
      </c>
      <c r="BB15" t="s" s="2">
        <f>TRIM(_xlfn.IFERROR(TRIM(RIGHT('ingred_db_sp'!BB15,LEN('ingred_db_sp'!BB15)-LEN('quantity_sp'!BB15))),""))</f>
      </c>
      <c r="BC15" t="s" s="2">
        <f>TRIM(_xlfn.IFERROR(TRIM(RIGHT('ingred_db_sp'!BC15,LEN('ingred_db_sp'!BC15)-LEN('quantity_sp'!BC15))),""))</f>
      </c>
      <c r="BD15" t="s" s="2">
        <f>TRIM(_xlfn.IFERROR(TRIM(RIGHT('ingred_db_sp'!BD15,LEN('ingred_db_sp'!BD15)-LEN('quantity_sp'!BD15))),""))</f>
      </c>
      <c r="BE15" t="s" s="2">
        <f>TRIM(_xlfn.IFERROR(TRIM(RIGHT('ingred_db_sp'!BE15,LEN('ingred_db_sp'!BE15)-LEN('quantity_sp'!BE15))),""))</f>
      </c>
      <c r="BF15" t="s" s="2">
        <f>TRIM(_xlfn.IFERROR(TRIM(RIGHT('ingred_db_sp'!BF15,LEN('ingred_db_sp'!BF15)-LEN('quantity_sp'!BF15))),""))</f>
      </c>
      <c r="BG15" t="s" s="2">
        <f>TRIM(_xlfn.IFERROR(TRIM(RIGHT('ingred_db_sp'!BG15,LEN('ingred_db_sp'!BG15)-LEN('quantity_sp'!BG15))),""))</f>
      </c>
      <c r="BH15" t="s" s="2">
        <f>TRIM(_xlfn.IFERROR(TRIM(RIGHT('ingred_db_sp'!BH15,LEN('ingred_db_sp'!BH15)-LEN('quantity_sp'!BH15))),""))</f>
      </c>
      <c r="BI15" t="s" s="2">
        <f>TRIM(_xlfn.IFERROR(TRIM(RIGHT('ingred_db_sp'!BI15,LEN('ingred_db_sp'!BI15)-LEN('quantity_sp'!BI15))),""))</f>
      </c>
      <c r="BJ15" t="s" s="2">
        <f>TRIM(_xlfn.IFERROR(TRIM(RIGHT('ingred_db_sp'!BJ15,LEN('ingred_db_sp'!BJ15)-LEN('quantity_sp'!BJ15))),""))</f>
      </c>
      <c r="BK15" t="s" s="2">
        <f>TRIM(_xlfn.IFERROR(TRIM(RIGHT('ingred_db_sp'!BK15,LEN('ingred_db_sp'!BK15)-LEN('quantity_sp'!BK15))),""))</f>
      </c>
      <c r="BL15" t="s" s="2">
        <f>TRIM(_xlfn.IFERROR(TRIM(RIGHT('ingred_db_sp'!BL15,LEN('ingred_db_sp'!BL15)-LEN('quantity_sp'!BL15))),""))</f>
      </c>
      <c r="BM15" t="s" s="2">
        <f>TRIM(_xlfn.IFERROR(TRIM(RIGHT('ingred_db_sp'!BM15,LEN('ingred_db_sp'!BM15)-LEN('quantity_sp'!BM15))),""))</f>
      </c>
      <c r="BN15" t="s" s="2">
        <f>TRIM(_xlfn.IFERROR(TRIM(RIGHT('ingred_db_sp'!BN15,LEN('ingred_db_sp'!BN15)-LEN('quantity_sp'!BN15))),""))</f>
      </c>
      <c r="BO15" t="s" s="2">
        <f>TRIM(_xlfn.IFERROR(TRIM(RIGHT('ingred_db_sp'!BO15,LEN('ingred_db_sp'!BO15)-LEN('quantity_sp'!BO15))),""))</f>
      </c>
      <c r="BP15" t="s" s="2">
        <f>TRIM(_xlfn.IFERROR(TRIM(RIGHT('ingred_db_sp'!BP15,LEN('ingred_db_sp'!BP15)-LEN('quantity_sp'!BP15))),""))</f>
      </c>
      <c r="BQ15" t="s" s="2">
        <f>TRIM(_xlfn.IFERROR(TRIM(RIGHT('ingred_db_sp'!BQ15,LEN('ingred_db_sp'!BQ15)-LEN('quantity_sp'!BQ15))),""))</f>
      </c>
      <c r="BR15" t="s" s="2">
        <f>TRIM(_xlfn.IFERROR(TRIM(RIGHT('ingred_db_sp'!BR15,LEN('ingred_db_sp'!BR15)-LEN('quantity_sp'!BR15))),""))</f>
      </c>
      <c r="BS15" t="s" s="2">
        <f>TRIM(_xlfn.IFERROR(TRIM(RIGHT('ingred_db_sp'!BS15,LEN('ingred_db_sp'!BS15)-LEN('quantity_sp'!BS15))),""))</f>
      </c>
      <c r="BT15" t="s" s="2">
        <f>TRIM(_xlfn.IFERROR(TRIM(RIGHT('ingred_db_sp'!BT15,LEN('ingred_db_sp'!BT15)-LEN('quantity_sp'!BT15))),""))</f>
      </c>
      <c r="BU15" t="s" s="2">
        <f>TRIM(_xlfn.IFERROR(TRIM(RIGHT('ingred_db_sp'!BU15,LEN('ingred_db_sp'!BU15)-LEN('quantity_sp'!BU15))),""))</f>
      </c>
      <c r="BV15" t="s" s="2">
        <f>TRIM(_xlfn.IFERROR(TRIM(RIGHT('ingred_db_sp'!BV15,LEN('ingred_db_sp'!BV15)-LEN('quantity_sp'!BV15))),""))</f>
      </c>
      <c r="BW15" t="s" s="2">
        <f>TRIM(_xlfn.IFERROR(TRIM(RIGHT('ingred_db_sp'!BW15,LEN('ingred_db_sp'!BW15)-LEN('quantity_sp'!BW15))),""))</f>
      </c>
      <c r="BX15" t="s" s="2">
        <f>TRIM(_xlfn.IFERROR(TRIM(RIGHT('ingred_db_sp'!BX15,LEN('ingred_db_sp'!BX15)-LEN('quantity_sp'!BX15))),""))</f>
      </c>
      <c r="BY15" t="s" s="2">
        <f>TRIM(_xlfn.IFERROR(TRIM(RIGHT('ingred_db_sp'!BY15,LEN('ingred_db_sp'!BY15)-LEN('quantity_sp'!BY15))),""))</f>
      </c>
      <c r="BZ15" t="s" s="2">
        <f>TRIM(_xlfn.IFERROR(TRIM(RIGHT('ingred_db_sp'!BZ15,LEN('ingred_db_sp'!BZ15)-LEN('quantity_sp'!BZ15))),""))</f>
      </c>
      <c r="CA15" t="s" s="2">
        <f>TRIM(_xlfn.IFERROR(TRIM(RIGHT('ingred_db_sp'!CA15,LEN('ingred_db_sp'!CA15)-LEN('quantity_sp'!CA15))),""))</f>
      </c>
      <c r="CB15" t="s" s="2">
        <f>TRIM(_xlfn.IFERROR(TRIM(RIGHT('ingred_db_sp'!CB15,LEN('ingred_db_sp'!CB15)-LEN('quantity_sp'!CB15))),""))</f>
      </c>
      <c r="CC15" t="s" s="2">
        <f>TRIM(_xlfn.IFERROR(TRIM(RIGHT('ingred_db_sp'!CC15,LEN('ingred_db_sp'!CC15)-LEN('quantity_sp'!CC15))),""))</f>
      </c>
      <c r="CD15" t="s" s="2">
        <f>TRIM(_xlfn.IFERROR(TRIM(RIGHT('ingred_db_sp'!CD15,LEN('ingred_db_sp'!CD15)-LEN('quantity_sp'!CD15))),""))</f>
      </c>
      <c r="CE15" t="s" s="2">
        <f>TRIM(_xlfn.IFERROR(TRIM(RIGHT('ingred_db_sp'!CE15,LEN('ingred_db_sp'!CE15)-LEN('quantity_sp'!CE15))),""))</f>
      </c>
      <c r="CF15" t="s" s="2">
        <f>TRIM(_xlfn.IFERROR(TRIM(RIGHT('ingred_db_sp'!CF15,LEN('ingred_db_sp'!CF15)-LEN('quantity_sp'!CF15))),""))</f>
      </c>
      <c r="CG15" t="s" s="2">
        <f>TRIM(_xlfn.IFERROR(TRIM(RIGHT('ingred_db_sp'!CG15,LEN('ingred_db_sp'!CG15)-LEN('quantity_sp'!CG15))),""))</f>
      </c>
      <c r="CH15" t="s" s="2">
        <f>TRIM(_xlfn.IFERROR(TRIM(RIGHT('ingred_db_sp'!CH15,LEN('ingred_db_sp'!CH15)-LEN('quantity_sp'!CH15))),""))</f>
      </c>
      <c r="CI15" t="s" s="2">
        <f>TRIM(_xlfn.IFERROR(TRIM(RIGHT('ingred_db_sp'!CI15,LEN('ingred_db_sp'!CI15)-LEN('quantity_sp'!CI15))),""))</f>
      </c>
      <c r="CJ15" t="s" s="2">
        <f>TRIM(_xlfn.IFERROR(TRIM(RIGHT('ingred_db_sp'!CJ15,LEN('ingred_db_sp'!CJ15)-LEN('quantity_sp'!CJ15))),""))</f>
      </c>
      <c r="CK15" t="s" s="2">
        <f>TRIM(_xlfn.IFERROR(TRIM(RIGHT('ingred_db_sp'!CK15,LEN('ingred_db_sp'!CK15)-LEN('quantity_sp'!CK15))),""))</f>
      </c>
      <c r="CL15" t="s" s="2">
        <f>TRIM(_xlfn.IFERROR(TRIM(RIGHT('ingred_db_sp'!CL15,LEN('ingred_db_sp'!CL15)-LEN('quantity_sp'!CL15))),""))</f>
      </c>
      <c r="CM15" t="s" s="2">
        <f>TRIM(_xlfn.IFERROR(TRIM(RIGHT('ingred_db_sp'!CM15,LEN('ingred_db_sp'!CM15)-LEN('quantity_sp'!CM15))),""))</f>
      </c>
      <c r="CN15" t="s" s="2">
        <f>TRIM(_xlfn.IFERROR(TRIM(RIGHT('ingred_db_sp'!CN15,LEN('ingred_db_sp'!CN15)-LEN('quantity_sp'!CN15))),""))</f>
      </c>
      <c r="CO15" t="s" s="2">
        <f>TRIM(_xlfn.IFERROR(TRIM(RIGHT('ingred_db_sp'!CO15,LEN('ingred_db_sp'!CO15)-LEN('quantity_sp'!CO15))),""))</f>
      </c>
      <c r="CP15" t="s" s="2">
        <f>TRIM(_xlfn.IFERROR(TRIM(RIGHT('ingred_db_sp'!CP15,LEN('ingred_db_sp'!CP15)-LEN('quantity_sp'!CP15))),""))</f>
      </c>
      <c r="CQ15" t="s" s="2">
        <f>TRIM(_xlfn.IFERROR(TRIM(RIGHT('ingred_db_sp'!CQ15,LEN('ingred_db_sp'!CQ15)-LEN('quantity_sp'!CQ15))),""))</f>
      </c>
      <c r="CR15" t="s" s="2">
        <f>TRIM(_xlfn.IFERROR(TRIM(RIGHT('ingred_db_sp'!CR15,LEN('ingred_db_sp'!CR15)-LEN('quantity_sp'!CR15))),""))</f>
      </c>
      <c r="CS15" t="s" s="2">
        <f>TRIM(_xlfn.IFERROR(TRIM(RIGHT('ingred_db_sp'!CS15,LEN('ingred_db_sp'!CS15)-LEN('quantity_sp'!CS15))),""))</f>
      </c>
      <c r="CT15" t="s" s="2">
        <f>TRIM(_xlfn.IFERROR(TRIM(RIGHT('ingred_db_sp'!CT15,LEN('ingred_db_sp'!CT15)-LEN('quantity_sp'!CT15))),""))</f>
      </c>
      <c r="CU15" t="s" s="2">
        <f>TRIM(_xlfn.IFERROR(TRIM(RIGHT('ingred_db_sp'!CU15,LEN('ingred_db_sp'!CU15)-LEN('quantity_sp'!CU15))),""))</f>
      </c>
      <c r="CV15" t="s" s="2">
        <f>TRIM(_xlfn.IFERROR(TRIM(RIGHT('ingred_db_sp'!CV15,LEN('ingred_db_sp'!CV15)-LEN('quantity_sp'!CV15))),""))</f>
      </c>
      <c r="CW15" t="s" s="2">
        <f>TRIM(_xlfn.IFERROR(TRIM(RIGHT('ingred_db_sp'!CW15,LEN('ingred_db_sp'!CW15)-LEN('quantity_sp'!CW15))),""))</f>
      </c>
      <c r="CX15" t="s" s="2">
        <f>TRIM(_xlfn.IFERROR(TRIM(RIGHT('ingred_db_sp'!CX15,LEN('ingred_db_sp'!CX15)-LEN('quantity_sp'!CX15))),""))</f>
      </c>
      <c r="CY15" t="s" s="2">
        <f>TRIM(_xlfn.IFERROR(TRIM(RIGHT('ingred_db_sp'!CY15,LEN('ingred_db_sp'!CY15)-LEN('quantity_sp'!CY15))),""))</f>
      </c>
      <c r="CZ15" t="s" s="2">
        <f>TRIM(_xlfn.IFERROR(TRIM(RIGHT('ingred_db_sp'!CZ15,LEN('ingred_db_sp'!CZ15)-LEN('quantity_sp'!CZ15))),""))</f>
      </c>
      <c r="DA15" t="s" s="2">
        <f>TRIM(_xlfn.IFERROR(TRIM(RIGHT('ingred_db_sp'!DA15,LEN('ingred_db_sp'!DA15)-LEN('quantity_sp'!DA15))),""))</f>
      </c>
      <c r="DB15" t="s" s="2">
        <f>TRIM(_xlfn.IFERROR(TRIM(RIGHT('ingred_db_sp'!DB15,LEN('ingred_db_sp'!DB15)-LEN('quantity_sp'!DB15))),""))</f>
      </c>
      <c r="DC15" t="s" s="2">
        <f>TRIM(_xlfn.IFERROR(TRIM(RIGHT('ingred_db_sp'!DC15,LEN('ingred_db_sp'!DC15)-LEN('quantity_sp'!DC15))),""))</f>
      </c>
      <c r="DD15" t="s" s="2">
        <f>TRIM(_xlfn.IFERROR(TRIM(RIGHT('ingred_db_sp'!DD15,LEN('ingred_db_sp'!DD15)-LEN('quantity_sp'!DD15))),""))</f>
      </c>
      <c r="DE15" t="s" s="2">
        <f>TRIM(_xlfn.IFERROR(TRIM(RIGHT('ingred_db_sp'!DE15,LEN('ingred_db_sp'!DE15)-LEN('quantity_sp'!DE15))),""))</f>
      </c>
      <c r="DF15" t="s" s="2">
        <f>TRIM(_xlfn.IFERROR(TRIM(RIGHT('ingred_db_sp'!DF15,LEN('ingred_db_sp'!DF15)-LEN('quantity_sp'!DF15))),""))</f>
      </c>
      <c r="DG15" t="s" s="2">
        <f>TRIM(_xlfn.IFERROR(TRIM(RIGHT('ingred_db_sp'!DG15,LEN('ingred_db_sp'!DG15)-LEN('quantity_sp'!DG15))),""))</f>
      </c>
      <c r="DH15" t="s" s="2">
        <f>TRIM(_xlfn.IFERROR(TRIM(RIGHT('ingred_db_sp'!DH15,LEN('ingred_db_sp'!DH15)-LEN('quantity_sp'!DH15))),""))</f>
      </c>
      <c r="DI15" t="s" s="2">
        <f>TRIM(_xlfn.IFERROR(TRIM(RIGHT('ingred_db_sp'!DI15,LEN('ingred_db_sp'!DI15)-LEN('quantity_sp'!DI15))),""))</f>
      </c>
      <c r="DJ15" t="s" s="2">
        <f>TRIM(_xlfn.IFERROR(TRIM(RIGHT('ingred_db_sp'!DJ15,LEN('ingred_db_sp'!DJ15)-LEN('quantity_sp'!DJ15))),""))</f>
      </c>
      <c r="DK15" t="s" s="2">
        <f>TRIM(_xlfn.IFERROR(TRIM(RIGHT('ingred_db_sp'!DK15,LEN('ingred_db_sp'!DK15)-LEN('quantity_sp'!DK15))),""))</f>
      </c>
      <c r="DL15" t="s" s="2">
        <f>TRIM(_xlfn.IFERROR(TRIM(RIGHT('ingred_db_sp'!DL15,LEN('ingred_db_sp'!DL15)-LEN('quantity_sp'!DL15))),""))</f>
      </c>
      <c r="DM15" t="s" s="2">
        <f>TRIM(_xlfn.IFERROR(TRIM(RIGHT('ingred_db_sp'!DM15,LEN('ingred_db_sp'!DM15)-LEN('quantity_sp'!DM15))),""))</f>
      </c>
      <c r="DN15" t="s" s="2">
        <f>TRIM(_xlfn.IFERROR(TRIM(RIGHT('ingred_db_sp'!DN15,LEN('ingred_db_sp'!DN15)-LEN('quantity_sp'!DN15))),""))</f>
      </c>
      <c r="DO15" t="s" s="2">
        <f>TRIM(_xlfn.IFERROR(TRIM(RIGHT('ingred_db_sp'!DO15,LEN('ingred_db_sp'!DO15)-LEN('quantity_sp'!DO15))),""))</f>
      </c>
      <c r="DP15" t="s" s="2">
        <f>TRIM(_xlfn.IFERROR(TRIM(RIGHT('ingred_db_sp'!DP15,LEN('ingred_db_sp'!DP15)-LEN('quantity_sp'!DP15))),""))</f>
      </c>
      <c r="DQ15" t="s" s="2">
        <f>TRIM(_xlfn.IFERROR(TRIM(RIGHT('ingred_db_sp'!DQ15,LEN('ingred_db_sp'!DQ15)-LEN('quantity_sp'!DQ15))),""))</f>
      </c>
      <c r="DR15" t="s" s="2">
        <f>TRIM(_xlfn.IFERROR(TRIM(RIGHT('ingred_db_sp'!DR15,LEN('ingred_db_sp'!DR15)-LEN('quantity_sp'!DR15))),""))</f>
      </c>
      <c r="DS15" t="s" s="2">
        <f>TRIM(_xlfn.IFERROR(TRIM(RIGHT('ingred_db_sp'!DS15,LEN('ingred_db_sp'!DS15)-LEN('quantity_sp'!DS15))),""))</f>
      </c>
      <c r="DT15" t="s" s="2">
        <f>TRIM(_xlfn.IFERROR(TRIM(RIGHT('ingred_db_sp'!DT15,LEN('ingred_db_sp'!DT15)-LEN('quantity_sp'!DT15))),""))</f>
      </c>
      <c r="DU15" t="s" s="2">
        <f>TRIM(_xlfn.IFERROR(TRIM(RIGHT('ingred_db_sp'!DU15,LEN('ingred_db_sp'!DU15)-LEN('quantity_sp'!DU15))),""))</f>
      </c>
      <c r="DV15" t="s" s="2">
        <f>TRIM(_xlfn.IFERROR(TRIM(RIGHT('ingred_db_sp'!DV15,LEN('ingred_db_sp'!DV15)-LEN('quantity_sp'!DV15))),""))</f>
      </c>
      <c r="DW15" t="s" s="2">
        <f>TRIM(_xlfn.IFERROR(TRIM(RIGHT('ingred_db_sp'!DW15,LEN('ingred_db_sp'!DW15)-LEN('quantity_sp'!DW15))),""))</f>
      </c>
      <c r="DX15" t="s" s="2">
        <f>TRIM(_xlfn.IFERROR(TRIM(RIGHT('ingred_db_sp'!DX15,LEN('ingred_db_sp'!DX15)-LEN('quantity_sp'!DX15))),""))</f>
      </c>
      <c r="DY15" t="s" s="2">
        <f>TRIM(_xlfn.IFERROR(TRIM(RIGHT('ingred_db_sp'!DY15,LEN('ingred_db_sp'!DY15)-LEN('quantity_sp'!DY15))),""))</f>
      </c>
      <c r="DZ15" t="s" s="2">
        <f>TRIM(_xlfn.IFERROR(TRIM(RIGHT('ingred_db_sp'!DZ15,LEN('ingred_db_sp'!DZ15)-LEN('quantity_sp'!DZ15))),""))</f>
      </c>
      <c r="EA15" t="s" s="2">
        <f>TRIM(_xlfn.IFERROR(TRIM(RIGHT('ingred_db_sp'!EA15,LEN('ingred_db_sp'!EA15)-LEN('quantity_sp'!EA15))),""))</f>
      </c>
      <c r="EB15" t="s" s="2">
        <f>TRIM(_xlfn.IFERROR(TRIM(RIGHT('ingred_db_sp'!EB15,LEN('ingred_db_sp'!EB15)-LEN('quantity_sp'!EB15))),""))</f>
      </c>
      <c r="EC15" t="s" s="2">
        <f>TRIM(_xlfn.IFERROR(TRIM(RIGHT('ingred_db_sp'!EC15,LEN('ingred_db_sp'!EC15)-LEN('quantity_sp'!EC15))),""))</f>
      </c>
      <c r="ED15" t="s" s="2">
        <f>TRIM(_xlfn.IFERROR(TRIM(RIGHT('ingred_db_sp'!ED15,LEN('ingred_db_sp'!ED15)-LEN('quantity_sp'!ED15))),""))</f>
      </c>
      <c r="EE15" t="s" s="2">
        <f>TRIM(_xlfn.IFERROR(TRIM(RIGHT('ingred_db_sp'!EE15,LEN('ingred_db_sp'!EE15)-LEN('quantity_sp'!EE15))),""))</f>
      </c>
      <c r="EF15" t="s" s="2">
        <f>TRIM(_xlfn.IFERROR(TRIM(RIGHT('ingred_db_sp'!EF15,LEN('ingred_db_sp'!EF15)-LEN('quantity_sp'!EF15))),""))</f>
      </c>
      <c r="EG15" t="s" s="2">
        <f>TRIM(_xlfn.IFERROR(TRIM(RIGHT('ingred_db_sp'!EG15,LEN('ingred_db_sp'!EG15)-LEN('quantity_sp'!EG15))),""))</f>
      </c>
      <c r="EH15" t="s" s="2">
        <f>TRIM(_xlfn.IFERROR(TRIM(RIGHT('ingred_db_sp'!EH15,LEN('ingred_db_sp'!EH15)-LEN('quantity_sp'!EH15))),""))</f>
      </c>
      <c r="EI15" t="s" s="2">
        <f>TRIM(_xlfn.IFERROR(TRIM(RIGHT('ingred_db_sp'!EI15,LEN('ingred_db_sp'!EI15)-LEN('quantity_sp'!EI15))),""))</f>
      </c>
      <c r="EJ15" t="s" s="2">
        <f>TRIM(_xlfn.IFERROR(TRIM(RIGHT('ingred_db_sp'!EJ15,LEN('ingred_db_sp'!EJ15)-LEN('quantity_sp'!EJ15))),""))</f>
      </c>
      <c r="EK15" t="s" s="2">
        <f>TRIM(_xlfn.IFERROR(TRIM(RIGHT('ingred_db_sp'!EK15,LEN('ingred_db_sp'!EK15)-LEN('quantity_sp'!EK15))),""))</f>
      </c>
      <c r="EL15" t="s" s="2">
        <f>TRIM(_xlfn.IFERROR(TRIM(RIGHT('ingred_db_sp'!EL15,LEN('ingred_db_sp'!EL15)-LEN('quantity_sp'!EL15))),""))</f>
      </c>
      <c r="EM15" t="s" s="2">
        <f>TRIM(_xlfn.IFERROR(TRIM(RIGHT('ingred_db_sp'!EM15,LEN('ingred_db_sp'!EM15)-LEN('quantity_sp'!EM15))),""))</f>
      </c>
      <c r="EN15" t="s" s="2">
        <f>TRIM(_xlfn.IFERROR(TRIM(RIGHT('ingred_db_sp'!EN15,LEN('ingred_db_sp'!EN15)-LEN('quantity_sp'!EN15))),""))</f>
      </c>
      <c r="EO15" t="s" s="2">
        <f>TRIM(_xlfn.IFERROR(TRIM(RIGHT('ingred_db_sp'!EO15,LEN('ingred_db_sp'!EO15)-LEN('quantity_sp'!EO15))),""))</f>
      </c>
      <c r="EP15" t="s" s="2">
        <f>TRIM(_xlfn.IFERROR(TRIM(RIGHT('ingred_db_sp'!EP15,LEN('ingred_db_sp'!EP15)-LEN('quantity_sp'!EP15))),""))</f>
      </c>
      <c r="EQ15" t="s" s="2">
        <f>TRIM(_xlfn.IFERROR(TRIM(RIGHT('ingred_db_sp'!EQ15,LEN('ingred_db_sp'!EQ15)-LEN('quantity_sp'!EQ15))),""))</f>
      </c>
      <c r="ER15" t="s" s="2">
        <f>TRIM(_xlfn.IFERROR(TRIM(RIGHT('ingred_db_sp'!ER15,LEN('ingred_db_sp'!ER15)-LEN('quantity_sp'!ER15))),""))</f>
      </c>
      <c r="ES15" t="s" s="2">
        <f>TRIM(_xlfn.IFERROR(TRIM(RIGHT('ingred_db_sp'!ES15,LEN('ingred_db_sp'!ES15)-LEN('quantity_sp'!ES15))),""))</f>
      </c>
      <c r="ET15" t="s" s="2">
        <f>TRIM(_xlfn.IFERROR(TRIM(RIGHT('ingred_db_sp'!ET15,LEN('ingred_db_sp'!ET15)-LEN('quantity_sp'!ET15))),""))</f>
      </c>
      <c r="EU15" t="s" s="2">
        <f>TRIM(_xlfn.IFERROR(TRIM(RIGHT('ingred_db_sp'!EU15,LEN('ingred_db_sp'!EU15)-LEN('quantity_sp'!EU15))),""))</f>
      </c>
      <c r="EV15" t="s" s="2">
        <f>TRIM(_xlfn.IFERROR(TRIM(RIGHT('ingred_db_sp'!EV15,LEN('ingred_db_sp'!EV15)-LEN('quantity_sp'!EV15))),""))</f>
      </c>
      <c r="EW15" t="s" s="2">
        <f>TRIM(_xlfn.IFERROR(TRIM(RIGHT('ingred_db_sp'!EW15,LEN('ingred_db_sp'!EW15)-LEN('quantity_sp'!EW15))),""))</f>
      </c>
      <c r="EX15" t="s" s="2">
        <f>TRIM(_xlfn.IFERROR(TRIM(RIGHT('ingred_db_sp'!EX15,LEN('ingred_db_sp'!EX15)-LEN('quantity_sp'!EX15))),""))</f>
      </c>
      <c r="EY15" t="s" s="2">
        <f>TRIM(_xlfn.IFERROR(TRIM(RIGHT('ingred_db_sp'!EY15,LEN('ingred_db_sp'!EY15)-LEN('quantity_sp'!EY15))),""))</f>
      </c>
      <c r="EZ15" t="s" s="2">
        <f>TRIM(_xlfn.IFERROR(TRIM(RIGHT('ingred_db_sp'!EZ15,LEN('ingred_db_sp'!EZ15)-LEN('quantity_sp'!EZ15))),""))</f>
      </c>
      <c r="FA15" t="s" s="2">
        <f>TRIM(_xlfn.IFERROR(TRIM(RIGHT('ingred_db_sp'!FA15,LEN('ingred_db_sp'!FA15)-LEN('quantity_sp'!FA15))),""))</f>
      </c>
      <c r="FB15" t="s" s="2">
        <f>TRIM(_xlfn.IFERROR(TRIM(RIGHT('ingred_db_sp'!FB15,LEN('ingred_db_sp'!FB15)-LEN('quantity_sp'!FB15))),""))</f>
      </c>
      <c r="FC15" t="s" s="2">
        <f>TRIM(_xlfn.IFERROR(TRIM(RIGHT('ingred_db_sp'!FC15,LEN('ingred_db_sp'!FC15)-LEN('quantity_sp'!FC15))),""))</f>
      </c>
      <c r="FD15" t="s" s="2">
        <f>TRIM(_xlfn.IFERROR(TRIM(RIGHT('ingred_db_sp'!FD15,LEN('ingred_db_sp'!FD15)-LEN('quantity_sp'!FD15))),""))</f>
      </c>
      <c r="FE15" t="s" s="2">
        <f>TRIM(_xlfn.IFERROR(TRIM(RIGHT('ingred_db_sp'!FE15,LEN('ingred_db_sp'!FE15)-LEN('quantity_sp'!FE15))),""))</f>
      </c>
      <c r="FF15" t="s" s="2">
        <f>TRIM(_xlfn.IFERROR(TRIM(RIGHT('ingred_db_sp'!FF15,LEN('ingred_db_sp'!FF15)-LEN('quantity_sp'!FF15))),""))</f>
      </c>
      <c r="FG15" t="s" s="2">
        <f>TRIM(_xlfn.IFERROR(TRIM(RIGHT('ingred_db_sp'!FG15,LEN('ingred_db_sp'!FG15)-LEN('quantity_sp'!FG15))),""))</f>
      </c>
      <c r="FH15" t="s" s="2">
        <f>TRIM(_xlfn.IFERROR(TRIM(RIGHT('ingred_db_sp'!FH15,LEN('ingred_db_sp'!FH15)-LEN('quantity_sp'!FH15))),""))</f>
      </c>
      <c r="FI15" t="s" s="2">
        <f>TRIM(_xlfn.IFERROR(TRIM(RIGHT('ingred_db_sp'!FI15,LEN('ingred_db_sp'!FI15)-LEN('quantity_sp'!FI15))),""))</f>
      </c>
      <c r="FJ15" t="s" s="2">
        <f>TRIM(_xlfn.IFERROR(TRIM(RIGHT('ingred_db_sp'!FJ15,LEN('ingred_db_sp'!FJ15)-LEN('quantity_sp'!FJ15))),""))</f>
      </c>
      <c r="FK15" t="s" s="2">
        <f>TRIM(_xlfn.IFERROR(TRIM(RIGHT('ingred_db_sp'!FK15,LEN('ingred_db_sp'!FK15)-LEN('quantity_sp'!FK15))),""))</f>
      </c>
      <c r="FL15" t="s" s="2">
        <f>TRIM(_xlfn.IFERROR(TRIM(RIGHT('ingred_db_sp'!FL15,LEN('ingred_db_sp'!FL15)-LEN('quantity_sp'!FL15))),""))</f>
      </c>
      <c r="FM15" t="s" s="2">
        <f>TRIM(_xlfn.IFERROR(TRIM(RIGHT('ingred_db_sp'!FM15,LEN('ingred_db_sp'!FM15)-LEN('quantity_sp'!FM15))),""))</f>
      </c>
      <c r="FN15" t="s" s="2">
        <f>TRIM(_xlfn.IFERROR(TRIM(RIGHT('ingred_db_sp'!FN15,LEN('ingred_db_sp'!FN15)-LEN('quantity_sp'!FN15))),""))</f>
      </c>
      <c r="FO15" t="s" s="2">
        <f>TRIM(_xlfn.IFERROR(TRIM(RIGHT('ingred_db_sp'!FO15,LEN('ingred_db_sp'!FO15)-LEN('quantity_sp'!FO15))),""))</f>
      </c>
      <c r="FP15" t="s" s="2">
        <f>TRIM(_xlfn.IFERROR(TRIM(RIGHT('ingred_db_sp'!FP15,LEN('ingred_db_sp'!FP15)-LEN('quantity_sp'!FP15))),""))</f>
      </c>
      <c r="FQ15" t="s" s="2">
        <f>TRIM(_xlfn.IFERROR(TRIM(RIGHT('ingred_db_sp'!FQ15,LEN('ingred_db_sp'!FQ15)-LEN('quantity_sp'!FQ15))),""))</f>
      </c>
      <c r="FR15" t="s" s="2">
        <f>TRIM(_xlfn.IFERROR(TRIM(RIGHT('ingred_db_sp'!FR15,LEN('ingred_db_sp'!FR15)-LEN('quantity_sp'!FR15))),""))</f>
      </c>
      <c r="FS15" t="s" s="2">
        <f>TRIM(_xlfn.IFERROR(TRIM(RIGHT('ingred_db_sp'!FS15,LEN('ingred_db_sp'!FS15)-LEN('quantity_sp'!FS15))),""))</f>
      </c>
      <c r="FT15" t="s" s="2">
        <f>TRIM(_xlfn.IFERROR(TRIM(RIGHT('ingred_db_sp'!FT15,LEN('ingred_db_sp'!FT15)-LEN('quantity_sp'!FT15))),""))</f>
      </c>
      <c r="FU15" t="s" s="2">
        <f>TRIM(_xlfn.IFERROR(TRIM(RIGHT('ingred_db_sp'!FU15,LEN('ingred_db_sp'!FU15)-LEN('quantity_sp'!FU15))),""))</f>
      </c>
      <c r="FV15" t="s" s="2">
        <f>TRIM(_xlfn.IFERROR(TRIM(RIGHT('ingred_db_sp'!FV15,LEN('ingred_db_sp'!FV15)-LEN('quantity_sp'!FV15))),""))</f>
      </c>
      <c r="FW15" t="s" s="2">
        <f>TRIM(_xlfn.IFERROR(TRIM(RIGHT('ingred_db_sp'!FW15,LEN('ingred_db_sp'!FW15)-LEN('quantity_sp'!FW15))),""))</f>
      </c>
      <c r="FX15" t="s" s="2">
        <f>TRIM(_xlfn.IFERROR(TRIM(RIGHT('ingred_db_sp'!FX15,LEN('ingred_db_sp'!FX15)-LEN('quantity_sp'!FX15))),""))</f>
      </c>
      <c r="FY15" t="s" s="2">
        <f>TRIM(_xlfn.IFERROR(TRIM(RIGHT('ingred_db_sp'!FY15,LEN('ingred_db_sp'!FY15)-LEN('quantity_sp'!FY15))),""))</f>
      </c>
      <c r="FZ15" t="s" s="2">
        <f>TRIM(_xlfn.IFERROR(TRIM(RIGHT('ingred_db_sp'!FZ15,LEN('ingred_db_sp'!FZ15)-LEN('quantity_sp'!FZ15))),""))</f>
      </c>
      <c r="GA15" t="s" s="2">
        <f>TRIM(_xlfn.IFERROR(TRIM(RIGHT('ingred_db_sp'!GA15,LEN('ingred_db_sp'!GA15)-LEN('quantity_sp'!GA15))),""))</f>
      </c>
      <c r="GB15" t="s" s="2">
        <f>TRIM(_xlfn.IFERROR(TRIM(RIGHT('ingred_db_sp'!GB15,LEN('ingred_db_sp'!GB15)-LEN('quantity_sp'!GB15))),""))</f>
      </c>
      <c r="GC15" t="s" s="2">
        <f>TRIM(_xlfn.IFERROR(TRIM(RIGHT('ingred_db_sp'!GC15,LEN('ingred_db_sp'!GC15)-LEN('quantity_sp'!GC15))),""))</f>
      </c>
      <c r="GD15" t="s" s="2">
        <f>TRIM(_xlfn.IFERROR(TRIM(RIGHT('ingred_db_sp'!GD15,LEN('ingred_db_sp'!GD15)-LEN('quantity_sp'!GD15))),""))</f>
      </c>
      <c r="GE15" t="s" s="2">
        <f>TRIM(_xlfn.IFERROR(TRIM(RIGHT('ingred_db_sp'!GE15,LEN('ingred_db_sp'!GE15)-LEN('quantity_sp'!GE15))),""))</f>
      </c>
      <c r="GF15" t="s" s="2">
        <f>TRIM(_xlfn.IFERROR(TRIM(RIGHT('ingred_db_sp'!GF15,LEN('ingred_db_sp'!GF15)-LEN('quantity_sp'!GF15))),""))</f>
      </c>
      <c r="GG15" t="s" s="2">
        <f>TRIM(_xlfn.IFERROR(TRIM(RIGHT('ingred_db_sp'!GG15,LEN('ingred_db_sp'!GG15)-LEN('quantity_sp'!GG15))),""))</f>
      </c>
      <c r="GH15" t="s" s="2">
        <f>TRIM(_xlfn.IFERROR(TRIM(RIGHT('ingred_db_sp'!GH15,LEN('ingred_db_sp'!GH15)-LEN('quantity_sp'!GH15))),""))</f>
      </c>
      <c r="GI15" t="s" s="2">
        <f>TRIM(_xlfn.IFERROR(TRIM(RIGHT('ingred_db_sp'!GI15,LEN('ingred_db_sp'!GI15)-LEN('quantity_sp'!GI15))),""))</f>
      </c>
      <c r="GJ15" t="s" s="2">
        <f>TRIM(_xlfn.IFERROR(TRIM(RIGHT('ingred_db_sp'!GJ15,LEN('ingred_db_sp'!GJ15)-LEN('quantity_sp'!GJ15))),""))</f>
      </c>
      <c r="GK15" t="s" s="2">
        <f>TRIM(_xlfn.IFERROR(TRIM(RIGHT('ingred_db_sp'!GK15,LEN('ingred_db_sp'!GK15)-LEN('quantity_sp'!GK15))),""))</f>
      </c>
      <c r="GL15" t="s" s="2">
        <f>TRIM(_xlfn.IFERROR(TRIM(RIGHT('ingred_db_sp'!GL15,LEN('ingred_db_sp'!GL15)-LEN('quantity_sp'!GL15))),""))</f>
      </c>
      <c r="GM15" t="s" s="2">
        <f>TRIM(_xlfn.IFERROR(TRIM(RIGHT('ingred_db_sp'!GM15,LEN('ingred_db_sp'!GM15)-LEN('quantity_sp'!GM15))),""))</f>
      </c>
      <c r="GN15" t="s" s="2">
        <f>TRIM(_xlfn.IFERROR(TRIM(RIGHT('ingred_db_sp'!GN15,LEN('ingred_db_sp'!GN15)-LEN('quantity_sp'!GN15))),""))</f>
      </c>
    </row>
    <row r="16" ht="16" customHeight="1">
      <c r="A16" t="s" s="2">
        <f>TRIM(_xlfn.IFERROR(TRIM(RIGHT('ingred_db_sp'!A16,LEN('ingred_db_sp'!A16)-LEN('quantity_sp'!A16))),""))</f>
      </c>
      <c r="B16" t="s" s="2">
        <f>TRIM(_xlfn.IFERROR(TRIM(RIGHT('ingred_db_sp'!B16,LEN('ingred_db_sp'!B16)-LEN('quantity_sp'!B16))),""))</f>
      </c>
      <c r="C16" t="s" s="2">
        <f>TRIM(_xlfn.IFERROR(TRIM(RIGHT('ingred_db_sp'!C16,LEN('ingred_db_sp'!C16)-LEN('quantity_sp'!C16))),""))</f>
      </c>
      <c r="D16" t="s" s="2">
        <f>TRIM(_xlfn.IFERROR(TRIM(RIGHT('ingred_db_sp'!D16,LEN('ingred_db_sp'!D16)-LEN('quantity_sp'!D16))),""))</f>
      </c>
      <c r="E16" t="s" s="2">
        <f>TRIM(_xlfn.IFERROR(TRIM(RIGHT('ingred_db_sp'!E16,LEN('ingred_db_sp'!E16)-LEN('quantity_sp'!E16))),""))</f>
      </c>
      <c r="F16" t="s" s="2">
        <f>TRIM(_xlfn.IFERROR(TRIM(RIGHT('ingred_db_sp'!F16,LEN('ingred_db_sp'!F16)-LEN('quantity_sp'!F16))),""))</f>
      </c>
      <c r="G16" t="s" s="2">
        <f>TRIM(_xlfn.IFERROR(TRIM(RIGHT('ingred_db_sp'!G16,LEN('ingred_db_sp'!G16)-LEN('quantity_sp'!G16))),""))</f>
      </c>
      <c r="H16" t="s" s="2">
        <f>TRIM(_xlfn.IFERROR(TRIM(RIGHT('ingred_db_sp'!H16,LEN('ingred_db_sp'!H16)-LEN('quantity_sp'!H16))),""))</f>
      </c>
      <c r="I16" t="s" s="2">
        <f>TRIM(_xlfn.IFERROR(TRIM(RIGHT('ingred_db_sp'!I16,LEN('ingred_db_sp'!I16)-LEN('quantity_sp'!I16))),""))</f>
      </c>
      <c r="J16" t="s" s="2">
        <f>TRIM(_xlfn.IFERROR(TRIM(RIGHT('ingred_db_sp'!J16,LEN('ingred_db_sp'!J16)-LEN('quantity_sp'!J16))),""))</f>
      </c>
      <c r="K16" t="s" s="2">
        <f>TRIM(_xlfn.IFERROR(TRIM(RIGHT('ingred_db_sp'!K16,LEN('ingred_db_sp'!K16)-LEN('quantity_sp'!K16))),""))</f>
      </c>
      <c r="L16" t="s" s="2">
        <f>TRIM(_xlfn.IFERROR(TRIM(RIGHT('ingred_db_sp'!L16,LEN('ingred_db_sp'!L16)-LEN('quantity_sp'!L16))),""))</f>
      </c>
      <c r="M16" t="s" s="2">
        <f>TRIM(_xlfn.IFERROR(TRIM(RIGHT('ingred_db_sp'!M16,LEN('ingred_db_sp'!M16)-LEN('quantity_sp'!M16))),""))</f>
      </c>
      <c r="N16" t="s" s="2">
        <f>TRIM(_xlfn.IFERROR(TRIM(RIGHT('ingred_db_sp'!N16,LEN('ingred_db_sp'!N16)-LEN('quantity_sp'!N16))),""))</f>
      </c>
      <c r="O16" t="s" s="2">
        <f>TRIM(_xlfn.IFERROR(TRIM(RIGHT('ingred_db_sp'!O16,LEN('ingred_db_sp'!O16)-LEN('quantity_sp'!O16))),""))</f>
      </c>
      <c r="P16" t="s" s="2">
        <f>TRIM(_xlfn.IFERROR(TRIM(RIGHT('ingred_db_sp'!P16,LEN('ingred_db_sp'!P16)-LEN('quantity_sp'!P16))),""))</f>
      </c>
      <c r="Q16" t="s" s="2">
        <f>TRIM(_xlfn.IFERROR(TRIM(RIGHT('ingred_db_sp'!Q16,LEN('ingred_db_sp'!Q16)-LEN('quantity_sp'!Q16))),""))</f>
      </c>
      <c r="R16" t="s" s="2">
        <f>TRIM(_xlfn.IFERROR(TRIM(RIGHT('ingred_db_sp'!R16,LEN('ingred_db_sp'!R16)-LEN('quantity_sp'!R16))),""))</f>
      </c>
      <c r="S16" t="s" s="2">
        <f>TRIM(_xlfn.IFERROR(TRIM(RIGHT('ingred_db_sp'!S16,LEN('ingred_db_sp'!S16)-LEN('quantity_sp'!S16))),""))</f>
      </c>
      <c r="T16" t="s" s="2">
        <f>TRIM(_xlfn.IFERROR(TRIM(RIGHT('ingred_db_sp'!T16,LEN('ingred_db_sp'!T16)-LEN('quantity_sp'!T16))),""))</f>
      </c>
      <c r="U16" t="s" s="2">
        <f>TRIM(_xlfn.IFERROR(TRIM(RIGHT('ingred_db_sp'!U16,LEN('ingred_db_sp'!U16)-LEN('quantity_sp'!U16))),""))</f>
      </c>
      <c r="V16" t="s" s="2">
        <f>TRIM(_xlfn.IFERROR(TRIM(RIGHT('ingred_db_sp'!V16,LEN('ingred_db_sp'!V16)-LEN('quantity_sp'!V16))),""))</f>
      </c>
      <c r="W16" t="s" s="2">
        <f>TRIM(_xlfn.IFERROR(TRIM(RIGHT('ingred_db_sp'!W16,LEN('ingred_db_sp'!W16)-LEN('quantity_sp'!W16))),""))</f>
      </c>
      <c r="X16" t="s" s="2">
        <f>TRIM(_xlfn.IFERROR(TRIM(RIGHT('ingred_db_sp'!X16,LEN('ingred_db_sp'!X16)-LEN('quantity_sp'!X16))),""))</f>
      </c>
      <c r="Y16" t="s" s="2">
        <f>TRIM(_xlfn.IFERROR(TRIM(RIGHT('ingred_db_sp'!Y16,LEN('ingred_db_sp'!Y16)-LEN('quantity_sp'!Y16))),""))</f>
      </c>
      <c r="Z16" t="s" s="2">
        <f>TRIM(_xlfn.IFERROR(TRIM(RIGHT('ingred_db_sp'!Z16,LEN('ingred_db_sp'!Z16)-LEN('quantity_sp'!Z16))),""))</f>
      </c>
      <c r="AA16" t="s" s="2">
        <f>TRIM(_xlfn.IFERROR(TRIM(RIGHT('ingred_db_sp'!AA16,LEN('ingred_db_sp'!AA16)-LEN('quantity_sp'!AA16))),""))</f>
      </c>
      <c r="AB16" t="s" s="2">
        <f>TRIM(_xlfn.IFERROR(TRIM(RIGHT('ingred_db_sp'!AB16,LEN('ingred_db_sp'!AB16)-LEN('quantity_sp'!AB16))),""))</f>
      </c>
      <c r="AC16" t="s" s="2">
        <f>TRIM(_xlfn.IFERROR(TRIM(RIGHT('ingred_db_sp'!AC16,LEN('ingred_db_sp'!AC16)-LEN('quantity_sp'!AC16))),""))</f>
      </c>
      <c r="AD16" t="s" s="2">
        <f>TRIM(_xlfn.IFERROR(TRIM(RIGHT('ingred_db_sp'!AD16,LEN('ingred_db_sp'!AD16)-LEN('quantity_sp'!AD16))),""))</f>
      </c>
      <c r="AE16" t="s" s="2">
        <f>TRIM(_xlfn.IFERROR(TRIM(RIGHT('ingred_db_sp'!AE16,LEN('ingred_db_sp'!AE16)-LEN('quantity_sp'!AE16))),""))</f>
      </c>
      <c r="AF16" t="s" s="2">
        <f>TRIM(_xlfn.IFERROR(TRIM(RIGHT('ingred_db_sp'!AF16,LEN('ingred_db_sp'!AF16)-LEN('quantity_sp'!AF16))),""))</f>
      </c>
      <c r="AG16" t="s" s="2">
        <f>TRIM(_xlfn.IFERROR(TRIM(RIGHT('ingred_db_sp'!AG16,LEN('ingred_db_sp'!AG16)-LEN('quantity_sp'!AG16))),""))</f>
      </c>
      <c r="AH16" t="s" s="2">
        <f>TRIM(_xlfn.IFERROR(TRIM(RIGHT('ingred_db_sp'!AH16,LEN('ingred_db_sp'!AH16)-LEN('quantity_sp'!AH16))),""))</f>
      </c>
      <c r="AI16" t="s" s="2">
        <f>TRIM(_xlfn.IFERROR(TRIM(RIGHT('ingred_db_sp'!AI16,LEN('ingred_db_sp'!AI16)-LEN('quantity_sp'!AI16))),""))</f>
      </c>
      <c r="AJ16" t="s" s="2">
        <f>TRIM(_xlfn.IFERROR(TRIM(RIGHT('ingred_db_sp'!AJ16,LEN('ingred_db_sp'!AJ16)-LEN('quantity_sp'!AJ16))),""))</f>
      </c>
      <c r="AK16" t="s" s="2">
        <f>TRIM(_xlfn.IFERROR(TRIM(RIGHT('ingred_db_sp'!AK16,LEN('ingred_db_sp'!AK16)-LEN('quantity_sp'!AK16))),""))</f>
      </c>
      <c r="AL16" t="s" s="2">
        <f>TRIM(_xlfn.IFERROR(TRIM(RIGHT('ingred_db_sp'!AL16,LEN('ingred_db_sp'!AL16)-LEN('quantity_sp'!AL16))),""))</f>
      </c>
      <c r="AM16" t="s" s="2">
        <f>TRIM(_xlfn.IFERROR(TRIM(RIGHT('ingred_db_sp'!AM16,LEN('ingred_db_sp'!AM16)-LEN('quantity_sp'!AM16))),""))</f>
      </c>
      <c r="AN16" t="s" s="2">
        <f>TRIM(_xlfn.IFERROR(TRIM(RIGHT('ingred_db_sp'!AN16,LEN('ingred_db_sp'!AN16)-LEN('quantity_sp'!AN16))),""))</f>
      </c>
      <c r="AO16" t="s" s="2">
        <f>TRIM(_xlfn.IFERROR(TRIM(RIGHT('ingred_db_sp'!AO16,LEN('ingred_db_sp'!AO16)-LEN('quantity_sp'!AO16))),""))</f>
      </c>
      <c r="AP16" t="s" s="2">
        <f>TRIM(_xlfn.IFERROR(TRIM(RIGHT('ingred_db_sp'!AP16,LEN('ingred_db_sp'!AP16)-LEN('quantity_sp'!AP16))),""))</f>
      </c>
      <c r="AQ16" t="s" s="2">
        <f>TRIM(_xlfn.IFERROR(TRIM(RIGHT('ingred_db_sp'!AQ16,LEN('ingred_db_sp'!AQ16)-LEN('quantity_sp'!AQ16))),""))</f>
      </c>
      <c r="AR16" t="s" s="2">
        <f>TRIM(_xlfn.IFERROR(TRIM(RIGHT('ingred_db_sp'!AR16,LEN('ingred_db_sp'!AR16)-LEN('quantity_sp'!AR16))),""))</f>
      </c>
      <c r="AS16" t="s" s="2">
        <f>TRIM(_xlfn.IFERROR(TRIM(RIGHT('ingred_db_sp'!AS16,LEN('ingred_db_sp'!AS16)-LEN('quantity_sp'!AS16))),""))</f>
      </c>
      <c r="AT16" t="s" s="2">
        <f>TRIM(_xlfn.IFERROR(TRIM(RIGHT('ingred_db_sp'!AT16,LEN('ingred_db_sp'!AT16)-LEN('quantity_sp'!AT16))),""))</f>
      </c>
      <c r="AU16" t="s" s="2">
        <f>TRIM(_xlfn.IFERROR(TRIM(RIGHT('ingred_db_sp'!AU16,LEN('ingred_db_sp'!AU16)-LEN('quantity_sp'!AU16))),""))</f>
      </c>
      <c r="AV16" t="s" s="2">
        <f>TRIM(_xlfn.IFERROR(TRIM(RIGHT('ingred_db_sp'!AV16,LEN('ingred_db_sp'!AV16)-LEN('quantity_sp'!AV16))),""))</f>
      </c>
      <c r="AW16" t="s" s="2">
        <f>TRIM(_xlfn.IFERROR(TRIM(RIGHT('ingred_db_sp'!AW16,LEN('ingred_db_sp'!AW16)-LEN('quantity_sp'!AW16))),""))</f>
      </c>
      <c r="AX16" t="s" s="2">
        <f>TRIM(_xlfn.IFERROR(TRIM(RIGHT('ingred_db_sp'!AX16,LEN('ingred_db_sp'!AX16)-LEN('quantity_sp'!AX16))),""))</f>
      </c>
      <c r="AY16" t="s" s="2">
        <f>TRIM(_xlfn.IFERROR(TRIM(RIGHT('ingred_db_sp'!AY16,LEN('ingred_db_sp'!AY16)-LEN('quantity_sp'!AY16))),""))</f>
      </c>
      <c r="AZ16" t="s" s="2">
        <f>TRIM(_xlfn.IFERROR(TRIM(RIGHT('ingred_db_sp'!AZ16,LEN('ingred_db_sp'!AZ16)-LEN('quantity_sp'!AZ16))),""))</f>
      </c>
      <c r="BA16" t="s" s="2">
        <f>TRIM(_xlfn.IFERROR(TRIM(RIGHT('ingred_db_sp'!BA16,LEN('ingred_db_sp'!BA16)-LEN('quantity_sp'!BA16))),""))</f>
      </c>
      <c r="BB16" t="s" s="2">
        <f>TRIM(_xlfn.IFERROR(TRIM(RIGHT('ingred_db_sp'!BB16,LEN('ingred_db_sp'!BB16)-LEN('quantity_sp'!BB16))),""))</f>
      </c>
      <c r="BC16" t="s" s="2">
        <f>TRIM(_xlfn.IFERROR(TRIM(RIGHT('ingred_db_sp'!BC16,LEN('ingred_db_sp'!BC16)-LEN('quantity_sp'!BC16))),""))</f>
      </c>
      <c r="BD16" t="s" s="2">
        <f>TRIM(_xlfn.IFERROR(TRIM(RIGHT('ingred_db_sp'!BD16,LEN('ingred_db_sp'!BD16)-LEN('quantity_sp'!BD16))),""))</f>
      </c>
      <c r="BE16" t="s" s="2">
        <f>TRIM(_xlfn.IFERROR(TRIM(RIGHT('ingred_db_sp'!BE16,LEN('ingred_db_sp'!BE16)-LEN('quantity_sp'!BE16))),""))</f>
      </c>
      <c r="BF16" t="s" s="2">
        <f>TRIM(_xlfn.IFERROR(TRIM(RIGHT('ingred_db_sp'!BF16,LEN('ingred_db_sp'!BF16)-LEN('quantity_sp'!BF16))),""))</f>
      </c>
      <c r="BG16" t="s" s="2">
        <f>TRIM(_xlfn.IFERROR(TRIM(RIGHT('ingred_db_sp'!BG16,LEN('ingred_db_sp'!BG16)-LEN('quantity_sp'!BG16))),""))</f>
      </c>
      <c r="BH16" t="s" s="2">
        <f>TRIM(_xlfn.IFERROR(TRIM(RIGHT('ingred_db_sp'!BH16,LEN('ingred_db_sp'!BH16)-LEN('quantity_sp'!BH16))),""))</f>
      </c>
      <c r="BI16" t="s" s="2">
        <f>TRIM(_xlfn.IFERROR(TRIM(RIGHT('ingred_db_sp'!BI16,LEN('ingred_db_sp'!BI16)-LEN('quantity_sp'!BI16))),""))</f>
      </c>
      <c r="BJ16" t="s" s="2">
        <f>TRIM(_xlfn.IFERROR(TRIM(RIGHT('ingred_db_sp'!BJ16,LEN('ingred_db_sp'!BJ16)-LEN('quantity_sp'!BJ16))),""))</f>
      </c>
      <c r="BK16" t="s" s="2">
        <f>TRIM(_xlfn.IFERROR(TRIM(RIGHT('ingred_db_sp'!BK16,LEN('ingred_db_sp'!BK16)-LEN('quantity_sp'!BK16))),""))</f>
      </c>
      <c r="BL16" t="s" s="2">
        <f>TRIM(_xlfn.IFERROR(TRIM(RIGHT('ingred_db_sp'!BL16,LEN('ingred_db_sp'!BL16)-LEN('quantity_sp'!BL16))),""))</f>
      </c>
      <c r="BM16" t="s" s="2">
        <f>TRIM(_xlfn.IFERROR(TRIM(RIGHT('ingred_db_sp'!BM16,LEN('ingred_db_sp'!BM16)-LEN('quantity_sp'!BM16))),""))</f>
      </c>
      <c r="BN16" t="s" s="2">
        <f>TRIM(_xlfn.IFERROR(TRIM(RIGHT('ingred_db_sp'!BN16,LEN('ingred_db_sp'!BN16)-LEN('quantity_sp'!BN16))),""))</f>
      </c>
      <c r="BO16" t="s" s="2">
        <f>TRIM(_xlfn.IFERROR(TRIM(RIGHT('ingred_db_sp'!BO16,LEN('ingred_db_sp'!BO16)-LEN('quantity_sp'!BO16))),""))</f>
      </c>
      <c r="BP16" t="s" s="2">
        <f>TRIM(_xlfn.IFERROR(TRIM(RIGHT('ingred_db_sp'!BP16,LEN('ingred_db_sp'!BP16)-LEN('quantity_sp'!BP16))),""))</f>
      </c>
      <c r="BQ16" t="s" s="2">
        <f>TRIM(_xlfn.IFERROR(TRIM(RIGHT('ingred_db_sp'!BQ16,LEN('ingred_db_sp'!BQ16)-LEN('quantity_sp'!BQ16))),""))</f>
      </c>
      <c r="BR16" t="s" s="2">
        <f>TRIM(_xlfn.IFERROR(TRIM(RIGHT('ingred_db_sp'!BR16,LEN('ingred_db_sp'!BR16)-LEN('quantity_sp'!BR16))),""))</f>
      </c>
      <c r="BS16" t="s" s="2">
        <f>TRIM(_xlfn.IFERROR(TRIM(RIGHT('ingred_db_sp'!BS16,LEN('ingred_db_sp'!BS16)-LEN('quantity_sp'!BS16))),""))</f>
      </c>
      <c r="BT16" t="s" s="2">
        <f>TRIM(_xlfn.IFERROR(TRIM(RIGHT('ingred_db_sp'!BT16,LEN('ingred_db_sp'!BT16)-LEN('quantity_sp'!BT16))),""))</f>
      </c>
      <c r="BU16" t="s" s="2">
        <f>TRIM(_xlfn.IFERROR(TRIM(RIGHT('ingred_db_sp'!BU16,LEN('ingred_db_sp'!BU16)-LEN('quantity_sp'!BU16))),""))</f>
      </c>
      <c r="BV16" t="s" s="2">
        <f>TRIM(_xlfn.IFERROR(TRIM(RIGHT('ingred_db_sp'!BV16,LEN('ingred_db_sp'!BV16)-LEN('quantity_sp'!BV16))),""))</f>
      </c>
      <c r="BW16" t="s" s="2">
        <f>TRIM(_xlfn.IFERROR(TRIM(RIGHT('ingred_db_sp'!BW16,LEN('ingred_db_sp'!BW16)-LEN('quantity_sp'!BW16))),""))</f>
      </c>
      <c r="BX16" t="s" s="2">
        <f>TRIM(_xlfn.IFERROR(TRIM(RIGHT('ingred_db_sp'!BX16,LEN('ingred_db_sp'!BX16)-LEN('quantity_sp'!BX16))),""))</f>
      </c>
      <c r="BY16" t="s" s="2">
        <f>TRIM(_xlfn.IFERROR(TRIM(RIGHT('ingred_db_sp'!BY16,LEN('ingred_db_sp'!BY16)-LEN('quantity_sp'!BY16))),""))</f>
      </c>
      <c r="BZ16" t="s" s="2">
        <f>TRIM(_xlfn.IFERROR(TRIM(RIGHT('ingred_db_sp'!BZ16,LEN('ingred_db_sp'!BZ16)-LEN('quantity_sp'!BZ16))),""))</f>
      </c>
      <c r="CA16" t="s" s="2">
        <f>TRIM(_xlfn.IFERROR(TRIM(RIGHT('ingred_db_sp'!CA16,LEN('ingred_db_sp'!CA16)-LEN('quantity_sp'!CA16))),""))</f>
      </c>
      <c r="CB16" t="s" s="2">
        <f>TRIM(_xlfn.IFERROR(TRIM(RIGHT('ingred_db_sp'!CB16,LEN('ingred_db_sp'!CB16)-LEN('quantity_sp'!CB16))),""))</f>
      </c>
      <c r="CC16" t="s" s="2">
        <f>TRIM(_xlfn.IFERROR(TRIM(RIGHT('ingred_db_sp'!CC16,LEN('ingred_db_sp'!CC16)-LEN('quantity_sp'!CC16))),""))</f>
      </c>
      <c r="CD16" t="s" s="2">
        <f>TRIM(_xlfn.IFERROR(TRIM(RIGHT('ingred_db_sp'!CD16,LEN('ingred_db_sp'!CD16)-LEN('quantity_sp'!CD16))),""))</f>
      </c>
      <c r="CE16" t="s" s="2">
        <f>TRIM(_xlfn.IFERROR(TRIM(RIGHT('ingred_db_sp'!CE16,LEN('ingred_db_sp'!CE16)-LEN('quantity_sp'!CE16))),""))</f>
      </c>
      <c r="CF16" t="s" s="2">
        <f>TRIM(_xlfn.IFERROR(TRIM(RIGHT('ingred_db_sp'!CF16,LEN('ingred_db_sp'!CF16)-LEN('quantity_sp'!CF16))),""))</f>
      </c>
      <c r="CG16" t="s" s="2">
        <f>TRIM(_xlfn.IFERROR(TRIM(RIGHT('ingred_db_sp'!CG16,LEN('ingred_db_sp'!CG16)-LEN('quantity_sp'!CG16))),""))</f>
      </c>
      <c r="CH16" t="s" s="2">
        <f>TRIM(_xlfn.IFERROR(TRIM(RIGHT('ingred_db_sp'!CH16,LEN('ingred_db_sp'!CH16)-LEN('quantity_sp'!CH16))),""))</f>
      </c>
      <c r="CI16" t="s" s="2">
        <f>TRIM(_xlfn.IFERROR(TRIM(RIGHT('ingred_db_sp'!CI16,LEN('ingred_db_sp'!CI16)-LEN('quantity_sp'!CI16))),""))</f>
      </c>
      <c r="CJ16" t="s" s="2">
        <f>TRIM(_xlfn.IFERROR(TRIM(RIGHT('ingred_db_sp'!CJ16,LEN('ingred_db_sp'!CJ16)-LEN('quantity_sp'!CJ16))),""))</f>
      </c>
      <c r="CK16" t="s" s="2">
        <f>TRIM(_xlfn.IFERROR(TRIM(RIGHT('ingred_db_sp'!CK16,LEN('ingred_db_sp'!CK16)-LEN('quantity_sp'!CK16))),""))</f>
      </c>
      <c r="CL16" t="s" s="2">
        <f>TRIM(_xlfn.IFERROR(TRIM(RIGHT('ingred_db_sp'!CL16,LEN('ingred_db_sp'!CL16)-LEN('quantity_sp'!CL16))),""))</f>
      </c>
      <c r="CM16" t="s" s="2">
        <f>TRIM(_xlfn.IFERROR(TRIM(RIGHT('ingred_db_sp'!CM16,LEN('ingred_db_sp'!CM16)-LEN('quantity_sp'!CM16))),""))</f>
      </c>
      <c r="CN16" t="s" s="2">
        <f>TRIM(_xlfn.IFERROR(TRIM(RIGHT('ingred_db_sp'!CN16,LEN('ingred_db_sp'!CN16)-LEN('quantity_sp'!CN16))),""))</f>
      </c>
      <c r="CO16" t="s" s="2">
        <f>TRIM(_xlfn.IFERROR(TRIM(RIGHT('ingred_db_sp'!CO16,LEN('ingred_db_sp'!CO16)-LEN('quantity_sp'!CO16))),""))</f>
      </c>
      <c r="CP16" t="s" s="2">
        <f>TRIM(_xlfn.IFERROR(TRIM(RIGHT('ingred_db_sp'!CP16,LEN('ingred_db_sp'!CP16)-LEN('quantity_sp'!CP16))),""))</f>
      </c>
      <c r="CQ16" t="s" s="2">
        <f>TRIM(_xlfn.IFERROR(TRIM(RIGHT('ingred_db_sp'!CQ16,LEN('ingred_db_sp'!CQ16)-LEN('quantity_sp'!CQ16))),""))</f>
      </c>
      <c r="CR16" t="s" s="2">
        <f>TRIM(_xlfn.IFERROR(TRIM(RIGHT('ingred_db_sp'!CR16,LEN('ingred_db_sp'!CR16)-LEN('quantity_sp'!CR16))),""))</f>
      </c>
      <c r="CS16" t="s" s="2">
        <f>TRIM(_xlfn.IFERROR(TRIM(RIGHT('ingred_db_sp'!CS16,LEN('ingred_db_sp'!CS16)-LEN('quantity_sp'!CS16))),""))</f>
      </c>
      <c r="CT16" t="s" s="2">
        <f>TRIM(_xlfn.IFERROR(TRIM(RIGHT('ingred_db_sp'!CT16,LEN('ingred_db_sp'!CT16)-LEN('quantity_sp'!CT16))),""))</f>
      </c>
      <c r="CU16" t="s" s="2">
        <f>TRIM(_xlfn.IFERROR(TRIM(RIGHT('ingred_db_sp'!CU16,LEN('ingred_db_sp'!CU16)-LEN('quantity_sp'!CU16))),""))</f>
      </c>
      <c r="CV16" t="s" s="2">
        <f>TRIM(_xlfn.IFERROR(TRIM(RIGHT('ingred_db_sp'!CV16,LEN('ingred_db_sp'!CV16)-LEN('quantity_sp'!CV16))),""))</f>
      </c>
      <c r="CW16" t="s" s="2">
        <f>TRIM(_xlfn.IFERROR(TRIM(RIGHT('ingred_db_sp'!CW16,LEN('ingred_db_sp'!CW16)-LEN('quantity_sp'!CW16))),""))</f>
      </c>
      <c r="CX16" t="s" s="2">
        <f>TRIM(_xlfn.IFERROR(TRIM(RIGHT('ingred_db_sp'!CX16,LEN('ingred_db_sp'!CX16)-LEN('quantity_sp'!CX16))),""))</f>
      </c>
      <c r="CY16" t="s" s="2">
        <f>TRIM(_xlfn.IFERROR(TRIM(RIGHT('ingred_db_sp'!CY16,LEN('ingred_db_sp'!CY16)-LEN('quantity_sp'!CY16))),""))</f>
      </c>
      <c r="CZ16" t="s" s="2">
        <f>TRIM(_xlfn.IFERROR(TRIM(RIGHT('ingred_db_sp'!CZ16,LEN('ingred_db_sp'!CZ16)-LEN('quantity_sp'!CZ16))),""))</f>
      </c>
      <c r="DA16" t="s" s="2">
        <f>TRIM(_xlfn.IFERROR(TRIM(RIGHT('ingred_db_sp'!DA16,LEN('ingred_db_sp'!DA16)-LEN('quantity_sp'!DA16))),""))</f>
      </c>
      <c r="DB16" t="s" s="2">
        <f>TRIM(_xlfn.IFERROR(TRIM(RIGHT('ingred_db_sp'!DB16,LEN('ingred_db_sp'!DB16)-LEN('quantity_sp'!DB16))),""))</f>
      </c>
      <c r="DC16" t="s" s="2">
        <f>TRIM(_xlfn.IFERROR(TRIM(RIGHT('ingred_db_sp'!DC16,LEN('ingred_db_sp'!DC16)-LEN('quantity_sp'!DC16))),""))</f>
      </c>
      <c r="DD16" t="s" s="2">
        <f>TRIM(_xlfn.IFERROR(TRIM(RIGHT('ingred_db_sp'!DD16,LEN('ingred_db_sp'!DD16)-LEN('quantity_sp'!DD16))),""))</f>
      </c>
      <c r="DE16" t="s" s="2">
        <f>TRIM(_xlfn.IFERROR(TRIM(RIGHT('ingred_db_sp'!DE16,LEN('ingred_db_sp'!DE16)-LEN('quantity_sp'!DE16))),""))</f>
      </c>
      <c r="DF16" t="s" s="2">
        <f>TRIM(_xlfn.IFERROR(TRIM(RIGHT('ingred_db_sp'!DF16,LEN('ingred_db_sp'!DF16)-LEN('quantity_sp'!DF16))),""))</f>
      </c>
      <c r="DG16" t="s" s="2">
        <f>TRIM(_xlfn.IFERROR(TRIM(RIGHT('ingred_db_sp'!DG16,LEN('ingred_db_sp'!DG16)-LEN('quantity_sp'!DG16))),""))</f>
      </c>
      <c r="DH16" t="s" s="2">
        <f>TRIM(_xlfn.IFERROR(TRIM(RIGHT('ingred_db_sp'!DH16,LEN('ingred_db_sp'!DH16)-LEN('quantity_sp'!DH16))),""))</f>
      </c>
      <c r="DI16" t="s" s="2">
        <f>TRIM(_xlfn.IFERROR(TRIM(RIGHT('ingred_db_sp'!DI16,LEN('ingred_db_sp'!DI16)-LEN('quantity_sp'!DI16))),""))</f>
      </c>
      <c r="DJ16" t="s" s="2">
        <f>TRIM(_xlfn.IFERROR(TRIM(RIGHT('ingred_db_sp'!DJ16,LEN('ingred_db_sp'!DJ16)-LEN('quantity_sp'!DJ16))),""))</f>
      </c>
      <c r="DK16" t="s" s="2">
        <f>TRIM(_xlfn.IFERROR(TRIM(RIGHT('ingred_db_sp'!DK16,LEN('ingred_db_sp'!DK16)-LEN('quantity_sp'!DK16))),""))</f>
      </c>
      <c r="DL16" t="s" s="2">
        <f>TRIM(_xlfn.IFERROR(TRIM(RIGHT('ingred_db_sp'!DL16,LEN('ingred_db_sp'!DL16)-LEN('quantity_sp'!DL16))),""))</f>
      </c>
      <c r="DM16" t="s" s="2">
        <f>TRIM(_xlfn.IFERROR(TRIM(RIGHT('ingred_db_sp'!DM16,LEN('ingred_db_sp'!DM16)-LEN('quantity_sp'!DM16))),""))</f>
      </c>
      <c r="DN16" t="s" s="2">
        <f>TRIM(_xlfn.IFERROR(TRIM(RIGHT('ingred_db_sp'!DN16,LEN('ingred_db_sp'!DN16)-LEN('quantity_sp'!DN16))),""))</f>
      </c>
      <c r="DO16" t="s" s="2">
        <f>TRIM(_xlfn.IFERROR(TRIM(RIGHT('ingred_db_sp'!DO16,LEN('ingred_db_sp'!DO16)-LEN('quantity_sp'!DO16))),""))</f>
      </c>
      <c r="DP16" t="s" s="2">
        <f>TRIM(_xlfn.IFERROR(TRIM(RIGHT('ingred_db_sp'!DP16,LEN('ingred_db_sp'!DP16)-LEN('quantity_sp'!DP16))),""))</f>
      </c>
      <c r="DQ16" t="s" s="2">
        <f>TRIM(_xlfn.IFERROR(TRIM(RIGHT('ingred_db_sp'!DQ16,LEN('ingred_db_sp'!DQ16)-LEN('quantity_sp'!DQ16))),""))</f>
      </c>
      <c r="DR16" t="s" s="2">
        <f>TRIM(_xlfn.IFERROR(TRIM(RIGHT('ingred_db_sp'!DR16,LEN('ingred_db_sp'!DR16)-LEN('quantity_sp'!DR16))),""))</f>
      </c>
      <c r="DS16" t="s" s="2">
        <f>TRIM(_xlfn.IFERROR(TRIM(RIGHT('ingred_db_sp'!DS16,LEN('ingred_db_sp'!DS16)-LEN('quantity_sp'!DS16))),""))</f>
      </c>
      <c r="DT16" t="s" s="2">
        <f>TRIM(_xlfn.IFERROR(TRIM(RIGHT('ingred_db_sp'!DT16,LEN('ingred_db_sp'!DT16)-LEN('quantity_sp'!DT16))),""))</f>
      </c>
      <c r="DU16" t="s" s="2">
        <f>TRIM(_xlfn.IFERROR(TRIM(RIGHT('ingred_db_sp'!DU16,LEN('ingred_db_sp'!DU16)-LEN('quantity_sp'!DU16))),""))</f>
      </c>
      <c r="DV16" t="s" s="2">
        <f>TRIM(_xlfn.IFERROR(TRIM(RIGHT('ingred_db_sp'!DV16,LEN('ingred_db_sp'!DV16)-LEN('quantity_sp'!DV16))),""))</f>
      </c>
      <c r="DW16" t="s" s="2">
        <f>TRIM(_xlfn.IFERROR(TRIM(RIGHT('ingred_db_sp'!DW16,LEN('ingred_db_sp'!DW16)-LEN('quantity_sp'!DW16))),""))</f>
      </c>
      <c r="DX16" t="s" s="2">
        <f>TRIM(_xlfn.IFERROR(TRIM(RIGHT('ingred_db_sp'!DX16,LEN('ingred_db_sp'!DX16)-LEN('quantity_sp'!DX16))),""))</f>
      </c>
      <c r="DY16" t="s" s="2">
        <f>TRIM(_xlfn.IFERROR(TRIM(RIGHT('ingred_db_sp'!DY16,LEN('ingred_db_sp'!DY16)-LEN('quantity_sp'!DY16))),""))</f>
      </c>
      <c r="DZ16" t="s" s="2">
        <f>TRIM(_xlfn.IFERROR(TRIM(RIGHT('ingred_db_sp'!DZ16,LEN('ingred_db_sp'!DZ16)-LEN('quantity_sp'!DZ16))),""))</f>
      </c>
      <c r="EA16" t="s" s="2">
        <f>TRIM(_xlfn.IFERROR(TRIM(RIGHT('ingred_db_sp'!EA16,LEN('ingred_db_sp'!EA16)-LEN('quantity_sp'!EA16))),""))</f>
      </c>
      <c r="EB16" t="s" s="2">
        <f>TRIM(_xlfn.IFERROR(TRIM(RIGHT('ingred_db_sp'!EB16,LEN('ingred_db_sp'!EB16)-LEN('quantity_sp'!EB16))),""))</f>
      </c>
      <c r="EC16" t="s" s="2">
        <f>TRIM(_xlfn.IFERROR(TRIM(RIGHT('ingred_db_sp'!EC16,LEN('ingred_db_sp'!EC16)-LEN('quantity_sp'!EC16))),""))</f>
      </c>
      <c r="ED16" t="s" s="2">
        <f>TRIM(_xlfn.IFERROR(TRIM(RIGHT('ingred_db_sp'!ED16,LEN('ingred_db_sp'!ED16)-LEN('quantity_sp'!ED16))),""))</f>
      </c>
      <c r="EE16" t="s" s="2">
        <f>TRIM(_xlfn.IFERROR(TRIM(RIGHT('ingred_db_sp'!EE16,LEN('ingred_db_sp'!EE16)-LEN('quantity_sp'!EE16))),""))</f>
      </c>
      <c r="EF16" t="s" s="2">
        <f>TRIM(_xlfn.IFERROR(TRIM(RIGHT('ingred_db_sp'!EF16,LEN('ingred_db_sp'!EF16)-LEN('quantity_sp'!EF16))),""))</f>
      </c>
      <c r="EG16" t="s" s="2">
        <f>TRIM(_xlfn.IFERROR(TRIM(RIGHT('ingred_db_sp'!EG16,LEN('ingred_db_sp'!EG16)-LEN('quantity_sp'!EG16))),""))</f>
      </c>
      <c r="EH16" t="s" s="2">
        <f>TRIM(_xlfn.IFERROR(TRIM(RIGHT('ingred_db_sp'!EH16,LEN('ingred_db_sp'!EH16)-LEN('quantity_sp'!EH16))),""))</f>
      </c>
      <c r="EI16" t="s" s="2">
        <f>TRIM(_xlfn.IFERROR(TRIM(RIGHT('ingred_db_sp'!EI16,LEN('ingred_db_sp'!EI16)-LEN('quantity_sp'!EI16))),""))</f>
      </c>
      <c r="EJ16" t="s" s="2">
        <f>TRIM(_xlfn.IFERROR(TRIM(RIGHT('ingred_db_sp'!EJ16,LEN('ingred_db_sp'!EJ16)-LEN('quantity_sp'!EJ16))),""))</f>
      </c>
      <c r="EK16" t="s" s="2">
        <f>TRIM(_xlfn.IFERROR(TRIM(RIGHT('ingred_db_sp'!EK16,LEN('ingred_db_sp'!EK16)-LEN('quantity_sp'!EK16))),""))</f>
      </c>
      <c r="EL16" t="s" s="2">
        <f>TRIM(_xlfn.IFERROR(TRIM(RIGHT('ingred_db_sp'!EL16,LEN('ingred_db_sp'!EL16)-LEN('quantity_sp'!EL16))),""))</f>
      </c>
      <c r="EM16" t="s" s="2">
        <f>TRIM(_xlfn.IFERROR(TRIM(RIGHT('ingred_db_sp'!EM16,LEN('ingred_db_sp'!EM16)-LEN('quantity_sp'!EM16))),""))</f>
      </c>
      <c r="EN16" t="s" s="2">
        <f>TRIM(_xlfn.IFERROR(TRIM(RIGHT('ingred_db_sp'!EN16,LEN('ingred_db_sp'!EN16)-LEN('quantity_sp'!EN16))),""))</f>
      </c>
      <c r="EO16" t="s" s="2">
        <f>TRIM(_xlfn.IFERROR(TRIM(RIGHT('ingred_db_sp'!EO16,LEN('ingred_db_sp'!EO16)-LEN('quantity_sp'!EO16))),""))</f>
      </c>
      <c r="EP16" t="s" s="2">
        <f>TRIM(_xlfn.IFERROR(TRIM(RIGHT('ingred_db_sp'!EP16,LEN('ingred_db_sp'!EP16)-LEN('quantity_sp'!EP16))),""))</f>
      </c>
      <c r="EQ16" t="s" s="2">
        <f>TRIM(_xlfn.IFERROR(TRIM(RIGHT('ingred_db_sp'!EQ16,LEN('ingred_db_sp'!EQ16)-LEN('quantity_sp'!EQ16))),""))</f>
      </c>
      <c r="ER16" t="s" s="2">
        <f>TRIM(_xlfn.IFERROR(TRIM(RIGHT('ingred_db_sp'!ER16,LEN('ingred_db_sp'!ER16)-LEN('quantity_sp'!ER16))),""))</f>
      </c>
      <c r="ES16" t="s" s="2">
        <f>TRIM(_xlfn.IFERROR(TRIM(RIGHT('ingred_db_sp'!ES16,LEN('ingred_db_sp'!ES16)-LEN('quantity_sp'!ES16))),""))</f>
      </c>
      <c r="ET16" t="s" s="2">
        <f>TRIM(_xlfn.IFERROR(TRIM(RIGHT('ingred_db_sp'!ET16,LEN('ingred_db_sp'!ET16)-LEN('quantity_sp'!ET16))),""))</f>
      </c>
      <c r="EU16" t="s" s="2">
        <f>TRIM(_xlfn.IFERROR(TRIM(RIGHT('ingred_db_sp'!EU16,LEN('ingred_db_sp'!EU16)-LEN('quantity_sp'!EU16))),""))</f>
      </c>
      <c r="EV16" t="s" s="2">
        <f>TRIM(_xlfn.IFERROR(TRIM(RIGHT('ingred_db_sp'!EV16,LEN('ingred_db_sp'!EV16)-LEN('quantity_sp'!EV16))),""))</f>
      </c>
      <c r="EW16" t="s" s="2">
        <f>TRIM(_xlfn.IFERROR(TRIM(RIGHT('ingred_db_sp'!EW16,LEN('ingred_db_sp'!EW16)-LEN('quantity_sp'!EW16))),""))</f>
      </c>
      <c r="EX16" t="s" s="2">
        <f>TRIM(_xlfn.IFERROR(TRIM(RIGHT('ingred_db_sp'!EX16,LEN('ingred_db_sp'!EX16)-LEN('quantity_sp'!EX16))),""))</f>
      </c>
      <c r="EY16" t="s" s="2">
        <f>TRIM(_xlfn.IFERROR(TRIM(RIGHT('ingred_db_sp'!EY16,LEN('ingred_db_sp'!EY16)-LEN('quantity_sp'!EY16))),""))</f>
      </c>
      <c r="EZ16" t="s" s="2">
        <f>TRIM(_xlfn.IFERROR(TRIM(RIGHT('ingred_db_sp'!EZ16,LEN('ingred_db_sp'!EZ16)-LEN('quantity_sp'!EZ16))),""))</f>
      </c>
      <c r="FA16" t="s" s="2">
        <f>TRIM(_xlfn.IFERROR(TRIM(RIGHT('ingred_db_sp'!FA16,LEN('ingred_db_sp'!FA16)-LEN('quantity_sp'!FA16))),""))</f>
      </c>
      <c r="FB16" t="s" s="2">
        <f>TRIM(_xlfn.IFERROR(TRIM(RIGHT('ingred_db_sp'!FB16,LEN('ingred_db_sp'!FB16)-LEN('quantity_sp'!FB16))),""))</f>
      </c>
      <c r="FC16" t="s" s="2">
        <f>TRIM(_xlfn.IFERROR(TRIM(RIGHT('ingred_db_sp'!FC16,LEN('ingred_db_sp'!FC16)-LEN('quantity_sp'!FC16))),""))</f>
      </c>
      <c r="FD16" t="s" s="2">
        <f>TRIM(_xlfn.IFERROR(TRIM(RIGHT('ingred_db_sp'!FD16,LEN('ingred_db_sp'!FD16)-LEN('quantity_sp'!FD16))),""))</f>
      </c>
      <c r="FE16" t="s" s="2">
        <f>TRIM(_xlfn.IFERROR(TRIM(RIGHT('ingred_db_sp'!FE16,LEN('ingred_db_sp'!FE16)-LEN('quantity_sp'!FE16))),""))</f>
      </c>
      <c r="FF16" t="s" s="2">
        <f>TRIM(_xlfn.IFERROR(TRIM(RIGHT('ingred_db_sp'!FF16,LEN('ingred_db_sp'!FF16)-LEN('quantity_sp'!FF16))),""))</f>
      </c>
      <c r="FG16" t="s" s="2">
        <f>TRIM(_xlfn.IFERROR(TRIM(RIGHT('ingred_db_sp'!FG16,LEN('ingred_db_sp'!FG16)-LEN('quantity_sp'!FG16))),""))</f>
      </c>
      <c r="FH16" t="s" s="2">
        <f>TRIM(_xlfn.IFERROR(TRIM(RIGHT('ingred_db_sp'!FH16,LEN('ingred_db_sp'!FH16)-LEN('quantity_sp'!FH16))),""))</f>
      </c>
      <c r="FI16" t="s" s="2">
        <f>TRIM(_xlfn.IFERROR(TRIM(RIGHT('ingred_db_sp'!FI16,LEN('ingred_db_sp'!FI16)-LEN('quantity_sp'!FI16))),""))</f>
      </c>
      <c r="FJ16" t="s" s="2">
        <f>TRIM(_xlfn.IFERROR(TRIM(RIGHT('ingred_db_sp'!FJ16,LEN('ingred_db_sp'!FJ16)-LEN('quantity_sp'!FJ16))),""))</f>
      </c>
      <c r="FK16" t="s" s="2">
        <f>TRIM(_xlfn.IFERROR(TRIM(RIGHT('ingred_db_sp'!FK16,LEN('ingred_db_sp'!FK16)-LEN('quantity_sp'!FK16))),""))</f>
      </c>
      <c r="FL16" t="s" s="2">
        <f>TRIM(_xlfn.IFERROR(TRIM(RIGHT('ingred_db_sp'!FL16,LEN('ingred_db_sp'!FL16)-LEN('quantity_sp'!FL16))),""))</f>
      </c>
      <c r="FM16" t="s" s="2">
        <f>TRIM(_xlfn.IFERROR(TRIM(RIGHT('ingred_db_sp'!FM16,LEN('ingred_db_sp'!FM16)-LEN('quantity_sp'!FM16))),""))</f>
      </c>
      <c r="FN16" t="s" s="2">
        <f>TRIM(_xlfn.IFERROR(TRIM(RIGHT('ingred_db_sp'!FN16,LEN('ingred_db_sp'!FN16)-LEN('quantity_sp'!FN16))),""))</f>
      </c>
      <c r="FO16" t="s" s="2">
        <f>TRIM(_xlfn.IFERROR(TRIM(RIGHT('ingred_db_sp'!FO16,LEN('ingred_db_sp'!FO16)-LEN('quantity_sp'!FO16))),""))</f>
      </c>
      <c r="FP16" t="s" s="2">
        <f>TRIM(_xlfn.IFERROR(TRIM(RIGHT('ingred_db_sp'!FP16,LEN('ingred_db_sp'!FP16)-LEN('quantity_sp'!FP16))),""))</f>
      </c>
      <c r="FQ16" t="s" s="2">
        <f>TRIM(_xlfn.IFERROR(TRIM(RIGHT('ingred_db_sp'!FQ16,LEN('ingred_db_sp'!FQ16)-LEN('quantity_sp'!FQ16))),""))</f>
      </c>
      <c r="FR16" t="s" s="2">
        <f>TRIM(_xlfn.IFERROR(TRIM(RIGHT('ingred_db_sp'!FR16,LEN('ingred_db_sp'!FR16)-LEN('quantity_sp'!FR16))),""))</f>
      </c>
      <c r="FS16" t="s" s="2">
        <f>TRIM(_xlfn.IFERROR(TRIM(RIGHT('ingred_db_sp'!FS16,LEN('ingred_db_sp'!FS16)-LEN('quantity_sp'!FS16))),""))</f>
      </c>
      <c r="FT16" t="s" s="2">
        <f>TRIM(_xlfn.IFERROR(TRIM(RIGHT('ingred_db_sp'!FT16,LEN('ingred_db_sp'!FT16)-LEN('quantity_sp'!FT16))),""))</f>
      </c>
      <c r="FU16" t="s" s="2">
        <f>TRIM(_xlfn.IFERROR(TRIM(RIGHT('ingred_db_sp'!FU16,LEN('ingred_db_sp'!FU16)-LEN('quantity_sp'!FU16))),""))</f>
      </c>
      <c r="FV16" t="s" s="2">
        <f>TRIM(_xlfn.IFERROR(TRIM(RIGHT('ingred_db_sp'!FV16,LEN('ingred_db_sp'!FV16)-LEN('quantity_sp'!FV16))),""))</f>
      </c>
      <c r="FW16" t="s" s="2">
        <f>TRIM(_xlfn.IFERROR(TRIM(RIGHT('ingred_db_sp'!FW16,LEN('ingred_db_sp'!FW16)-LEN('quantity_sp'!FW16))),""))</f>
      </c>
      <c r="FX16" t="s" s="2">
        <f>TRIM(_xlfn.IFERROR(TRIM(RIGHT('ingred_db_sp'!FX16,LEN('ingred_db_sp'!FX16)-LEN('quantity_sp'!FX16))),""))</f>
      </c>
      <c r="FY16" t="s" s="2">
        <f>TRIM(_xlfn.IFERROR(TRIM(RIGHT('ingred_db_sp'!FY16,LEN('ingred_db_sp'!FY16)-LEN('quantity_sp'!FY16))),""))</f>
      </c>
      <c r="FZ16" t="s" s="2">
        <f>TRIM(_xlfn.IFERROR(TRIM(RIGHT('ingred_db_sp'!FZ16,LEN('ingred_db_sp'!FZ16)-LEN('quantity_sp'!FZ16))),""))</f>
      </c>
      <c r="GA16" t="s" s="2">
        <f>TRIM(_xlfn.IFERROR(TRIM(RIGHT('ingred_db_sp'!GA16,LEN('ingred_db_sp'!GA16)-LEN('quantity_sp'!GA16))),""))</f>
      </c>
      <c r="GB16" t="s" s="2">
        <f>TRIM(_xlfn.IFERROR(TRIM(RIGHT('ingred_db_sp'!GB16,LEN('ingred_db_sp'!GB16)-LEN('quantity_sp'!GB16))),""))</f>
      </c>
      <c r="GC16" t="s" s="2">
        <f>TRIM(_xlfn.IFERROR(TRIM(RIGHT('ingred_db_sp'!GC16,LEN('ingred_db_sp'!GC16)-LEN('quantity_sp'!GC16))),""))</f>
      </c>
      <c r="GD16" t="s" s="2">
        <f>TRIM(_xlfn.IFERROR(TRIM(RIGHT('ingred_db_sp'!GD16,LEN('ingred_db_sp'!GD16)-LEN('quantity_sp'!GD16))),""))</f>
      </c>
      <c r="GE16" t="s" s="2">
        <f>TRIM(_xlfn.IFERROR(TRIM(RIGHT('ingred_db_sp'!GE16,LEN('ingred_db_sp'!GE16)-LEN('quantity_sp'!GE16))),""))</f>
      </c>
      <c r="GF16" t="s" s="2">
        <f>TRIM(_xlfn.IFERROR(TRIM(RIGHT('ingred_db_sp'!GF16,LEN('ingred_db_sp'!GF16)-LEN('quantity_sp'!GF16))),""))</f>
      </c>
      <c r="GG16" t="s" s="2">
        <f>TRIM(_xlfn.IFERROR(TRIM(RIGHT('ingred_db_sp'!GG16,LEN('ingred_db_sp'!GG16)-LEN('quantity_sp'!GG16))),""))</f>
      </c>
      <c r="GH16" t="s" s="2">
        <f>TRIM(_xlfn.IFERROR(TRIM(RIGHT('ingred_db_sp'!GH16,LEN('ingred_db_sp'!GH16)-LEN('quantity_sp'!GH16))),""))</f>
      </c>
      <c r="GI16" t="s" s="2">
        <f>TRIM(_xlfn.IFERROR(TRIM(RIGHT('ingred_db_sp'!GI16,LEN('ingred_db_sp'!GI16)-LEN('quantity_sp'!GI16))),""))</f>
      </c>
      <c r="GJ16" t="s" s="2">
        <f>TRIM(_xlfn.IFERROR(TRIM(RIGHT('ingred_db_sp'!GJ16,LEN('ingred_db_sp'!GJ16)-LEN('quantity_sp'!GJ16))),""))</f>
      </c>
      <c r="GK16" t="s" s="2">
        <f>TRIM(_xlfn.IFERROR(TRIM(RIGHT('ingred_db_sp'!GK16,LEN('ingred_db_sp'!GK16)-LEN('quantity_sp'!GK16))),""))</f>
      </c>
      <c r="GL16" t="s" s="2">
        <f>TRIM(_xlfn.IFERROR(TRIM(RIGHT('ingred_db_sp'!GL16,LEN('ingred_db_sp'!GL16)-LEN('quantity_sp'!GL16))),""))</f>
      </c>
      <c r="GM16" t="s" s="2">
        <f>TRIM(_xlfn.IFERROR(TRIM(RIGHT('ingred_db_sp'!GM16,LEN('ingred_db_sp'!GM16)-LEN('quantity_sp'!GM16))),""))</f>
      </c>
      <c r="GN16" t="s" s="2">
        <f>TRIM(_xlfn.IFERROR(TRIM(RIGHT('ingred_db_sp'!GN16,LEN('ingred_db_sp'!GN16)-LEN('quantity_sp'!GN16))),""))</f>
      </c>
    </row>
    <row r="17" ht="16" customHeight="1">
      <c r="A17" t="s" s="2">
        <f>TRIM(_xlfn.IFERROR(TRIM(RIGHT('ingred_db_sp'!A17,LEN('ingred_db_sp'!A17)-LEN('quantity_sp'!A17))),""))</f>
      </c>
      <c r="B17" t="s" s="2">
        <f>TRIM(_xlfn.IFERROR(TRIM(RIGHT('ingred_db_sp'!B17,LEN('ingred_db_sp'!B17)-LEN('quantity_sp'!B17))),""))</f>
      </c>
      <c r="C17" t="s" s="2">
        <f>TRIM(_xlfn.IFERROR(TRIM(RIGHT('ingred_db_sp'!C17,LEN('ingred_db_sp'!C17)-LEN('quantity_sp'!C17))),""))</f>
      </c>
      <c r="D17" t="s" s="2">
        <f>TRIM(_xlfn.IFERROR(TRIM(RIGHT('ingred_db_sp'!D17,LEN('ingred_db_sp'!D17)-LEN('quantity_sp'!D17))),""))</f>
      </c>
      <c r="E17" t="s" s="2">
        <f>TRIM(_xlfn.IFERROR(TRIM(RIGHT('ingred_db_sp'!E17,LEN('ingred_db_sp'!E17)-LEN('quantity_sp'!E17))),""))</f>
      </c>
      <c r="F17" t="s" s="2">
        <f>TRIM(_xlfn.IFERROR(TRIM(RIGHT('ingred_db_sp'!F17,LEN('ingred_db_sp'!F17)-LEN('quantity_sp'!F17))),""))</f>
      </c>
      <c r="G17" t="s" s="2">
        <f>TRIM(_xlfn.IFERROR(TRIM(RIGHT('ingred_db_sp'!G17,LEN('ingred_db_sp'!G17)-LEN('quantity_sp'!G17))),""))</f>
      </c>
      <c r="H17" t="s" s="2">
        <f>TRIM(_xlfn.IFERROR(TRIM(RIGHT('ingred_db_sp'!H17,LEN('ingred_db_sp'!H17)-LEN('quantity_sp'!H17))),""))</f>
      </c>
      <c r="I17" t="s" s="2">
        <f>TRIM(_xlfn.IFERROR(TRIM(RIGHT('ingred_db_sp'!I17,LEN('ingred_db_sp'!I17)-LEN('quantity_sp'!I17))),""))</f>
      </c>
      <c r="J17" t="s" s="2">
        <f>TRIM(_xlfn.IFERROR(TRIM(RIGHT('ingred_db_sp'!J17,LEN('ingred_db_sp'!J17)-LEN('quantity_sp'!J17))),""))</f>
      </c>
      <c r="K17" t="s" s="2">
        <f>TRIM(_xlfn.IFERROR(TRIM(RIGHT('ingred_db_sp'!K17,LEN('ingred_db_sp'!K17)-LEN('quantity_sp'!K17))),""))</f>
      </c>
      <c r="L17" t="s" s="2">
        <f>TRIM(_xlfn.IFERROR(TRIM(RIGHT('ingred_db_sp'!L17,LEN('ingred_db_sp'!L17)-LEN('quantity_sp'!L17))),""))</f>
      </c>
      <c r="M17" t="s" s="2">
        <f>TRIM(_xlfn.IFERROR(TRIM(RIGHT('ingred_db_sp'!M17,LEN('ingred_db_sp'!M17)-LEN('quantity_sp'!M17))),""))</f>
      </c>
      <c r="N17" t="s" s="2">
        <f>TRIM(_xlfn.IFERROR(TRIM(RIGHT('ingred_db_sp'!N17,LEN('ingred_db_sp'!N17)-LEN('quantity_sp'!N17))),""))</f>
      </c>
      <c r="O17" t="s" s="2">
        <f>TRIM(_xlfn.IFERROR(TRIM(RIGHT('ingred_db_sp'!O17,LEN('ingred_db_sp'!O17)-LEN('quantity_sp'!O17))),""))</f>
      </c>
      <c r="P17" t="s" s="2">
        <f>TRIM(_xlfn.IFERROR(TRIM(RIGHT('ingred_db_sp'!P17,LEN('ingred_db_sp'!P17)-LEN('quantity_sp'!P17))),""))</f>
      </c>
      <c r="Q17" t="s" s="2">
        <f>TRIM(_xlfn.IFERROR(TRIM(RIGHT('ingred_db_sp'!Q17,LEN('ingred_db_sp'!Q17)-LEN('quantity_sp'!Q17))),""))</f>
      </c>
      <c r="R17" t="s" s="2">
        <f>TRIM(_xlfn.IFERROR(TRIM(RIGHT('ingred_db_sp'!R17,LEN('ingred_db_sp'!R17)-LEN('quantity_sp'!R17))),""))</f>
      </c>
      <c r="S17" t="s" s="2">
        <f>TRIM(_xlfn.IFERROR(TRIM(RIGHT('ingred_db_sp'!S17,LEN('ingred_db_sp'!S17)-LEN('quantity_sp'!S17))),""))</f>
      </c>
      <c r="T17" t="s" s="2">
        <f>TRIM(_xlfn.IFERROR(TRIM(RIGHT('ingred_db_sp'!T17,LEN('ingred_db_sp'!T17)-LEN('quantity_sp'!T17))),""))</f>
      </c>
      <c r="U17" t="s" s="2">
        <f>TRIM(_xlfn.IFERROR(TRIM(RIGHT('ingred_db_sp'!U17,LEN('ingred_db_sp'!U17)-LEN('quantity_sp'!U17))),""))</f>
      </c>
      <c r="V17" t="s" s="2">
        <f>TRIM(_xlfn.IFERROR(TRIM(RIGHT('ingred_db_sp'!V17,LEN('ingred_db_sp'!V17)-LEN('quantity_sp'!V17))),""))</f>
      </c>
      <c r="W17" t="s" s="2">
        <f>TRIM(_xlfn.IFERROR(TRIM(RIGHT('ingred_db_sp'!W17,LEN('ingred_db_sp'!W17)-LEN('quantity_sp'!W17))),""))</f>
      </c>
      <c r="X17" t="s" s="2">
        <f>TRIM(_xlfn.IFERROR(TRIM(RIGHT('ingred_db_sp'!X17,LEN('ingred_db_sp'!X17)-LEN('quantity_sp'!X17))),""))</f>
      </c>
      <c r="Y17" t="s" s="2">
        <f>TRIM(_xlfn.IFERROR(TRIM(RIGHT('ingred_db_sp'!Y17,LEN('ingred_db_sp'!Y17)-LEN('quantity_sp'!Y17))),""))</f>
      </c>
      <c r="Z17" t="s" s="2">
        <f>TRIM(_xlfn.IFERROR(TRIM(RIGHT('ingred_db_sp'!Z17,LEN('ingred_db_sp'!Z17)-LEN('quantity_sp'!Z17))),""))</f>
      </c>
      <c r="AA17" t="s" s="2">
        <f>TRIM(_xlfn.IFERROR(TRIM(RIGHT('ingred_db_sp'!AA17,LEN('ingred_db_sp'!AA17)-LEN('quantity_sp'!AA17))),""))</f>
      </c>
      <c r="AB17" t="s" s="2">
        <f>TRIM(_xlfn.IFERROR(TRIM(RIGHT('ingred_db_sp'!AB17,LEN('ingred_db_sp'!AB17)-LEN('quantity_sp'!AB17))),""))</f>
      </c>
      <c r="AC17" t="s" s="2">
        <f>TRIM(_xlfn.IFERROR(TRIM(RIGHT('ingred_db_sp'!AC17,LEN('ingred_db_sp'!AC17)-LEN('quantity_sp'!AC17))),""))</f>
      </c>
      <c r="AD17" t="s" s="2">
        <f>TRIM(_xlfn.IFERROR(TRIM(RIGHT('ingred_db_sp'!AD17,LEN('ingred_db_sp'!AD17)-LEN('quantity_sp'!AD17))),""))</f>
      </c>
      <c r="AE17" t="s" s="2">
        <f>TRIM(_xlfn.IFERROR(TRIM(RIGHT('ingred_db_sp'!AE17,LEN('ingred_db_sp'!AE17)-LEN('quantity_sp'!AE17))),""))</f>
      </c>
      <c r="AF17" t="s" s="2">
        <f>TRIM(_xlfn.IFERROR(TRIM(RIGHT('ingred_db_sp'!AF17,LEN('ingred_db_sp'!AF17)-LEN('quantity_sp'!AF17))),""))</f>
      </c>
      <c r="AG17" t="s" s="2">
        <f>TRIM(_xlfn.IFERROR(TRIM(RIGHT('ingred_db_sp'!AG17,LEN('ingred_db_sp'!AG17)-LEN('quantity_sp'!AG17))),""))</f>
      </c>
      <c r="AH17" t="s" s="2">
        <f>TRIM(_xlfn.IFERROR(TRIM(RIGHT('ingred_db_sp'!AH17,LEN('ingred_db_sp'!AH17)-LEN('quantity_sp'!AH17))),""))</f>
      </c>
      <c r="AI17" t="s" s="2">
        <f>TRIM(_xlfn.IFERROR(TRIM(RIGHT('ingred_db_sp'!AI17,LEN('ingred_db_sp'!AI17)-LEN('quantity_sp'!AI17))),""))</f>
      </c>
      <c r="AJ17" t="s" s="2">
        <f>TRIM(_xlfn.IFERROR(TRIM(RIGHT('ingred_db_sp'!AJ17,LEN('ingred_db_sp'!AJ17)-LEN('quantity_sp'!AJ17))),""))</f>
      </c>
      <c r="AK17" t="s" s="2">
        <f>TRIM(_xlfn.IFERROR(TRIM(RIGHT('ingred_db_sp'!AK17,LEN('ingred_db_sp'!AK17)-LEN('quantity_sp'!AK17))),""))</f>
      </c>
      <c r="AL17" t="s" s="2">
        <f>TRIM(_xlfn.IFERROR(TRIM(RIGHT('ingred_db_sp'!AL17,LEN('ingred_db_sp'!AL17)-LEN('quantity_sp'!AL17))),""))</f>
      </c>
      <c r="AM17" t="s" s="2">
        <f>TRIM(_xlfn.IFERROR(TRIM(RIGHT('ingred_db_sp'!AM17,LEN('ingred_db_sp'!AM17)-LEN('quantity_sp'!AM17))),""))</f>
      </c>
      <c r="AN17" t="s" s="2">
        <f>TRIM(_xlfn.IFERROR(TRIM(RIGHT('ingred_db_sp'!AN17,LEN('ingred_db_sp'!AN17)-LEN('quantity_sp'!AN17))),""))</f>
      </c>
      <c r="AO17" t="s" s="2">
        <f>TRIM(_xlfn.IFERROR(TRIM(RIGHT('ingred_db_sp'!AO17,LEN('ingred_db_sp'!AO17)-LEN('quantity_sp'!AO17))),""))</f>
      </c>
      <c r="AP17" t="s" s="2">
        <f>TRIM(_xlfn.IFERROR(TRIM(RIGHT('ingred_db_sp'!AP17,LEN('ingred_db_sp'!AP17)-LEN('quantity_sp'!AP17))),""))</f>
      </c>
      <c r="AQ17" t="s" s="2">
        <f>TRIM(_xlfn.IFERROR(TRIM(RIGHT('ingred_db_sp'!AQ17,LEN('ingred_db_sp'!AQ17)-LEN('quantity_sp'!AQ17))),""))</f>
      </c>
      <c r="AR17" t="s" s="2">
        <f>TRIM(_xlfn.IFERROR(TRIM(RIGHT('ingred_db_sp'!AR17,LEN('ingred_db_sp'!AR17)-LEN('quantity_sp'!AR17))),""))</f>
      </c>
      <c r="AS17" t="s" s="2">
        <f>TRIM(_xlfn.IFERROR(TRIM(RIGHT('ingred_db_sp'!AS17,LEN('ingred_db_sp'!AS17)-LEN('quantity_sp'!AS17))),""))</f>
      </c>
      <c r="AT17" t="s" s="2">
        <f>TRIM(_xlfn.IFERROR(TRIM(RIGHT('ingred_db_sp'!AT17,LEN('ingred_db_sp'!AT17)-LEN('quantity_sp'!AT17))),""))</f>
      </c>
      <c r="AU17" t="s" s="2">
        <f>TRIM(_xlfn.IFERROR(TRIM(RIGHT('ingred_db_sp'!AU17,LEN('ingred_db_sp'!AU17)-LEN('quantity_sp'!AU17))),""))</f>
      </c>
      <c r="AV17" t="s" s="2">
        <f>TRIM(_xlfn.IFERROR(TRIM(RIGHT('ingred_db_sp'!AV17,LEN('ingred_db_sp'!AV17)-LEN('quantity_sp'!AV17))),""))</f>
      </c>
      <c r="AW17" t="s" s="2">
        <f>TRIM(_xlfn.IFERROR(TRIM(RIGHT('ingred_db_sp'!AW17,LEN('ingred_db_sp'!AW17)-LEN('quantity_sp'!AW17))),""))</f>
      </c>
      <c r="AX17" t="s" s="2">
        <f>TRIM(_xlfn.IFERROR(TRIM(RIGHT('ingred_db_sp'!AX17,LEN('ingred_db_sp'!AX17)-LEN('quantity_sp'!AX17))),""))</f>
      </c>
      <c r="AY17" t="s" s="2">
        <f>TRIM(_xlfn.IFERROR(TRIM(RIGHT('ingred_db_sp'!AY17,LEN('ingred_db_sp'!AY17)-LEN('quantity_sp'!AY17))),""))</f>
      </c>
      <c r="AZ17" t="s" s="2">
        <f>TRIM(_xlfn.IFERROR(TRIM(RIGHT('ingred_db_sp'!AZ17,LEN('ingred_db_sp'!AZ17)-LEN('quantity_sp'!AZ17))),""))</f>
      </c>
      <c r="BA17" t="s" s="2">
        <f>TRIM(_xlfn.IFERROR(TRIM(RIGHT('ingred_db_sp'!BA17,LEN('ingred_db_sp'!BA17)-LEN('quantity_sp'!BA17))),""))</f>
      </c>
      <c r="BB17" t="s" s="2">
        <f>TRIM(_xlfn.IFERROR(TRIM(RIGHT('ingred_db_sp'!BB17,LEN('ingred_db_sp'!BB17)-LEN('quantity_sp'!BB17))),""))</f>
      </c>
      <c r="BC17" t="s" s="2">
        <f>TRIM(_xlfn.IFERROR(TRIM(RIGHT('ingred_db_sp'!BC17,LEN('ingred_db_sp'!BC17)-LEN('quantity_sp'!BC17))),""))</f>
      </c>
      <c r="BD17" t="s" s="2">
        <f>TRIM(_xlfn.IFERROR(TRIM(RIGHT('ingred_db_sp'!BD17,LEN('ingred_db_sp'!BD17)-LEN('quantity_sp'!BD17))),""))</f>
      </c>
      <c r="BE17" t="s" s="2">
        <f>TRIM(_xlfn.IFERROR(TRIM(RIGHT('ingred_db_sp'!BE17,LEN('ingred_db_sp'!BE17)-LEN('quantity_sp'!BE17))),""))</f>
      </c>
      <c r="BF17" t="s" s="2">
        <f>TRIM(_xlfn.IFERROR(TRIM(RIGHT('ingred_db_sp'!BF17,LEN('ingred_db_sp'!BF17)-LEN('quantity_sp'!BF17))),""))</f>
      </c>
      <c r="BG17" t="s" s="2">
        <f>TRIM(_xlfn.IFERROR(TRIM(RIGHT('ingred_db_sp'!BG17,LEN('ingred_db_sp'!BG17)-LEN('quantity_sp'!BG17))),""))</f>
      </c>
      <c r="BH17" t="s" s="2">
        <f>TRIM(_xlfn.IFERROR(TRIM(RIGHT('ingred_db_sp'!BH17,LEN('ingred_db_sp'!BH17)-LEN('quantity_sp'!BH17))),""))</f>
      </c>
      <c r="BI17" t="s" s="2">
        <f>TRIM(_xlfn.IFERROR(TRIM(RIGHT('ingred_db_sp'!BI17,LEN('ingred_db_sp'!BI17)-LEN('quantity_sp'!BI17))),""))</f>
      </c>
      <c r="BJ17" t="s" s="2">
        <f>TRIM(_xlfn.IFERROR(TRIM(RIGHT('ingred_db_sp'!BJ17,LEN('ingred_db_sp'!BJ17)-LEN('quantity_sp'!BJ17))),""))</f>
      </c>
      <c r="BK17" t="s" s="2">
        <f>TRIM(_xlfn.IFERROR(TRIM(RIGHT('ingred_db_sp'!BK17,LEN('ingred_db_sp'!BK17)-LEN('quantity_sp'!BK17))),""))</f>
      </c>
      <c r="BL17" t="s" s="2">
        <f>TRIM(_xlfn.IFERROR(TRIM(RIGHT('ingred_db_sp'!BL17,LEN('ingred_db_sp'!BL17)-LEN('quantity_sp'!BL17))),""))</f>
      </c>
      <c r="BM17" t="s" s="2">
        <f>TRIM(_xlfn.IFERROR(TRIM(RIGHT('ingred_db_sp'!BM17,LEN('ingred_db_sp'!BM17)-LEN('quantity_sp'!BM17))),""))</f>
      </c>
      <c r="BN17" t="s" s="2">
        <f>TRIM(_xlfn.IFERROR(TRIM(RIGHT('ingred_db_sp'!BN17,LEN('ingred_db_sp'!BN17)-LEN('quantity_sp'!BN17))),""))</f>
      </c>
      <c r="BO17" t="s" s="2">
        <f>TRIM(_xlfn.IFERROR(TRIM(RIGHT('ingred_db_sp'!BO17,LEN('ingred_db_sp'!BO17)-LEN('quantity_sp'!BO17))),""))</f>
      </c>
      <c r="BP17" t="s" s="2">
        <f>TRIM(_xlfn.IFERROR(TRIM(RIGHT('ingred_db_sp'!BP17,LEN('ingred_db_sp'!BP17)-LEN('quantity_sp'!BP17))),""))</f>
      </c>
      <c r="BQ17" t="s" s="2">
        <f>TRIM(_xlfn.IFERROR(TRIM(RIGHT('ingred_db_sp'!BQ17,LEN('ingred_db_sp'!BQ17)-LEN('quantity_sp'!BQ17))),""))</f>
      </c>
      <c r="BR17" t="s" s="2">
        <f>TRIM(_xlfn.IFERROR(TRIM(RIGHT('ingred_db_sp'!BR17,LEN('ingred_db_sp'!BR17)-LEN('quantity_sp'!BR17))),""))</f>
      </c>
      <c r="BS17" t="s" s="2">
        <f>TRIM(_xlfn.IFERROR(TRIM(RIGHT('ingred_db_sp'!BS17,LEN('ingred_db_sp'!BS17)-LEN('quantity_sp'!BS17))),""))</f>
      </c>
      <c r="BT17" t="s" s="2">
        <f>TRIM(_xlfn.IFERROR(TRIM(RIGHT('ingred_db_sp'!BT17,LEN('ingred_db_sp'!BT17)-LEN('quantity_sp'!BT17))),""))</f>
      </c>
      <c r="BU17" t="s" s="2">
        <f>TRIM(_xlfn.IFERROR(TRIM(RIGHT('ingred_db_sp'!BU17,LEN('ingred_db_sp'!BU17)-LEN('quantity_sp'!BU17))),""))</f>
      </c>
      <c r="BV17" t="s" s="2">
        <f>TRIM(_xlfn.IFERROR(TRIM(RIGHT('ingred_db_sp'!BV17,LEN('ingred_db_sp'!BV17)-LEN('quantity_sp'!BV17))),""))</f>
      </c>
      <c r="BW17" t="s" s="2">
        <f>TRIM(_xlfn.IFERROR(TRIM(RIGHT('ingred_db_sp'!BW17,LEN('ingred_db_sp'!BW17)-LEN('quantity_sp'!BW17))),""))</f>
      </c>
      <c r="BX17" t="s" s="2">
        <f>TRIM(_xlfn.IFERROR(TRIM(RIGHT('ingred_db_sp'!BX17,LEN('ingred_db_sp'!BX17)-LEN('quantity_sp'!BX17))),""))</f>
      </c>
      <c r="BY17" t="s" s="2">
        <f>TRIM(_xlfn.IFERROR(TRIM(RIGHT('ingred_db_sp'!BY17,LEN('ingred_db_sp'!BY17)-LEN('quantity_sp'!BY17))),""))</f>
      </c>
      <c r="BZ17" t="s" s="2">
        <f>TRIM(_xlfn.IFERROR(TRIM(RIGHT('ingred_db_sp'!BZ17,LEN('ingred_db_sp'!BZ17)-LEN('quantity_sp'!BZ17))),""))</f>
      </c>
      <c r="CA17" t="s" s="2">
        <f>TRIM(_xlfn.IFERROR(TRIM(RIGHT('ingred_db_sp'!CA17,LEN('ingred_db_sp'!CA17)-LEN('quantity_sp'!CA17))),""))</f>
      </c>
      <c r="CB17" t="s" s="2">
        <f>TRIM(_xlfn.IFERROR(TRIM(RIGHT('ingred_db_sp'!CB17,LEN('ingred_db_sp'!CB17)-LEN('quantity_sp'!CB17))),""))</f>
      </c>
      <c r="CC17" t="s" s="2">
        <f>TRIM(_xlfn.IFERROR(TRIM(RIGHT('ingred_db_sp'!CC17,LEN('ingred_db_sp'!CC17)-LEN('quantity_sp'!CC17))),""))</f>
      </c>
      <c r="CD17" t="s" s="2">
        <f>TRIM(_xlfn.IFERROR(TRIM(RIGHT('ingred_db_sp'!CD17,LEN('ingred_db_sp'!CD17)-LEN('quantity_sp'!CD17))),""))</f>
      </c>
      <c r="CE17" t="s" s="2">
        <f>TRIM(_xlfn.IFERROR(TRIM(RIGHT('ingred_db_sp'!CE17,LEN('ingred_db_sp'!CE17)-LEN('quantity_sp'!CE17))),""))</f>
      </c>
      <c r="CF17" t="s" s="2">
        <f>TRIM(_xlfn.IFERROR(TRIM(RIGHT('ingred_db_sp'!CF17,LEN('ingred_db_sp'!CF17)-LEN('quantity_sp'!CF17))),""))</f>
      </c>
      <c r="CG17" t="s" s="2">
        <f>TRIM(_xlfn.IFERROR(TRIM(RIGHT('ingred_db_sp'!CG17,LEN('ingred_db_sp'!CG17)-LEN('quantity_sp'!CG17))),""))</f>
      </c>
      <c r="CH17" t="s" s="2">
        <f>TRIM(_xlfn.IFERROR(TRIM(RIGHT('ingred_db_sp'!CH17,LEN('ingred_db_sp'!CH17)-LEN('quantity_sp'!CH17))),""))</f>
      </c>
      <c r="CI17" t="s" s="2">
        <f>TRIM(_xlfn.IFERROR(TRIM(RIGHT('ingred_db_sp'!CI17,LEN('ingred_db_sp'!CI17)-LEN('quantity_sp'!CI17))),""))</f>
      </c>
      <c r="CJ17" t="s" s="2">
        <f>TRIM(_xlfn.IFERROR(TRIM(RIGHT('ingred_db_sp'!CJ17,LEN('ingred_db_sp'!CJ17)-LEN('quantity_sp'!CJ17))),""))</f>
      </c>
      <c r="CK17" t="s" s="2">
        <f>TRIM(_xlfn.IFERROR(TRIM(RIGHT('ingred_db_sp'!CK17,LEN('ingred_db_sp'!CK17)-LEN('quantity_sp'!CK17))),""))</f>
      </c>
      <c r="CL17" t="s" s="2">
        <f>TRIM(_xlfn.IFERROR(TRIM(RIGHT('ingred_db_sp'!CL17,LEN('ingred_db_sp'!CL17)-LEN('quantity_sp'!CL17))),""))</f>
      </c>
      <c r="CM17" t="s" s="2">
        <f>TRIM(_xlfn.IFERROR(TRIM(RIGHT('ingred_db_sp'!CM17,LEN('ingred_db_sp'!CM17)-LEN('quantity_sp'!CM17))),""))</f>
      </c>
      <c r="CN17" t="s" s="2">
        <f>TRIM(_xlfn.IFERROR(TRIM(RIGHT('ingred_db_sp'!CN17,LEN('ingred_db_sp'!CN17)-LEN('quantity_sp'!CN17))),""))</f>
      </c>
      <c r="CO17" t="s" s="2">
        <f>TRIM(_xlfn.IFERROR(TRIM(RIGHT('ingred_db_sp'!CO17,LEN('ingred_db_sp'!CO17)-LEN('quantity_sp'!CO17))),""))</f>
      </c>
      <c r="CP17" t="s" s="2">
        <f>TRIM(_xlfn.IFERROR(TRIM(RIGHT('ingred_db_sp'!CP17,LEN('ingred_db_sp'!CP17)-LEN('quantity_sp'!CP17))),""))</f>
      </c>
      <c r="CQ17" t="s" s="2">
        <f>TRIM(_xlfn.IFERROR(TRIM(RIGHT('ingred_db_sp'!CQ17,LEN('ingred_db_sp'!CQ17)-LEN('quantity_sp'!CQ17))),""))</f>
      </c>
      <c r="CR17" t="s" s="2">
        <f>TRIM(_xlfn.IFERROR(TRIM(RIGHT('ingred_db_sp'!CR17,LEN('ingred_db_sp'!CR17)-LEN('quantity_sp'!CR17))),""))</f>
      </c>
      <c r="CS17" t="s" s="2">
        <f>TRIM(_xlfn.IFERROR(TRIM(RIGHT('ingred_db_sp'!CS17,LEN('ingred_db_sp'!CS17)-LEN('quantity_sp'!CS17))),""))</f>
      </c>
      <c r="CT17" t="s" s="2">
        <f>TRIM(_xlfn.IFERROR(TRIM(RIGHT('ingred_db_sp'!CT17,LEN('ingred_db_sp'!CT17)-LEN('quantity_sp'!CT17))),""))</f>
      </c>
      <c r="CU17" t="s" s="2">
        <f>TRIM(_xlfn.IFERROR(TRIM(RIGHT('ingred_db_sp'!CU17,LEN('ingred_db_sp'!CU17)-LEN('quantity_sp'!CU17))),""))</f>
      </c>
      <c r="CV17" t="s" s="2">
        <f>TRIM(_xlfn.IFERROR(TRIM(RIGHT('ingred_db_sp'!CV17,LEN('ingred_db_sp'!CV17)-LEN('quantity_sp'!CV17))),""))</f>
      </c>
      <c r="CW17" t="s" s="2">
        <f>TRIM(_xlfn.IFERROR(TRIM(RIGHT('ingred_db_sp'!CW17,LEN('ingred_db_sp'!CW17)-LEN('quantity_sp'!CW17))),""))</f>
      </c>
      <c r="CX17" t="s" s="2">
        <f>TRIM(_xlfn.IFERROR(TRIM(RIGHT('ingred_db_sp'!CX17,LEN('ingred_db_sp'!CX17)-LEN('quantity_sp'!CX17))),""))</f>
      </c>
      <c r="CY17" t="s" s="2">
        <f>TRIM(_xlfn.IFERROR(TRIM(RIGHT('ingred_db_sp'!CY17,LEN('ingred_db_sp'!CY17)-LEN('quantity_sp'!CY17))),""))</f>
      </c>
      <c r="CZ17" t="s" s="2">
        <f>TRIM(_xlfn.IFERROR(TRIM(RIGHT('ingred_db_sp'!CZ17,LEN('ingred_db_sp'!CZ17)-LEN('quantity_sp'!CZ17))),""))</f>
      </c>
      <c r="DA17" t="s" s="2">
        <f>TRIM(_xlfn.IFERROR(TRIM(RIGHT('ingred_db_sp'!DA17,LEN('ingred_db_sp'!DA17)-LEN('quantity_sp'!DA17))),""))</f>
      </c>
      <c r="DB17" t="s" s="2">
        <f>TRIM(_xlfn.IFERROR(TRIM(RIGHT('ingred_db_sp'!DB17,LEN('ingred_db_sp'!DB17)-LEN('quantity_sp'!DB17))),""))</f>
      </c>
      <c r="DC17" t="s" s="2">
        <f>TRIM(_xlfn.IFERROR(TRIM(RIGHT('ingred_db_sp'!DC17,LEN('ingred_db_sp'!DC17)-LEN('quantity_sp'!DC17))),""))</f>
      </c>
      <c r="DD17" t="s" s="2">
        <f>TRIM(_xlfn.IFERROR(TRIM(RIGHT('ingred_db_sp'!DD17,LEN('ingred_db_sp'!DD17)-LEN('quantity_sp'!DD17))),""))</f>
      </c>
      <c r="DE17" t="s" s="2">
        <f>TRIM(_xlfn.IFERROR(TRIM(RIGHT('ingred_db_sp'!DE17,LEN('ingred_db_sp'!DE17)-LEN('quantity_sp'!DE17))),""))</f>
      </c>
      <c r="DF17" t="s" s="2">
        <f>TRIM(_xlfn.IFERROR(TRIM(RIGHT('ingred_db_sp'!DF17,LEN('ingred_db_sp'!DF17)-LEN('quantity_sp'!DF17))),""))</f>
      </c>
      <c r="DG17" t="s" s="2">
        <f>TRIM(_xlfn.IFERROR(TRIM(RIGHT('ingred_db_sp'!DG17,LEN('ingred_db_sp'!DG17)-LEN('quantity_sp'!DG17))),""))</f>
      </c>
      <c r="DH17" t="s" s="2">
        <f>TRIM(_xlfn.IFERROR(TRIM(RIGHT('ingred_db_sp'!DH17,LEN('ingred_db_sp'!DH17)-LEN('quantity_sp'!DH17))),""))</f>
      </c>
      <c r="DI17" t="s" s="2">
        <f>TRIM(_xlfn.IFERROR(TRIM(RIGHT('ingred_db_sp'!DI17,LEN('ingred_db_sp'!DI17)-LEN('quantity_sp'!DI17))),""))</f>
      </c>
      <c r="DJ17" t="s" s="2">
        <f>TRIM(_xlfn.IFERROR(TRIM(RIGHT('ingred_db_sp'!DJ17,LEN('ingred_db_sp'!DJ17)-LEN('quantity_sp'!DJ17))),""))</f>
      </c>
      <c r="DK17" t="s" s="2">
        <f>TRIM(_xlfn.IFERROR(TRIM(RIGHT('ingred_db_sp'!DK17,LEN('ingred_db_sp'!DK17)-LEN('quantity_sp'!DK17))),""))</f>
      </c>
      <c r="DL17" t="s" s="2">
        <f>TRIM(_xlfn.IFERROR(TRIM(RIGHT('ingred_db_sp'!DL17,LEN('ingred_db_sp'!DL17)-LEN('quantity_sp'!DL17))),""))</f>
      </c>
      <c r="DM17" t="s" s="2">
        <f>TRIM(_xlfn.IFERROR(TRIM(RIGHT('ingred_db_sp'!DM17,LEN('ingred_db_sp'!DM17)-LEN('quantity_sp'!DM17))),""))</f>
      </c>
      <c r="DN17" t="s" s="2">
        <f>TRIM(_xlfn.IFERROR(TRIM(RIGHT('ingred_db_sp'!DN17,LEN('ingred_db_sp'!DN17)-LEN('quantity_sp'!DN17))),""))</f>
      </c>
      <c r="DO17" t="s" s="2">
        <f>TRIM(_xlfn.IFERROR(TRIM(RIGHT('ingred_db_sp'!DO17,LEN('ingred_db_sp'!DO17)-LEN('quantity_sp'!DO17))),""))</f>
      </c>
      <c r="DP17" t="s" s="2">
        <f>TRIM(_xlfn.IFERROR(TRIM(RIGHT('ingred_db_sp'!DP17,LEN('ingred_db_sp'!DP17)-LEN('quantity_sp'!DP17))),""))</f>
      </c>
      <c r="DQ17" t="s" s="2">
        <f>TRIM(_xlfn.IFERROR(TRIM(RIGHT('ingred_db_sp'!DQ17,LEN('ingred_db_sp'!DQ17)-LEN('quantity_sp'!DQ17))),""))</f>
      </c>
      <c r="DR17" t="s" s="2">
        <f>TRIM(_xlfn.IFERROR(TRIM(RIGHT('ingred_db_sp'!DR17,LEN('ingred_db_sp'!DR17)-LEN('quantity_sp'!DR17))),""))</f>
      </c>
      <c r="DS17" t="s" s="2">
        <f>TRIM(_xlfn.IFERROR(TRIM(RIGHT('ingred_db_sp'!DS17,LEN('ingred_db_sp'!DS17)-LEN('quantity_sp'!DS17))),""))</f>
      </c>
      <c r="DT17" t="s" s="2">
        <f>TRIM(_xlfn.IFERROR(TRIM(RIGHT('ingred_db_sp'!DT17,LEN('ingred_db_sp'!DT17)-LEN('quantity_sp'!DT17))),""))</f>
      </c>
      <c r="DU17" t="s" s="2">
        <f>TRIM(_xlfn.IFERROR(TRIM(RIGHT('ingred_db_sp'!DU17,LEN('ingred_db_sp'!DU17)-LEN('quantity_sp'!DU17))),""))</f>
      </c>
      <c r="DV17" t="s" s="2">
        <f>TRIM(_xlfn.IFERROR(TRIM(RIGHT('ingred_db_sp'!DV17,LEN('ingred_db_sp'!DV17)-LEN('quantity_sp'!DV17))),""))</f>
      </c>
      <c r="DW17" t="s" s="2">
        <f>TRIM(_xlfn.IFERROR(TRIM(RIGHT('ingred_db_sp'!DW17,LEN('ingred_db_sp'!DW17)-LEN('quantity_sp'!DW17))),""))</f>
      </c>
      <c r="DX17" t="s" s="2">
        <f>TRIM(_xlfn.IFERROR(TRIM(RIGHT('ingred_db_sp'!DX17,LEN('ingred_db_sp'!DX17)-LEN('quantity_sp'!DX17))),""))</f>
      </c>
      <c r="DY17" t="s" s="2">
        <f>TRIM(_xlfn.IFERROR(TRIM(RIGHT('ingred_db_sp'!DY17,LEN('ingred_db_sp'!DY17)-LEN('quantity_sp'!DY17))),""))</f>
      </c>
      <c r="DZ17" t="s" s="2">
        <f>TRIM(_xlfn.IFERROR(TRIM(RIGHT('ingred_db_sp'!DZ17,LEN('ingred_db_sp'!DZ17)-LEN('quantity_sp'!DZ17))),""))</f>
      </c>
      <c r="EA17" t="s" s="2">
        <f>TRIM(_xlfn.IFERROR(TRIM(RIGHT('ingred_db_sp'!EA17,LEN('ingred_db_sp'!EA17)-LEN('quantity_sp'!EA17))),""))</f>
      </c>
      <c r="EB17" t="s" s="2">
        <f>TRIM(_xlfn.IFERROR(TRIM(RIGHT('ingred_db_sp'!EB17,LEN('ingred_db_sp'!EB17)-LEN('quantity_sp'!EB17))),""))</f>
      </c>
      <c r="EC17" t="s" s="2">
        <f>TRIM(_xlfn.IFERROR(TRIM(RIGHT('ingred_db_sp'!EC17,LEN('ingred_db_sp'!EC17)-LEN('quantity_sp'!EC17))),""))</f>
      </c>
      <c r="ED17" t="s" s="2">
        <f>TRIM(_xlfn.IFERROR(TRIM(RIGHT('ingred_db_sp'!ED17,LEN('ingred_db_sp'!ED17)-LEN('quantity_sp'!ED17))),""))</f>
      </c>
      <c r="EE17" t="s" s="2">
        <f>TRIM(_xlfn.IFERROR(TRIM(RIGHT('ingred_db_sp'!EE17,LEN('ingred_db_sp'!EE17)-LEN('quantity_sp'!EE17))),""))</f>
      </c>
      <c r="EF17" t="s" s="2">
        <f>TRIM(_xlfn.IFERROR(TRIM(RIGHT('ingred_db_sp'!EF17,LEN('ingred_db_sp'!EF17)-LEN('quantity_sp'!EF17))),""))</f>
      </c>
      <c r="EG17" t="s" s="2">
        <f>TRIM(_xlfn.IFERROR(TRIM(RIGHT('ingred_db_sp'!EG17,LEN('ingred_db_sp'!EG17)-LEN('quantity_sp'!EG17))),""))</f>
      </c>
      <c r="EH17" t="s" s="2">
        <f>TRIM(_xlfn.IFERROR(TRIM(RIGHT('ingred_db_sp'!EH17,LEN('ingred_db_sp'!EH17)-LEN('quantity_sp'!EH17))),""))</f>
      </c>
      <c r="EI17" t="s" s="2">
        <f>TRIM(_xlfn.IFERROR(TRIM(RIGHT('ingred_db_sp'!EI17,LEN('ingred_db_sp'!EI17)-LEN('quantity_sp'!EI17))),""))</f>
      </c>
      <c r="EJ17" t="s" s="2">
        <f>TRIM(_xlfn.IFERROR(TRIM(RIGHT('ingred_db_sp'!EJ17,LEN('ingred_db_sp'!EJ17)-LEN('quantity_sp'!EJ17))),""))</f>
      </c>
      <c r="EK17" t="s" s="2">
        <f>TRIM(_xlfn.IFERROR(TRIM(RIGHT('ingred_db_sp'!EK17,LEN('ingred_db_sp'!EK17)-LEN('quantity_sp'!EK17))),""))</f>
      </c>
      <c r="EL17" t="s" s="2">
        <f>TRIM(_xlfn.IFERROR(TRIM(RIGHT('ingred_db_sp'!EL17,LEN('ingred_db_sp'!EL17)-LEN('quantity_sp'!EL17))),""))</f>
      </c>
      <c r="EM17" t="s" s="2">
        <f>TRIM(_xlfn.IFERROR(TRIM(RIGHT('ingred_db_sp'!EM17,LEN('ingred_db_sp'!EM17)-LEN('quantity_sp'!EM17))),""))</f>
      </c>
      <c r="EN17" t="s" s="2">
        <f>TRIM(_xlfn.IFERROR(TRIM(RIGHT('ingred_db_sp'!EN17,LEN('ingred_db_sp'!EN17)-LEN('quantity_sp'!EN17))),""))</f>
      </c>
      <c r="EO17" t="s" s="2">
        <f>TRIM(_xlfn.IFERROR(TRIM(RIGHT('ingred_db_sp'!EO17,LEN('ingred_db_sp'!EO17)-LEN('quantity_sp'!EO17))),""))</f>
      </c>
      <c r="EP17" t="s" s="2">
        <f>TRIM(_xlfn.IFERROR(TRIM(RIGHT('ingred_db_sp'!EP17,LEN('ingred_db_sp'!EP17)-LEN('quantity_sp'!EP17))),""))</f>
      </c>
      <c r="EQ17" t="s" s="2">
        <f>TRIM(_xlfn.IFERROR(TRIM(RIGHT('ingred_db_sp'!EQ17,LEN('ingred_db_sp'!EQ17)-LEN('quantity_sp'!EQ17))),""))</f>
      </c>
      <c r="ER17" t="s" s="2">
        <f>TRIM(_xlfn.IFERROR(TRIM(RIGHT('ingred_db_sp'!ER17,LEN('ingred_db_sp'!ER17)-LEN('quantity_sp'!ER17))),""))</f>
      </c>
      <c r="ES17" t="s" s="2">
        <f>TRIM(_xlfn.IFERROR(TRIM(RIGHT('ingred_db_sp'!ES17,LEN('ingred_db_sp'!ES17)-LEN('quantity_sp'!ES17))),""))</f>
      </c>
      <c r="ET17" t="s" s="2">
        <f>TRIM(_xlfn.IFERROR(TRIM(RIGHT('ingred_db_sp'!ET17,LEN('ingred_db_sp'!ET17)-LEN('quantity_sp'!ET17))),""))</f>
      </c>
      <c r="EU17" t="s" s="2">
        <f>TRIM(_xlfn.IFERROR(TRIM(RIGHT('ingred_db_sp'!EU17,LEN('ingred_db_sp'!EU17)-LEN('quantity_sp'!EU17))),""))</f>
      </c>
      <c r="EV17" t="s" s="2">
        <f>TRIM(_xlfn.IFERROR(TRIM(RIGHT('ingred_db_sp'!EV17,LEN('ingred_db_sp'!EV17)-LEN('quantity_sp'!EV17))),""))</f>
      </c>
      <c r="EW17" t="s" s="2">
        <f>TRIM(_xlfn.IFERROR(TRIM(RIGHT('ingred_db_sp'!EW17,LEN('ingred_db_sp'!EW17)-LEN('quantity_sp'!EW17))),""))</f>
      </c>
      <c r="EX17" t="s" s="2">
        <f>TRIM(_xlfn.IFERROR(TRIM(RIGHT('ingred_db_sp'!EX17,LEN('ingred_db_sp'!EX17)-LEN('quantity_sp'!EX17))),""))</f>
      </c>
      <c r="EY17" t="s" s="2">
        <f>TRIM(_xlfn.IFERROR(TRIM(RIGHT('ingred_db_sp'!EY17,LEN('ingred_db_sp'!EY17)-LEN('quantity_sp'!EY17))),""))</f>
      </c>
      <c r="EZ17" t="s" s="2">
        <f>TRIM(_xlfn.IFERROR(TRIM(RIGHT('ingred_db_sp'!EZ17,LEN('ingred_db_sp'!EZ17)-LEN('quantity_sp'!EZ17))),""))</f>
      </c>
      <c r="FA17" t="s" s="2">
        <f>TRIM(_xlfn.IFERROR(TRIM(RIGHT('ingred_db_sp'!FA17,LEN('ingred_db_sp'!FA17)-LEN('quantity_sp'!FA17))),""))</f>
      </c>
      <c r="FB17" t="s" s="2">
        <f>TRIM(_xlfn.IFERROR(TRIM(RIGHT('ingred_db_sp'!FB17,LEN('ingred_db_sp'!FB17)-LEN('quantity_sp'!FB17))),""))</f>
      </c>
      <c r="FC17" t="s" s="2">
        <f>TRIM(_xlfn.IFERROR(TRIM(RIGHT('ingred_db_sp'!FC17,LEN('ingred_db_sp'!FC17)-LEN('quantity_sp'!FC17))),""))</f>
      </c>
      <c r="FD17" t="s" s="2">
        <f>TRIM(_xlfn.IFERROR(TRIM(RIGHT('ingred_db_sp'!FD17,LEN('ingred_db_sp'!FD17)-LEN('quantity_sp'!FD17))),""))</f>
      </c>
      <c r="FE17" t="s" s="2">
        <f>TRIM(_xlfn.IFERROR(TRIM(RIGHT('ingred_db_sp'!FE17,LEN('ingred_db_sp'!FE17)-LEN('quantity_sp'!FE17))),""))</f>
      </c>
      <c r="FF17" t="s" s="2">
        <f>TRIM(_xlfn.IFERROR(TRIM(RIGHT('ingred_db_sp'!FF17,LEN('ingred_db_sp'!FF17)-LEN('quantity_sp'!FF17))),""))</f>
      </c>
      <c r="FG17" t="s" s="2">
        <f>TRIM(_xlfn.IFERROR(TRIM(RIGHT('ingred_db_sp'!FG17,LEN('ingred_db_sp'!FG17)-LEN('quantity_sp'!FG17))),""))</f>
      </c>
      <c r="FH17" t="s" s="2">
        <f>TRIM(_xlfn.IFERROR(TRIM(RIGHT('ingred_db_sp'!FH17,LEN('ingred_db_sp'!FH17)-LEN('quantity_sp'!FH17))),""))</f>
      </c>
      <c r="FI17" t="s" s="2">
        <f>TRIM(_xlfn.IFERROR(TRIM(RIGHT('ingred_db_sp'!FI17,LEN('ingred_db_sp'!FI17)-LEN('quantity_sp'!FI17))),""))</f>
      </c>
      <c r="FJ17" t="s" s="2">
        <f>TRIM(_xlfn.IFERROR(TRIM(RIGHT('ingred_db_sp'!FJ17,LEN('ingred_db_sp'!FJ17)-LEN('quantity_sp'!FJ17))),""))</f>
      </c>
      <c r="FK17" t="s" s="2">
        <f>TRIM(_xlfn.IFERROR(TRIM(RIGHT('ingred_db_sp'!FK17,LEN('ingred_db_sp'!FK17)-LEN('quantity_sp'!FK17))),""))</f>
      </c>
      <c r="FL17" t="s" s="2">
        <f>TRIM(_xlfn.IFERROR(TRIM(RIGHT('ingred_db_sp'!FL17,LEN('ingred_db_sp'!FL17)-LEN('quantity_sp'!FL17))),""))</f>
      </c>
      <c r="FM17" t="s" s="2">
        <f>TRIM(_xlfn.IFERROR(TRIM(RIGHT('ingred_db_sp'!FM17,LEN('ingred_db_sp'!FM17)-LEN('quantity_sp'!FM17))),""))</f>
      </c>
      <c r="FN17" t="s" s="2">
        <f>TRIM(_xlfn.IFERROR(TRIM(RIGHT('ingred_db_sp'!FN17,LEN('ingred_db_sp'!FN17)-LEN('quantity_sp'!FN17))),""))</f>
      </c>
      <c r="FO17" t="s" s="2">
        <f>TRIM(_xlfn.IFERROR(TRIM(RIGHT('ingred_db_sp'!FO17,LEN('ingred_db_sp'!FO17)-LEN('quantity_sp'!FO17))),""))</f>
      </c>
      <c r="FP17" t="s" s="2">
        <f>TRIM(_xlfn.IFERROR(TRIM(RIGHT('ingred_db_sp'!FP17,LEN('ingred_db_sp'!FP17)-LEN('quantity_sp'!FP17))),""))</f>
      </c>
      <c r="FQ17" t="s" s="2">
        <f>TRIM(_xlfn.IFERROR(TRIM(RIGHT('ingred_db_sp'!FQ17,LEN('ingred_db_sp'!FQ17)-LEN('quantity_sp'!FQ17))),""))</f>
      </c>
      <c r="FR17" t="s" s="2">
        <f>TRIM(_xlfn.IFERROR(TRIM(RIGHT('ingred_db_sp'!FR17,LEN('ingred_db_sp'!FR17)-LEN('quantity_sp'!FR17))),""))</f>
      </c>
      <c r="FS17" t="s" s="2">
        <f>TRIM(_xlfn.IFERROR(TRIM(RIGHT('ingred_db_sp'!FS17,LEN('ingred_db_sp'!FS17)-LEN('quantity_sp'!FS17))),""))</f>
      </c>
      <c r="FT17" t="s" s="2">
        <f>TRIM(_xlfn.IFERROR(TRIM(RIGHT('ingred_db_sp'!FT17,LEN('ingred_db_sp'!FT17)-LEN('quantity_sp'!FT17))),""))</f>
      </c>
      <c r="FU17" t="s" s="2">
        <f>TRIM(_xlfn.IFERROR(TRIM(RIGHT('ingred_db_sp'!FU17,LEN('ingred_db_sp'!FU17)-LEN('quantity_sp'!FU17))),""))</f>
      </c>
      <c r="FV17" t="s" s="2">
        <f>TRIM(_xlfn.IFERROR(TRIM(RIGHT('ingred_db_sp'!FV17,LEN('ingred_db_sp'!FV17)-LEN('quantity_sp'!FV17))),""))</f>
      </c>
      <c r="FW17" t="s" s="2">
        <f>TRIM(_xlfn.IFERROR(TRIM(RIGHT('ingred_db_sp'!FW17,LEN('ingred_db_sp'!FW17)-LEN('quantity_sp'!FW17))),""))</f>
      </c>
      <c r="FX17" t="s" s="2">
        <f>TRIM(_xlfn.IFERROR(TRIM(RIGHT('ingred_db_sp'!FX17,LEN('ingred_db_sp'!FX17)-LEN('quantity_sp'!FX17))),""))</f>
      </c>
      <c r="FY17" t="s" s="2">
        <f>TRIM(_xlfn.IFERROR(TRIM(RIGHT('ingred_db_sp'!FY17,LEN('ingred_db_sp'!FY17)-LEN('quantity_sp'!FY17))),""))</f>
      </c>
      <c r="FZ17" t="s" s="2">
        <f>TRIM(_xlfn.IFERROR(TRIM(RIGHT('ingred_db_sp'!FZ17,LEN('ingred_db_sp'!FZ17)-LEN('quantity_sp'!FZ17))),""))</f>
      </c>
      <c r="GA17" t="s" s="2">
        <f>TRIM(_xlfn.IFERROR(TRIM(RIGHT('ingred_db_sp'!GA17,LEN('ingred_db_sp'!GA17)-LEN('quantity_sp'!GA17))),""))</f>
      </c>
      <c r="GB17" t="s" s="2">
        <f>TRIM(_xlfn.IFERROR(TRIM(RIGHT('ingred_db_sp'!GB17,LEN('ingred_db_sp'!GB17)-LEN('quantity_sp'!GB17))),""))</f>
      </c>
      <c r="GC17" t="s" s="2">
        <f>TRIM(_xlfn.IFERROR(TRIM(RIGHT('ingred_db_sp'!GC17,LEN('ingred_db_sp'!GC17)-LEN('quantity_sp'!GC17))),""))</f>
      </c>
      <c r="GD17" t="s" s="2">
        <f>TRIM(_xlfn.IFERROR(TRIM(RIGHT('ingred_db_sp'!GD17,LEN('ingred_db_sp'!GD17)-LEN('quantity_sp'!GD17))),""))</f>
      </c>
      <c r="GE17" t="s" s="2">
        <f>TRIM(_xlfn.IFERROR(TRIM(RIGHT('ingred_db_sp'!GE17,LEN('ingred_db_sp'!GE17)-LEN('quantity_sp'!GE17))),""))</f>
      </c>
      <c r="GF17" t="s" s="2">
        <f>TRIM(_xlfn.IFERROR(TRIM(RIGHT('ingred_db_sp'!GF17,LEN('ingred_db_sp'!GF17)-LEN('quantity_sp'!GF17))),""))</f>
      </c>
      <c r="GG17" t="s" s="2">
        <f>TRIM(_xlfn.IFERROR(TRIM(RIGHT('ingred_db_sp'!GG17,LEN('ingred_db_sp'!GG17)-LEN('quantity_sp'!GG17))),""))</f>
      </c>
      <c r="GH17" t="s" s="2">
        <f>TRIM(_xlfn.IFERROR(TRIM(RIGHT('ingred_db_sp'!GH17,LEN('ingred_db_sp'!GH17)-LEN('quantity_sp'!GH17))),""))</f>
      </c>
      <c r="GI17" t="s" s="2">
        <f>TRIM(_xlfn.IFERROR(TRIM(RIGHT('ingred_db_sp'!GI17,LEN('ingred_db_sp'!GI17)-LEN('quantity_sp'!GI17))),""))</f>
      </c>
      <c r="GJ17" t="s" s="2">
        <f>TRIM(_xlfn.IFERROR(TRIM(RIGHT('ingred_db_sp'!GJ17,LEN('ingred_db_sp'!GJ17)-LEN('quantity_sp'!GJ17))),""))</f>
      </c>
      <c r="GK17" t="s" s="2">
        <f>TRIM(_xlfn.IFERROR(TRIM(RIGHT('ingred_db_sp'!GK17,LEN('ingred_db_sp'!GK17)-LEN('quantity_sp'!GK17))),""))</f>
      </c>
      <c r="GL17" t="s" s="2">
        <f>TRIM(_xlfn.IFERROR(TRIM(RIGHT('ingred_db_sp'!GL17,LEN('ingred_db_sp'!GL17)-LEN('quantity_sp'!GL17))),""))</f>
      </c>
      <c r="GM17" t="s" s="2">
        <f>TRIM(_xlfn.IFERROR(TRIM(RIGHT('ingred_db_sp'!GM17,LEN('ingred_db_sp'!GM17)-LEN('quantity_sp'!GM17))),""))</f>
      </c>
      <c r="GN17" t="s" s="2">
        <f>TRIM(_xlfn.IFERROR(TRIM(RIGHT('ingred_db_sp'!GN17,LEN('ingred_db_sp'!GN17)-LEN('quantity_sp'!GN17))),""))</f>
      </c>
    </row>
    <row r="18" ht="16" customHeight="1">
      <c r="A18" t="s" s="2">
        <f>TRIM(_xlfn.IFERROR(TRIM(RIGHT('ingred_db_sp'!A18,LEN('ingred_db_sp'!A18)-LEN('quantity_sp'!A18))),""))</f>
      </c>
      <c r="B18" t="s" s="2">
        <f>TRIM(_xlfn.IFERROR(TRIM(RIGHT('ingred_db_sp'!B18,LEN('ingred_db_sp'!B18)-LEN('quantity_sp'!B18))),""))</f>
      </c>
      <c r="C18" t="s" s="2">
        <f>TRIM(_xlfn.IFERROR(TRIM(RIGHT('ingred_db_sp'!C18,LEN('ingred_db_sp'!C18)-LEN('quantity_sp'!C18))),""))</f>
      </c>
      <c r="D18" t="s" s="2">
        <f>TRIM(_xlfn.IFERROR(TRIM(RIGHT('ingred_db_sp'!D18,LEN('ingred_db_sp'!D18)-LEN('quantity_sp'!D18))),""))</f>
      </c>
      <c r="E18" t="s" s="2">
        <f>TRIM(_xlfn.IFERROR(TRIM(RIGHT('ingred_db_sp'!E18,LEN('ingred_db_sp'!E18)-LEN('quantity_sp'!E18))),""))</f>
      </c>
      <c r="F18" t="s" s="2">
        <f>TRIM(_xlfn.IFERROR(TRIM(RIGHT('ingred_db_sp'!F18,LEN('ingred_db_sp'!F18)-LEN('quantity_sp'!F18))),""))</f>
      </c>
      <c r="G18" t="s" s="2">
        <f>TRIM(_xlfn.IFERROR(TRIM(RIGHT('ingred_db_sp'!G18,LEN('ingred_db_sp'!G18)-LEN('quantity_sp'!G18))),""))</f>
      </c>
      <c r="H18" t="s" s="2">
        <f>TRIM(_xlfn.IFERROR(TRIM(RIGHT('ingred_db_sp'!H18,LEN('ingred_db_sp'!H18)-LEN('quantity_sp'!H18))),""))</f>
      </c>
      <c r="I18" t="s" s="2">
        <f>TRIM(_xlfn.IFERROR(TRIM(RIGHT('ingred_db_sp'!I18,LEN('ingred_db_sp'!I18)-LEN('quantity_sp'!I18))),""))</f>
      </c>
      <c r="J18" t="s" s="2">
        <f>TRIM(_xlfn.IFERROR(TRIM(RIGHT('ingred_db_sp'!J18,LEN('ingred_db_sp'!J18)-LEN('quantity_sp'!J18))),""))</f>
      </c>
      <c r="K18" t="s" s="2">
        <f>TRIM(_xlfn.IFERROR(TRIM(RIGHT('ingred_db_sp'!K18,LEN('ingred_db_sp'!K18)-LEN('quantity_sp'!K18))),""))</f>
      </c>
      <c r="L18" t="s" s="2">
        <f>TRIM(_xlfn.IFERROR(TRIM(RIGHT('ingred_db_sp'!L18,LEN('ingred_db_sp'!L18)-LEN('quantity_sp'!L18))),""))</f>
      </c>
      <c r="M18" t="s" s="2">
        <f>TRIM(_xlfn.IFERROR(TRIM(RIGHT('ingred_db_sp'!M18,LEN('ingred_db_sp'!M18)-LEN('quantity_sp'!M18))),""))</f>
      </c>
      <c r="N18" t="s" s="2">
        <f>TRIM(_xlfn.IFERROR(TRIM(RIGHT('ingred_db_sp'!N18,LEN('ingred_db_sp'!N18)-LEN('quantity_sp'!N18))),""))</f>
      </c>
      <c r="O18" t="s" s="2">
        <f>TRIM(_xlfn.IFERROR(TRIM(RIGHT('ingred_db_sp'!O18,LEN('ingred_db_sp'!O18)-LEN('quantity_sp'!O18))),""))</f>
      </c>
      <c r="P18" t="s" s="2">
        <f>TRIM(_xlfn.IFERROR(TRIM(RIGHT('ingred_db_sp'!P18,LEN('ingred_db_sp'!P18)-LEN('quantity_sp'!P18))),""))</f>
      </c>
      <c r="Q18" t="s" s="2">
        <f>TRIM(_xlfn.IFERROR(TRIM(RIGHT('ingred_db_sp'!Q18,LEN('ingred_db_sp'!Q18)-LEN('quantity_sp'!Q18))),""))</f>
      </c>
      <c r="R18" t="s" s="2">
        <f>TRIM(_xlfn.IFERROR(TRIM(RIGHT('ingred_db_sp'!R18,LEN('ingred_db_sp'!R18)-LEN('quantity_sp'!R18))),""))</f>
      </c>
      <c r="S18" t="s" s="2">
        <f>TRIM(_xlfn.IFERROR(TRIM(RIGHT('ingred_db_sp'!S18,LEN('ingred_db_sp'!S18)-LEN('quantity_sp'!S18))),""))</f>
      </c>
      <c r="T18" t="s" s="2">
        <f>TRIM(_xlfn.IFERROR(TRIM(RIGHT('ingred_db_sp'!T18,LEN('ingred_db_sp'!T18)-LEN('quantity_sp'!T18))),""))</f>
      </c>
      <c r="U18" t="s" s="2">
        <f>TRIM(_xlfn.IFERROR(TRIM(RIGHT('ingred_db_sp'!U18,LEN('ingred_db_sp'!U18)-LEN('quantity_sp'!U18))),""))</f>
      </c>
      <c r="V18" t="s" s="2">
        <f>TRIM(_xlfn.IFERROR(TRIM(RIGHT('ingred_db_sp'!V18,LEN('ingred_db_sp'!V18)-LEN('quantity_sp'!V18))),""))</f>
      </c>
      <c r="W18" t="s" s="2">
        <f>TRIM(_xlfn.IFERROR(TRIM(RIGHT('ingred_db_sp'!W18,LEN('ingred_db_sp'!W18)-LEN('quantity_sp'!W18))),""))</f>
      </c>
      <c r="X18" t="s" s="2">
        <f>TRIM(_xlfn.IFERROR(TRIM(RIGHT('ingred_db_sp'!X18,LEN('ingred_db_sp'!X18)-LEN('quantity_sp'!X18))),""))</f>
      </c>
      <c r="Y18" t="s" s="2">
        <f>TRIM(_xlfn.IFERROR(TRIM(RIGHT('ingred_db_sp'!Y18,LEN('ingred_db_sp'!Y18)-LEN('quantity_sp'!Y18))),""))</f>
      </c>
      <c r="Z18" t="s" s="2">
        <f>TRIM(_xlfn.IFERROR(TRIM(RIGHT('ingred_db_sp'!Z18,LEN('ingred_db_sp'!Z18)-LEN('quantity_sp'!Z18))),""))</f>
      </c>
      <c r="AA18" t="s" s="2">
        <f>TRIM(_xlfn.IFERROR(TRIM(RIGHT('ingred_db_sp'!AA18,LEN('ingred_db_sp'!AA18)-LEN('quantity_sp'!AA18))),""))</f>
      </c>
      <c r="AB18" t="s" s="2">
        <f>TRIM(_xlfn.IFERROR(TRIM(RIGHT('ingred_db_sp'!AB18,LEN('ingred_db_sp'!AB18)-LEN('quantity_sp'!AB18))),""))</f>
      </c>
      <c r="AC18" t="s" s="2">
        <f>TRIM(_xlfn.IFERROR(TRIM(RIGHT('ingred_db_sp'!AC18,LEN('ingred_db_sp'!AC18)-LEN('quantity_sp'!AC18))),""))</f>
      </c>
      <c r="AD18" t="s" s="2">
        <f>TRIM(_xlfn.IFERROR(TRIM(RIGHT('ingred_db_sp'!AD18,LEN('ingred_db_sp'!AD18)-LEN('quantity_sp'!AD18))),""))</f>
      </c>
      <c r="AE18" t="s" s="2">
        <f>TRIM(_xlfn.IFERROR(TRIM(RIGHT('ingred_db_sp'!AE18,LEN('ingred_db_sp'!AE18)-LEN('quantity_sp'!AE18))),""))</f>
      </c>
      <c r="AF18" t="s" s="2">
        <f>TRIM(_xlfn.IFERROR(TRIM(RIGHT('ingred_db_sp'!AF18,LEN('ingred_db_sp'!AF18)-LEN('quantity_sp'!AF18))),""))</f>
      </c>
      <c r="AG18" t="s" s="2">
        <f>TRIM(_xlfn.IFERROR(TRIM(RIGHT('ingred_db_sp'!AG18,LEN('ingred_db_sp'!AG18)-LEN('quantity_sp'!AG18))),""))</f>
      </c>
      <c r="AH18" t="s" s="2">
        <f>TRIM(_xlfn.IFERROR(TRIM(RIGHT('ingred_db_sp'!AH18,LEN('ingred_db_sp'!AH18)-LEN('quantity_sp'!AH18))),""))</f>
      </c>
      <c r="AI18" t="s" s="2">
        <f>TRIM(_xlfn.IFERROR(TRIM(RIGHT('ingred_db_sp'!AI18,LEN('ingred_db_sp'!AI18)-LEN('quantity_sp'!AI18))),""))</f>
      </c>
      <c r="AJ18" t="s" s="2">
        <f>TRIM(_xlfn.IFERROR(TRIM(RIGHT('ingred_db_sp'!AJ18,LEN('ingred_db_sp'!AJ18)-LEN('quantity_sp'!AJ18))),""))</f>
      </c>
      <c r="AK18" t="s" s="2">
        <f>TRIM(_xlfn.IFERROR(TRIM(RIGHT('ingred_db_sp'!AK18,LEN('ingred_db_sp'!AK18)-LEN('quantity_sp'!AK18))),""))</f>
      </c>
      <c r="AL18" t="s" s="2">
        <f>TRIM(_xlfn.IFERROR(TRIM(RIGHT('ingred_db_sp'!AL18,LEN('ingred_db_sp'!AL18)-LEN('quantity_sp'!AL18))),""))</f>
      </c>
      <c r="AM18" t="s" s="2">
        <f>TRIM(_xlfn.IFERROR(TRIM(RIGHT('ingred_db_sp'!AM18,LEN('ingred_db_sp'!AM18)-LEN('quantity_sp'!AM18))),""))</f>
      </c>
      <c r="AN18" t="s" s="2">
        <f>TRIM(_xlfn.IFERROR(TRIM(RIGHT('ingred_db_sp'!AN18,LEN('ingred_db_sp'!AN18)-LEN('quantity_sp'!AN18))),""))</f>
      </c>
      <c r="AO18" t="s" s="2">
        <f>TRIM(_xlfn.IFERROR(TRIM(RIGHT('ingred_db_sp'!AO18,LEN('ingred_db_sp'!AO18)-LEN('quantity_sp'!AO18))),""))</f>
      </c>
      <c r="AP18" t="s" s="2">
        <f>TRIM(_xlfn.IFERROR(TRIM(RIGHT('ingred_db_sp'!AP18,LEN('ingred_db_sp'!AP18)-LEN('quantity_sp'!AP18))),""))</f>
      </c>
      <c r="AQ18" t="s" s="2">
        <f>TRIM(_xlfn.IFERROR(TRIM(RIGHT('ingred_db_sp'!AQ18,LEN('ingred_db_sp'!AQ18)-LEN('quantity_sp'!AQ18))),""))</f>
      </c>
      <c r="AR18" t="s" s="2">
        <f>TRIM(_xlfn.IFERROR(TRIM(RIGHT('ingred_db_sp'!AR18,LEN('ingred_db_sp'!AR18)-LEN('quantity_sp'!AR18))),""))</f>
      </c>
      <c r="AS18" t="s" s="2">
        <f>TRIM(_xlfn.IFERROR(TRIM(RIGHT('ingred_db_sp'!AS18,LEN('ingred_db_sp'!AS18)-LEN('quantity_sp'!AS18))),""))</f>
      </c>
      <c r="AT18" t="s" s="2">
        <f>TRIM(_xlfn.IFERROR(TRIM(RIGHT('ingred_db_sp'!AT18,LEN('ingred_db_sp'!AT18)-LEN('quantity_sp'!AT18))),""))</f>
      </c>
      <c r="AU18" t="s" s="2">
        <f>TRIM(_xlfn.IFERROR(TRIM(RIGHT('ingred_db_sp'!AU18,LEN('ingred_db_sp'!AU18)-LEN('quantity_sp'!AU18))),""))</f>
      </c>
      <c r="AV18" t="s" s="2">
        <f>TRIM(_xlfn.IFERROR(TRIM(RIGHT('ingred_db_sp'!AV18,LEN('ingred_db_sp'!AV18)-LEN('quantity_sp'!AV18))),""))</f>
      </c>
      <c r="AW18" t="s" s="2">
        <f>TRIM(_xlfn.IFERROR(TRIM(RIGHT('ingred_db_sp'!AW18,LEN('ingred_db_sp'!AW18)-LEN('quantity_sp'!AW18))),""))</f>
      </c>
      <c r="AX18" t="s" s="2">
        <f>TRIM(_xlfn.IFERROR(TRIM(RIGHT('ingred_db_sp'!AX18,LEN('ingred_db_sp'!AX18)-LEN('quantity_sp'!AX18))),""))</f>
      </c>
      <c r="AY18" t="s" s="2">
        <f>TRIM(_xlfn.IFERROR(TRIM(RIGHT('ingred_db_sp'!AY18,LEN('ingred_db_sp'!AY18)-LEN('quantity_sp'!AY18))),""))</f>
      </c>
      <c r="AZ18" t="s" s="2">
        <f>TRIM(_xlfn.IFERROR(TRIM(RIGHT('ingred_db_sp'!AZ18,LEN('ingred_db_sp'!AZ18)-LEN('quantity_sp'!AZ18))),""))</f>
      </c>
      <c r="BA18" t="s" s="2">
        <f>TRIM(_xlfn.IFERROR(TRIM(RIGHT('ingred_db_sp'!BA18,LEN('ingred_db_sp'!BA18)-LEN('quantity_sp'!BA18))),""))</f>
      </c>
      <c r="BB18" t="s" s="2">
        <f>TRIM(_xlfn.IFERROR(TRIM(RIGHT('ingred_db_sp'!BB18,LEN('ingred_db_sp'!BB18)-LEN('quantity_sp'!BB18))),""))</f>
      </c>
      <c r="BC18" t="s" s="2">
        <f>TRIM(_xlfn.IFERROR(TRIM(RIGHT('ingred_db_sp'!BC18,LEN('ingred_db_sp'!BC18)-LEN('quantity_sp'!BC18))),""))</f>
      </c>
      <c r="BD18" t="s" s="2">
        <f>TRIM(_xlfn.IFERROR(TRIM(RIGHT('ingred_db_sp'!BD18,LEN('ingred_db_sp'!BD18)-LEN('quantity_sp'!BD18))),""))</f>
      </c>
      <c r="BE18" t="s" s="2">
        <f>TRIM(_xlfn.IFERROR(TRIM(RIGHT('ingred_db_sp'!BE18,LEN('ingred_db_sp'!BE18)-LEN('quantity_sp'!BE18))),""))</f>
      </c>
      <c r="BF18" t="s" s="2">
        <f>TRIM(_xlfn.IFERROR(TRIM(RIGHT('ingred_db_sp'!BF18,LEN('ingred_db_sp'!BF18)-LEN('quantity_sp'!BF18))),""))</f>
      </c>
      <c r="BG18" t="s" s="2">
        <f>TRIM(_xlfn.IFERROR(TRIM(RIGHT('ingred_db_sp'!BG18,LEN('ingred_db_sp'!BG18)-LEN('quantity_sp'!BG18))),""))</f>
      </c>
      <c r="BH18" t="s" s="2">
        <f>TRIM(_xlfn.IFERROR(TRIM(RIGHT('ingred_db_sp'!BH18,LEN('ingred_db_sp'!BH18)-LEN('quantity_sp'!BH18))),""))</f>
      </c>
      <c r="BI18" t="s" s="2">
        <f>TRIM(_xlfn.IFERROR(TRIM(RIGHT('ingred_db_sp'!BI18,LEN('ingred_db_sp'!BI18)-LEN('quantity_sp'!BI18))),""))</f>
      </c>
      <c r="BJ18" t="s" s="2">
        <f>TRIM(_xlfn.IFERROR(TRIM(RIGHT('ingred_db_sp'!BJ18,LEN('ingred_db_sp'!BJ18)-LEN('quantity_sp'!BJ18))),""))</f>
      </c>
      <c r="BK18" t="s" s="2">
        <f>TRIM(_xlfn.IFERROR(TRIM(RIGHT('ingred_db_sp'!BK18,LEN('ingred_db_sp'!BK18)-LEN('quantity_sp'!BK18))),""))</f>
      </c>
      <c r="BL18" t="s" s="2">
        <f>TRIM(_xlfn.IFERROR(TRIM(RIGHT('ingred_db_sp'!BL18,LEN('ingred_db_sp'!BL18)-LEN('quantity_sp'!BL18))),""))</f>
      </c>
      <c r="BM18" t="s" s="2">
        <f>TRIM(_xlfn.IFERROR(TRIM(RIGHT('ingred_db_sp'!BM18,LEN('ingred_db_sp'!BM18)-LEN('quantity_sp'!BM18))),""))</f>
      </c>
      <c r="BN18" t="s" s="2">
        <f>TRIM(_xlfn.IFERROR(TRIM(RIGHT('ingred_db_sp'!BN18,LEN('ingred_db_sp'!BN18)-LEN('quantity_sp'!BN18))),""))</f>
      </c>
      <c r="BO18" t="s" s="2">
        <f>TRIM(_xlfn.IFERROR(TRIM(RIGHT('ingred_db_sp'!BO18,LEN('ingred_db_sp'!BO18)-LEN('quantity_sp'!BO18))),""))</f>
      </c>
      <c r="BP18" t="s" s="2">
        <f>TRIM(_xlfn.IFERROR(TRIM(RIGHT('ingred_db_sp'!BP18,LEN('ingred_db_sp'!BP18)-LEN('quantity_sp'!BP18))),""))</f>
      </c>
      <c r="BQ18" t="s" s="2">
        <f>TRIM(_xlfn.IFERROR(TRIM(RIGHT('ingred_db_sp'!BQ18,LEN('ingred_db_sp'!BQ18)-LEN('quantity_sp'!BQ18))),""))</f>
      </c>
      <c r="BR18" t="s" s="2">
        <f>TRIM(_xlfn.IFERROR(TRIM(RIGHT('ingred_db_sp'!BR18,LEN('ingred_db_sp'!BR18)-LEN('quantity_sp'!BR18))),""))</f>
      </c>
      <c r="BS18" t="s" s="2">
        <f>TRIM(_xlfn.IFERROR(TRIM(RIGHT('ingred_db_sp'!BS18,LEN('ingred_db_sp'!BS18)-LEN('quantity_sp'!BS18))),""))</f>
      </c>
      <c r="BT18" t="s" s="2">
        <f>TRIM(_xlfn.IFERROR(TRIM(RIGHT('ingred_db_sp'!BT18,LEN('ingred_db_sp'!BT18)-LEN('quantity_sp'!BT18))),""))</f>
      </c>
      <c r="BU18" t="s" s="2">
        <f>TRIM(_xlfn.IFERROR(TRIM(RIGHT('ingred_db_sp'!BU18,LEN('ingred_db_sp'!BU18)-LEN('quantity_sp'!BU18))),""))</f>
      </c>
      <c r="BV18" t="s" s="2">
        <f>TRIM(_xlfn.IFERROR(TRIM(RIGHT('ingred_db_sp'!BV18,LEN('ingred_db_sp'!BV18)-LEN('quantity_sp'!BV18))),""))</f>
      </c>
      <c r="BW18" t="s" s="2">
        <f>TRIM(_xlfn.IFERROR(TRIM(RIGHT('ingred_db_sp'!BW18,LEN('ingred_db_sp'!BW18)-LEN('quantity_sp'!BW18))),""))</f>
      </c>
      <c r="BX18" t="s" s="2">
        <f>TRIM(_xlfn.IFERROR(TRIM(RIGHT('ingred_db_sp'!BX18,LEN('ingred_db_sp'!BX18)-LEN('quantity_sp'!BX18))),""))</f>
      </c>
      <c r="BY18" t="s" s="2">
        <f>TRIM(_xlfn.IFERROR(TRIM(RIGHT('ingred_db_sp'!BY18,LEN('ingred_db_sp'!BY18)-LEN('quantity_sp'!BY18))),""))</f>
      </c>
      <c r="BZ18" t="s" s="2">
        <f>TRIM(_xlfn.IFERROR(TRIM(RIGHT('ingred_db_sp'!BZ18,LEN('ingred_db_sp'!BZ18)-LEN('quantity_sp'!BZ18))),""))</f>
      </c>
      <c r="CA18" t="s" s="2">
        <f>TRIM(_xlfn.IFERROR(TRIM(RIGHT('ingred_db_sp'!CA18,LEN('ingred_db_sp'!CA18)-LEN('quantity_sp'!CA18))),""))</f>
      </c>
      <c r="CB18" t="s" s="2">
        <f>TRIM(_xlfn.IFERROR(TRIM(RIGHT('ingred_db_sp'!CB18,LEN('ingred_db_sp'!CB18)-LEN('quantity_sp'!CB18))),""))</f>
      </c>
      <c r="CC18" t="s" s="2">
        <f>TRIM(_xlfn.IFERROR(TRIM(RIGHT('ingred_db_sp'!CC18,LEN('ingred_db_sp'!CC18)-LEN('quantity_sp'!CC18))),""))</f>
      </c>
      <c r="CD18" t="s" s="2">
        <f>TRIM(_xlfn.IFERROR(TRIM(RIGHT('ingred_db_sp'!CD18,LEN('ingred_db_sp'!CD18)-LEN('quantity_sp'!CD18))),""))</f>
      </c>
      <c r="CE18" t="s" s="2">
        <f>TRIM(_xlfn.IFERROR(TRIM(RIGHT('ingred_db_sp'!CE18,LEN('ingred_db_sp'!CE18)-LEN('quantity_sp'!CE18))),""))</f>
      </c>
      <c r="CF18" t="s" s="2">
        <f>TRIM(_xlfn.IFERROR(TRIM(RIGHT('ingred_db_sp'!CF18,LEN('ingred_db_sp'!CF18)-LEN('quantity_sp'!CF18))),""))</f>
      </c>
      <c r="CG18" t="s" s="2">
        <f>TRIM(_xlfn.IFERROR(TRIM(RIGHT('ingred_db_sp'!CG18,LEN('ingred_db_sp'!CG18)-LEN('quantity_sp'!CG18))),""))</f>
      </c>
      <c r="CH18" t="s" s="2">
        <f>TRIM(_xlfn.IFERROR(TRIM(RIGHT('ingred_db_sp'!CH18,LEN('ingred_db_sp'!CH18)-LEN('quantity_sp'!CH18))),""))</f>
      </c>
      <c r="CI18" t="s" s="2">
        <f>TRIM(_xlfn.IFERROR(TRIM(RIGHT('ingred_db_sp'!CI18,LEN('ingred_db_sp'!CI18)-LEN('quantity_sp'!CI18))),""))</f>
      </c>
      <c r="CJ18" t="s" s="2">
        <f>TRIM(_xlfn.IFERROR(TRIM(RIGHT('ingred_db_sp'!CJ18,LEN('ingred_db_sp'!CJ18)-LEN('quantity_sp'!CJ18))),""))</f>
      </c>
      <c r="CK18" t="s" s="2">
        <f>TRIM(_xlfn.IFERROR(TRIM(RIGHT('ingred_db_sp'!CK18,LEN('ingred_db_sp'!CK18)-LEN('quantity_sp'!CK18))),""))</f>
      </c>
      <c r="CL18" t="s" s="2">
        <f>TRIM(_xlfn.IFERROR(TRIM(RIGHT('ingred_db_sp'!CL18,LEN('ingred_db_sp'!CL18)-LEN('quantity_sp'!CL18))),""))</f>
      </c>
      <c r="CM18" t="s" s="2">
        <f>TRIM(_xlfn.IFERROR(TRIM(RIGHT('ingred_db_sp'!CM18,LEN('ingred_db_sp'!CM18)-LEN('quantity_sp'!CM18))),""))</f>
      </c>
      <c r="CN18" t="s" s="2">
        <f>TRIM(_xlfn.IFERROR(TRIM(RIGHT('ingred_db_sp'!CN18,LEN('ingred_db_sp'!CN18)-LEN('quantity_sp'!CN18))),""))</f>
      </c>
      <c r="CO18" t="s" s="2">
        <f>TRIM(_xlfn.IFERROR(TRIM(RIGHT('ingred_db_sp'!CO18,LEN('ingred_db_sp'!CO18)-LEN('quantity_sp'!CO18))),""))</f>
      </c>
      <c r="CP18" t="s" s="2">
        <f>TRIM(_xlfn.IFERROR(TRIM(RIGHT('ingred_db_sp'!CP18,LEN('ingred_db_sp'!CP18)-LEN('quantity_sp'!CP18))),""))</f>
      </c>
      <c r="CQ18" t="s" s="2">
        <f>TRIM(_xlfn.IFERROR(TRIM(RIGHT('ingred_db_sp'!CQ18,LEN('ingred_db_sp'!CQ18)-LEN('quantity_sp'!CQ18))),""))</f>
      </c>
      <c r="CR18" t="s" s="2">
        <f>TRIM(_xlfn.IFERROR(TRIM(RIGHT('ingred_db_sp'!CR18,LEN('ingred_db_sp'!CR18)-LEN('quantity_sp'!CR18))),""))</f>
      </c>
      <c r="CS18" t="s" s="2">
        <f>TRIM(_xlfn.IFERROR(TRIM(RIGHT('ingred_db_sp'!CS18,LEN('ingred_db_sp'!CS18)-LEN('quantity_sp'!CS18))),""))</f>
      </c>
      <c r="CT18" t="s" s="2">
        <f>TRIM(_xlfn.IFERROR(TRIM(RIGHT('ingred_db_sp'!CT18,LEN('ingred_db_sp'!CT18)-LEN('quantity_sp'!CT18))),""))</f>
      </c>
      <c r="CU18" t="s" s="2">
        <f>TRIM(_xlfn.IFERROR(TRIM(RIGHT('ingred_db_sp'!CU18,LEN('ingred_db_sp'!CU18)-LEN('quantity_sp'!CU18))),""))</f>
      </c>
      <c r="CV18" t="s" s="2">
        <f>TRIM(_xlfn.IFERROR(TRIM(RIGHT('ingred_db_sp'!CV18,LEN('ingred_db_sp'!CV18)-LEN('quantity_sp'!CV18))),""))</f>
      </c>
      <c r="CW18" t="s" s="2">
        <f>TRIM(_xlfn.IFERROR(TRIM(RIGHT('ingred_db_sp'!CW18,LEN('ingred_db_sp'!CW18)-LEN('quantity_sp'!CW18))),""))</f>
      </c>
      <c r="CX18" t="s" s="2">
        <f>TRIM(_xlfn.IFERROR(TRIM(RIGHT('ingred_db_sp'!CX18,LEN('ingred_db_sp'!CX18)-LEN('quantity_sp'!CX18))),""))</f>
      </c>
      <c r="CY18" t="s" s="2">
        <f>TRIM(_xlfn.IFERROR(TRIM(RIGHT('ingred_db_sp'!CY18,LEN('ingred_db_sp'!CY18)-LEN('quantity_sp'!CY18))),""))</f>
      </c>
      <c r="CZ18" t="s" s="2">
        <f>TRIM(_xlfn.IFERROR(TRIM(RIGHT('ingred_db_sp'!CZ18,LEN('ingred_db_sp'!CZ18)-LEN('quantity_sp'!CZ18))),""))</f>
      </c>
      <c r="DA18" t="s" s="2">
        <f>TRIM(_xlfn.IFERROR(TRIM(RIGHT('ingred_db_sp'!DA18,LEN('ingred_db_sp'!DA18)-LEN('quantity_sp'!DA18))),""))</f>
      </c>
      <c r="DB18" t="s" s="2">
        <f>TRIM(_xlfn.IFERROR(TRIM(RIGHT('ingred_db_sp'!DB18,LEN('ingred_db_sp'!DB18)-LEN('quantity_sp'!DB18))),""))</f>
      </c>
      <c r="DC18" t="s" s="2">
        <f>TRIM(_xlfn.IFERROR(TRIM(RIGHT('ingred_db_sp'!DC18,LEN('ingred_db_sp'!DC18)-LEN('quantity_sp'!DC18))),""))</f>
      </c>
      <c r="DD18" t="s" s="2">
        <f>TRIM(_xlfn.IFERROR(TRIM(RIGHT('ingred_db_sp'!DD18,LEN('ingred_db_sp'!DD18)-LEN('quantity_sp'!DD18))),""))</f>
      </c>
      <c r="DE18" t="s" s="2">
        <f>TRIM(_xlfn.IFERROR(TRIM(RIGHT('ingred_db_sp'!DE18,LEN('ingred_db_sp'!DE18)-LEN('quantity_sp'!DE18))),""))</f>
      </c>
      <c r="DF18" t="s" s="2">
        <f>TRIM(_xlfn.IFERROR(TRIM(RIGHT('ingred_db_sp'!DF18,LEN('ingred_db_sp'!DF18)-LEN('quantity_sp'!DF18))),""))</f>
      </c>
      <c r="DG18" t="s" s="2">
        <f>TRIM(_xlfn.IFERROR(TRIM(RIGHT('ingred_db_sp'!DG18,LEN('ingred_db_sp'!DG18)-LEN('quantity_sp'!DG18))),""))</f>
      </c>
      <c r="DH18" t="s" s="2">
        <f>TRIM(_xlfn.IFERROR(TRIM(RIGHT('ingred_db_sp'!DH18,LEN('ingred_db_sp'!DH18)-LEN('quantity_sp'!DH18))),""))</f>
      </c>
      <c r="DI18" t="s" s="2">
        <f>TRIM(_xlfn.IFERROR(TRIM(RIGHT('ingred_db_sp'!DI18,LEN('ingred_db_sp'!DI18)-LEN('quantity_sp'!DI18))),""))</f>
      </c>
      <c r="DJ18" t="s" s="2">
        <f>TRIM(_xlfn.IFERROR(TRIM(RIGHT('ingred_db_sp'!DJ18,LEN('ingred_db_sp'!DJ18)-LEN('quantity_sp'!DJ18))),""))</f>
      </c>
      <c r="DK18" t="s" s="2">
        <f>TRIM(_xlfn.IFERROR(TRIM(RIGHT('ingred_db_sp'!DK18,LEN('ingred_db_sp'!DK18)-LEN('quantity_sp'!DK18))),""))</f>
      </c>
      <c r="DL18" t="s" s="2">
        <f>TRIM(_xlfn.IFERROR(TRIM(RIGHT('ingred_db_sp'!DL18,LEN('ingred_db_sp'!DL18)-LEN('quantity_sp'!DL18))),""))</f>
      </c>
      <c r="DM18" t="s" s="2">
        <f>TRIM(_xlfn.IFERROR(TRIM(RIGHT('ingred_db_sp'!DM18,LEN('ingred_db_sp'!DM18)-LEN('quantity_sp'!DM18))),""))</f>
      </c>
      <c r="DN18" t="s" s="2">
        <f>TRIM(_xlfn.IFERROR(TRIM(RIGHT('ingred_db_sp'!DN18,LEN('ingred_db_sp'!DN18)-LEN('quantity_sp'!DN18))),""))</f>
      </c>
      <c r="DO18" t="s" s="2">
        <f>TRIM(_xlfn.IFERROR(TRIM(RIGHT('ingred_db_sp'!DO18,LEN('ingred_db_sp'!DO18)-LEN('quantity_sp'!DO18))),""))</f>
      </c>
      <c r="DP18" t="s" s="2">
        <f>TRIM(_xlfn.IFERROR(TRIM(RIGHT('ingred_db_sp'!DP18,LEN('ingred_db_sp'!DP18)-LEN('quantity_sp'!DP18))),""))</f>
      </c>
      <c r="DQ18" t="s" s="2">
        <f>TRIM(_xlfn.IFERROR(TRIM(RIGHT('ingred_db_sp'!DQ18,LEN('ingred_db_sp'!DQ18)-LEN('quantity_sp'!DQ18))),""))</f>
      </c>
      <c r="DR18" t="s" s="2">
        <f>TRIM(_xlfn.IFERROR(TRIM(RIGHT('ingred_db_sp'!DR18,LEN('ingred_db_sp'!DR18)-LEN('quantity_sp'!DR18))),""))</f>
      </c>
      <c r="DS18" t="s" s="2">
        <f>TRIM(_xlfn.IFERROR(TRIM(RIGHT('ingred_db_sp'!DS18,LEN('ingred_db_sp'!DS18)-LEN('quantity_sp'!DS18))),""))</f>
      </c>
      <c r="DT18" t="s" s="2">
        <f>TRIM(_xlfn.IFERROR(TRIM(RIGHT('ingred_db_sp'!DT18,LEN('ingred_db_sp'!DT18)-LEN('quantity_sp'!DT18))),""))</f>
      </c>
      <c r="DU18" t="s" s="2">
        <f>TRIM(_xlfn.IFERROR(TRIM(RIGHT('ingred_db_sp'!DU18,LEN('ingred_db_sp'!DU18)-LEN('quantity_sp'!DU18))),""))</f>
      </c>
      <c r="DV18" t="s" s="2">
        <f>TRIM(_xlfn.IFERROR(TRIM(RIGHT('ingred_db_sp'!DV18,LEN('ingred_db_sp'!DV18)-LEN('quantity_sp'!DV18))),""))</f>
      </c>
      <c r="DW18" t="s" s="2">
        <f>TRIM(_xlfn.IFERROR(TRIM(RIGHT('ingred_db_sp'!DW18,LEN('ingred_db_sp'!DW18)-LEN('quantity_sp'!DW18))),""))</f>
      </c>
      <c r="DX18" t="s" s="2">
        <f>TRIM(_xlfn.IFERROR(TRIM(RIGHT('ingred_db_sp'!DX18,LEN('ingred_db_sp'!DX18)-LEN('quantity_sp'!DX18))),""))</f>
      </c>
      <c r="DY18" t="s" s="2">
        <f>TRIM(_xlfn.IFERROR(TRIM(RIGHT('ingred_db_sp'!DY18,LEN('ingred_db_sp'!DY18)-LEN('quantity_sp'!DY18))),""))</f>
      </c>
      <c r="DZ18" t="s" s="2">
        <f>TRIM(_xlfn.IFERROR(TRIM(RIGHT('ingred_db_sp'!DZ18,LEN('ingred_db_sp'!DZ18)-LEN('quantity_sp'!DZ18))),""))</f>
      </c>
      <c r="EA18" t="s" s="2">
        <f>TRIM(_xlfn.IFERROR(TRIM(RIGHT('ingred_db_sp'!EA18,LEN('ingred_db_sp'!EA18)-LEN('quantity_sp'!EA18))),""))</f>
      </c>
      <c r="EB18" t="s" s="2">
        <f>TRIM(_xlfn.IFERROR(TRIM(RIGHT('ingred_db_sp'!EB18,LEN('ingred_db_sp'!EB18)-LEN('quantity_sp'!EB18))),""))</f>
      </c>
      <c r="EC18" t="s" s="2">
        <f>TRIM(_xlfn.IFERROR(TRIM(RIGHT('ingred_db_sp'!EC18,LEN('ingred_db_sp'!EC18)-LEN('quantity_sp'!EC18))),""))</f>
      </c>
      <c r="ED18" t="s" s="2">
        <f>TRIM(_xlfn.IFERROR(TRIM(RIGHT('ingred_db_sp'!ED18,LEN('ingred_db_sp'!ED18)-LEN('quantity_sp'!ED18))),""))</f>
      </c>
      <c r="EE18" t="s" s="2">
        <f>TRIM(_xlfn.IFERROR(TRIM(RIGHT('ingred_db_sp'!EE18,LEN('ingred_db_sp'!EE18)-LEN('quantity_sp'!EE18))),""))</f>
      </c>
      <c r="EF18" t="s" s="2">
        <f>TRIM(_xlfn.IFERROR(TRIM(RIGHT('ingred_db_sp'!EF18,LEN('ingred_db_sp'!EF18)-LEN('quantity_sp'!EF18))),""))</f>
      </c>
      <c r="EG18" t="s" s="2">
        <f>TRIM(_xlfn.IFERROR(TRIM(RIGHT('ingred_db_sp'!EG18,LEN('ingred_db_sp'!EG18)-LEN('quantity_sp'!EG18))),""))</f>
      </c>
      <c r="EH18" t="s" s="2">
        <f>TRIM(_xlfn.IFERROR(TRIM(RIGHT('ingred_db_sp'!EH18,LEN('ingred_db_sp'!EH18)-LEN('quantity_sp'!EH18))),""))</f>
      </c>
      <c r="EI18" t="s" s="2">
        <f>TRIM(_xlfn.IFERROR(TRIM(RIGHT('ingred_db_sp'!EI18,LEN('ingred_db_sp'!EI18)-LEN('quantity_sp'!EI18))),""))</f>
      </c>
      <c r="EJ18" t="s" s="2">
        <f>TRIM(_xlfn.IFERROR(TRIM(RIGHT('ingred_db_sp'!EJ18,LEN('ingred_db_sp'!EJ18)-LEN('quantity_sp'!EJ18))),""))</f>
      </c>
      <c r="EK18" t="s" s="2">
        <f>TRIM(_xlfn.IFERROR(TRIM(RIGHT('ingred_db_sp'!EK18,LEN('ingred_db_sp'!EK18)-LEN('quantity_sp'!EK18))),""))</f>
      </c>
      <c r="EL18" t="s" s="2">
        <f>TRIM(_xlfn.IFERROR(TRIM(RIGHT('ingred_db_sp'!EL18,LEN('ingred_db_sp'!EL18)-LEN('quantity_sp'!EL18))),""))</f>
      </c>
      <c r="EM18" t="s" s="2">
        <f>TRIM(_xlfn.IFERROR(TRIM(RIGHT('ingred_db_sp'!EM18,LEN('ingred_db_sp'!EM18)-LEN('quantity_sp'!EM18))),""))</f>
      </c>
      <c r="EN18" t="s" s="2">
        <f>TRIM(_xlfn.IFERROR(TRIM(RIGHT('ingred_db_sp'!EN18,LEN('ingred_db_sp'!EN18)-LEN('quantity_sp'!EN18))),""))</f>
      </c>
      <c r="EO18" t="s" s="2">
        <f>TRIM(_xlfn.IFERROR(TRIM(RIGHT('ingred_db_sp'!EO18,LEN('ingred_db_sp'!EO18)-LEN('quantity_sp'!EO18))),""))</f>
      </c>
      <c r="EP18" t="s" s="2">
        <f>TRIM(_xlfn.IFERROR(TRIM(RIGHT('ingred_db_sp'!EP18,LEN('ingred_db_sp'!EP18)-LEN('quantity_sp'!EP18))),""))</f>
      </c>
      <c r="EQ18" t="s" s="2">
        <f>TRIM(_xlfn.IFERROR(TRIM(RIGHT('ingred_db_sp'!EQ18,LEN('ingred_db_sp'!EQ18)-LEN('quantity_sp'!EQ18))),""))</f>
      </c>
      <c r="ER18" t="s" s="2">
        <f>TRIM(_xlfn.IFERROR(TRIM(RIGHT('ingred_db_sp'!ER18,LEN('ingred_db_sp'!ER18)-LEN('quantity_sp'!ER18))),""))</f>
      </c>
      <c r="ES18" t="s" s="2">
        <f>TRIM(_xlfn.IFERROR(TRIM(RIGHT('ingred_db_sp'!ES18,LEN('ingred_db_sp'!ES18)-LEN('quantity_sp'!ES18))),""))</f>
      </c>
      <c r="ET18" t="s" s="2">
        <f>TRIM(_xlfn.IFERROR(TRIM(RIGHT('ingred_db_sp'!ET18,LEN('ingred_db_sp'!ET18)-LEN('quantity_sp'!ET18))),""))</f>
      </c>
      <c r="EU18" t="s" s="2">
        <f>TRIM(_xlfn.IFERROR(TRIM(RIGHT('ingred_db_sp'!EU18,LEN('ingred_db_sp'!EU18)-LEN('quantity_sp'!EU18))),""))</f>
      </c>
      <c r="EV18" t="s" s="2">
        <f>TRIM(_xlfn.IFERROR(TRIM(RIGHT('ingred_db_sp'!EV18,LEN('ingred_db_sp'!EV18)-LEN('quantity_sp'!EV18))),""))</f>
      </c>
      <c r="EW18" t="s" s="2">
        <f>TRIM(_xlfn.IFERROR(TRIM(RIGHT('ingred_db_sp'!EW18,LEN('ingred_db_sp'!EW18)-LEN('quantity_sp'!EW18))),""))</f>
      </c>
      <c r="EX18" t="s" s="2">
        <f>TRIM(_xlfn.IFERROR(TRIM(RIGHT('ingred_db_sp'!EX18,LEN('ingred_db_sp'!EX18)-LEN('quantity_sp'!EX18))),""))</f>
      </c>
      <c r="EY18" t="s" s="2">
        <f>TRIM(_xlfn.IFERROR(TRIM(RIGHT('ingred_db_sp'!EY18,LEN('ingred_db_sp'!EY18)-LEN('quantity_sp'!EY18))),""))</f>
      </c>
      <c r="EZ18" t="s" s="2">
        <f>TRIM(_xlfn.IFERROR(TRIM(RIGHT('ingred_db_sp'!EZ18,LEN('ingred_db_sp'!EZ18)-LEN('quantity_sp'!EZ18))),""))</f>
      </c>
      <c r="FA18" t="s" s="2">
        <f>TRIM(_xlfn.IFERROR(TRIM(RIGHT('ingred_db_sp'!FA18,LEN('ingred_db_sp'!FA18)-LEN('quantity_sp'!FA18))),""))</f>
      </c>
      <c r="FB18" t="s" s="2">
        <f>TRIM(_xlfn.IFERROR(TRIM(RIGHT('ingred_db_sp'!FB18,LEN('ingred_db_sp'!FB18)-LEN('quantity_sp'!FB18))),""))</f>
      </c>
      <c r="FC18" t="s" s="2">
        <f>TRIM(_xlfn.IFERROR(TRIM(RIGHT('ingred_db_sp'!FC18,LEN('ingred_db_sp'!FC18)-LEN('quantity_sp'!FC18))),""))</f>
      </c>
      <c r="FD18" t="s" s="2">
        <f>TRIM(_xlfn.IFERROR(TRIM(RIGHT('ingred_db_sp'!FD18,LEN('ingred_db_sp'!FD18)-LEN('quantity_sp'!FD18))),""))</f>
      </c>
      <c r="FE18" t="s" s="2">
        <f>TRIM(_xlfn.IFERROR(TRIM(RIGHT('ingred_db_sp'!FE18,LEN('ingred_db_sp'!FE18)-LEN('quantity_sp'!FE18))),""))</f>
      </c>
      <c r="FF18" t="s" s="2">
        <f>TRIM(_xlfn.IFERROR(TRIM(RIGHT('ingred_db_sp'!FF18,LEN('ingred_db_sp'!FF18)-LEN('quantity_sp'!FF18))),""))</f>
      </c>
      <c r="FG18" t="s" s="2">
        <f>TRIM(_xlfn.IFERROR(TRIM(RIGHT('ingred_db_sp'!FG18,LEN('ingred_db_sp'!FG18)-LEN('quantity_sp'!FG18))),""))</f>
      </c>
      <c r="FH18" t="s" s="2">
        <f>TRIM(_xlfn.IFERROR(TRIM(RIGHT('ingred_db_sp'!FH18,LEN('ingred_db_sp'!FH18)-LEN('quantity_sp'!FH18))),""))</f>
      </c>
      <c r="FI18" t="s" s="2">
        <f>TRIM(_xlfn.IFERROR(TRIM(RIGHT('ingred_db_sp'!FI18,LEN('ingred_db_sp'!FI18)-LEN('quantity_sp'!FI18))),""))</f>
      </c>
      <c r="FJ18" t="s" s="2">
        <f>TRIM(_xlfn.IFERROR(TRIM(RIGHT('ingred_db_sp'!FJ18,LEN('ingred_db_sp'!FJ18)-LEN('quantity_sp'!FJ18))),""))</f>
      </c>
      <c r="FK18" t="s" s="2">
        <f>TRIM(_xlfn.IFERROR(TRIM(RIGHT('ingred_db_sp'!FK18,LEN('ingred_db_sp'!FK18)-LEN('quantity_sp'!FK18))),""))</f>
      </c>
      <c r="FL18" t="s" s="2">
        <f>TRIM(_xlfn.IFERROR(TRIM(RIGHT('ingred_db_sp'!FL18,LEN('ingred_db_sp'!FL18)-LEN('quantity_sp'!FL18))),""))</f>
      </c>
      <c r="FM18" t="s" s="2">
        <f>TRIM(_xlfn.IFERROR(TRIM(RIGHT('ingred_db_sp'!FM18,LEN('ingred_db_sp'!FM18)-LEN('quantity_sp'!FM18))),""))</f>
      </c>
      <c r="FN18" t="s" s="2">
        <f>TRIM(_xlfn.IFERROR(TRIM(RIGHT('ingred_db_sp'!FN18,LEN('ingred_db_sp'!FN18)-LEN('quantity_sp'!FN18))),""))</f>
      </c>
      <c r="FO18" t="s" s="2">
        <f>TRIM(_xlfn.IFERROR(TRIM(RIGHT('ingred_db_sp'!FO18,LEN('ingred_db_sp'!FO18)-LEN('quantity_sp'!FO18))),""))</f>
      </c>
      <c r="FP18" t="s" s="2">
        <f>TRIM(_xlfn.IFERROR(TRIM(RIGHT('ingred_db_sp'!FP18,LEN('ingred_db_sp'!FP18)-LEN('quantity_sp'!FP18))),""))</f>
      </c>
      <c r="FQ18" t="s" s="2">
        <f>TRIM(_xlfn.IFERROR(TRIM(RIGHT('ingred_db_sp'!FQ18,LEN('ingred_db_sp'!FQ18)-LEN('quantity_sp'!FQ18))),""))</f>
      </c>
      <c r="FR18" t="s" s="2">
        <f>TRIM(_xlfn.IFERROR(TRIM(RIGHT('ingred_db_sp'!FR18,LEN('ingred_db_sp'!FR18)-LEN('quantity_sp'!FR18))),""))</f>
      </c>
      <c r="FS18" t="s" s="2">
        <f>TRIM(_xlfn.IFERROR(TRIM(RIGHT('ingred_db_sp'!FS18,LEN('ingred_db_sp'!FS18)-LEN('quantity_sp'!FS18))),""))</f>
      </c>
      <c r="FT18" t="s" s="2">
        <f>TRIM(_xlfn.IFERROR(TRIM(RIGHT('ingred_db_sp'!FT18,LEN('ingred_db_sp'!FT18)-LEN('quantity_sp'!FT18))),""))</f>
      </c>
      <c r="FU18" t="s" s="2">
        <f>TRIM(_xlfn.IFERROR(TRIM(RIGHT('ingred_db_sp'!FU18,LEN('ingred_db_sp'!FU18)-LEN('quantity_sp'!FU18))),""))</f>
      </c>
      <c r="FV18" t="s" s="2">
        <f>TRIM(_xlfn.IFERROR(TRIM(RIGHT('ingred_db_sp'!FV18,LEN('ingred_db_sp'!FV18)-LEN('quantity_sp'!FV18))),""))</f>
      </c>
      <c r="FW18" t="s" s="2">
        <f>TRIM(_xlfn.IFERROR(TRIM(RIGHT('ingred_db_sp'!FW18,LEN('ingred_db_sp'!FW18)-LEN('quantity_sp'!FW18))),""))</f>
      </c>
      <c r="FX18" t="s" s="2">
        <f>TRIM(_xlfn.IFERROR(TRIM(RIGHT('ingred_db_sp'!FX18,LEN('ingred_db_sp'!FX18)-LEN('quantity_sp'!FX18))),""))</f>
      </c>
      <c r="FY18" t="s" s="2">
        <f>TRIM(_xlfn.IFERROR(TRIM(RIGHT('ingred_db_sp'!FY18,LEN('ingred_db_sp'!FY18)-LEN('quantity_sp'!FY18))),""))</f>
      </c>
      <c r="FZ18" t="s" s="2">
        <f>TRIM(_xlfn.IFERROR(TRIM(RIGHT('ingred_db_sp'!FZ18,LEN('ingred_db_sp'!FZ18)-LEN('quantity_sp'!FZ18))),""))</f>
      </c>
      <c r="GA18" t="s" s="2">
        <f>TRIM(_xlfn.IFERROR(TRIM(RIGHT('ingred_db_sp'!GA18,LEN('ingred_db_sp'!GA18)-LEN('quantity_sp'!GA18))),""))</f>
      </c>
      <c r="GB18" t="s" s="2">
        <f>TRIM(_xlfn.IFERROR(TRIM(RIGHT('ingred_db_sp'!GB18,LEN('ingred_db_sp'!GB18)-LEN('quantity_sp'!GB18))),""))</f>
      </c>
      <c r="GC18" t="s" s="2">
        <f>TRIM(_xlfn.IFERROR(TRIM(RIGHT('ingred_db_sp'!GC18,LEN('ingred_db_sp'!GC18)-LEN('quantity_sp'!GC18))),""))</f>
      </c>
      <c r="GD18" t="s" s="2">
        <f>TRIM(_xlfn.IFERROR(TRIM(RIGHT('ingred_db_sp'!GD18,LEN('ingred_db_sp'!GD18)-LEN('quantity_sp'!GD18))),""))</f>
      </c>
      <c r="GE18" t="s" s="2">
        <f>TRIM(_xlfn.IFERROR(TRIM(RIGHT('ingred_db_sp'!GE18,LEN('ingred_db_sp'!GE18)-LEN('quantity_sp'!GE18))),""))</f>
      </c>
      <c r="GF18" t="s" s="2">
        <f>TRIM(_xlfn.IFERROR(TRIM(RIGHT('ingred_db_sp'!GF18,LEN('ingred_db_sp'!GF18)-LEN('quantity_sp'!GF18))),""))</f>
      </c>
      <c r="GG18" t="s" s="2">
        <f>TRIM(_xlfn.IFERROR(TRIM(RIGHT('ingred_db_sp'!GG18,LEN('ingred_db_sp'!GG18)-LEN('quantity_sp'!GG18))),""))</f>
      </c>
      <c r="GH18" t="s" s="2">
        <f>TRIM(_xlfn.IFERROR(TRIM(RIGHT('ingred_db_sp'!GH18,LEN('ingred_db_sp'!GH18)-LEN('quantity_sp'!GH18))),""))</f>
      </c>
      <c r="GI18" t="s" s="2">
        <f>TRIM(_xlfn.IFERROR(TRIM(RIGHT('ingred_db_sp'!GI18,LEN('ingred_db_sp'!GI18)-LEN('quantity_sp'!GI18))),""))</f>
      </c>
      <c r="GJ18" t="s" s="2">
        <f>TRIM(_xlfn.IFERROR(TRIM(RIGHT('ingred_db_sp'!GJ18,LEN('ingred_db_sp'!GJ18)-LEN('quantity_sp'!GJ18))),""))</f>
      </c>
      <c r="GK18" t="s" s="2">
        <f>TRIM(_xlfn.IFERROR(TRIM(RIGHT('ingred_db_sp'!GK18,LEN('ingred_db_sp'!GK18)-LEN('quantity_sp'!GK18))),""))</f>
      </c>
      <c r="GL18" t="s" s="2">
        <f>TRIM(_xlfn.IFERROR(TRIM(RIGHT('ingred_db_sp'!GL18,LEN('ingred_db_sp'!GL18)-LEN('quantity_sp'!GL18))),""))</f>
      </c>
      <c r="GM18" t="s" s="2">
        <f>TRIM(_xlfn.IFERROR(TRIM(RIGHT('ingred_db_sp'!GM18,LEN('ingred_db_sp'!GM18)-LEN('quantity_sp'!GM18))),""))</f>
      </c>
      <c r="GN18" t="s" s="2">
        <f>TRIM(_xlfn.IFERROR(TRIM(RIGHT('ingred_db_sp'!GN18,LEN('ingred_db_sp'!GN18)-LEN('quantity_sp'!GN18))),""))</f>
      </c>
    </row>
    <row r="19" ht="16" customHeight="1">
      <c r="A19" t="s" s="2">
        <f>TRIM(_xlfn.IFERROR(TRIM(RIGHT('ingred_db_sp'!A19,LEN('ingred_db_sp'!A19)-LEN('quantity_sp'!A19))),""))</f>
      </c>
      <c r="B19" t="s" s="2">
        <f>TRIM(_xlfn.IFERROR(TRIM(RIGHT('ingred_db_sp'!B19,LEN('ingred_db_sp'!B19)-LEN('quantity_sp'!B19))),""))</f>
      </c>
      <c r="C19" t="s" s="2">
        <f>TRIM(_xlfn.IFERROR(TRIM(RIGHT('ingred_db_sp'!C19,LEN('ingred_db_sp'!C19)-LEN('quantity_sp'!C19))),""))</f>
      </c>
      <c r="D19" t="s" s="2">
        <f>TRIM(_xlfn.IFERROR(TRIM(RIGHT('ingred_db_sp'!D19,LEN('ingred_db_sp'!D19)-LEN('quantity_sp'!D19))),""))</f>
      </c>
      <c r="E19" t="s" s="2">
        <f>TRIM(_xlfn.IFERROR(TRIM(RIGHT('ingred_db_sp'!E19,LEN('ingred_db_sp'!E19)-LEN('quantity_sp'!E19))),""))</f>
      </c>
      <c r="F19" t="s" s="2">
        <f>TRIM(_xlfn.IFERROR(TRIM(RIGHT('ingred_db_sp'!F19,LEN('ingred_db_sp'!F19)-LEN('quantity_sp'!F19))),""))</f>
      </c>
      <c r="G19" t="s" s="2">
        <f>TRIM(_xlfn.IFERROR(TRIM(RIGHT('ingred_db_sp'!G19,LEN('ingred_db_sp'!G19)-LEN('quantity_sp'!G19))),""))</f>
      </c>
      <c r="H19" t="s" s="2">
        <f>TRIM(_xlfn.IFERROR(TRIM(RIGHT('ingred_db_sp'!H19,LEN('ingred_db_sp'!H19)-LEN('quantity_sp'!H19))),""))</f>
      </c>
      <c r="I19" t="s" s="2">
        <f>TRIM(_xlfn.IFERROR(TRIM(RIGHT('ingred_db_sp'!I19,LEN('ingred_db_sp'!I19)-LEN('quantity_sp'!I19))),""))</f>
      </c>
      <c r="J19" t="s" s="2">
        <f>TRIM(_xlfn.IFERROR(TRIM(RIGHT('ingred_db_sp'!J19,LEN('ingred_db_sp'!J19)-LEN('quantity_sp'!J19))),""))</f>
      </c>
      <c r="K19" t="s" s="2">
        <f>TRIM(_xlfn.IFERROR(TRIM(RIGHT('ingred_db_sp'!K19,LEN('ingred_db_sp'!K19)-LEN('quantity_sp'!K19))),""))</f>
      </c>
      <c r="L19" t="s" s="2">
        <f>TRIM(_xlfn.IFERROR(TRIM(RIGHT('ingred_db_sp'!L19,LEN('ingred_db_sp'!L19)-LEN('quantity_sp'!L19))),""))</f>
      </c>
      <c r="M19" t="s" s="2">
        <f>TRIM(_xlfn.IFERROR(TRIM(RIGHT('ingred_db_sp'!M19,LEN('ingred_db_sp'!M19)-LEN('quantity_sp'!M19))),""))</f>
      </c>
      <c r="N19" t="s" s="2">
        <f>TRIM(_xlfn.IFERROR(TRIM(RIGHT('ingred_db_sp'!N19,LEN('ingred_db_sp'!N19)-LEN('quantity_sp'!N19))),""))</f>
      </c>
      <c r="O19" t="s" s="2">
        <f>TRIM(_xlfn.IFERROR(TRIM(RIGHT('ingred_db_sp'!O19,LEN('ingred_db_sp'!O19)-LEN('quantity_sp'!O19))),""))</f>
      </c>
      <c r="P19" t="s" s="2">
        <f>TRIM(_xlfn.IFERROR(TRIM(RIGHT('ingred_db_sp'!P19,LEN('ingred_db_sp'!P19)-LEN('quantity_sp'!P19))),""))</f>
      </c>
      <c r="Q19" t="s" s="2">
        <f>TRIM(_xlfn.IFERROR(TRIM(RIGHT('ingred_db_sp'!Q19,LEN('ingred_db_sp'!Q19)-LEN('quantity_sp'!Q19))),""))</f>
      </c>
      <c r="R19" t="s" s="2">
        <f>TRIM(_xlfn.IFERROR(TRIM(RIGHT('ingred_db_sp'!R19,LEN('ingred_db_sp'!R19)-LEN('quantity_sp'!R19))),""))</f>
      </c>
      <c r="S19" t="s" s="2">
        <f>TRIM(_xlfn.IFERROR(TRIM(RIGHT('ingred_db_sp'!S19,LEN('ingred_db_sp'!S19)-LEN('quantity_sp'!S19))),""))</f>
      </c>
      <c r="T19" t="s" s="2">
        <f>TRIM(_xlfn.IFERROR(TRIM(RIGHT('ingred_db_sp'!T19,LEN('ingred_db_sp'!T19)-LEN('quantity_sp'!T19))),""))</f>
      </c>
      <c r="U19" t="s" s="2">
        <f>TRIM(_xlfn.IFERROR(TRIM(RIGHT('ingred_db_sp'!U19,LEN('ingred_db_sp'!U19)-LEN('quantity_sp'!U19))),""))</f>
      </c>
      <c r="V19" t="s" s="2">
        <f>TRIM(_xlfn.IFERROR(TRIM(RIGHT('ingred_db_sp'!V19,LEN('ingred_db_sp'!V19)-LEN('quantity_sp'!V19))),""))</f>
      </c>
      <c r="W19" t="s" s="2">
        <f>TRIM(_xlfn.IFERROR(TRIM(RIGHT('ingred_db_sp'!W19,LEN('ingred_db_sp'!W19)-LEN('quantity_sp'!W19))),""))</f>
      </c>
      <c r="X19" t="s" s="2">
        <f>TRIM(_xlfn.IFERROR(TRIM(RIGHT('ingred_db_sp'!X19,LEN('ingred_db_sp'!X19)-LEN('quantity_sp'!X19))),""))</f>
      </c>
      <c r="Y19" t="s" s="2">
        <f>TRIM(_xlfn.IFERROR(TRIM(RIGHT('ingred_db_sp'!Y19,LEN('ingred_db_sp'!Y19)-LEN('quantity_sp'!Y19))),""))</f>
      </c>
      <c r="Z19" t="s" s="2">
        <f>TRIM(_xlfn.IFERROR(TRIM(RIGHT('ingred_db_sp'!Z19,LEN('ingred_db_sp'!Z19)-LEN('quantity_sp'!Z19))),""))</f>
      </c>
      <c r="AA19" t="s" s="2">
        <f>TRIM(_xlfn.IFERROR(TRIM(RIGHT('ingred_db_sp'!AA19,LEN('ingred_db_sp'!AA19)-LEN('quantity_sp'!AA19))),""))</f>
      </c>
      <c r="AB19" t="s" s="2">
        <f>TRIM(_xlfn.IFERROR(TRIM(RIGHT('ingred_db_sp'!AB19,LEN('ingred_db_sp'!AB19)-LEN('quantity_sp'!AB19))),""))</f>
      </c>
      <c r="AC19" t="s" s="2">
        <f>TRIM(_xlfn.IFERROR(TRIM(RIGHT('ingred_db_sp'!AC19,LEN('ingred_db_sp'!AC19)-LEN('quantity_sp'!AC19))),""))</f>
      </c>
      <c r="AD19" t="s" s="2">
        <f>TRIM(_xlfn.IFERROR(TRIM(RIGHT('ingred_db_sp'!AD19,LEN('ingred_db_sp'!AD19)-LEN('quantity_sp'!AD19))),""))</f>
      </c>
      <c r="AE19" t="s" s="2">
        <f>TRIM(_xlfn.IFERROR(TRIM(RIGHT('ingred_db_sp'!AE19,LEN('ingred_db_sp'!AE19)-LEN('quantity_sp'!AE19))),""))</f>
      </c>
      <c r="AF19" t="s" s="2">
        <f>TRIM(_xlfn.IFERROR(TRIM(RIGHT('ingred_db_sp'!AF19,LEN('ingred_db_sp'!AF19)-LEN('quantity_sp'!AF19))),""))</f>
      </c>
      <c r="AG19" t="s" s="2">
        <f>TRIM(_xlfn.IFERROR(TRIM(RIGHT('ingred_db_sp'!AG19,LEN('ingred_db_sp'!AG19)-LEN('quantity_sp'!AG19))),""))</f>
      </c>
      <c r="AH19" t="s" s="2">
        <f>TRIM(_xlfn.IFERROR(TRIM(RIGHT('ingred_db_sp'!AH19,LEN('ingred_db_sp'!AH19)-LEN('quantity_sp'!AH19))),""))</f>
      </c>
      <c r="AI19" t="s" s="2">
        <f>TRIM(_xlfn.IFERROR(TRIM(RIGHT('ingred_db_sp'!AI19,LEN('ingred_db_sp'!AI19)-LEN('quantity_sp'!AI19))),""))</f>
      </c>
      <c r="AJ19" t="s" s="2">
        <f>TRIM(_xlfn.IFERROR(TRIM(RIGHT('ingred_db_sp'!AJ19,LEN('ingred_db_sp'!AJ19)-LEN('quantity_sp'!AJ19))),""))</f>
      </c>
      <c r="AK19" t="s" s="2">
        <f>TRIM(_xlfn.IFERROR(TRIM(RIGHT('ingred_db_sp'!AK19,LEN('ingred_db_sp'!AK19)-LEN('quantity_sp'!AK19))),""))</f>
      </c>
      <c r="AL19" t="s" s="2">
        <f>TRIM(_xlfn.IFERROR(TRIM(RIGHT('ingred_db_sp'!AL19,LEN('ingred_db_sp'!AL19)-LEN('quantity_sp'!AL19))),""))</f>
      </c>
      <c r="AM19" t="s" s="2">
        <f>TRIM(_xlfn.IFERROR(TRIM(RIGHT('ingred_db_sp'!AM19,LEN('ingred_db_sp'!AM19)-LEN('quantity_sp'!AM19))),""))</f>
      </c>
      <c r="AN19" t="s" s="2">
        <f>TRIM(_xlfn.IFERROR(TRIM(RIGHT('ingred_db_sp'!AN19,LEN('ingred_db_sp'!AN19)-LEN('quantity_sp'!AN19))),""))</f>
      </c>
      <c r="AO19" t="s" s="2">
        <f>TRIM(_xlfn.IFERROR(TRIM(RIGHT('ingred_db_sp'!AO19,LEN('ingred_db_sp'!AO19)-LEN('quantity_sp'!AO19))),""))</f>
      </c>
      <c r="AP19" t="s" s="2">
        <f>TRIM(_xlfn.IFERROR(TRIM(RIGHT('ingred_db_sp'!AP19,LEN('ingred_db_sp'!AP19)-LEN('quantity_sp'!AP19))),""))</f>
      </c>
      <c r="AQ19" t="s" s="2">
        <f>TRIM(_xlfn.IFERROR(TRIM(RIGHT('ingred_db_sp'!AQ19,LEN('ingred_db_sp'!AQ19)-LEN('quantity_sp'!AQ19))),""))</f>
      </c>
      <c r="AR19" t="s" s="2">
        <f>TRIM(_xlfn.IFERROR(TRIM(RIGHT('ingred_db_sp'!AR19,LEN('ingred_db_sp'!AR19)-LEN('quantity_sp'!AR19))),""))</f>
      </c>
      <c r="AS19" t="s" s="2">
        <f>TRIM(_xlfn.IFERROR(TRIM(RIGHT('ingred_db_sp'!AS19,LEN('ingred_db_sp'!AS19)-LEN('quantity_sp'!AS19))),""))</f>
      </c>
      <c r="AT19" t="s" s="2">
        <f>TRIM(_xlfn.IFERROR(TRIM(RIGHT('ingred_db_sp'!AT19,LEN('ingred_db_sp'!AT19)-LEN('quantity_sp'!AT19))),""))</f>
      </c>
      <c r="AU19" t="s" s="2">
        <f>TRIM(_xlfn.IFERROR(TRIM(RIGHT('ingred_db_sp'!AU19,LEN('ingred_db_sp'!AU19)-LEN('quantity_sp'!AU19))),""))</f>
      </c>
      <c r="AV19" t="s" s="2">
        <f>TRIM(_xlfn.IFERROR(TRIM(RIGHT('ingred_db_sp'!AV19,LEN('ingred_db_sp'!AV19)-LEN('quantity_sp'!AV19))),""))</f>
      </c>
      <c r="AW19" t="s" s="2">
        <f>TRIM(_xlfn.IFERROR(TRIM(RIGHT('ingred_db_sp'!AW19,LEN('ingred_db_sp'!AW19)-LEN('quantity_sp'!AW19))),""))</f>
      </c>
      <c r="AX19" t="s" s="2">
        <f>TRIM(_xlfn.IFERROR(TRIM(RIGHT('ingred_db_sp'!AX19,LEN('ingred_db_sp'!AX19)-LEN('quantity_sp'!AX19))),""))</f>
      </c>
      <c r="AY19" t="s" s="2">
        <f>TRIM(_xlfn.IFERROR(TRIM(RIGHT('ingred_db_sp'!AY19,LEN('ingred_db_sp'!AY19)-LEN('quantity_sp'!AY19))),""))</f>
      </c>
      <c r="AZ19" t="s" s="2">
        <f>TRIM(_xlfn.IFERROR(TRIM(RIGHT('ingred_db_sp'!AZ19,LEN('ingred_db_sp'!AZ19)-LEN('quantity_sp'!AZ19))),""))</f>
      </c>
      <c r="BA19" t="s" s="2">
        <f>TRIM(_xlfn.IFERROR(TRIM(RIGHT('ingred_db_sp'!BA19,LEN('ingred_db_sp'!BA19)-LEN('quantity_sp'!BA19))),""))</f>
      </c>
      <c r="BB19" t="s" s="2">
        <f>TRIM(_xlfn.IFERROR(TRIM(RIGHT('ingred_db_sp'!BB19,LEN('ingred_db_sp'!BB19)-LEN('quantity_sp'!BB19))),""))</f>
      </c>
      <c r="BC19" t="s" s="2">
        <f>TRIM(_xlfn.IFERROR(TRIM(RIGHT('ingred_db_sp'!BC19,LEN('ingred_db_sp'!BC19)-LEN('quantity_sp'!BC19))),""))</f>
      </c>
      <c r="BD19" t="s" s="2">
        <f>TRIM(_xlfn.IFERROR(TRIM(RIGHT('ingred_db_sp'!BD19,LEN('ingred_db_sp'!BD19)-LEN('quantity_sp'!BD19))),""))</f>
      </c>
      <c r="BE19" t="s" s="2">
        <f>TRIM(_xlfn.IFERROR(TRIM(RIGHT('ingred_db_sp'!BE19,LEN('ingred_db_sp'!BE19)-LEN('quantity_sp'!BE19))),""))</f>
      </c>
      <c r="BF19" t="s" s="2">
        <f>TRIM(_xlfn.IFERROR(TRIM(RIGHT('ingred_db_sp'!BF19,LEN('ingred_db_sp'!BF19)-LEN('quantity_sp'!BF19))),""))</f>
      </c>
      <c r="BG19" t="s" s="2">
        <f>TRIM(_xlfn.IFERROR(TRIM(RIGHT('ingred_db_sp'!BG19,LEN('ingred_db_sp'!BG19)-LEN('quantity_sp'!BG19))),""))</f>
      </c>
      <c r="BH19" t="s" s="2">
        <f>TRIM(_xlfn.IFERROR(TRIM(RIGHT('ingred_db_sp'!BH19,LEN('ingred_db_sp'!BH19)-LEN('quantity_sp'!BH19))),""))</f>
      </c>
      <c r="BI19" t="s" s="2">
        <f>TRIM(_xlfn.IFERROR(TRIM(RIGHT('ingred_db_sp'!BI19,LEN('ingred_db_sp'!BI19)-LEN('quantity_sp'!BI19))),""))</f>
      </c>
      <c r="BJ19" t="s" s="2">
        <f>TRIM(_xlfn.IFERROR(TRIM(RIGHT('ingred_db_sp'!BJ19,LEN('ingred_db_sp'!BJ19)-LEN('quantity_sp'!BJ19))),""))</f>
      </c>
      <c r="BK19" t="s" s="2">
        <f>TRIM(_xlfn.IFERROR(TRIM(RIGHT('ingred_db_sp'!BK19,LEN('ingred_db_sp'!BK19)-LEN('quantity_sp'!BK19))),""))</f>
      </c>
      <c r="BL19" t="s" s="2">
        <f>TRIM(_xlfn.IFERROR(TRIM(RIGHT('ingred_db_sp'!BL19,LEN('ingred_db_sp'!BL19)-LEN('quantity_sp'!BL19))),""))</f>
      </c>
      <c r="BM19" t="s" s="2">
        <f>TRIM(_xlfn.IFERROR(TRIM(RIGHT('ingred_db_sp'!BM19,LEN('ingred_db_sp'!BM19)-LEN('quantity_sp'!BM19))),""))</f>
      </c>
      <c r="BN19" t="s" s="2">
        <f>TRIM(_xlfn.IFERROR(TRIM(RIGHT('ingred_db_sp'!BN19,LEN('ingred_db_sp'!BN19)-LEN('quantity_sp'!BN19))),""))</f>
      </c>
      <c r="BO19" t="s" s="2">
        <f>TRIM(_xlfn.IFERROR(TRIM(RIGHT('ingred_db_sp'!BO19,LEN('ingred_db_sp'!BO19)-LEN('quantity_sp'!BO19))),""))</f>
      </c>
      <c r="BP19" t="s" s="2">
        <f>TRIM(_xlfn.IFERROR(TRIM(RIGHT('ingred_db_sp'!BP19,LEN('ingred_db_sp'!BP19)-LEN('quantity_sp'!BP19))),""))</f>
      </c>
      <c r="BQ19" t="s" s="2">
        <f>TRIM(_xlfn.IFERROR(TRIM(RIGHT('ingred_db_sp'!BQ19,LEN('ingred_db_sp'!BQ19)-LEN('quantity_sp'!BQ19))),""))</f>
      </c>
      <c r="BR19" t="s" s="2">
        <f>TRIM(_xlfn.IFERROR(TRIM(RIGHT('ingred_db_sp'!BR19,LEN('ingred_db_sp'!BR19)-LEN('quantity_sp'!BR19))),""))</f>
      </c>
      <c r="BS19" t="s" s="2">
        <f>TRIM(_xlfn.IFERROR(TRIM(RIGHT('ingred_db_sp'!BS19,LEN('ingred_db_sp'!BS19)-LEN('quantity_sp'!BS19))),""))</f>
      </c>
      <c r="BT19" t="s" s="2">
        <f>TRIM(_xlfn.IFERROR(TRIM(RIGHT('ingred_db_sp'!BT19,LEN('ingred_db_sp'!BT19)-LEN('quantity_sp'!BT19))),""))</f>
      </c>
      <c r="BU19" t="s" s="2">
        <f>TRIM(_xlfn.IFERROR(TRIM(RIGHT('ingred_db_sp'!BU19,LEN('ingred_db_sp'!BU19)-LEN('quantity_sp'!BU19))),""))</f>
      </c>
      <c r="BV19" t="s" s="2">
        <f>TRIM(_xlfn.IFERROR(TRIM(RIGHT('ingred_db_sp'!BV19,LEN('ingred_db_sp'!BV19)-LEN('quantity_sp'!BV19))),""))</f>
      </c>
      <c r="BW19" t="s" s="2">
        <f>TRIM(_xlfn.IFERROR(TRIM(RIGHT('ingred_db_sp'!BW19,LEN('ingred_db_sp'!BW19)-LEN('quantity_sp'!BW19))),""))</f>
      </c>
      <c r="BX19" t="s" s="2">
        <f>TRIM(_xlfn.IFERROR(TRIM(RIGHT('ingred_db_sp'!BX19,LEN('ingred_db_sp'!BX19)-LEN('quantity_sp'!BX19))),""))</f>
      </c>
      <c r="BY19" t="s" s="2">
        <f>TRIM(_xlfn.IFERROR(TRIM(RIGHT('ingred_db_sp'!BY19,LEN('ingred_db_sp'!BY19)-LEN('quantity_sp'!BY19))),""))</f>
      </c>
      <c r="BZ19" t="s" s="2">
        <f>TRIM(_xlfn.IFERROR(TRIM(RIGHT('ingred_db_sp'!BZ19,LEN('ingred_db_sp'!BZ19)-LEN('quantity_sp'!BZ19))),""))</f>
      </c>
      <c r="CA19" t="s" s="2">
        <f>TRIM(_xlfn.IFERROR(TRIM(RIGHT('ingred_db_sp'!CA19,LEN('ingred_db_sp'!CA19)-LEN('quantity_sp'!CA19))),""))</f>
      </c>
      <c r="CB19" t="s" s="2">
        <f>TRIM(_xlfn.IFERROR(TRIM(RIGHT('ingred_db_sp'!CB19,LEN('ingred_db_sp'!CB19)-LEN('quantity_sp'!CB19))),""))</f>
      </c>
      <c r="CC19" t="s" s="2">
        <f>TRIM(_xlfn.IFERROR(TRIM(RIGHT('ingred_db_sp'!CC19,LEN('ingred_db_sp'!CC19)-LEN('quantity_sp'!CC19))),""))</f>
      </c>
      <c r="CD19" t="s" s="2">
        <f>TRIM(_xlfn.IFERROR(TRIM(RIGHT('ingred_db_sp'!CD19,LEN('ingred_db_sp'!CD19)-LEN('quantity_sp'!CD19))),""))</f>
      </c>
      <c r="CE19" t="s" s="2">
        <f>TRIM(_xlfn.IFERROR(TRIM(RIGHT('ingred_db_sp'!CE19,LEN('ingred_db_sp'!CE19)-LEN('quantity_sp'!CE19))),""))</f>
      </c>
      <c r="CF19" t="s" s="2">
        <f>TRIM(_xlfn.IFERROR(TRIM(RIGHT('ingred_db_sp'!CF19,LEN('ingred_db_sp'!CF19)-LEN('quantity_sp'!CF19))),""))</f>
      </c>
      <c r="CG19" t="s" s="2">
        <f>TRIM(_xlfn.IFERROR(TRIM(RIGHT('ingred_db_sp'!CG19,LEN('ingred_db_sp'!CG19)-LEN('quantity_sp'!CG19))),""))</f>
      </c>
      <c r="CH19" t="s" s="2">
        <f>TRIM(_xlfn.IFERROR(TRIM(RIGHT('ingred_db_sp'!CH19,LEN('ingred_db_sp'!CH19)-LEN('quantity_sp'!CH19))),""))</f>
      </c>
      <c r="CI19" t="s" s="2">
        <f>TRIM(_xlfn.IFERROR(TRIM(RIGHT('ingred_db_sp'!CI19,LEN('ingred_db_sp'!CI19)-LEN('quantity_sp'!CI19))),""))</f>
      </c>
      <c r="CJ19" t="s" s="2">
        <f>TRIM(_xlfn.IFERROR(TRIM(RIGHT('ingred_db_sp'!CJ19,LEN('ingred_db_sp'!CJ19)-LEN('quantity_sp'!CJ19))),""))</f>
      </c>
      <c r="CK19" t="s" s="2">
        <f>TRIM(_xlfn.IFERROR(TRIM(RIGHT('ingred_db_sp'!CK19,LEN('ingred_db_sp'!CK19)-LEN('quantity_sp'!CK19))),""))</f>
      </c>
      <c r="CL19" t="s" s="2">
        <f>TRIM(_xlfn.IFERROR(TRIM(RIGHT('ingred_db_sp'!CL19,LEN('ingred_db_sp'!CL19)-LEN('quantity_sp'!CL19))),""))</f>
      </c>
      <c r="CM19" t="s" s="2">
        <f>TRIM(_xlfn.IFERROR(TRIM(RIGHT('ingred_db_sp'!CM19,LEN('ingred_db_sp'!CM19)-LEN('quantity_sp'!CM19))),""))</f>
      </c>
      <c r="CN19" t="s" s="2">
        <f>TRIM(_xlfn.IFERROR(TRIM(RIGHT('ingred_db_sp'!CN19,LEN('ingred_db_sp'!CN19)-LEN('quantity_sp'!CN19))),""))</f>
      </c>
      <c r="CO19" t="s" s="2">
        <f>TRIM(_xlfn.IFERROR(TRIM(RIGHT('ingred_db_sp'!CO19,LEN('ingred_db_sp'!CO19)-LEN('quantity_sp'!CO19))),""))</f>
      </c>
      <c r="CP19" t="s" s="2">
        <f>TRIM(_xlfn.IFERROR(TRIM(RIGHT('ingred_db_sp'!CP19,LEN('ingred_db_sp'!CP19)-LEN('quantity_sp'!CP19))),""))</f>
      </c>
      <c r="CQ19" t="s" s="2">
        <f>TRIM(_xlfn.IFERROR(TRIM(RIGHT('ingred_db_sp'!CQ19,LEN('ingred_db_sp'!CQ19)-LEN('quantity_sp'!CQ19))),""))</f>
      </c>
      <c r="CR19" t="s" s="2">
        <f>TRIM(_xlfn.IFERROR(TRIM(RIGHT('ingred_db_sp'!CR19,LEN('ingred_db_sp'!CR19)-LEN('quantity_sp'!CR19))),""))</f>
      </c>
      <c r="CS19" t="s" s="2">
        <f>TRIM(_xlfn.IFERROR(TRIM(RIGHT('ingred_db_sp'!CS19,LEN('ingred_db_sp'!CS19)-LEN('quantity_sp'!CS19))),""))</f>
      </c>
      <c r="CT19" t="s" s="2">
        <f>TRIM(_xlfn.IFERROR(TRIM(RIGHT('ingred_db_sp'!CT19,LEN('ingred_db_sp'!CT19)-LEN('quantity_sp'!CT19))),""))</f>
      </c>
      <c r="CU19" t="s" s="2">
        <f>TRIM(_xlfn.IFERROR(TRIM(RIGHT('ingred_db_sp'!CU19,LEN('ingred_db_sp'!CU19)-LEN('quantity_sp'!CU19))),""))</f>
      </c>
      <c r="CV19" t="s" s="2">
        <f>TRIM(_xlfn.IFERROR(TRIM(RIGHT('ingred_db_sp'!CV19,LEN('ingred_db_sp'!CV19)-LEN('quantity_sp'!CV19))),""))</f>
      </c>
      <c r="CW19" t="s" s="2">
        <f>TRIM(_xlfn.IFERROR(TRIM(RIGHT('ingred_db_sp'!CW19,LEN('ingred_db_sp'!CW19)-LEN('quantity_sp'!CW19))),""))</f>
      </c>
      <c r="CX19" t="s" s="2">
        <f>TRIM(_xlfn.IFERROR(TRIM(RIGHT('ingred_db_sp'!CX19,LEN('ingred_db_sp'!CX19)-LEN('quantity_sp'!CX19))),""))</f>
      </c>
      <c r="CY19" t="s" s="2">
        <f>TRIM(_xlfn.IFERROR(TRIM(RIGHT('ingred_db_sp'!CY19,LEN('ingred_db_sp'!CY19)-LEN('quantity_sp'!CY19))),""))</f>
      </c>
      <c r="CZ19" t="s" s="2">
        <f>TRIM(_xlfn.IFERROR(TRIM(RIGHT('ingred_db_sp'!CZ19,LEN('ingred_db_sp'!CZ19)-LEN('quantity_sp'!CZ19))),""))</f>
      </c>
      <c r="DA19" t="s" s="2">
        <f>TRIM(_xlfn.IFERROR(TRIM(RIGHT('ingred_db_sp'!DA19,LEN('ingred_db_sp'!DA19)-LEN('quantity_sp'!DA19))),""))</f>
      </c>
      <c r="DB19" t="s" s="2">
        <f>TRIM(_xlfn.IFERROR(TRIM(RIGHT('ingred_db_sp'!DB19,LEN('ingred_db_sp'!DB19)-LEN('quantity_sp'!DB19))),""))</f>
      </c>
      <c r="DC19" t="s" s="2">
        <f>TRIM(_xlfn.IFERROR(TRIM(RIGHT('ingred_db_sp'!DC19,LEN('ingred_db_sp'!DC19)-LEN('quantity_sp'!DC19))),""))</f>
      </c>
      <c r="DD19" t="s" s="2">
        <f>TRIM(_xlfn.IFERROR(TRIM(RIGHT('ingred_db_sp'!DD19,LEN('ingred_db_sp'!DD19)-LEN('quantity_sp'!DD19))),""))</f>
      </c>
      <c r="DE19" t="s" s="2">
        <f>TRIM(_xlfn.IFERROR(TRIM(RIGHT('ingred_db_sp'!DE19,LEN('ingred_db_sp'!DE19)-LEN('quantity_sp'!DE19))),""))</f>
      </c>
      <c r="DF19" t="s" s="2">
        <f>TRIM(_xlfn.IFERROR(TRIM(RIGHT('ingred_db_sp'!DF19,LEN('ingred_db_sp'!DF19)-LEN('quantity_sp'!DF19))),""))</f>
      </c>
      <c r="DG19" t="s" s="2">
        <f>TRIM(_xlfn.IFERROR(TRIM(RIGHT('ingred_db_sp'!DG19,LEN('ingred_db_sp'!DG19)-LEN('quantity_sp'!DG19))),""))</f>
      </c>
      <c r="DH19" t="s" s="2">
        <f>TRIM(_xlfn.IFERROR(TRIM(RIGHT('ingred_db_sp'!DH19,LEN('ingred_db_sp'!DH19)-LEN('quantity_sp'!DH19))),""))</f>
      </c>
      <c r="DI19" t="s" s="2">
        <f>TRIM(_xlfn.IFERROR(TRIM(RIGHT('ingred_db_sp'!DI19,LEN('ingred_db_sp'!DI19)-LEN('quantity_sp'!DI19))),""))</f>
      </c>
      <c r="DJ19" t="s" s="2">
        <f>TRIM(_xlfn.IFERROR(TRIM(RIGHT('ingred_db_sp'!DJ19,LEN('ingred_db_sp'!DJ19)-LEN('quantity_sp'!DJ19))),""))</f>
      </c>
      <c r="DK19" t="s" s="2">
        <f>TRIM(_xlfn.IFERROR(TRIM(RIGHT('ingred_db_sp'!DK19,LEN('ingred_db_sp'!DK19)-LEN('quantity_sp'!DK19))),""))</f>
      </c>
      <c r="DL19" t="s" s="2">
        <f>TRIM(_xlfn.IFERROR(TRIM(RIGHT('ingred_db_sp'!DL19,LEN('ingred_db_sp'!DL19)-LEN('quantity_sp'!DL19))),""))</f>
      </c>
      <c r="DM19" t="s" s="2">
        <f>TRIM(_xlfn.IFERROR(TRIM(RIGHT('ingred_db_sp'!DM19,LEN('ingred_db_sp'!DM19)-LEN('quantity_sp'!DM19))),""))</f>
      </c>
      <c r="DN19" t="s" s="2">
        <f>TRIM(_xlfn.IFERROR(TRIM(RIGHT('ingred_db_sp'!DN19,LEN('ingred_db_sp'!DN19)-LEN('quantity_sp'!DN19))),""))</f>
      </c>
      <c r="DO19" t="s" s="2">
        <f>TRIM(_xlfn.IFERROR(TRIM(RIGHT('ingred_db_sp'!DO19,LEN('ingred_db_sp'!DO19)-LEN('quantity_sp'!DO19))),""))</f>
      </c>
      <c r="DP19" t="s" s="2">
        <f>TRIM(_xlfn.IFERROR(TRIM(RIGHT('ingred_db_sp'!DP19,LEN('ingred_db_sp'!DP19)-LEN('quantity_sp'!DP19))),""))</f>
      </c>
      <c r="DQ19" t="s" s="2">
        <f>TRIM(_xlfn.IFERROR(TRIM(RIGHT('ingred_db_sp'!DQ19,LEN('ingred_db_sp'!DQ19)-LEN('quantity_sp'!DQ19))),""))</f>
      </c>
      <c r="DR19" t="s" s="2">
        <f>TRIM(_xlfn.IFERROR(TRIM(RIGHT('ingred_db_sp'!DR19,LEN('ingred_db_sp'!DR19)-LEN('quantity_sp'!DR19))),""))</f>
      </c>
      <c r="DS19" t="s" s="2">
        <f>TRIM(_xlfn.IFERROR(TRIM(RIGHT('ingred_db_sp'!DS19,LEN('ingred_db_sp'!DS19)-LEN('quantity_sp'!DS19))),""))</f>
      </c>
      <c r="DT19" t="s" s="2">
        <f>TRIM(_xlfn.IFERROR(TRIM(RIGHT('ingred_db_sp'!DT19,LEN('ingred_db_sp'!DT19)-LEN('quantity_sp'!DT19))),""))</f>
      </c>
      <c r="DU19" t="s" s="2">
        <f>TRIM(_xlfn.IFERROR(TRIM(RIGHT('ingred_db_sp'!DU19,LEN('ingred_db_sp'!DU19)-LEN('quantity_sp'!DU19))),""))</f>
      </c>
      <c r="DV19" t="s" s="2">
        <f>TRIM(_xlfn.IFERROR(TRIM(RIGHT('ingred_db_sp'!DV19,LEN('ingred_db_sp'!DV19)-LEN('quantity_sp'!DV19))),""))</f>
      </c>
      <c r="DW19" t="s" s="2">
        <f>TRIM(_xlfn.IFERROR(TRIM(RIGHT('ingred_db_sp'!DW19,LEN('ingred_db_sp'!DW19)-LEN('quantity_sp'!DW19))),""))</f>
      </c>
      <c r="DX19" t="s" s="2">
        <f>TRIM(_xlfn.IFERROR(TRIM(RIGHT('ingred_db_sp'!DX19,LEN('ingred_db_sp'!DX19)-LEN('quantity_sp'!DX19))),""))</f>
      </c>
      <c r="DY19" t="s" s="2">
        <f>TRIM(_xlfn.IFERROR(TRIM(RIGHT('ingred_db_sp'!DY19,LEN('ingred_db_sp'!DY19)-LEN('quantity_sp'!DY19))),""))</f>
      </c>
      <c r="DZ19" t="s" s="2">
        <f>TRIM(_xlfn.IFERROR(TRIM(RIGHT('ingred_db_sp'!DZ19,LEN('ingred_db_sp'!DZ19)-LEN('quantity_sp'!DZ19))),""))</f>
      </c>
      <c r="EA19" t="s" s="2">
        <f>TRIM(_xlfn.IFERROR(TRIM(RIGHT('ingred_db_sp'!EA19,LEN('ingred_db_sp'!EA19)-LEN('quantity_sp'!EA19))),""))</f>
      </c>
      <c r="EB19" t="s" s="2">
        <f>TRIM(_xlfn.IFERROR(TRIM(RIGHT('ingred_db_sp'!EB19,LEN('ingred_db_sp'!EB19)-LEN('quantity_sp'!EB19))),""))</f>
      </c>
      <c r="EC19" t="s" s="2">
        <f>TRIM(_xlfn.IFERROR(TRIM(RIGHT('ingred_db_sp'!EC19,LEN('ingred_db_sp'!EC19)-LEN('quantity_sp'!EC19))),""))</f>
      </c>
      <c r="ED19" t="s" s="2">
        <f>TRIM(_xlfn.IFERROR(TRIM(RIGHT('ingred_db_sp'!ED19,LEN('ingred_db_sp'!ED19)-LEN('quantity_sp'!ED19))),""))</f>
      </c>
      <c r="EE19" t="s" s="2">
        <f>TRIM(_xlfn.IFERROR(TRIM(RIGHT('ingred_db_sp'!EE19,LEN('ingred_db_sp'!EE19)-LEN('quantity_sp'!EE19))),""))</f>
      </c>
      <c r="EF19" t="s" s="2">
        <f>TRIM(_xlfn.IFERROR(TRIM(RIGHT('ingred_db_sp'!EF19,LEN('ingred_db_sp'!EF19)-LEN('quantity_sp'!EF19))),""))</f>
      </c>
      <c r="EG19" t="s" s="2">
        <f>TRIM(_xlfn.IFERROR(TRIM(RIGHT('ingred_db_sp'!EG19,LEN('ingred_db_sp'!EG19)-LEN('quantity_sp'!EG19))),""))</f>
      </c>
      <c r="EH19" t="s" s="2">
        <f>TRIM(_xlfn.IFERROR(TRIM(RIGHT('ingred_db_sp'!EH19,LEN('ingred_db_sp'!EH19)-LEN('quantity_sp'!EH19))),""))</f>
      </c>
      <c r="EI19" t="s" s="2">
        <f>TRIM(_xlfn.IFERROR(TRIM(RIGHT('ingred_db_sp'!EI19,LEN('ingred_db_sp'!EI19)-LEN('quantity_sp'!EI19))),""))</f>
      </c>
      <c r="EJ19" t="s" s="2">
        <f>TRIM(_xlfn.IFERROR(TRIM(RIGHT('ingred_db_sp'!EJ19,LEN('ingred_db_sp'!EJ19)-LEN('quantity_sp'!EJ19))),""))</f>
      </c>
      <c r="EK19" t="s" s="2">
        <f>TRIM(_xlfn.IFERROR(TRIM(RIGHT('ingred_db_sp'!EK19,LEN('ingred_db_sp'!EK19)-LEN('quantity_sp'!EK19))),""))</f>
      </c>
      <c r="EL19" t="s" s="2">
        <f>TRIM(_xlfn.IFERROR(TRIM(RIGHT('ingred_db_sp'!EL19,LEN('ingred_db_sp'!EL19)-LEN('quantity_sp'!EL19))),""))</f>
      </c>
      <c r="EM19" t="s" s="2">
        <f>TRIM(_xlfn.IFERROR(TRIM(RIGHT('ingred_db_sp'!EM19,LEN('ingred_db_sp'!EM19)-LEN('quantity_sp'!EM19))),""))</f>
      </c>
      <c r="EN19" t="s" s="2">
        <f>TRIM(_xlfn.IFERROR(TRIM(RIGHT('ingred_db_sp'!EN19,LEN('ingred_db_sp'!EN19)-LEN('quantity_sp'!EN19))),""))</f>
      </c>
      <c r="EO19" t="s" s="2">
        <f>TRIM(_xlfn.IFERROR(TRIM(RIGHT('ingred_db_sp'!EO19,LEN('ingred_db_sp'!EO19)-LEN('quantity_sp'!EO19))),""))</f>
      </c>
      <c r="EP19" t="s" s="2">
        <f>TRIM(_xlfn.IFERROR(TRIM(RIGHT('ingred_db_sp'!EP19,LEN('ingred_db_sp'!EP19)-LEN('quantity_sp'!EP19))),""))</f>
      </c>
      <c r="EQ19" t="s" s="2">
        <f>TRIM(_xlfn.IFERROR(TRIM(RIGHT('ingred_db_sp'!EQ19,LEN('ingred_db_sp'!EQ19)-LEN('quantity_sp'!EQ19))),""))</f>
      </c>
      <c r="ER19" t="s" s="2">
        <f>TRIM(_xlfn.IFERROR(TRIM(RIGHT('ingred_db_sp'!ER19,LEN('ingred_db_sp'!ER19)-LEN('quantity_sp'!ER19))),""))</f>
      </c>
      <c r="ES19" t="s" s="2">
        <f>TRIM(_xlfn.IFERROR(TRIM(RIGHT('ingred_db_sp'!ES19,LEN('ingred_db_sp'!ES19)-LEN('quantity_sp'!ES19))),""))</f>
      </c>
      <c r="ET19" t="s" s="2">
        <f>TRIM(_xlfn.IFERROR(TRIM(RIGHT('ingred_db_sp'!ET19,LEN('ingred_db_sp'!ET19)-LEN('quantity_sp'!ET19))),""))</f>
      </c>
      <c r="EU19" t="s" s="2">
        <f>TRIM(_xlfn.IFERROR(TRIM(RIGHT('ingred_db_sp'!EU19,LEN('ingred_db_sp'!EU19)-LEN('quantity_sp'!EU19))),""))</f>
      </c>
      <c r="EV19" t="s" s="2">
        <f>TRIM(_xlfn.IFERROR(TRIM(RIGHT('ingred_db_sp'!EV19,LEN('ingred_db_sp'!EV19)-LEN('quantity_sp'!EV19))),""))</f>
      </c>
      <c r="EW19" t="s" s="2">
        <f>TRIM(_xlfn.IFERROR(TRIM(RIGHT('ingred_db_sp'!EW19,LEN('ingred_db_sp'!EW19)-LEN('quantity_sp'!EW19))),""))</f>
      </c>
      <c r="EX19" t="s" s="2">
        <f>TRIM(_xlfn.IFERROR(TRIM(RIGHT('ingred_db_sp'!EX19,LEN('ingred_db_sp'!EX19)-LEN('quantity_sp'!EX19))),""))</f>
      </c>
      <c r="EY19" t="s" s="2">
        <f>TRIM(_xlfn.IFERROR(TRIM(RIGHT('ingred_db_sp'!EY19,LEN('ingred_db_sp'!EY19)-LEN('quantity_sp'!EY19))),""))</f>
      </c>
      <c r="EZ19" t="s" s="2">
        <f>TRIM(_xlfn.IFERROR(TRIM(RIGHT('ingred_db_sp'!EZ19,LEN('ingred_db_sp'!EZ19)-LEN('quantity_sp'!EZ19))),""))</f>
      </c>
      <c r="FA19" t="s" s="2">
        <f>TRIM(_xlfn.IFERROR(TRIM(RIGHT('ingred_db_sp'!FA19,LEN('ingred_db_sp'!FA19)-LEN('quantity_sp'!FA19))),""))</f>
      </c>
      <c r="FB19" t="s" s="2">
        <f>TRIM(_xlfn.IFERROR(TRIM(RIGHT('ingred_db_sp'!FB19,LEN('ingred_db_sp'!FB19)-LEN('quantity_sp'!FB19))),""))</f>
      </c>
      <c r="FC19" t="s" s="2">
        <f>TRIM(_xlfn.IFERROR(TRIM(RIGHT('ingred_db_sp'!FC19,LEN('ingred_db_sp'!FC19)-LEN('quantity_sp'!FC19))),""))</f>
      </c>
      <c r="FD19" t="s" s="2">
        <f>TRIM(_xlfn.IFERROR(TRIM(RIGHT('ingred_db_sp'!FD19,LEN('ingred_db_sp'!FD19)-LEN('quantity_sp'!FD19))),""))</f>
      </c>
      <c r="FE19" t="s" s="2">
        <f>TRIM(_xlfn.IFERROR(TRIM(RIGHT('ingred_db_sp'!FE19,LEN('ingred_db_sp'!FE19)-LEN('quantity_sp'!FE19))),""))</f>
      </c>
      <c r="FF19" t="s" s="2">
        <f>TRIM(_xlfn.IFERROR(TRIM(RIGHT('ingred_db_sp'!FF19,LEN('ingred_db_sp'!FF19)-LEN('quantity_sp'!FF19))),""))</f>
      </c>
      <c r="FG19" t="s" s="2">
        <f>TRIM(_xlfn.IFERROR(TRIM(RIGHT('ingred_db_sp'!FG19,LEN('ingred_db_sp'!FG19)-LEN('quantity_sp'!FG19))),""))</f>
      </c>
      <c r="FH19" t="s" s="2">
        <f>TRIM(_xlfn.IFERROR(TRIM(RIGHT('ingred_db_sp'!FH19,LEN('ingred_db_sp'!FH19)-LEN('quantity_sp'!FH19))),""))</f>
      </c>
      <c r="FI19" t="s" s="2">
        <f>TRIM(_xlfn.IFERROR(TRIM(RIGHT('ingred_db_sp'!FI19,LEN('ingred_db_sp'!FI19)-LEN('quantity_sp'!FI19))),""))</f>
      </c>
      <c r="FJ19" t="s" s="2">
        <f>TRIM(_xlfn.IFERROR(TRIM(RIGHT('ingred_db_sp'!FJ19,LEN('ingred_db_sp'!FJ19)-LEN('quantity_sp'!FJ19))),""))</f>
      </c>
      <c r="FK19" t="s" s="2">
        <f>TRIM(_xlfn.IFERROR(TRIM(RIGHT('ingred_db_sp'!FK19,LEN('ingred_db_sp'!FK19)-LEN('quantity_sp'!FK19))),""))</f>
      </c>
      <c r="FL19" t="s" s="2">
        <f>TRIM(_xlfn.IFERROR(TRIM(RIGHT('ingred_db_sp'!FL19,LEN('ingred_db_sp'!FL19)-LEN('quantity_sp'!FL19))),""))</f>
      </c>
      <c r="FM19" t="s" s="2">
        <f>TRIM(_xlfn.IFERROR(TRIM(RIGHT('ingred_db_sp'!FM19,LEN('ingred_db_sp'!FM19)-LEN('quantity_sp'!FM19))),""))</f>
      </c>
      <c r="FN19" t="s" s="2">
        <f>TRIM(_xlfn.IFERROR(TRIM(RIGHT('ingred_db_sp'!FN19,LEN('ingred_db_sp'!FN19)-LEN('quantity_sp'!FN19))),""))</f>
      </c>
      <c r="FO19" t="s" s="2">
        <f>TRIM(_xlfn.IFERROR(TRIM(RIGHT('ingred_db_sp'!FO19,LEN('ingred_db_sp'!FO19)-LEN('quantity_sp'!FO19))),""))</f>
      </c>
      <c r="FP19" t="s" s="2">
        <f>TRIM(_xlfn.IFERROR(TRIM(RIGHT('ingred_db_sp'!FP19,LEN('ingred_db_sp'!FP19)-LEN('quantity_sp'!FP19))),""))</f>
      </c>
      <c r="FQ19" t="s" s="2">
        <f>TRIM(_xlfn.IFERROR(TRIM(RIGHT('ingred_db_sp'!FQ19,LEN('ingred_db_sp'!FQ19)-LEN('quantity_sp'!FQ19))),""))</f>
      </c>
      <c r="FR19" t="s" s="2">
        <f>TRIM(_xlfn.IFERROR(TRIM(RIGHT('ingred_db_sp'!FR19,LEN('ingred_db_sp'!FR19)-LEN('quantity_sp'!FR19))),""))</f>
      </c>
      <c r="FS19" t="s" s="2">
        <f>TRIM(_xlfn.IFERROR(TRIM(RIGHT('ingred_db_sp'!FS19,LEN('ingred_db_sp'!FS19)-LEN('quantity_sp'!FS19))),""))</f>
      </c>
      <c r="FT19" t="s" s="2">
        <f>TRIM(_xlfn.IFERROR(TRIM(RIGHT('ingred_db_sp'!FT19,LEN('ingred_db_sp'!FT19)-LEN('quantity_sp'!FT19))),""))</f>
      </c>
      <c r="FU19" t="s" s="2">
        <f>TRIM(_xlfn.IFERROR(TRIM(RIGHT('ingred_db_sp'!FU19,LEN('ingred_db_sp'!FU19)-LEN('quantity_sp'!FU19))),""))</f>
      </c>
      <c r="FV19" t="s" s="2">
        <f>TRIM(_xlfn.IFERROR(TRIM(RIGHT('ingred_db_sp'!FV19,LEN('ingred_db_sp'!FV19)-LEN('quantity_sp'!FV19))),""))</f>
      </c>
      <c r="FW19" t="s" s="2">
        <f>TRIM(_xlfn.IFERROR(TRIM(RIGHT('ingred_db_sp'!FW19,LEN('ingred_db_sp'!FW19)-LEN('quantity_sp'!FW19))),""))</f>
      </c>
      <c r="FX19" t="s" s="2">
        <f>TRIM(_xlfn.IFERROR(TRIM(RIGHT('ingred_db_sp'!FX19,LEN('ingred_db_sp'!FX19)-LEN('quantity_sp'!FX19))),""))</f>
      </c>
      <c r="FY19" t="s" s="2">
        <f>TRIM(_xlfn.IFERROR(TRIM(RIGHT('ingred_db_sp'!FY19,LEN('ingred_db_sp'!FY19)-LEN('quantity_sp'!FY19))),""))</f>
      </c>
      <c r="FZ19" t="s" s="2">
        <f>TRIM(_xlfn.IFERROR(TRIM(RIGHT('ingred_db_sp'!FZ19,LEN('ingred_db_sp'!FZ19)-LEN('quantity_sp'!FZ19))),""))</f>
      </c>
      <c r="GA19" t="s" s="2">
        <f>TRIM(_xlfn.IFERROR(TRIM(RIGHT('ingred_db_sp'!GA19,LEN('ingred_db_sp'!GA19)-LEN('quantity_sp'!GA19))),""))</f>
      </c>
      <c r="GB19" t="s" s="2">
        <f>TRIM(_xlfn.IFERROR(TRIM(RIGHT('ingred_db_sp'!GB19,LEN('ingred_db_sp'!GB19)-LEN('quantity_sp'!GB19))),""))</f>
      </c>
      <c r="GC19" t="s" s="2">
        <f>TRIM(_xlfn.IFERROR(TRIM(RIGHT('ingred_db_sp'!GC19,LEN('ingred_db_sp'!GC19)-LEN('quantity_sp'!GC19))),""))</f>
      </c>
      <c r="GD19" t="s" s="2">
        <f>TRIM(_xlfn.IFERROR(TRIM(RIGHT('ingred_db_sp'!GD19,LEN('ingred_db_sp'!GD19)-LEN('quantity_sp'!GD19))),""))</f>
      </c>
      <c r="GE19" t="s" s="2">
        <f>TRIM(_xlfn.IFERROR(TRIM(RIGHT('ingred_db_sp'!GE19,LEN('ingred_db_sp'!GE19)-LEN('quantity_sp'!GE19))),""))</f>
      </c>
      <c r="GF19" t="s" s="2">
        <f>TRIM(_xlfn.IFERROR(TRIM(RIGHT('ingred_db_sp'!GF19,LEN('ingred_db_sp'!GF19)-LEN('quantity_sp'!GF19))),""))</f>
      </c>
      <c r="GG19" t="s" s="2">
        <f>TRIM(_xlfn.IFERROR(TRIM(RIGHT('ingred_db_sp'!GG19,LEN('ingred_db_sp'!GG19)-LEN('quantity_sp'!GG19))),""))</f>
      </c>
      <c r="GH19" t="s" s="2">
        <f>TRIM(_xlfn.IFERROR(TRIM(RIGHT('ingred_db_sp'!GH19,LEN('ingred_db_sp'!GH19)-LEN('quantity_sp'!GH19))),""))</f>
      </c>
      <c r="GI19" t="s" s="2">
        <f>TRIM(_xlfn.IFERROR(TRIM(RIGHT('ingred_db_sp'!GI19,LEN('ingred_db_sp'!GI19)-LEN('quantity_sp'!GI19))),""))</f>
      </c>
      <c r="GJ19" t="s" s="2">
        <f>TRIM(_xlfn.IFERROR(TRIM(RIGHT('ingred_db_sp'!GJ19,LEN('ingred_db_sp'!GJ19)-LEN('quantity_sp'!GJ19))),""))</f>
      </c>
      <c r="GK19" t="s" s="2">
        <f>TRIM(_xlfn.IFERROR(TRIM(RIGHT('ingred_db_sp'!GK19,LEN('ingred_db_sp'!GK19)-LEN('quantity_sp'!GK19))),""))</f>
      </c>
      <c r="GL19" t="s" s="2">
        <f>TRIM(_xlfn.IFERROR(TRIM(RIGHT('ingred_db_sp'!GL19,LEN('ingred_db_sp'!GL19)-LEN('quantity_sp'!GL19))),""))</f>
      </c>
      <c r="GM19" t="s" s="2">
        <f>TRIM(_xlfn.IFERROR(TRIM(RIGHT('ingred_db_sp'!GM19,LEN('ingred_db_sp'!GM19)-LEN('quantity_sp'!GM19))),""))</f>
      </c>
      <c r="GN19" t="s" s="2">
        <f>TRIM(_xlfn.IFERROR(TRIM(RIGHT('ingred_db_sp'!GN19,LEN('ingred_db_sp'!GN19)-LEN('quantity_sp'!GN19))),""))</f>
      </c>
    </row>
    <row r="20" ht="16" customHeight="1">
      <c r="A20" t="s" s="2">
        <f>TRIM(_xlfn.IFERROR(TRIM(RIGHT('ingred_db_sp'!A20,LEN('ingred_db_sp'!A20)-LEN('quantity_sp'!A20))),""))</f>
      </c>
      <c r="B20" t="s" s="2">
        <f>TRIM(_xlfn.IFERROR(TRIM(RIGHT('ingred_db_sp'!B20,LEN('ingred_db_sp'!B20)-LEN('quantity_sp'!B20))),""))</f>
      </c>
      <c r="C20" t="s" s="2">
        <f>TRIM(_xlfn.IFERROR(TRIM(RIGHT('ingred_db_sp'!C20,LEN('ingred_db_sp'!C20)-LEN('quantity_sp'!C20))),""))</f>
      </c>
      <c r="D20" t="s" s="2">
        <f>TRIM(_xlfn.IFERROR(TRIM(RIGHT('ingred_db_sp'!D20,LEN('ingred_db_sp'!D20)-LEN('quantity_sp'!D20))),""))</f>
      </c>
      <c r="E20" t="s" s="2">
        <f>TRIM(_xlfn.IFERROR(TRIM(RIGHT('ingred_db_sp'!E20,LEN('ingred_db_sp'!E20)-LEN('quantity_sp'!E20))),""))</f>
      </c>
      <c r="F20" t="s" s="2">
        <f>TRIM(_xlfn.IFERROR(TRIM(RIGHT('ingred_db_sp'!F20,LEN('ingred_db_sp'!F20)-LEN('quantity_sp'!F20))),""))</f>
      </c>
      <c r="G20" t="s" s="2">
        <f>TRIM(_xlfn.IFERROR(TRIM(RIGHT('ingred_db_sp'!G20,LEN('ingred_db_sp'!G20)-LEN('quantity_sp'!G20))),""))</f>
      </c>
      <c r="H20" t="s" s="2">
        <f>TRIM(_xlfn.IFERROR(TRIM(RIGHT('ingred_db_sp'!H20,LEN('ingred_db_sp'!H20)-LEN('quantity_sp'!H20))),""))</f>
      </c>
      <c r="I20" t="s" s="2">
        <f>TRIM(_xlfn.IFERROR(TRIM(RIGHT('ingred_db_sp'!I20,LEN('ingred_db_sp'!I20)-LEN('quantity_sp'!I20))),""))</f>
      </c>
      <c r="J20" t="s" s="2">
        <f>TRIM(_xlfn.IFERROR(TRIM(RIGHT('ingred_db_sp'!J20,LEN('ingred_db_sp'!J20)-LEN('quantity_sp'!J20))),""))</f>
      </c>
      <c r="K20" t="s" s="2">
        <f>TRIM(_xlfn.IFERROR(TRIM(RIGHT('ingred_db_sp'!K20,LEN('ingred_db_sp'!K20)-LEN('quantity_sp'!K20))),""))</f>
      </c>
      <c r="L20" t="s" s="2">
        <f>TRIM(_xlfn.IFERROR(TRIM(RIGHT('ingred_db_sp'!L20,LEN('ingred_db_sp'!L20)-LEN('quantity_sp'!L20))),""))</f>
      </c>
      <c r="M20" t="s" s="2">
        <f>TRIM(_xlfn.IFERROR(TRIM(RIGHT('ingred_db_sp'!M20,LEN('ingred_db_sp'!M20)-LEN('quantity_sp'!M20))),""))</f>
      </c>
      <c r="N20" t="s" s="2">
        <f>TRIM(_xlfn.IFERROR(TRIM(RIGHT('ingred_db_sp'!N20,LEN('ingred_db_sp'!N20)-LEN('quantity_sp'!N20))),""))</f>
      </c>
      <c r="O20" t="s" s="2">
        <f>TRIM(_xlfn.IFERROR(TRIM(RIGHT('ingred_db_sp'!O20,LEN('ingred_db_sp'!O20)-LEN('quantity_sp'!O20))),""))</f>
      </c>
      <c r="P20" t="s" s="2">
        <f>TRIM(_xlfn.IFERROR(TRIM(RIGHT('ingred_db_sp'!P20,LEN('ingred_db_sp'!P20)-LEN('quantity_sp'!P20))),""))</f>
      </c>
      <c r="Q20" t="s" s="2">
        <f>TRIM(_xlfn.IFERROR(TRIM(RIGHT('ingred_db_sp'!Q20,LEN('ingred_db_sp'!Q20)-LEN('quantity_sp'!Q20))),""))</f>
      </c>
      <c r="R20" t="s" s="2">
        <f>TRIM(_xlfn.IFERROR(TRIM(RIGHT('ingred_db_sp'!R20,LEN('ingred_db_sp'!R20)-LEN('quantity_sp'!R20))),""))</f>
      </c>
      <c r="S20" t="s" s="2">
        <f>TRIM(_xlfn.IFERROR(TRIM(RIGHT('ingred_db_sp'!S20,LEN('ingred_db_sp'!S20)-LEN('quantity_sp'!S20))),""))</f>
      </c>
      <c r="T20" t="s" s="2">
        <f>TRIM(_xlfn.IFERROR(TRIM(RIGHT('ingred_db_sp'!T20,LEN('ingred_db_sp'!T20)-LEN('quantity_sp'!T20))),""))</f>
      </c>
      <c r="U20" t="s" s="2">
        <f>TRIM(_xlfn.IFERROR(TRIM(RIGHT('ingred_db_sp'!U20,LEN('ingred_db_sp'!U20)-LEN('quantity_sp'!U20))),""))</f>
      </c>
      <c r="V20" t="s" s="2">
        <f>TRIM(_xlfn.IFERROR(TRIM(RIGHT('ingred_db_sp'!V20,LEN('ingred_db_sp'!V20)-LEN('quantity_sp'!V20))),""))</f>
      </c>
      <c r="W20" t="s" s="2">
        <f>TRIM(_xlfn.IFERROR(TRIM(RIGHT('ingred_db_sp'!W20,LEN('ingred_db_sp'!W20)-LEN('quantity_sp'!W20))),""))</f>
      </c>
      <c r="X20" t="s" s="2">
        <f>TRIM(_xlfn.IFERROR(TRIM(RIGHT('ingred_db_sp'!X20,LEN('ingred_db_sp'!X20)-LEN('quantity_sp'!X20))),""))</f>
      </c>
      <c r="Y20" t="s" s="2">
        <f>TRIM(_xlfn.IFERROR(TRIM(RIGHT('ingred_db_sp'!Y20,LEN('ingred_db_sp'!Y20)-LEN('quantity_sp'!Y20))),""))</f>
      </c>
      <c r="Z20" t="s" s="2">
        <f>TRIM(_xlfn.IFERROR(TRIM(RIGHT('ingred_db_sp'!Z20,LEN('ingred_db_sp'!Z20)-LEN('quantity_sp'!Z20))),""))</f>
      </c>
      <c r="AA20" t="s" s="2">
        <f>TRIM(_xlfn.IFERROR(TRIM(RIGHT('ingred_db_sp'!AA20,LEN('ingred_db_sp'!AA20)-LEN('quantity_sp'!AA20))),""))</f>
      </c>
      <c r="AB20" t="s" s="2">
        <f>TRIM(_xlfn.IFERROR(TRIM(RIGHT('ingred_db_sp'!AB20,LEN('ingred_db_sp'!AB20)-LEN('quantity_sp'!AB20))),""))</f>
      </c>
      <c r="AC20" t="s" s="2">
        <f>TRIM(_xlfn.IFERROR(TRIM(RIGHT('ingred_db_sp'!AC20,LEN('ingred_db_sp'!AC20)-LEN('quantity_sp'!AC20))),""))</f>
      </c>
      <c r="AD20" t="s" s="2">
        <f>TRIM(_xlfn.IFERROR(TRIM(RIGHT('ingred_db_sp'!AD20,LEN('ingred_db_sp'!AD20)-LEN('quantity_sp'!AD20))),""))</f>
      </c>
      <c r="AE20" t="s" s="2">
        <f>TRIM(_xlfn.IFERROR(TRIM(RIGHT('ingred_db_sp'!AE20,LEN('ingred_db_sp'!AE20)-LEN('quantity_sp'!AE20))),""))</f>
      </c>
      <c r="AF20" t="s" s="2">
        <f>TRIM(_xlfn.IFERROR(TRIM(RIGHT('ingred_db_sp'!AF20,LEN('ingred_db_sp'!AF20)-LEN('quantity_sp'!AF20))),""))</f>
      </c>
      <c r="AG20" t="s" s="2">
        <f>TRIM(_xlfn.IFERROR(TRIM(RIGHT('ingred_db_sp'!AG20,LEN('ingred_db_sp'!AG20)-LEN('quantity_sp'!AG20))),""))</f>
      </c>
      <c r="AH20" t="s" s="2">
        <f>TRIM(_xlfn.IFERROR(TRIM(RIGHT('ingred_db_sp'!AH20,LEN('ingred_db_sp'!AH20)-LEN('quantity_sp'!AH20))),""))</f>
      </c>
      <c r="AI20" t="s" s="2">
        <f>TRIM(_xlfn.IFERROR(TRIM(RIGHT('ingred_db_sp'!AI20,LEN('ingred_db_sp'!AI20)-LEN('quantity_sp'!AI20))),""))</f>
      </c>
      <c r="AJ20" t="s" s="2">
        <f>TRIM(_xlfn.IFERROR(TRIM(RIGHT('ingred_db_sp'!AJ20,LEN('ingred_db_sp'!AJ20)-LEN('quantity_sp'!AJ20))),""))</f>
      </c>
      <c r="AK20" t="s" s="2">
        <f>TRIM(_xlfn.IFERROR(TRIM(RIGHT('ingred_db_sp'!AK20,LEN('ingred_db_sp'!AK20)-LEN('quantity_sp'!AK20))),""))</f>
      </c>
      <c r="AL20" t="s" s="2">
        <f>TRIM(_xlfn.IFERROR(TRIM(RIGHT('ingred_db_sp'!AL20,LEN('ingred_db_sp'!AL20)-LEN('quantity_sp'!AL20))),""))</f>
      </c>
      <c r="AM20" t="s" s="2">
        <f>TRIM(_xlfn.IFERROR(TRIM(RIGHT('ingred_db_sp'!AM20,LEN('ingred_db_sp'!AM20)-LEN('quantity_sp'!AM20))),""))</f>
      </c>
      <c r="AN20" t="s" s="2">
        <f>TRIM(_xlfn.IFERROR(TRIM(RIGHT('ingred_db_sp'!AN20,LEN('ingred_db_sp'!AN20)-LEN('quantity_sp'!AN20))),""))</f>
      </c>
      <c r="AO20" t="s" s="2">
        <f>TRIM(_xlfn.IFERROR(TRIM(RIGHT('ingred_db_sp'!AO20,LEN('ingred_db_sp'!AO20)-LEN('quantity_sp'!AO20))),""))</f>
      </c>
      <c r="AP20" t="s" s="2">
        <f>TRIM(_xlfn.IFERROR(TRIM(RIGHT('ingred_db_sp'!AP20,LEN('ingred_db_sp'!AP20)-LEN('quantity_sp'!AP20))),""))</f>
      </c>
      <c r="AQ20" t="s" s="2">
        <f>TRIM(_xlfn.IFERROR(TRIM(RIGHT('ingred_db_sp'!AQ20,LEN('ingred_db_sp'!AQ20)-LEN('quantity_sp'!AQ20))),""))</f>
      </c>
      <c r="AR20" t="s" s="2">
        <f>TRIM(_xlfn.IFERROR(TRIM(RIGHT('ingred_db_sp'!AR20,LEN('ingred_db_sp'!AR20)-LEN('quantity_sp'!AR20))),""))</f>
      </c>
      <c r="AS20" t="s" s="2">
        <f>TRIM(_xlfn.IFERROR(TRIM(RIGHT('ingred_db_sp'!AS20,LEN('ingred_db_sp'!AS20)-LEN('quantity_sp'!AS20))),""))</f>
      </c>
      <c r="AT20" t="s" s="2">
        <f>TRIM(_xlfn.IFERROR(TRIM(RIGHT('ingred_db_sp'!AT20,LEN('ingred_db_sp'!AT20)-LEN('quantity_sp'!AT20))),""))</f>
      </c>
      <c r="AU20" t="s" s="2">
        <f>TRIM(_xlfn.IFERROR(TRIM(RIGHT('ingred_db_sp'!AU20,LEN('ingred_db_sp'!AU20)-LEN('quantity_sp'!AU20))),""))</f>
      </c>
      <c r="AV20" t="s" s="2">
        <f>TRIM(_xlfn.IFERROR(TRIM(RIGHT('ingred_db_sp'!AV20,LEN('ingred_db_sp'!AV20)-LEN('quantity_sp'!AV20))),""))</f>
      </c>
      <c r="AW20" t="s" s="2">
        <f>TRIM(_xlfn.IFERROR(TRIM(RIGHT('ingred_db_sp'!AW20,LEN('ingred_db_sp'!AW20)-LEN('quantity_sp'!AW20))),""))</f>
      </c>
      <c r="AX20" t="s" s="2">
        <f>TRIM(_xlfn.IFERROR(TRIM(RIGHT('ingred_db_sp'!AX20,LEN('ingred_db_sp'!AX20)-LEN('quantity_sp'!AX20))),""))</f>
      </c>
      <c r="AY20" t="s" s="2">
        <f>TRIM(_xlfn.IFERROR(TRIM(RIGHT('ingred_db_sp'!AY20,LEN('ingred_db_sp'!AY20)-LEN('quantity_sp'!AY20))),""))</f>
      </c>
      <c r="AZ20" t="s" s="2">
        <f>TRIM(_xlfn.IFERROR(TRIM(RIGHT('ingred_db_sp'!AZ20,LEN('ingred_db_sp'!AZ20)-LEN('quantity_sp'!AZ20))),""))</f>
      </c>
      <c r="BA20" t="s" s="2">
        <f>TRIM(_xlfn.IFERROR(TRIM(RIGHT('ingred_db_sp'!BA20,LEN('ingred_db_sp'!BA20)-LEN('quantity_sp'!BA20))),""))</f>
      </c>
      <c r="BB20" t="s" s="2">
        <f>TRIM(_xlfn.IFERROR(TRIM(RIGHT('ingred_db_sp'!BB20,LEN('ingred_db_sp'!BB20)-LEN('quantity_sp'!BB20))),""))</f>
      </c>
      <c r="BC20" t="s" s="2">
        <f>TRIM(_xlfn.IFERROR(TRIM(RIGHT('ingred_db_sp'!BC20,LEN('ingred_db_sp'!BC20)-LEN('quantity_sp'!BC20))),""))</f>
      </c>
      <c r="BD20" t="s" s="2">
        <f>TRIM(_xlfn.IFERROR(TRIM(RIGHT('ingred_db_sp'!BD20,LEN('ingred_db_sp'!BD20)-LEN('quantity_sp'!BD20))),""))</f>
      </c>
      <c r="BE20" t="s" s="2">
        <f>TRIM(_xlfn.IFERROR(TRIM(RIGHT('ingred_db_sp'!BE20,LEN('ingred_db_sp'!BE20)-LEN('quantity_sp'!BE20))),""))</f>
      </c>
      <c r="BF20" t="s" s="2">
        <f>TRIM(_xlfn.IFERROR(TRIM(RIGHT('ingred_db_sp'!BF20,LEN('ingred_db_sp'!BF20)-LEN('quantity_sp'!BF20))),""))</f>
      </c>
      <c r="BG20" t="s" s="2">
        <f>TRIM(_xlfn.IFERROR(TRIM(RIGHT('ingred_db_sp'!BG20,LEN('ingred_db_sp'!BG20)-LEN('quantity_sp'!BG20))),""))</f>
      </c>
      <c r="BH20" t="s" s="2">
        <f>TRIM(_xlfn.IFERROR(TRIM(RIGHT('ingred_db_sp'!BH20,LEN('ingred_db_sp'!BH20)-LEN('quantity_sp'!BH20))),""))</f>
      </c>
      <c r="BI20" t="s" s="2">
        <f>TRIM(_xlfn.IFERROR(TRIM(RIGHT('ingred_db_sp'!BI20,LEN('ingred_db_sp'!BI20)-LEN('quantity_sp'!BI20))),""))</f>
      </c>
      <c r="BJ20" t="s" s="2">
        <f>TRIM(_xlfn.IFERROR(TRIM(RIGHT('ingred_db_sp'!BJ20,LEN('ingred_db_sp'!BJ20)-LEN('quantity_sp'!BJ20))),""))</f>
      </c>
      <c r="BK20" t="s" s="2">
        <f>TRIM(_xlfn.IFERROR(TRIM(RIGHT('ingred_db_sp'!BK20,LEN('ingred_db_sp'!BK20)-LEN('quantity_sp'!BK20))),""))</f>
      </c>
      <c r="BL20" t="s" s="2">
        <f>TRIM(_xlfn.IFERROR(TRIM(RIGHT('ingred_db_sp'!BL20,LEN('ingred_db_sp'!BL20)-LEN('quantity_sp'!BL20))),""))</f>
      </c>
      <c r="BM20" t="s" s="2">
        <f>TRIM(_xlfn.IFERROR(TRIM(RIGHT('ingred_db_sp'!BM20,LEN('ingred_db_sp'!BM20)-LEN('quantity_sp'!BM20))),""))</f>
      </c>
      <c r="BN20" t="s" s="2">
        <f>TRIM(_xlfn.IFERROR(TRIM(RIGHT('ingred_db_sp'!BN20,LEN('ingred_db_sp'!BN20)-LEN('quantity_sp'!BN20))),""))</f>
      </c>
      <c r="BO20" t="s" s="2">
        <f>TRIM(_xlfn.IFERROR(TRIM(RIGHT('ingred_db_sp'!BO20,LEN('ingred_db_sp'!BO20)-LEN('quantity_sp'!BO20))),""))</f>
      </c>
      <c r="BP20" t="s" s="2">
        <f>TRIM(_xlfn.IFERROR(TRIM(RIGHT('ingred_db_sp'!BP20,LEN('ingred_db_sp'!BP20)-LEN('quantity_sp'!BP20))),""))</f>
      </c>
      <c r="BQ20" t="s" s="2">
        <f>TRIM(_xlfn.IFERROR(TRIM(RIGHT('ingred_db_sp'!BQ20,LEN('ingred_db_sp'!BQ20)-LEN('quantity_sp'!BQ20))),""))</f>
      </c>
      <c r="BR20" t="s" s="2">
        <f>TRIM(_xlfn.IFERROR(TRIM(RIGHT('ingred_db_sp'!BR20,LEN('ingred_db_sp'!BR20)-LEN('quantity_sp'!BR20))),""))</f>
      </c>
      <c r="BS20" t="s" s="2">
        <f>TRIM(_xlfn.IFERROR(TRIM(RIGHT('ingred_db_sp'!BS20,LEN('ingred_db_sp'!BS20)-LEN('quantity_sp'!BS20))),""))</f>
      </c>
      <c r="BT20" t="s" s="2">
        <f>TRIM(_xlfn.IFERROR(TRIM(RIGHT('ingred_db_sp'!BT20,LEN('ingred_db_sp'!BT20)-LEN('quantity_sp'!BT20))),""))</f>
      </c>
      <c r="BU20" t="s" s="2">
        <f>TRIM(_xlfn.IFERROR(TRIM(RIGHT('ingred_db_sp'!BU20,LEN('ingred_db_sp'!BU20)-LEN('quantity_sp'!BU20))),""))</f>
      </c>
      <c r="BV20" t="s" s="2">
        <f>TRIM(_xlfn.IFERROR(TRIM(RIGHT('ingred_db_sp'!BV20,LEN('ingred_db_sp'!BV20)-LEN('quantity_sp'!BV20))),""))</f>
      </c>
      <c r="BW20" t="s" s="2">
        <f>TRIM(_xlfn.IFERROR(TRIM(RIGHT('ingred_db_sp'!BW20,LEN('ingred_db_sp'!BW20)-LEN('quantity_sp'!BW20))),""))</f>
      </c>
      <c r="BX20" t="s" s="2">
        <f>TRIM(_xlfn.IFERROR(TRIM(RIGHT('ingred_db_sp'!BX20,LEN('ingred_db_sp'!BX20)-LEN('quantity_sp'!BX20))),""))</f>
      </c>
      <c r="BY20" t="s" s="2">
        <f>TRIM(_xlfn.IFERROR(TRIM(RIGHT('ingred_db_sp'!BY20,LEN('ingred_db_sp'!BY20)-LEN('quantity_sp'!BY20))),""))</f>
      </c>
      <c r="BZ20" t="s" s="2">
        <f>TRIM(_xlfn.IFERROR(TRIM(RIGHT('ingred_db_sp'!BZ20,LEN('ingred_db_sp'!BZ20)-LEN('quantity_sp'!BZ20))),""))</f>
      </c>
      <c r="CA20" t="s" s="2">
        <f>TRIM(_xlfn.IFERROR(TRIM(RIGHT('ingred_db_sp'!CA20,LEN('ingred_db_sp'!CA20)-LEN('quantity_sp'!CA20))),""))</f>
      </c>
      <c r="CB20" t="s" s="2">
        <f>TRIM(_xlfn.IFERROR(TRIM(RIGHT('ingred_db_sp'!CB20,LEN('ingred_db_sp'!CB20)-LEN('quantity_sp'!CB20))),""))</f>
      </c>
      <c r="CC20" t="s" s="2">
        <f>TRIM(_xlfn.IFERROR(TRIM(RIGHT('ingred_db_sp'!CC20,LEN('ingred_db_sp'!CC20)-LEN('quantity_sp'!CC20))),""))</f>
      </c>
      <c r="CD20" t="s" s="2">
        <f>TRIM(_xlfn.IFERROR(TRIM(RIGHT('ingred_db_sp'!CD20,LEN('ingred_db_sp'!CD20)-LEN('quantity_sp'!CD20))),""))</f>
      </c>
      <c r="CE20" t="s" s="2">
        <f>TRIM(_xlfn.IFERROR(TRIM(RIGHT('ingred_db_sp'!CE20,LEN('ingred_db_sp'!CE20)-LEN('quantity_sp'!CE20))),""))</f>
      </c>
      <c r="CF20" t="s" s="2">
        <f>TRIM(_xlfn.IFERROR(TRIM(RIGHT('ingred_db_sp'!CF20,LEN('ingred_db_sp'!CF20)-LEN('quantity_sp'!CF20))),""))</f>
      </c>
      <c r="CG20" t="s" s="2">
        <f>TRIM(_xlfn.IFERROR(TRIM(RIGHT('ingred_db_sp'!CG20,LEN('ingred_db_sp'!CG20)-LEN('quantity_sp'!CG20))),""))</f>
      </c>
      <c r="CH20" t="s" s="2">
        <f>TRIM(_xlfn.IFERROR(TRIM(RIGHT('ingred_db_sp'!CH20,LEN('ingred_db_sp'!CH20)-LEN('quantity_sp'!CH20))),""))</f>
      </c>
      <c r="CI20" t="s" s="2">
        <f>TRIM(_xlfn.IFERROR(TRIM(RIGHT('ingred_db_sp'!CI20,LEN('ingred_db_sp'!CI20)-LEN('quantity_sp'!CI20))),""))</f>
      </c>
      <c r="CJ20" t="s" s="2">
        <f>TRIM(_xlfn.IFERROR(TRIM(RIGHT('ingred_db_sp'!CJ20,LEN('ingred_db_sp'!CJ20)-LEN('quantity_sp'!CJ20))),""))</f>
      </c>
      <c r="CK20" t="s" s="2">
        <f>TRIM(_xlfn.IFERROR(TRIM(RIGHT('ingred_db_sp'!CK20,LEN('ingred_db_sp'!CK20)-LEN('quantity_sp'!CK20))),""))</f>
      </c>
      <c r="CL20" t="s" s="2">
        <f>TRIM(_xlfn.IFERROR(TRIM(RIGHT('ingred_db_sp'!CL20,LEN('ingred_db_sp'!CL20)-LEN('quantity_sp'!CL20))),""))</f>
      </c>
      <c r="CM20" t="s" s="2">
        <f>TRIM(_xlfn.IFERROR(TRIM(RIGHT('ingred_db_sp'!CM20,LEN('ingred_db_sp'!CM20)-LEN('quantity_sp'!CM20))),""))</f>
      </c>
      <c r="CN20" t="s" s="2">
        <f>TRIM(_xlfn.IFERROR(TRIM(RIGHT('ingred_db_sp'!CN20,LEN('ingred_db_sp'!CN20)-LEN('quantity_sp'!CN20))),""))</f>
      </c>
      <c r="CO20" t="s" s="2">
        <f>TRIM(_xlfn.IFERROR(TRIM(RIGHT('ingred_db_sp'!CO20,LEN('ingred_db_sp'!CO20)-LEN('quantity_sp'!CO20))),""))</f>
      </c>
      <c r="CP20" t="s" s="2">
        <f>TRIM(_xlfn.IFERROR(TRIM(RIGHT('ingred_db_sp'!CP20,LEN('ingred_db_sp'!CP20)-LEN('quantity_sp'!CP20))),""))</f>
      </c>
      <c r="CQ20" t="s" s="2">
        <f>TRIM(_xlfn.IFERROR(TRIM(RIGHT('ingred_db_sp'!CQ20,LEN('ingred_db_sp'!CQ20)-LEN('quantity_sp'!CQ20))),""))</f>
      </c>
      <c r="CR20" t="s" s="2">
        <f>TRIM(_xlfn.IFERROR(TRIM(RIGHT('ingred_db_sp'!CR20,LEN('ingred_db_sp'!CR20)-LEN('quantity_sp'!CR20))),""))</f>
      </c>
      <c r="CS20" t="s" s="2">
        <f>TRIM(_xlfn.IFERROR(TRIM(RIGHT('ingred_db_sp'!CS20,LEN('ingred_db_sp'!CS20)-LEN('quantity_sp'!CS20))),""))</f>
      </c>
      <c r="CT20" t="s" s="2">
        <f>TRIM(_xlfn.IFERROR(TRIM(RIGHT('ingred_db_sp'!CT20,LEN('ingred_db_sp'!CT20)-LEN('quantity_sp'!CT20))),""))</f>
      </c>
      <c r="CU20" t="s" s="2">
        <f>TRIM(_xlfn.IFERROR(TRIM(RIGHT('ingred_db_sp'!CU20,LEN('ingred_db_sp'!CU20)-LEN('quantity_sp'!CU20))),""))</f>
      </c>
      <c r="CV20" t="s" s="2">
        <f>TRIM(_xlfn.IFERROR(TRIM(RIGHT('ingred_db_sp'!CV20,LEN('ingred_db_sp'!CV20)-LEN('quantity_sp'!CV20))),""))</f>
      </c>
      <c r="CW20" t="s" s="2">
        <f>TRIM(_xlfn.IFERROR(TRIM(RIGHT('ingred_db_sp'!CW20,LEN('ingred_db_sp'!CW20)-LEN('quantity_sp'!CW20))),""))</f>
      </c>
      <c r="CX20" t="s" s="2">
        <f>TRIM(_xlfn.IFERROR(TRIM(RIGHT('ingred_db_sp'!CX20,LEN('ingred_db_sp'!CX20)-LEN('quantity_sp'!CX20))),""))</f>
      </c>
      <c r="CY20" t="s" s="2">
        <f>TRIM(_xlfn.IFERROR(TRIM(RIGHT('ingred_db_sp'!CY20,LEN('ingred_db_sp'!CY20)-LEN('quantity_sp'!CY20))),""))</f>
      </c>
      <c r="CZ20" t="s" s="2">
        <f>TRIM(_xlfn.IFERROR(TRIM(RIGHT('ingred_db_sp'!CZ20,LEN('ingred_db_sp'!CZ20)-LEN('quantity_sp'!CZ20))),""))</f>
      </c>
      <c r="DA20" t="s" s="2">
        <f>TRIM(_xlfn.IFERROR(TRIM(RIGHT('ingred_db_sp'!DA20,LEN('ingred_db_sp'!DA20)-LEN('quantity_sp'!DA20))),""))</f>
      </c>
      <c r="DB20" t="s" s="2">
        <f>TRIM(_xlfn.IFERROR(TRIM(RIGHT('ingred_db_sp'!DB20,LEN('ingred_db_sp'!DB20)-LEN('quantity_sp'!DB20))),""))</f>
      </c>
      <c r="DC20" t="s" s="2">
        <f>TRIM(_xlfn.IFERROR(TRIM(RIGHT('ingred_db_sp'!DC20,LEN('ingred_db_sp'!DC20)-LEN('quantity_sp'!DC20))),""))</f>
      </c>
      <c r="DD20" t="s" s="2">
        <f>TRIM(_xlfn.IFERROR(TRIM(RIGHT('ingred_db_sp'!DD20,LEN('ingred_db_sp'!DD20)-LEN('quantity_sp'!DD20))),""))</f>
      </c>
      <c r="DE20" t="s" s="2">
        <f>TRIM(_xlfn.IFERROR(TRIM(RIGHT('ingred_db_sp'!DE20,LEN('ingred_db_sp'!DE20)-LEN('quantity_sp'!DE20))),""))</f>
      </c>
      <c r="DF20" t="s" s="2">
        <f>TRIM(_xlfn.IFERROR(TRIM(RIGHT('ingred_db_sp'!DF20,LEN('ingred_db_sp'!DF20)-LEN('quantity_sp'!DF20))),""))</f>
      </c>
      <c r="DG20" t="s" s="2">
        <f>TRIM(_xlfn.IFERROR(TRIM(RIGHT('ingred_db_sp'!DG20,LEN('ingred_db_sp'!DG20)-LEN('quantity_sp'!DG20))),""))</f>
      </c>
      <c r="DH20" t="s" s="2">
        <f>TRIM(_xlfn.IFERROR(TRIM(RIGHT('ingred_db_sp'!DH20,LEN('ingred_db_sp'!DH20)-LEN('quantity_sp'!DH20))),""))</f>
      </c>
      <c r="DI20" t="s" s="2">
        <f>TRIM(_xlfn.IFERROR(TRIM(RIGHT('ingred_db_sp'!DI20,LEN('ingred_db_sp'!DI20)-LEN('quantity_sp'!DI20))),""))</f>
      </c>
      <c r="DJ20" t="s" s="2">
        <f>TRIM(_xlfn.IFERROR(TRIM(RIGHT('ingred_db_sp'!DJ20,LEN('ingred_db_sp'!DJ20)-LEN('quantity_sp'!DJ20))),""))</f>
      </c>
      <c r="DK20" t="s" s="2">
        <f>TRIM(_xlfn.IFERROR(TRIM(RIGHT('ingred_db_sp'!DK20,LEN('ingred_db_sp'!DK20)-LEN('quantity_sp'!DK20))),""))</f>
      </c>
      <c r="DL20" t="s" s="2">
        <f>TRIM(_xlfn.IFERROR(TRIM(RIGHT('ingred_db_sp'!DL20,LEN('ingred_db_sp'!DL20)-LEN('quantity_sp'!DL20))),""))</f>
      </c>
      <c r="DM20" t="s" s="2">
        <f>TRIM(_xlfn.IFERROR(TRIM(RIGHT('ingred_db_sp'!DM20,LEN('ingred_db_sp'!DM20)-LEN('quantity_sp'!DM20))),""))</f>
      </c>
      <c r="DN20" t="s" s="2">
        <f>TRIM(_xlfn.IFERROR(TRIM(RIGHT('ingred_db_sp'!DN20,LEN('ingred_db_sp'!DN20)-LEN('quantity_sp'!DN20))),""))</f>
      </c>
      <c r="DO20" t="s" s="2">
        <f>TRIM(_xlfn.IFERROR(TRIM(RIGHT('ingred_db_sp'!DO20,LEN('ingred_db_sp'!DO20)-LEN('quantity_sp'!DO20))),""))</f>
      </c>
      <c r="DP20" t="s" s="2">
        <f>TRIM(_xlfn.IFERROR(TRIM(RIGHT('ingred_db_sp'!DP20,LEN('ingred_db_sp'!DP20)-LEN('quantity_sp'!DP20))),""))</f>
      </c>
      <c r="DQ20" t="s" s="2">
        <f>TRIM(_xlfn.IFERROR(TRIM(RIGHT('ingred_db_sp'!DQ20,LEN('ingred_db_sp'!DQ20)-LEN('quantity_sp'!DQ20))),""))</f>
      </c>
      <c r="DR20" t="s" s="2">
        <f>TRIM(_xlfn.IFERROR(TRIM(RIGHT('ingred_db_sp'!DR20,LEN('ingred_db_sp'!DR20)-LEN('quantity_sp'!DR20))),""))</f>
      </c>
      <c r="DS20" t="s" s="2">
        <f>TRIM(_xlfn.IFERROR(TRIM(RIGHT('ingred_db_sp'!DS20,LEN('ingred_db_sp'!DS20)-LEN('quantity_sp'!DS20))),""))</f>
      </c>
      <c r="DT20" t="s" s="2">
        <f>TRIM(_xlfn.IFERROR(TRIM(RIGHT('ingred_db_sp'!DT20,LEN('ingred_db_sp'!DT20)-LEN('quantity_sp'!DT20))),""))</f>
      </c>
      <c r="DU20" t="s" s="2">
        <f>TRIM(_xlfn.IFERROR(TRIM(RIGHT('ingred_db_sp'!DU20,LEN('ingred_db_sp'!DU20)-LEN('quantity_sp'!DU20))),""))</f>
      </c>
      <c r="DV20" t="s" s="2">
        <f>TRIM(_xlfn.IFERROR(TRIM(RIGHT('ingred_db_sp'!DV20,LEN('ingred_db_sp'!DV20)-LEN('quantity_sp'!DV20))),""))</f>
      </c>
      <c r="DW20" t="s" s="2">
        <f>TRIM(_xlfn.IFERROR(TRIM(RIGHT('ingred_db_sp'!DW20,LEN('ingred_db_sp'!DW20)-LEN('quantity_sp'!DW20))),""))</f>
      </c>
      <c r="DX20" t="s" s="2">
        <f>TRIM(_xlfn.IFERROR(TRIM(RIGHT('ingred_db_sp'!DX20,LEN('ingred_db_sp'!DX20)-LEN('quantity_sp'!DX20))),""))</f>
      </c>
      <c r="DY20" t="s" s="2">
        <f>TRIM(_xlfn.IFERROR(TRIM(RIGHT('ingred_db_sp'!DY20,LEN('ingred_db_sp'!DY20)-LEN('quantity_sp'!DY20))),""))</f>
      </c>
      <c r="DZ20" t="s" s="2">
        <f>TRIM(_xlfn.IFERROR(TRIM(RIGHT('ingred_db_sp'!DZ20,LEN('ingred_db_sp'!DZ20)-LEN('quantity_sp'!DZ20))),""))</f>
      </c>
      <c r="EA20" t="s" s="2">
        <f>TRIM(_xlfn.IFERROR(TRIM(RIGHT('ingred_db_sp'!EA20,LEN('ingred_db_sp'!EA20)-LEN('quantity_sp'!EA20))),""))</f>
      </c>
      <c r="EB20" t="s" s="2">
        <f>TRIM(_xlfn.IFERROR(TRIM(RIGHT('ingred_db_sp'!EB20,LEN('ingred_db_sp'!EB20)-LEN('quantity_sp'!EB20))),""))</f>
      </c>
      <c r="EC20" t="s" s="2">
        <f>TRIM(_xlfn.IFERROR(TRIM(RIGHT('ingred_db_sp'!EC20,LEN('ingred_db_sp'!EC20)-LEN('quantity_sp'!EC20))),""))</f>
      </c>
      <c r="ED20" t="s" s="2">
        <f>TRIM(_xlfn.IFERROR(TRIM(RIGHT('ingred_db_sp'!ED20,LEN('ingred_db_sp'!ED20)-LEN('quantity_sp'!ED20))),""))</f>
      </c>
      <c r="EE20" t="s" s="2">
        <f>TRIM(_xlfn.IFERROR(TRIM(RIGHT('ingred_db_sp'!EE20,LEN('ingred_db_sp'!EE20)-LEN('quantity_sp'!EE20))),""))</f>
      </c>
      <c r="EF20" t="s" s="2">
        <f>TRIM(_xlfn.IFERROR(TRIM(RIGHT('ingred_db_sp'!EF20,LEN('ingred_db_sp'!EF20)-LEN('quantity_sp'!EF20))),""))</f>
      </c>
      <c r="EG20" t="s" s="2">
        <f>TRIM(_xlfn.IFERROR(TRIM(RIGHT('ingred_db_sp'!EG20,LEN('ingred_db_sp'!EG20)-LEN('quantity_sp'!EG20))),""))</f>
      </c>
      <c r="EH20" t="s" s="2">
        <f>TRIM(_xlfn.IFERROR(TRIM(RIGHT('ingred_db_sp'!EH20,LEN('ingred_db_sp'!EH20)-LEN('quantity_sp'!EH20))),""))</f>
      </c>
      <c r="EI20" t="s" s="2">
        <f>TRIM(_xlfn.IFERROR(TRIM(RIGHT('ingred_db_sp'!EI20,LEN('ingred_db_sp'!EI20)-LEN('quantity_sp'!EI20))),""))</f>
      </c>
      <c r="EJ20" t="s" s="2">
        <f>TRIM(_xlfn.IFERROR(TRIM(RIGHT('ingred_db_sp'!EJ20,LEN('ingred_db_sp'!EJ20)-LEN('quantity_sp'!EJ20))),""))</f>
      </c>
      <c r="EK20" t="s" s="2">
        <f>TRIM(_xlfn.IFERROR(TRIM(RIGHT('ingred_db_sp'!EK20,LEN('ingred_db_sp'!EK20)-LEN('quantity_sp'!EK20))),""))</f>
      </c>
      <c r="EL20" t="s" s="2">
        <f>TRIM(_xlfn.IFERROR(TRIM(RIGHT('ingred_db_sp'!EL20,LEN('ingred_db_sp'!EL20)-LEN('quantity_sp'!EL20))),""))</f>
      </c>
      <c r="EM20" t="s" s="2">
        <f>TRIM(_xlfn.IFERROR(TRIM(RIGHT('ingred_db_sp'!EM20,LEN('ingred_db_sp'!EM20)-LEN('quantity_sp'!EM20))),""))</f>
      </c>
      <c r="EN20" t="s" s="2">
        <f>TRIM(_xlfn.IFERROR(TRIM(RIGHT('ingred_db_sp'!EN20,LEN('ingred_db_sp'!EN20)-LEN('quantity_sp'!EN20))),""))</f>
      </c>
      <c r="EO20" t="s" s="2">
        <f>TRIM(_xlfn.IFERROR(TRIM(RIGHT('ingred_db_sp'!EO20,LEN('ingred_db_sp'!EO20)-LEN('quantity_sp'!EO20))),""))</f>
      </c>
      <c r="EP20" t="s" s="2">
        <f>TRIM(_xlfn.IFERROR(TRIM(RIGHT('ingred_db_sp'!EP20,LEN('ingred_db_sp'!EP20)-LEN('quantity_sp'!EP20))),""))</f>
      </c>
      <c r="EQ20" t="s" s="2">
        <f>TRIM(_xlfn.IFERROR(TRIM(RIGHT('ingred_db_sp'!EQ20,LEN('ingred_db_sp'!EQ20)-LEN('quantity_sp'!EQ20))),""))</f>
      </c>
      <c r="ER20" t="s" s="2">
        <f>TRIM(_xlfn.IFERROR(TRIM(RIGHT('ingred_db_sp'!ER20,LEN('ingred_db_sp'!ER20)-LEN('quantity_sp'!ER20))),""))</f>
      </c>
      <c r="ES20" t="s" s="2">
        <f>TRIM(_xlfn.IFERROR(TRIM(RIGHT('ingred_db_sp'!ES20,LEN('ingred_db_sp'!ES20)-LEN('quantity_sp'!ES20))),""))</f>
      </c>
      <c r="ET20" t="s" s="2">
        <f>TRIM(_xlfn.IFERROR(TRIM(RIGHT('ingred_db_sp'!ET20,LEN('ingred_db_sp'!ET20)-LEN('quantity_sp'!ET20))),""))</f>
      </c>
      <c r="EU20" t="s" s="2">
        <f>TRIM(_xlfn.IFERROR(TRIM(RIGHT('ingred_db_sp'!EU20,LEN('ingred_db_sp'!EU20)-LEN('quantity_sp'!EU20))),""))</f>
      </c>
      <c r="EV20" t="s" s="2">
        <f>TRIM(_xlfn.IFERROR(TRIM(RIGHT('ingred_db_sp'!EV20,LEN('ingred_db_sp'!EV20)-LEN('quantity_sp'!EV20))),""))</f>
      </c>
      <c r="EW20" t="s" s="2">
        <f>TRIM(_xlfn.IFERROR(TRIM(RIGHT('ingred_db_sp'!EW20,LEN('ingred_db_sp'!EW20)-LEN('quantity_sp'!EW20))),""))</f>
      </c>
      <c r="EX20" t="s" s="2">
        <f>TRIM(_xlfn.IFERROR(TRIM(RIGHT('ingred_db_sp'!EX20,LEN('ingred_db_sp'!EX20)-LEN('quantity_sp'!EX20))),""))</f>
      </c>
      <c r="EY20" t="s" s="2">
        <f>TRIM(_xlfn.IFERROR(TRIM(RIGHT('ingred_db_sp'!EY20,LEN('ingred_db_sp'!EY20)-LEN('quantity_sp'!EY20))),""))</f>
      </c>
      <c r="EZ20" t="s" s="2">
        <f>TRIM(_xlfn.IFERROR(TRIM(RIGHT('ingred_db_sp'!EZ20,LEN('ingred_db_sp'!EZ20)-LEN('quantity_sp'!EZ20))),""))</f>
      </c>
      <c r="FA20" t="s" s="2">
        <f>TRIM(_xlfn.IFERROR(TRIM(RIGHT('ingred_db_sp'!FA20,LEN('ingred_db_sp'!FA20)-LEN('quantity_sp'!FA20))),""))</f>
      </c>
      <c r="FB20" t="s" s="2">
        <f>TRIM(_xlfn.IFERROR(TRIM(RIGHT('ingred_db_sp'!FB20,LEN('ingred_db_sp'!FB20)-LEN('quantity_sp'!FB20))),""))</f>
      </c>
      <c r="FC20" t="s" s="2">
        <f>TRIM(_xlfn.IFERROR(TRIM(RIGHT('ingred_db_sp'!FC20,LEN('ingred_db_sp'!FC20)-LEN('quantity_sp'!FC20))),""))</f>
      </c>
      <c r="FD20" t="s" s="2">
        <f>TRIM(_xlfn.IFERROR(TRIM(RIGHT('ingred_db_sp'!FD20,LEN('ingred_db_sp'!FD20)-LEN('quantity_sp'!FD20))),""))</f>
      </c>
      <c r="FE20" t="s" s="2">
        <f>TRIM(_xlfn.IFERROR(TRIM(RIGHT('ingred_db_sp'!FE20,LEN('ingred_db_sp'!FE20)-LEN('quantity_sp'!FE20))),""))</f>
      </c>
      <c r="FF20" t="s" s="2">
        <f>TRIM(_xlfn.IFERROR(TRIM(RIGHT('ingred_db_sp'!FF20,LEN('ingred_db_sp'!FF20)-LEN('quantity_sp'!FF20))),""))</f>
      </c>
      <c r="FG20" t="s" s="2">
        <f>TRIM(_xlfn.IFERROR(TRIM(RIGHT('ingred_db_sp'!FG20,LEN('ingred_db_sp'!FG20)-LEN('quantity_sp'!FG20))),""))</f>
      </c>
      <c r="FH20" t="s" s="2">
        <f>TRIM(_xlfn.IFERROR(TRIM(RIGHT('ingred_db_sp'!FH20,LEN('ingred_db_sp'!FH20)-LEN('quantity_sp'!FH20))),""))</f>
      </c>
      <c r="FI20" t="s" s="2">
        <f>TRIM(_xlfn.IFERROR(TRIM(RIGHT('ingred_db_sp'!FI20,LEN('ingred_db_sp'!FI20)-LEN('quantity_sp'!FI20))),""))</f>
      </c>
      <c r="FJ20" t="s" s="2">
        <f>TRIM(_xlfn.IFERROR(TRIM(RIGHT('ingred_db_sp'!FJ20,LEN('ingred_db_sp'!FJ20)-LEN('quantity_sp'!FJ20))),""))</f>
      </c>
      <c r="FK20" t="s" s="2">
        <f>TRIM(_xlfn.IFERROR(TRIM(RIGHT('ingred_db_sp'!FK20,LEN('ingred_db_sp'!FK20)-LEN('quantity_sp'!FK20))),""))</f>
      </c>
      <c r="FL20" t="s" s="2">
        <f>TRIM(_xlfn.IFERROR(TRIM(RIGHT('ingred_db_sp'!FL20,LEN('ingred_db_sp'!FL20)-LEN('quantity_sp'!FL20))),""))</f>
      </c>
      <c r="FM20" t="s" s="2">
        <f>TRIM(_xlfn.IFERROR(TRIM(RIGHT('ingred_db_sp'!FM20,LEN('ingred_db_sp'!FM20)-LEN('quantity_sp'!FM20))),""))</f>
      </c>
      <c r="FN20" t="s" s="2">
        <f>TRIM(_xlfn.IFERROR(TRIM(RIGHT('ingred_db_sp'!FN20,LEN('ingred_db_sp'!FN20)-LEN('quantity_sp'!FN20))),""))</f>
      </c>
      <c r="FO20" t="s" s="2">
        <f>TRIM(_xlfn.IFERROR(TRIM(RIGHT('ingred_db_sp'!FO20,LEN('ingred_db_sp'!FO20)-LEN('quantity_sp'!FO20))),""))</f>
      </c>
      <c r="FP20" t="s" s="2">
        <f>TRIM(_xlfn.IFERROR(TRIM(RIGHT('ingred_db_sp'!FP20,LEN('ingred_db_sp'!FP20)-LEN('quantity_sp'!FP20))),""))</f>
      </c>
      <c r="FQ20" t="s" s="2">
        <f>TRIM(_xlfn.IFERROR(TRIM(RIGHT('ingred_db_sp'!FQ20,LEN('ingred_db_sp'!FQ20)-LEN('quantity_sp'!FQ20))),""))</f>
      </c>
      <c r="FR20" t="s" s="2">
        <f>TRIM(_xlfn.IFERROR(TRIM(RIGHT('ingred_db_sp'!FR20,LEN('ingred_db_sp'!FR20)-LEN('quantity_sp'!FR20))),""))</f>
      </c>
      <c r="FS20" t="s" s="2">
        <f>TRIM(_xlfn.IFERROR(TRIM(RIGHT('ingred_db_sp'!FS20,LEN('ingred_db_sp'!FS20)-LEN('quantity_sp'!FS20))),""))</f>
      </c>
      <c r="FT20" t="s" s="2">
        <f>TRIM(_xlfn.IFERROR(TRIM(RIGHT('ingred_db_sp'!FT20,LEN('ingred_db_sp'!FT20)-LEN('quantity_sp'!FT20))),""))</f>
      </c>
      <c r="FU20" t="s" s="2">
        <f>TRIM(_xlfn.IFERROR(TRIM(RIGHT('ingred_db_sp'!FU20,LEN('ingred_db_sp'!FU20)-LEN('quantity_sp'!FU20))),""))</f>
      </c>
      <c r="FV20" t="s" s="2">
        <f>TRIM(_xlfn.IFERROR(TRIM(RIGHT('ingred_db_sp'!FV20,LEN('ingred_db_sp'!FV20)-LEN('quantity_sp'!FV20))),""))</f>
      </c>
      <c r="FW20" t="s" s="2">
        <f>TRIM(_xlfn.IFERROR(TRIM(RIGHT('ingred_db_sp'!FW20,LEN('ingred_db_sp'!FW20)-LEN('quantity_sp'!FW20))),""))</f>
      </c>
      <c r="FX20" t="s" s="2">
        <f>TRIM(_xlfn.IFERROR(TRIM(RIGHT('ingred_db_sp'!FX20,LEN('ingred_db_sp'!FX20)-LEN('quantity_sp'!FX20))),""))</f>
      </c>
      <c r="FY20" t="s" s="2">
        <f>TRIM(_xlfn.IFERROR(TRIM(RIGHT('ingred_db_sp'!FY20,LEN('ingred_db_sp'!FY20)-LEN('quantity_sp'!FY20))),""))</f>
      </c>
      <c r="FZ20" t="s" s="2">
        <f>TRIM(_xlfn.IFERROR(TRIM(RIGHT('ingred_db_sp'!FZ20,LEN('ingred_db_sp'!FZ20)-LEN('quantity_sp'!FZ20))),""))</f>
      </c>
      <c r="GA20" t="s" s="2">
        <f>TRIM(_xlfn.IFERROR(TRIM(RIGHT('ingred_db_sp'!GA20,LEN('ingred_db_sp'!GA20)-LEN('quantity_sp'!GA20))),""))</f>
      </c>
      <c r="GB20" t="s" s="2">
        <f>TRIM(_xlfn.IFERROR(TRIM(RIGHT('ingred_db_sp'!GB20,LEN('ingred_db_sp'!GB20)-LEN('quantity_sp'!GB20))),""))</f>
      </c>
      <c r="GC20" t="s" s="2">
        <f>TRIM(_xlfn.IFERROR(TRIM(RIGHT('ingred_db_sp'!GC20,LEN('ingred_db_sp'!GC20)-LEN('quantity_sp'!GC20))),""))</f>
      </c>
      <c r="GD20" t="s" s="2">
        <f>TRIM(_xlfn.IFERROR(TRIM(RIGHT('ingred_db_sp'!GD20,LEN('ingred_db_sp'!GD20)-LEN('quantity_sp'!GD20))),""))</f>
      </c>
      <c r="GE20" t="s" s="2">
        <f>TRIM(_xlfn.IFERROR(TRIM(RIGHT('ingred_db_sp'!GE20,LEN('ingred_db_sp'!GE20)-LEN('quantity_sp'!GE20))),""))</f>
      </c>
      <c r="GF20" t="s" s="2">
        <f>TRIM(_xlfn.IFERROR(TRIM(RIGHT('ingred_db_sp'!GF20,LEN('ingred_db_sp'!GF20)-LEN('quantity_sp'!GF20))),""))</f>
      </c>
      <c r="GG20" t="s" s="2">
        <f>TRIM(_xlfn.IFERROR(TRIM(RIGHT('ingred_db_sp'!GG20,LEN('ingred_db_sp'!GG20)-LEN('quantity_sp'!GG20))),""))</f>
      </c>
      <c r="GH20" t="s" s="2">
        <f>TRIM(_xlfn.IFERROR(TRIM(RIGHT('ingred_db_sp'!GH20,LEN('ingred_db_sp'!GH20)-LEN('quantity_sp'!GH20))),""))</f>
      </c>
      <c r="GI20" t="s" s="2">
        <f>TRIM(_xlfn.IFERROR(TRIM(RIGHT('ingred_db_sp'!GI20,LEN('ingred_db_sp'!GI20)-LEN('quantity_sp'!GI20))),""))</f>
      </c>
      <c r="GJ20" t="s" s="2">
        <f>TRIM(_xlfn.IFERROR(TRIM(RIGHT('ingred_db_sp'!GJ20,LEN('ingred_db_sp'!GJ20)-LEN('quantity_sp'!GJ20))),""))</f>
      </c>
      <c r="GK20" t="s" s="2">
        <f>TRIM(_xlfn.IFERROR(TRIM(RIGHT('ingred_db_sp'!GK20,LEN('ingred_db_sp'!GK20)-LEN('quantity_sp'!GK20))),""))</f>
      </c>
      <c r="GL20" t="s" s="2">
        <f>TRIM(_xlfn.IFERROR(TRIM(RIGHT('ingred_db_sp'!GL20,LEN('ingred_db_sp'!GL20)-LEN('quantity_sp'!GL20))),""))</f>
      </c>
      <c r="GM20" t="s" s="2">
        <f>TRIM(_xlfn.IFERROR(TRIM(RIGHT('ingred_db_sp'!GM20,LEN('ingred_db_sp'!GM20)-LEN('quantity_sp'!GM20))),""))</f>
      </c>
      <c r="GN20" t="s" s="2">
        <f>TRIM(_xlfn.IFERROR(TRIM(RIGHT('ingred_db_sp'!GN20,LEN('ingred_db_sp'!GN20)-LEN('quantity_sp'!GN20))),""))</f>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GO20"/>
  <sheetViews>
    <sheetView workbookViewId="0" showGridLines="0" defaultGridColor="1"/>
  </sheetViews>
  <sheetFormatPr defaultColWidth="8.83333" defaultRowHeight="14.4" customHeight="1" outlineLevelRow="0" outlineLevelCol="0"/>
  <cols>
    <col min="1" max="197" width="8.85156" style="35" customWidth="1"/>
    <col min="198" max="16384" width="8.85156" style="35" customWidth="1"/>
  </cols>
  <sheetData>
    <row r="1" ht="16" customHeight="1">
      <c r="A1" t="s" s="2">
        <f>'ingred_db_sp'!A1</f>
        <v>1032</v>
      </c>
      <c r="B1" t="s" s="2">
        <f>'ingred_db_sp'!B1</f>
        <v>1033</v>
      </c>
      <c r="C1" t="s" s="2">
        <f>'ingred_db_sp'!C1</f>
        <v>1034</v>
      </c>
      <c r="D1" t="s" s="2">
        <f>'ingred_db_sp'!D1</f>
        <v>1035</v>
      </c>
      <c r="E1" t="s" s="2">
        <f>'ingred_db_sp'!E1</f>
        <v>1036</v>
      </c>
      <c r="F1" t="s" s="2">
        <f>'ingred_db_sp'!F1</f>
        <v>1037</v>
      </c>
      <c r="G1" t="s" s="2">
        <f>'ingred_db_sp'!G1</f>
        <v>1038</v>
      </c>
      <c r="H1" t="s" s="2">
        <f>'ingred_db_sp'!H1</f>
        <v>1039</v>
      </c>
      <c r="I1" t="s" s="2">
        <f>'ingred_db_sp'!I1</f>
        <v>1040</v>
      </c>
      <c r="J1" t="s" s="2">
        <f>'ingred_db_sp'!J1</f>
        <v>1041</v>
      </c>
      <c r="K1" t="s" s="2">
        <f>'ingred_db_sp'!K1</f>
        <v>1042</v>
      </c>
      <c r="L1" t="s" s="2">
        <f>'ingred_db_sp'!L1</f>
        <v>1043</v>
      </c>
      <c r="M1" t="s" s="2">
        <f>'ingred_db_sp'!M1</f>
        <v>1044</v>
      </c>
      <c r="N1" t="s" s="2">
        <f>'ingred_db_sp'!N1</f>
        <v>1045</v>
      </c>
      <c r="O1" t="s" s="2">
        <f>'ingred_db_sp'!O1</f>
        <v>1046</v>
      </c>
      <c r="P1" t="s" s="2">
        <f>'ingred_db_sp'!P1</f>
        <v>1047</v>
      </c>
      <c r="Q1" t="s" s="2">
        <f>'ingred_db_sp'!Q1</f>
        <v>1048</v>
      </c>
      <c r="R1" t="s" s="2">
        <f>'ingred_db_sp'!R1</f>
        <v>1049</v>
      </c>
      <c r="S1" t="s" s="2">
        <f>'ingred_db_sp'!S1</f>
        <v>1050</v>
      </c>
      <c r="T1" t="s" s="2">
        <f>'ingred_db_sp'!T1</f>
        <v>1051</v>
      </c>
      <c r="U1" t="s" s="2">
        <f>'ingred_db_sp'!U1</f>
        <v>1052</v>
      </c>
      <c r="V1" t="s" s="2">
        <f>'ingred_db_sp'!V1</f>
        <v>1053</v>
      </c>
      <c r="W1" t="s" s="2">
        <f>'ingred_db_sp'!W1</f>
        <v>1054</v>
      </c>
      <c r="X1" t="s" s="2">
        <f>'ingred_db_sp'!X1</f>
        <v>1055</v>
      </c>
      <c r="Y1" t="s" s="2">
        <f>'ingred_db_sp'!Y1</f>
        <v>1056</v>
      </c>
      <c r="Z1" t="s" s="2">
        <f>'ingred_db_sp'!Z1</f>
        <v>1057</v>
      </c>
      <c r="AA1" t="s" s="2">
        <f>'ingred_db_sp'!AA1</f>
        <v>1041</v>
      </c>
      <c r="AB1" t="s" s="2">
        <f>'ingred_db_sp'!AB1</f>
        <v>1058</v>
      </c>
      <c r="AC1" t="s" s="2">
        <f>'ingred_db_sp'!AC1</f>
        <v>1059</v>
      </c>
      <c r="AD1" t="s" s="2">
        <f>'ingred_db_sp'!AD1</f>
        <v>1060</v>
      </c>
      <c r="AE1" t="s" s="2">
        <f>'ingred_db_sp'!AE1</f>
        <v>1061</v>
      </c>
      <c r="AF1" t="s" s="2">
        <f>'ingred_db_sp'!AF1</f>
        <v>1062</v>
      </c>
      <c r="AG1" t="s" s="2">
        <f>'ingred_db_sp'!AG1</f>
        <v>1063</v>
      </c>
      <c r="AH1" t="s" s="2">
        <f>'ingred_db_sp'!AH1</f>
        <v>1064</v>
      </c>
      <c r="AI1" t="s" s="2">
        <f>'ingred_db_sp'!AI1</f>
        <v>1065</v>
      </c>
      <c r="AJ1" t="s" s="2">
        <f>'ingred_db_sp'!AJ1</f>
        <v>1066</v>
      </c>
      <c r="AK1" t="s" s="2">
        <f>'ingred_db_sp'!AK1</f>
        <v>1067</v>
      </c>
      <c r="AL1" t="s" s="2">
        <f>'ingred_db_sp'!AL1</f>
        <v>1068</v>
      </c>
      <c r="AM1" t="s" s="2">
        <f>'ingred_db_sp'!AM1</f>
        <v>1069</v>
      </c>
      <c r="AN1" t="s" s="2">
        <f>'ingred_db_sp'!AN1</f>
        <v>1070</v>
      </c>
      <c r="AO1" t="s" s="2">
        <f>'ingred_db_sp'!AO1</f>
        <v>1071</v>
      </c>
      <c r="AP1" t="s" s="2">
        <f>'ingred_db_sp'!AP1</f>
        <v>1072</v>
      </c>
      <c r="AQ1" t="s" s="2">
        <f>'ingred_db_sp'!AQ1</f>
        <v>1073</v>
      </c>
      <c r="AR1" t="s" s="2">
        <f>'ingred_db_sp'!AR1</f>
        <v>1074</v>
      </c>
      <c r="AS1" t="s" s="2">
        <f>'ingred_db_sp'!AS1</f>
        <v>1075</v>
      </c>
      <c r="AT1" t="s" s="2">
        <f>'ingred_db_sp'!AT1</f>
        <v>1076</v>
      </c>
      <c r="AU1" t="s" s="2">
        <f>'ingred_db_sp'!AU1</f>
        <v>1077</v>
      </c>
      <c r="AV1" t="s" s="2">
        <f>'ingred_db_sp'!AV1</f>
        <v>1078</v>
      </c>
      <c r="AW1" t="s" s="2">
        <f>'ingred_db_sp'!AW1</f>
        <v>1079</v>
      </c>
      <c r="AX1" t="s" s="2">
        <f>'ingred_db_sp'!AX1</f>
        <v>1080</v>
      </c>
      <c r="AY1" t="s" s="2">
        <f>'ingred_db_sp'!AY1</f>
        <v>1081</v>
      </c>
      <c r="AZ1" t="s" s="2">
        <f>'ingred_db_sp'!AZ1</f>
        <v>1082</v>
      </c>
      <c r="BA1" t="s" s="2">
        <f>'ingred_db_sp'!BA1</f>
        <v>1083</v>
      </c>
      <c r="BB1" t="s" s="2">
        <f>'ingred_db_sp'!BB1</f>
        <v>1084</v>
      </c>
      <c r="BC1" t="s" s="2">
        <f>'ingred_db_sp'!BC1</f>
        <v>1085</v>
      </c>
      <c r="BD1" t="s" s="2">
        <f>'ingred_db_sp'!BD1</f>
        <v>1086</v>
      </c>
      <c r="BE1" t="s" s="2">
        <f>'ingred_db_sp'!BE1</f>
        <v>1087</v>
      </c>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row>
    <row r="2" ht="16" customHeight="1">
      <c r="A2" t="s" s="2">
        <v>1142</v>
      </c>
      <c r="B2" t="s" s="2">
        <v>1142</v>
      </c>
      <c r="C2" t="s" s="2">
        <v>1152</v>
      </c>
      <c r="D2" t="s" s="2">
        <v>1142</v>
      </c>
      <c r="E2" t="s" s="2">
        <v>1142</v>
      </c>
      <c r="F2" t="s" s="2">
        <v>1142</v>
      </c>
      <c r="G2" t="s" s="2">
        <v>1142</v>
      </c>
      <c r="H2" t="s" s="2">
        <v>1152</v>
      </c>
      <c r="I2" t="s" s="2">
        <v>1152</v>
      </c>
      <c r="J2" t="s" s="2">
        <v>1152</v>
      </c>
      <c r="K2" t="s" s="2">
        <v>1152</v>
      </c>
      <c r="L2" t="s" s="2">
        <v>1152</v>
      </c>
      <c r="M2" t="s" s="2">
        <v>1152</v>
      </c>
      <c r="N2" t="s" s="2">
        <v>1152</v>
      </c>
      <c r="O2" t="s" s="2">
        <v>1152</v>
      </c>
      <c r="P2" t="s" s="2">
        <v>1142</v>
      </c>
      <c r="Q2" t="s" s="2">
        <v>1152</v>
      </c>
      <c r="R2" t="s" s="2">
        <v>1152</v>
      </c>
      <c r="S2" t="s" s="2">
        <v>1152</v>
      </c>
      <c r="T2" t="s" s="2">
        <v>1152</v>
      </c>
      <c r="U2" t="s" s="2">
        <v>1152</v>
      </c>
      <c r="V2" t="s" s="2">
        <v>1152</v>
      </c>
      <c r="W2" t="s" s="2">
        <v>1152</v>
      </c>
      <c r="X2" t="s" s="2">
        <v>1152</v>
      </c>
      <c r="Y2" t="s" s="2">
        <v>1152</v>
      </c>
      <c r="Z2" t="s" s="2">
        <v>1152</v>
      </c>
      <c r="AA2" t="s" s="2">
        <v>1152</v>
      </c>
      <c r="AB2" t="s" s="2">
        <v>1152</v>
      </c>
      <c r="AC2" t="s" s="2">
        <v>1152</v>
      </c>
      <c r="AD2" t="s" s="2">
        <v>1142</v>
      </c>
      <c r="AE2" t="s" s="2">
        <v>1152</v>
      </c>
      <c r="AF2" t="s" s="2">
        <v>1152</v>
      </c>
      <c r="AG2" t="s" s="2">
        <v>1152</v>
      </c>
      <c r="AH2" t="s" s="2">
        <v>1142</v>
      </c>
      <c r="AI2" t="s" s="2">
        <v>1152</v>
      </c>
      <c r="AJ2" s="3"/>
      <c r="AK2" t="s" s="2">
        <v>1152</v>
      </c>
      <c r="AL2" t="s" s="2">
        <v>1152</v>
      </c>
      <c r="AM2" t="s" s="2">
        <v>1152</v>
      </c>
      <c r="AN2" t="s" s="2">
        <v>1152</v>
      </c>
      <c r="AO2" t="s" s="2">
        <v>1152</v>
      </c>
      <c r="AP2" t="s" s="2">
        <v>1152</v>
      </c>
      <c r="AQ2" t="s" s="2">
        <v>1152</v>
      </c>
      <c r="AR2" t="s" s="2">
        <v>1152</v>
      </c>
      <c r="AS2" t="s" s="2">
        <v>1152</v>
      </c>
      <c r="AT2" t="s" s="2">
        <v>1152</v>
      </c>
      <c r="AU2" t="s" s="2">
        <v>1152</v>
      </c>
      <c r="AV2" t="s" s="2">
        <v>1142</v>
      </c>
      <c r="AW2" t="s" s="2">
        <v>1152</v>
      </c>
      <c r="AX2" t="s" s="2">
        <v>1152</v>
      </c>
      <c r="AY2" t="s" s="2">
        <v>1152</v>
      </c>
      <c r="AZ2" t="s" s="2">
        <v>1152</v>
      </c>
      <c r="BA2" t="s" s="2">
        <v>1152</v>
      </c>
      <c r="BB2" t="s" s="2">
        <v>1152</v>
      </c>
      <c r="BC2" t="s" s="2">
        <v>1152</v>
      </c>
      <c r="BD2" t="s" s="2">
        <v>1152</v>
      </c>
      <c r="BE2" t="s" s="2">
        <v>1152</v>
      </c>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row>
    <row r="3" ht="16" customHeight="1">
      <c r="A3" t="s" s="2">
        <v>1142</v>
      </c>
      <c r="B3" t="s" s="2">
        <v>1152</v>
      </c>
      <c r="C3" t="s" s="2">
        <v>1152</v>
      </c>
      <c r="D3" t="s" s="2">
        <v>1152</v>
      </c>
      <c r="E3" t="s" s="2">
        <v>1152</v>
      </c>
      <c r="F3" t="s" s="2">
        <v>1142</v>
      </c>
      <c r="G3" t="s" s="2">
        <v>1152</v>
      </c>
      <c r="H3" t="s" s="2">
        <v>1152</v>
      </c>
      <c r="I3" t="s" s="2">
        <v>1152</v>
      </c>
      <c r="J3" t="s" s="2">
        <v>1152</v>
      </c>
      <c r="K3" t="s" s="2">
        <v>1152</v>
      </c>
      <c r="L3" t="s" s="2">
        <v>1152</v>
      </c>
      <c r="M3" t="s" s="2">
        <v>1152</v>
      </c>
      <c r="N3" t="s" s="2">
        <v>1142</v>
      </c>
      <c r="O3" t="s" s="2">
        <v>1152</v>
      </c>
      <c r="P3" t="s" s="2">
        <v>1152</v>
      </c>
      <c r="Q3" t="s" s="2">
        <v>1152</v>
      </c>
      <c r="R3" t="s" s="2">
        <v>1142</v>
      </c>
      <c r="S3" t="s" s="2">
        <v>1152</v>
      </c>
      <c r="T3" t="s" s="2">
        <v>1152</v>
      </c>
      <c r="U3" t="s" s="2">
        <v>1152</v>
      </c>
      <c r="V3" t="s" s="2">
        <v>1152</v>
      </c>
      <c r="W3" t="s" s="2">
        <v>1152</v>
      </c>
      <c r="X3" t="s" s="2">
        <v>1152</v>
      </c>
      <c r="Y3" t="s" s="2">
        <v>1152</v>
      </c>
      <c r="Z3" t="s" s="2">
        <v>1142</v>
      </c>
      <c r="AA3" t="s" s="2">
        <v>1152</v>
      </c>
      <c r="AB3" t="s" s="2">
        <v>1152</v>
      </c>
      <c r="AC3" t="s" s="2">
        <v>1152</v>
      </c>
      <c r="AD3" t="s" s="2">
        <v>1152</v>
      </c>
      <c r="AE3" t="s" s="2">
        <v>1152</v>
      </c>
      <c r="AF3" t="s" s="2">
        <v>1152</v>
      </c>
      <c r="AG3" t="s" s="2">
        <v>1152</v>
      </c>
      <c r="AH3" t="s" s="2">
        <v>1142</v>
      </c>
      <c r="AI3" t="s" s="2">
        <v>1152</v>
      </c>
      <c r="AJ3" t="s" s="2">
        <v>1152</v>
      </c>
      <c r="AK3" t="s" s="2">
        <v>1152</v>
      </c>
      <c r="AL3" t="s" s="2">
        <v>1152</v>
      </c>
      <c r="AM3" t="s" s="2">
        <v>1142</v>
      </c>
      <c r="AN3" t="s" s="2">
        <v>1152</v>
      </c>
      <c r="AO3" t="s" s="2">
        <v>1152</v>
      </c>
      <c r="AP3" t="s" s="2">
        <v>1152</v>
      </c>
      <c r="AQ3" t="s" s="2">
        <v>1142</v>
      </c>
      <c r="AR3" t="s" s="2">
        <v>1152</v>
      </c>
      <c r="AS3" t="s" s="2">
        <v>1152</v>
      </c>
      <c r="AT3" t="s" s="2">
        <v>1152</v>
      </c>
      <c r="AU3" t="s" s="2">
        <v>1152</v>
      </c>
      <c r="AV3" t="s" s="2">
        <v>1152</v>
      </c>
      <c r="AW3" t="s" s="2">
        <v>1152</v>
      </c>
      <c r="AX3" t="s" s="2">
        <v>1152</v>
      </c>
      <c r="AY3" t="s" s="2">
        <v>1152</v>
      </c>
      <c r="AZ3" t="s" s="2">
        <v>1152</v>
      </c>
      <c r="BA3" t="s" s="2">
        <v>1152</v>
      </c>
      <c r="BB3" t="s" s="2">
        <v>1152</v>
      </c>
      <c r="BC3" t="s" s="2">
        <v>1152</v>
      </c>
      <c r="BD3" t="s" s="2">
        <v>1152</v>
      </c>
      <c r="BE3" t="s" s="2">
        <v>1152</v>
      </c>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row>
    <row r="4" ht="16" customHeight="1">
      <c r="A4" t="s" s="2">
        <v>1152</v>
      </c>
      <c r="B4" t="s" s="2">
        <v>1152</v>
      </c>
      <c r="C4" t="s" s="2">
        <v>1152</v>
      </c>
      <c r="D4" t="s" s="2">
        <v>1152</v>
      </c>
      <c r="E4" t="s" s="2">
        <v>1152</v>
      </c>
      <c r="F4" t="s" s="2">
        <v>1152</v>
      </c>
      <c r="G4" t="s" s="2">
        <v>1152</v>
      </c>
      <c r="H4" t="s" s="2">
        <v>1152</v>
      </c>
      <c r="I4" t="s" s="2">
        <v>1152</v>
      </c>
      <c r="J4" t="s" s="2">
        <v>1152</v>
      </c>
      <c r="K4" s="3"/>
      <c r="L4" t="s" s="2">
        <v>1152</v>
      </c>
      <c r="M4" t="s" s="2">
        <v>1152</v>
      </c>
      <c r="N4" t="s" s="2">
        <v>1152</v>
      </c>
      <c r="O4" t="s" s="2">
        <v>1152</v>
      </c>
      <c r="P4" t="s" s="2">
        <v>1152</v>
      </c>
      <c r="Q4" t="s" s="2">
        <v>1152</v>
      </c>
      <c r="R4" t="s" s="2">
        <v>1152</v>
      </c>
      <c r="S4" t="s" s="2">
        <v>1142</v>
      </c>
      <c r="T4" s="3"/>
      <c r="U4" t="s" s="2">
        <v>1152</v>
      </c>
      <c r="V4" t="s" s="2">
        <v>1152</v>
      </c>
      <c r="W4" t="s" s="2">
        <v>1152</v>
      </c>
      <c r="X4" t="s" s="2">
        <v>1152</v>
      </c>
      <c r="Y4" t="s" s="2">
        <v>1152</v>
      </c>
      <c r="Z4" t="s" s="2">
        <v>1152</v>
      </c>
      <c r="AA4" t="s" s="2">
        <v>1152</v>
      </c>
      <c r="AB4" t="s" s="2">
        <v>1152</v>
      </c>
      <c r="AC4" t="s" s="2">
        <v>1152</v>
      </c>
      <c r="AD4" s="3"/>
      <c r="AE4" t="s" s="2">
        <v>1152</v>
      </c>
      <c r="AF4" t="s" s="2">
        <v>1152</v>
      </c>
      <c r="AG4" t="s" s="2">
        <v>1152</v>
      </c>
      <c r="AH4" t="s" s="2">
        <v>1152</v>
      </c>
      <c r="AI4" t="s" s="2">
        <v>1152</v>
      </c>
      <c r="AJ4" t="s" s="2">
        <v>1152</v>
      </c>
      <c r="AK4" t="s" s="2">
        <v>1142</v>
      </c>
      <c r="AL4" t="s" s="2">
        <v>1152</v>
      </c>
      <c r="AM4" t="s" s="2">
        <v>1152</v>
      </c>
      <c r="AN4" t="s" s="2">
        <v>1152</v>
      </c>
      <c r="AO4" t="s" s="2">
        <v>1152</v>
      </c>
      <c r="AP4" t="s" s="2">
        <v>1152</v>
      </c>
      <c r="AQ4" t="s" s="2">
        <v>1152</v>
      </c>
      <c r="AR4" t="s" s="2">
        <v>1152</v>
      </c>
      <c r="AS4" t="s" s="2">
        <v>1142</v>
      </c>
      <c r="AT4" t="s" s="2">
        <v>1152</v>
      </c>
      <c r="AU4" t="s" s="2">
        <v>1152</v>
      </c>
      <c r="AV4" t="s" s="2">
        <v>1152</v>
      </c>
      <c r="AW4" t="s" s="2">
        <v>1152</v>
      </c>
      <c r="AX4" t="s" s="2">
        <v>1152</v>
      </c>
      <c r="AY4" t="s" s="2">
        <v>1152</v>
      </c>
      <c r="AZ4" t="s" s="2">
        <v>1152</v>
      </c>
      <c r="BA4" t="s" s="2">
        <v>1152</v>
      </c>
      <c r="BB4" s="3"/>
      <c r="BC4" t="s" s="2">
        <v>1142</v>
      </c>
      <c r="BD4" t="s" s="2">
        <v>1152</v>
      </c>
      <c r="BE4" t="s" s="2">
        <v>1152</v>
      </c>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row>
    <row r="5" ht="16" customHeight="1">
      <c r="A5" t="s" s="2">
        <v>1152</v>
      </c>
      <c r="B5" t="s" s="2">
        <v>1152</v>
      </c>
      <c r="C5" t="s" s="2">
        <v>1152</v>
      </c>
      <c r="D5" t="s" s="2">
        <v>1152</v>
      </c>
      <c r="E5" t="s" s="2">
        <v>1152</v>
      </c>
      <c r="F5" t="s" s="2">
        <v>1152</v>
      </c>
      <c r="G5" t="s" s="2">
        <v>1152</v>
      </c>
      <c r="H5" s="3"/>
      <c r="I5" t="s" s="2">
        <v>1152</v>
      </c>
      <c r="J5" t="s" s="2">
        <v>1142</v>
      </c>
      <c r="K5" t="s" s="2">
        <v>1152</v>
      </c>
      <c r="L5" t="s" s="2">
        <v>1152</v>
      </c>
      <c r="M5" s="3"/>
      <c r="N5" s="3"/>
      <c r="O5" t="s" s="2">
        <v>1152</v>
      </c>
      <c r="P5" s="3"/>
      <c r="Q5" t="s" s="2">
        <v>1152</v>
      </c>
      <c r="R5" t="s" s="2">
        <v>1152</v>
      </c>
      <c r="S5" s="3"/>
      <c r="T5" t="s" s="2">
        <v>1152</v>
      </c>
      <c r="U5" t="s" s="2">
        <v>1152</v>
      </c>
      <c r="V5" s="3"/>
      <c r="W5" t="s" s="2">
        <v>1152</v>
      </c>
      <c r="X5" t="s" s="2">
        <v>1152</v>
      </c>
      <c r="Y5" t="s" s="2">
        <v>1152</v>
      </c>
      <c r="Z5" t="s" s="2">
        <v>1152</v>
      </c>
      <c r="AA5" t="s" s="2">
        <v>1142</v>
      </c>
      <c r="AB5" t="s" s="2">
        <v>1152</v>
      </c>
      <c r="AC5" s="3"/>
      <c r="AD5" s="3"/>
      <c r="AE5" t="s" s="2">
        <v>1152</v>
      </c>
      <c r="AF5" t="s" s="2">
        <v>1152</v>
      </c>
      <c r="AG5" t="s" s="2">
        <v>1152</v>
      </c>
      <c r="AH5" s="3"/>
      <c r="AI5" s="3"/>
      <c r="AJ5" s="3"/>
      <c r="AK5" t="s" s="2">
        <v>1152</v>
      </c>
      <c r="AL5" t="s" s="2">
        <v>1152</v>
      </c>
      <c r="AM5" s="3"/>
      <c r="AN5" t="s" s="2">
        <v>1152</v>
      </c>
      <c r="AO5" t="s" s="2">
        <v>1152</v>
      </c>
      <c r="AP5" t="s" s="2">
        <v>1152</v>
      </c>
      <c r="AQ5" s="3"/>
      <c r="AR5" t="s" s="2">
        <v>1152</v>
      </c>
      <c r="AS5" t="s" s="2">
        <v>1152</v>
      </c>
      <c r="AT5" s="3"/>
      <c r="AU5" s="3"/>
      <c r="AV5" t="s" s="2">
        <v>1152</v>
      </c>
      <c r="AW5" s="3"/>
      <c r="AX5" s="3"/>
      <c r="AY5" t="s" s="2">
        <v>1152</v>
      </c>
      <c r="AZ5" t="s" s="2">
        <v>1152</v>
      </c>
      <c r="BA5" s="3"/>
      <c r="BB5" s="3"/>
      <c r="BC5" t="s" s="2">
        <v>1152</v>
      </c>
      <c r="BD5" t="s" s="2">
        <v>1152</v>
      </c>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row>
    <row r="6" ht="16" customHeight="1">
      <c r="A6" s="3"/>
      <c r="B6" s="3"/>
      <c r="C6" s="3"/>
      <c r="D6" t="s" s="2">
        <v>1152</v>
      </c>
      <c r="E6" s="3"/>
      <c r="F6" s="3"/>
      <c r="G6" s="3"/>
      <c r="H6" s="3"/>
      <c r="I6" t="s" s="2">
        <v>1142</v>
      </c>
      <c r="J6" s="3"/>
      <c r="K6" s="3"/>
      <c r="L6" s="3"/>
      <c r="M6" s="3"/>
      <c r="N6" s="3"/>
      <c r="O6" s="3"/>
      <c r="P6" s="3"/>
      <c r="Q6" t="s" s="2">
        <v>1142</v>
      </c>
      <c r="R6" t="s" s="2">
        <v>1152</v>
      </c>
      <c r="S6" s="3"/>
      <c r="T6" s="3"/>
      <c r="U6" s="3"/>
      <c r="V6" s="3"/>
      <c r="W6" s="3"/>
      <c r="X6" t="s" s="2">
        <v>1152</v>
      </c>
      <c r="Y6" t="s" s="2">
        <v>1152</v>
      </c>
      <c r="Z6" s="3"/>
      <c r="AA6" s="3"/>
      <c r="AB6" s="3"/>
      <c r="AC6" s="3"/>
      <c r="AD6" s="3"/>
      <c r="AE6" s="3"/>
      <c r="AF6" s="3"/>
      <c r="AG6" t="s" s="2">
        <v>1152</v>
      </c>
      <c r="AH6" s="3"/>
      <c r="AI6" s="3"/>
      <c r="AJ6" s="3"/>
      <c r="AK6" s="3"/>
      <c r="AL6" t="s" s="2">
        <v>1152</v>
      </c>
      <c r="AM6" s="3"/>
      <c r="AN6" t="s" s="2">
        <v>1152</v>
      </c>
      <c r="AO6" t="s" s="2">
        <v>1142</v>
      </c>
      <c r="AP6" s="3"/>
      <c r="AQ6" s="3"/>
      <c r="AR6" t="s" s="2">
        <v>1152</v>
      </c>
      <c r="AS6" t="s" s="2">
        <v>1152</v>
      </c>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row>
    <row r="7" ht="16" customHeight="1">
      <c r="A7" s="3"/>
      <c r="B7" s="3"/>
      <c r="C7" s="3"/>
      <c r="D7" t="s" s="2">
        <v>1152</v>
      </c>
      <c r="E7" s="3"/>
      <c r="F7" s="3"/>
      <c r="G7" s="3"/>
      <c r="H7" s="3"/>
      <c r="I7" s="3"/>
      <c r="J7" s="3"/>
      <c r="K7" s="3"/>
      <c r="L7" s="3"/>
      <c r="M7" s="3"/>
      <c r="N7" s="3"/>
      <c r="O7" s="3"/>
      <c r="P7" s="3"/>
      <c r="Q7" s="3"/>
      <c r="R7" t="s" s="2">
        <v>1152</v>
      </c>
      <c r="S7" s="3"/>
      <c r="T7" s="3"/>
      <c r="U7" s="3"/>
      <c r="V7" s="3"/>
      <c r="W7" s="3"/>
      <c r="X7" s="3"/>
      <c r="Y7" t="s" s="2">
        <v>1152</v>
      </c>
      <c r="Z7" s="3"/>
      <c r="AA7" s="3"/>
      <c r="AB7" s="3"/>
      <c r="AC7" s="3"/>
      <c r="AD7" s="3"/>
      <c r="AE7" s="3"/>
      <c r="AF7" s="3"/>
      <c r="AG7" t="s" s="2">
        <v>1152</v>
      </c>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row>
    <row r="8" ht="16"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row>
    <row r="9" ht="16"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row>
    <row r="10" ht="16"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row>
    <row r="11" ht="16"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row>
    <row r="12" ht="16"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row>
    <row r="13" ht="16"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row>
    <row r="14" ht="16"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row>
    <row r="15" ht="16"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row>
    <row r="16" ht="16"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row>
    <row r="17" ht="16"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row>
    <row r="18" ht="16"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row>
    <row r="19" ht="16"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row>
    <row r="20" ht="16"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N21"/>
  <sheetViews>
    <sheetView workbookViewId="0" showGridLines="0" defaultGridColor="1"/>
  </sheetViews>
  <sheetFormatPr defaultColWidth="8.83333" defaultRowHeight="14.4" customHeight="1" outlineLevelRow="0" outlineLevelCol="0"/>
  <cols>
    <col min="1" max="10" width="8.85156" style="4" customWidth="1"/>
    <col min="11" max="11" width="36.5" style="4" customWidth="1"/>
    <col min="12" max="77" width="8.85156" style="4" customWidth="1"/>
    <col min="78" max="78" width="21.3516" style="4" customWidth="1"/>
    <col min="79" max="90" width="8.85156" style="4" customWidth="1"/>
    <col min="91" max="91" width="34.5" style="4" customWidth="1"/>
    <col min="92" max="121" width="8.85156" style="4" customWidth="1"/>
    <col min="122" max="122" width="23.3516" style="4" customWidth="1"/>
    <col min="123" max="123" width="24.5" style="4" customWidth="1"/>
    <col min="124" max="129" width="8.85156" style="4" customWidth="1"/>
    <col min="130" max="130" width="32.5" style="4" customWidth="1"/>
    <col min="131" max="164" width="8.85156" style="4" customWidth="1"/>
    <col min="165" max="165" width="14" style="4" customWidth="1"/>
    <col min="166" max="196" width="8.85156" style="4" customWidth="1"/>
    <col min="197" max="16384" width="8.85156" style="4" customWidth="1"/>
  </cols>
  <sheetData>
    <row r="1" ht="16" customHeight="1">
      <c r="A1" t="s" s="2">
        <v>2</v>
      </c>
      <c r="B1" t="s" s="2">
        <v>3</v>
      </c>
      <c r="C1" t="s" s="2">
        <v>4</v>
      </c>
      <c r="D1" t="s" s="2">
        <v>5</v>
      </c>
      <c r="E1" t="s" s="2">
        <v>6</v>
      </c>
      <c r="F1" t="s" s="2">
        <v>7</v>
      </c>
      <c r="G1" t="s" s="2">
        <v>8</v>
      </c>
      <c r="H1" t="s" s="2">
        <v>9</v>
      </c>
      <c r="I1" t="s" s="2">
        <v>10</v>
      </c>
      <c r="J1" t="s" s="2">
        <v>11</v>
      </c>
      <c r="K1" t="s" s="2">
        <v>12</v>
      </c>
      <c r="L1" t="s" s="2">
        <v>13</v>
      </c>
      <c r="M1" t="s" s="2">
        <v>14</v>
      </c>
      <c r="N1" t="s" s="2">
        <v>15</v>
      </c>
      <c r="O1" t="s" s="2">
        <v>16</v>
      </c>
      <c r="P1" t="s" s="2">
        <v>17</v>
      </c>
      <c r="Q1" t="s" s="2">
        <v>18</v>
      </c>
      <c r="R1" t="s" s="2">
        <v>19</v>
      </c>
      <c r="S1" t="s" s="2">
        <v>20</v>
      </c>
      <c r="T1" t="s" s="2">
        <v>21</v>
      </c>
      <c r="U1" t="s" s="2">
        <v>22</v>
      </c>
      <c r="V1" t="s" s="2">
        <v>23</v>
      </c>
      <c r="W1" t="s" s="2">
        <v>24</v>
      </c>
      <c r="X1" t="s" s="2">
        <v>25</v>
      </c>
      <c r="Y1" t="s" s="2">
        <v>26</v>
      </c>
      <c r="Z1" t="s" s="2">
        <v>27</v>
      </c>
      <c r="AA1" t="s" s="2">
        <v>28</v>
      </c>
      <c r="AB1" t="s" s="2">
        <v>29</v>
      </c>
      <c r="AC1" t="s" s="2">
        <v>30</v>
      </c>
      <c r="AD1" t="s" s="2">
        <v>31</v>
      </c>
      <c r="AE1" t="s" s="2">
        <v>32</v>
      </c>
      <c r="AF1" t="s" s="2">
        <v>33</v>
      </c>
      <c r="AG1" t="s" s="2">
        <v>34</v>
      </c>
      <c r="AH1" t="s" s="2">
        <v>35</v>
      </c>
      <c r="AI1" t="s" s="2">
        <v>36</v>
      </c>
      <c r="AJ1" t="s" s="2">
        <v>37</v>
      </c>
      <c r="AK1" t="s" s="2">
        <v>38</v>
      </c>
      <c r="AL1" t="s" s="2">
        <v>39</v>
      </c>
      <c r="AM1" t="s" s="2">
        <v>40</v>
      </c>
      <c r="AN1" t="s" s="2">
        <v>41</v>
      </c>
      <c r="AO1" t="s" s="2">
        <v>42</v>
      </c>
      <c r="AP1" t="s" s="2">
        <v>43</v>
      </c>
      <c r="AQ1" t="s" s="2">
        <v>44</v>
      </c>
      <c r="AR1" t="s" s="2">
        <v>45</v>
      </c>
      <c r="AS1" t="s" s="2">
        <v>46</v>
      </c>
      <c r="AT1" t="s" s="2">
        <v>47</v>
      </c>
      <c r="AU1" t="s" s="2">
        <v>48</v>
      </c>
      <c r="AV1" t="s" s="2">
        <v>49</v>
      </c>
      <c r="AW1" t="s" s="2">
        <v>50</v>
      </c>
      <c r="AX1" t="s" s="2">
        <v>51</v>
      </c>
      <c r="AY1" t="s" s="2">
        <v>52</v>
      </c>
      <c r="AZ1" t="s" s="2">
        <v>53</v>
      </c>
      <c r="BA1" t="s" s="2">
        <v>54</v>
      </c>
      <c r="BB1" t="s" s="2">
        <v>55</v>
      </c>
      <c r="BC1" t="s" s="2">
        <v>56</v>
      </c>
      <c r="BD1" t="s" s="2">
        <v>57</v>
      </c>
      <c r="BE1" t="s" s="2">
        <v>58</v>
      </c>
      <c r="BF1" t="s" s="2">
        <v>59</v>
      </c>
      <c r="BG1" t="s" s="2">
        <v>60</v>
      </c>
      <c r="BH1" t="s" s="2">
        <v>61</v>
      </c>
      <c r="BI1" t="s" s="2">
        <v>62</v>
      </c>
      <c r="BJ1" t="s" s="2">
        <v>63</v>
      </c>
      <c r="BK1" t="s" s="2">
        <v>64</v>
      </c>
      <c r="BL1" t="s" s="2">
        <v>65</v>
      </c>
      <c r="BM1" t="s" s="2">
        <v>66</v>
      </c>
      <c r="BN1" t="s" s="2">
        <v>67</v>
      </c>
      <c r="BO1" t="s" s="2">
        <v>68</v>
      </c>
      <c r="BP1" t="s" s="2">
        <v>69</v>
      </c>
      <c r="BQ1" t="s" s="2">
        <v>70</v>
      </c>
      <c r="BR1" t="s" s="2">
        <v>71</v>
      </c>
      <c r="BS1" t="s" s="2">
        <v>72</v>
      </c>
      <c r="BT1" t="s" s="2">
        <v>73</v>
      </c>
      <c r="BU1" t="s" s="2">
        <v>74</v>
      </c>
      <c r="BV1" t="s" s="2">
        <v>75</v>
      </c>
      <c r="BW1" t="s" s="2">
        <v>76</v>
      </c>
      <c r="BX1" t="s" s="2">
        <v>77</v>
      </c>
      <c r="BY1" t="s" s="2">
        <v>78</v>
      </c>
      <c r="BZ1" t="s" s="2">
        <v>79</v>
      </c>
      <c r="CA1" t="s" s="2">
        <v>80</v>
      </c>
      <c r="CB1" t="s" s="2">
        <v>81</v>
      </c>
      <c r="CC1" t="s" s="2">
        <v>82</v>
      </c>
      <c r="CD1" t="s" s="2">
        <v>83</v>
      </c>
      <c r="CE1" t="s" s="2">
        <v>84</v>
      </c>
      <c r="CF1" t="s" s="2">
        <v>85</v>
      </c>
      <c r="CG1" t="s" s="2">
        <v>86</v>
      </c>
      <c r="CH1" t="s" s="2">
        <v>87</v>
      </c>
      <c r="CI1" t="s" s="2">
        <v>88</v>
      </c>
      <c r="CJ1" t="s" s="2">
        <v>89</v>
      </c>
      <c r="CK1" t="s" s="2">
        <v>90</v>
      </c>
      <c r="CL1" t="s" s="2">
        <v>91</v>
      </c>
      <c r="CM1" t="s" s="2">
        <v>92</v>
      </c>
      <c r="CN1" t="s" s="2">
        <v>93</v>
      </c>
      <c r="CO1" t="s" s="2">
        <v>94</v>
      </c>
      <c r="CP1" t="s" s="2">
        <v>95</v>
      </c>
      <c r="CQ1" t="s" s="2">
        <v>96</v>
      </c>
      <c r="CR1" t="s" s="2">
        <v>97</v>
      </c>
      <c r="CS1" t="s" s="2">
        <v>98</v>
      </c>
      <c r="CT1" t="s" s="2">
        <v>99</v>
      </c>
      <c r="CU1" t="s" s="2">
        <v>100</v>
      </c>
      <c r="CV1" t="s" s="2">
        <v>101</v>
      </c>
      <c r="CW1" t="s" s="2">
        <v>102</v>
      </c>
      <c r="CX1" t="s" s="2">
        <v>103</v>
      </c>
      <c r="CY1" t="s" s="2">
        <v>104</v>
      </c>
      <c r="CZ1" t="s" s="2">
        <v>105</v>
      </c>
      <c r="DA1" t="s" s="2">
        <v>106</v>
      </c>
      <c r="DB1" t="s" s="2">
        <v>107</v>
      </c>
      <c r="DC1" t="s" s="2">
        <v>108</v>
      </c>
      <c r="DD1" t="s" s="2">
        <v>109</v>
      </c>
      <c r="DE1" t="s" s="2">
        <v>110</v>
      </c>
      <c r="DF1" t="s" s="2">
        <v>111</v>
      </c>
      <c r="DG1" t="s" s="2">
        <v>112</v>
      </c>
      <c r="DH1" t="s" s="2">
        <v>113</v>
      </c>
      <c r="DI1" t="s" s="2">
        <v>114</v>
      </c>
      <c r="DJ1" t="s" s="2">
        <v>115</v>
      </c>
      <c r="DK1" t="s" s="2">
        <v>116</v>
      </c>
      <c r="DL1" t="s" s="2">
        <v>117</v>
      </c>
      <c r="DM1" t="s" s="2">
        <v>118</v>
      </c>
      <c r="DN1" t="s" s="2">
        <v>119</v>
      </c>
      <c r="DO1" t="s" s="2">
        <v>120</v>
      </c>
      <c r="DP1" t="s" s="2">
        <v>121</v>
      </c>
      <c r="DQ1" t="s" s="2">
        <v>122</v>
      </c>
      <c r="DR1" t="s" s="2">
        <v>123</v>
      </c>
      <c r="DS1" t="s" s="2">
        <v>124</v>
      </c>
      <c r="DT1" t="s" s="2">
        <v>125</v>
      </c>
      <c r="DU1" t="s" s="2">
        <v>126</v>
      </c>
      <c r="DV1" t="s" s="2">
        <v>127</v>
      </c>
      <c r="DW1" t="s" s="2">
        <v>128</v>
      </c>
      <c r="DX1" t="s" s="2">
        <v>129</v>
      </c>
      <c r="DY1" t="s" s="2">
        <v>130</v>
      </c>
      <c r="DZ1" t="s" s="2">
        <v>131</v>
      </c>
      <c r="EA1" t="s" s="2">
        <v>132</v>
      </c>
      <c r="EB1" t="s" s="2">
        <v>133</v>
      </c>
      <c r="EC1" t="s" s="2">
        <v>134</v>
      </c>
      <c r="ED1" t="s" s="2">
        <v>135</v>
      </c>
      <c r="EE1" t="s" s="2">
        <v>136</v>
      </c>
      <c r="EF1" t="s" s="2">
        <v>137</v>
      </c>
      <c r="EG1" t="s" s="2">
        <v>138</v>
      </c>
      <c r="EH1" t="s" s="2">
        <v>139</v>
      </c>
      <c r="EI1" t="s" s="2">
        <v>140</v>
      </c>
      <c r="EJ1" t="s" s="2">
        <v>141</v>
      </c>
      <c r="EK1" t="s" s="2">
        <v>142</v>
      </c>
      <c r="EL1" t="s" s="2">
        <v>143</v>
      </c>
      <c r="EM1" t="s" s="2">
        <v>144</v>
      </c>
      <c r="EN1" t="s" s="2">
        <v>145</v>
      </c>
      <c r="EO1" t="s" s="2">
        <v>146</v>
      </c>
      <c r="EP1" t="s" s="2">
        <v>147</v>
      </c>
      <c r="EQ1" t="s" s="2">
        <v>148</v>
      </c>
      <c r="ER1" t="s" s="2">
        <v>149</v>
      </c>
      <c r="ES1" t="s" s="2">
        <v>150</v>
      </c>
      <c r="ET1" t="s" s="2">
        <v>151</v>
      </c>
      <c r="EU1" t="s" s="2">
        <v>152</v>
      </c>
      <c r="EV1" t="s" s="2">
        <v>153</v>
      </c>
      <c r="EW1" t="s" s="2">
        <v>154</v>
      </c>
      <c r="EX1" t="s" s="2">
        <v>155</v>
      </c>
      <c r="EY1" t="s" s="2">
        <v>156</v>
      </c>
      <c r="EZ1" t="s" s="2">
        <v>157</v>
      </c>
      <c r="FA1" t="s" s="2">
        <v>158</v>
      </c>
      <c r="FB1" t="s" s="2">
        <v>159</v>
      </c>
      <c r="FC1" t="s" s="2">
        <v>160</v>
      </c>
      <c r="FD1" t="s" s="2">
        <v>161</v>
      </c>
      <c r="FE1" t="s" s="2">
        <v>162</v>
      </c>
      <c r="FF1" t="s" s="2">
        <v>163</v>
      </c>
      <c r="FG1" t="s" s="2">
        <v>164</v>
      </c>
      <c r="FH1" t="s" s="2">
        <v>165</v>
      </c>
      <c r="FI1" t="s" s="2">
        <v>166</v>
      </c>
      <c r="FJ1" t="s" s="2">
        <v>167</v>
      </c>
      <c r="FK1" t="s" s="2">
        <v>168</v>
      </c>
      <c r="FL1" t="s" s="2">
        <v>169</v>
      </c>
      <c r="FM1" t="s" s="2">
        <v>170</v>
      </c>
      <c r="FN1" t="s" s="2">
        <v>171</v>
      </c>
      <c r="FO1" t="s" s="2">
        <v>172</v>
      </c>
      <c r="FP1" t="s" s="2">
        <v>173</v>
      </c>
      <c r="FQ1" t="s" s="2">
        <v>174</v>
      </c>
      <c r="FR1" t="s" s="2">
        <v>175</v>
      </c>
      <c r="FS1" t="s" s="2">
        <v>176</v>
      </c>
      <c r="FT1" t="s" s="2">
        <v>177</v>
      </c>
      <c r="FU1" t="s" s="2">
        <v>178</v>
      </c>
      <c r="FV1" t="s" s="2">
        <v>179</v>
      </c>
      <c r="FW1" t="s" s="2">
        <v>180</v>
      </c>
      <c r="FX1" t="s" s="2">
        <v>181</v>
      </c>
      <c r="FY1" t="s" s="2">
        <v>182</v>
      </c>
      <c r="FZ1" t="s" s="2">
        <v>183</v>
      </c>
      <c r="GA1" t="s" s="2">
        <v>184</v>
      </c>
      <c r="GB1" t="s" s="2">
        <v>185</v>
      </c>
      <c r="GC1" t="s" s="2">
        <v>186</v>
      </c>
      <c r="GD1" t="s" s="2">
        <v>187</v>
      </c>
      <c r="GE1" t="s" s="2">
        <v>188</v>
      </c>
      <c r="GF1" t="s" s="2">
        <v>189</v>
      </c>
      <c r="GG1" t="s" s="2">
        <v>190</v>
      </c>
      <c r="GH1" t="s" s="2">
        <v>191</v>
      </c>
      <c r="GI1" t="s" s="2">
        <v>192</v>
      </c>
      <c r="GJ1" t="s" s="2">
        <v>193</v>
      </c>
      <c r="GK1" t="s" s="2">
        <v>194</v>
      </c>
      <c r="GL1" t="s" s="2">
        <v>195</v>
      </c>
      <c r="GM1" t="s" s="2">
        <v>196</v>
      </c>
      <c r="GN1" t="s" s="2">
        <v>197</v>
      </c>
    </row>
    <row r="2" ht="16" customHeight="1">
      <c r="A2" t="s" s="2">
        <v>198</v>
      </c>
      <c r="B2" t="s" s="2">
        <v>199</v>
      </c>
      <c r="C2" t="s" s="2">
        <v>200</v>
      </c>
      <c r="D2" t="s" s="2">
        <v>201</v>
      </c>
      <c r="E2" t="s" s="2">
        <v>202</v>
      </c>
      <c r="F2" t="s" s="2">
        <v>203</v>
      </c>
      <c r="G2" t="s" s="2">
        <v>204</v>
      </c>
      <c r="H2" t="s" s="2">
        <v>205</v>
      </c>
      <c r="I2" t="s" s="2">
        <v>205</v>
      </c>
      <c r="J2" t="s" s="2">
        <v>206</v>
      </c>
      <c r="K2" t="s" s="2">
        <v>205</v>
      </c>
      <c r="L2" t="s" s="2">
        <v>207</v>
      </c>
      <c r="M2" t="s" s="2">
        <v>199</v>
      </c>
      <c r="N2" t="s" s="2">
        <v>208</v>
      </c>
      <c r="O2" t="s" s="2">
        <v>205</v>
      </c>
      <c r="P2" t="s" s="2">
        <v>207</v>
      </c>
      <c r="Q2" t="s" s="2">
        <v>198</v>
      </c>
      <c r="R2" t="s" s="2">
        <v>209</v>
      </c>
      <c r="S2" t="s" s="2">
        <v>210</v>
      </c>
      <c r="T2" t="s" s="2">
        <v>211</v>
      </c>
      <c r="U2" t="s" s="2">
        <v>212</v>
      </c>
      <c r="V2" t="s" s="2">
        <v>213</v>
      </c>
      <c r="W2" t="s" s="2">
        <v>214</v>
      </c>
      <c r="X2" t="s" s="2">
        <v>209</v>
      </c>
      <c r="Y2" t="s" s="2">
        <v>199</v>
      </c>
      <c r="Z2" t="s" s="2">
        <v>205</v>
      </c>
      <c r="AA2" t="s" s="2">
        <v>201</v>
      </c>
      <c r="AB2" t="s" s="2">
        <v>215</v>
      </c>
      <c r="AC2" t="s" s="2">
        <v>216</v>
      </c>
      <c r="AD2" t="s" s="2">
        <v>217</v>
      </c>
      <c r="AE2" t="s" s="2">
        <v>218</v>
      </c>
      <c r="AF2" t="s" s="2">
        <v>219</v>
      </c>
      <c r="AG2" t="s" s="2">
        <v>220</v>
      </c>
      <c r="AH2" t="s" s="2">
        <v>219</v>
      </c>
      <c r="AI2" t="s" s="2">
        <v>221</v>
      </c>
      <c r="AJ2" t="s" s="2">
        <v>205</v>
      </c>
      <c r="AK2" t="s" s="2">
        <v>222</v>
      </c>
      <c r="AL2" t="s" s="2">
        <v>198</v>
      </c>
      <c r="AM2" t="s" s="2">
        <v>223</v>
      </c>
      <c r="AN2" t="s" s="2">
        <v>219</v>
      </c>
      <c r="AO2" t="s" s="2">
        <v>206</v>
      </c>
      <c r="AP2" t="s" s="2">
        <v>219</v>
      </c>
      <c r="AQ2" t="s" s="2">
        <v>198</v>
      </c>
      <c r="AR2" t="s" s="2">
        <v>224</v>
      </c>
      <c r="AS2" t="s" s="2">
        <v>225</v>
      </c>
      <c r="AT2" t="s" s="2">
        <v>226</v>
      </c>
      <c r="AU2" t="s" s="2">
        <v>227</v>
      </c>
      <c r="AV2" t="s" s="2">
        <v>199</v>
      </c>
      <c r="AW2" t="s" s="2">
        <v>205</v>
      </c>
      <c r="AX2" t="s" s="2">
        <v>205</v>
      </c>
      <c r="AY2" t="s" s="2">
        <v>228</v>
      </c>
      <c r="AZ2" t="s" s="2">
        <v>229</v>
      </c>
      <c r="BA2" t="s" s="2">
        <v>230</v>
      </c>
      <c r="BB2" t="s" s="2">
        <v>209</v>
      </c>
      <c r="BC2" t="s" s="2">
        <v>199</v>
      </c>
      <c r="BD2" t="s" s="2">
        <v>231</v>
      </c>
      <c r="BE2" t="s" s="2">
        <v>232</v>
      </c>
      <c r="BF2" t="s" s="2">
        <v>233</v>
      </c>
      <c r="BG2" t="s" s="2">
        <v>209</v>
      </c>
      <c r="BH2" t="s" s="2">
        <v>234</v>
      </c>
      <c r="BI2" t="s" s="2">
        <v>235</v>
      </c>
      <c r="BJ2" t="s" s="2">
        <v>236</v>
      </c>
      <c r="BK2" t="s" s="2">
        <v>214</v>
      </c>
      <c r="BL2" t="s" s="2">
        <v>237</v>
      </c>
      <c r="BM2" t="s" s="2">
        <v>238</v>
      </c>
      <c r="BN2" t="s" s="2">
        <v>239</v>
      </c>
      <c r="BO2" t="s" s="2">
        <v>240</v>
      </c>
      <c r="BP2" t="s" s="2">
        <v>241</v>
      </c>
      <c r="BQ2" t="s" s="2">
        <v>242</v>
      </c>
      <c r="BR2" t="s" s="2">
        <v>198</v>
      </c>
      <c r="BS2" t="s" s="2">
        <v>243</v>
      </c>
      <c r="BT2" t="s" s="2">
        <v>205</v>
      </c>
      <c r="BU2" t="s" s="2">
        <v>198</v>
      </c>
      <c r="BV2" t="s" s="2">
        <v>244</v>
      </c>
      <c r="BW2" t="s" s="2">
        <v>201</v>
      </c>
      <c r="BX2" t="s" s="2">
        <v>245</v>
      </c>
      <c r="BY2" t="s" s="2">
        <v>238</v>
      </c>
      <c r="BZ2" t="s" s="2">
        <v>205</v>
      </c>
      <c r="CA2" t="s" s="2">
        <v>246</v>
      </c>
      <c r="CB2" t="s" s="2">
        <v>247</v>
      </c>
      <c r="CC2" t="s" s="2">
        <v>248</v>
      </c>
      <c r="CD2" t="s" s="2">
        <v>198</v>
      </c>
      <c r="CE2" t="s" s="2">
        <v>249</v>
      </c>
      <c r="CF2" t="s" s="2">
        <v>198</v>
      </c>
      <c r="CG2" t="s" s="2">
        <v>205</v>
      </c>
      <c r="CH2" t="s" s="2">
        <v>250</v>
      </c>
      <c r="CI2" t="s" s="2">
        <v>205</v>
      </c>
      <c r="CJ2" t="s" s="2">
        <v>227</v>
      </c>
      <c r="CK2" t="s" s="2">
        <v>237</v>
      </c>
      <c r="CL2" t="s" s="2">
        <v>251</v>
      </c>
      <c r="CM2" t="s" s="2">
        <v>198</v>
      </c>
      <c r="CN2" t="s" s="2">
        <v>198</v>
      </c>
      <c r="CO2" t="s" s="2">
        <v>242</v>
      </c>
      <c r="CP2" t="s" s="2">
        <v>252</v>
      </c>
      <c r="CQ2" t="s" s="2">
        <v>253</v>
      </c>
      <c r="CR2" t="s" s="2">
        <v>254</v>
      </c>
      <c r="CS2" t="s" s="2">
        <v>255</v>
      </c>
      <c r="CT2" t="s" s="2">
        <v>213</v>
      </c>
      <c r="CU2" t="s" s="2">
        <v>240</v>
      </c>
      <c r="CV2" t="s" s="2">
        <v>256</v>
      </c>
      <c r="CW2" t="s" s="2">
        <v>257</v>
      </c>
      <c r="CX2" t="s" s="2">
        <v>258</v>
      </c>
      <c r="CY2" t="s" s="2">
        <v>259</v>
      </c>
      <c r="CZ2" t="s" s="2">
        <v>205</v>
      </c>
      <c r="DA2" t="s" s="2">
        <v>231</v>
      </c>
      <c r="DB2" t="s" s="2">
        <v>200</v>
      </c>
      <c r="DC2" t="s" s="2">
        <v>260</v>
      </c>
      <c r="DD2" t="s" s="2">
        <v>252</v>
      </c>
      <c r="DE2" t="s" s="2">
        <v>205</v>
      </c>
      <c r="DF2" t="s" s="2">
        <v>198</v>
      </c>
      <c r="DG2" t="s" s="2">
        <v>261</v>
      </c>
      <c r="DH2" t="s" s="2">
        <v>199</v>
      </c>
      <c r="DI2" t="s" s="2">
        <v>226</v>
      </c>
      <c r="DJ2" t="s" s="2">
        <v>198</v>
      </c>
      <c r="DK2" t="s" s="2">
        <v>202</v>
      </c>
      <c r="DL2" t="s" s="2">
        <v>205</v>
      </c>
      <c r="DM2" t="s" s="2">
        <v>199</v>
      </c>
      <c r="DN2" t="s" s="2">
        <v>199</v>
      </c>
      <c r="DO2" t="s" s="2">
        <v>262</v>
      </c>
      <c r="DP2" t="s" s="2">
        <v>241</v>
      </c>
      <c r="DQ2" t="s" s="2">
        <v>198</v>
      </c>
      <c r="DR2" t="s" s="2">
        <v>241</v>
      </c>
      <c r="DS2" t="s" s="2">
        <v>263</v>
      </c>
      <c r="DT2" t="s" s="2">
        <v>202</v>
      </c>
      <c r="DU2" t="s" s="2">
        <v>226</v>
      </c>
      <c r="DV2" t="s" s="2">
        <v>264</v>
      </c>
      <c r="DW2" t="s" s="2">
        <v>198</v>
      </c>
      <c r="DX2" t="s" s="2">
        <v>265</v>
      </c>
      <c r="DY2" t="s" s="2">
        <v>266</v>
      </c>
      <c r="DZ2" t="s" s="2">
        <v>267</v>
      </c>
      <c r="EA2" t="s" s="2">
        <v>268</v>
      </c>
      <c r="EB2" t="s" s="2">
        <v>227</v>
      </c>
      <c r="EC2" t="s" s="2">
        <v>251</v>
      </c>
      <c r="ED2" t="s" s="2">
        <v>269</v>
      </c>
      <c r="EE2" t="s" s="2">
        <v>198</v>
      </c>
      <c r="EF2" t="s" s="2">
        <v>202</v>
      </c>
      <c r="EG2" t="s" s="2">
        <v>270</v>
      </c>
      <c r="EH2" t="s" s="2">
        <v>199</v>
      </c>
      <c r="EI2" t="s" s="2">
        <v>212</v>
      </c>
      <c r="EJ2" t="s" s="2">
        <v>198</v>
      </c>
      <c r="EK2" t="s" s="2">
        <v>236</v>
      </c>
      <c r="EL2" t="s" s="2">
        <v>219</v>
      </c>
      <c r="EM2" t="s" s="2">
        <v>271</v>
      </c>
      <c r="EN2" t="s" s="2">
        <v>205</v>
      </c>
      <c r="EO2" t="s" s="2">
        <v>219</v>
      </c>
      <c r="EP2" t="s" s="2">
        <v>272</v>
      </c>
      <c r="EQ2" t="s" s="2">
        <v>198</v>
      </c>
      <c r="ER2" t="s" s="2">
        <v>217</v>
      </c>
      <c r="ES2" t="s" s="2">
        <v>273</v>
      </c>
      <c r="ET2" t="s" s="2">
        <v>274</v>
      </c>
      <c r="EU2" t="s" s="2">
        <v>275</v>
      </c>
      <c r="EV2" t="s" s="2">
        <v>276</v>
      </c>
      <c r="EW2" t="s" s="2">
        <v>242</v>
      </c>
      <c r="EX2" t="s" s="2">
        <v>277</v>
      </c>
      <c r="EY2" t="s" s="2">
        <v>199</v>
      </c>
      <c r="EZ2" t="s" s="2">
        <v>278</v>
      </c>
      <c r="FA2" t="s" s="2">
        <v>279</v>
      </c>
      <c r="FB2" t="s" s="2">
        <v>280</v>
      </c>
      <c r="FC2" t="s" s="2">
        <v>281</v>
      </c>
      <c r="FD2" t="s" s="2">
        <v>205</v>
      </c>
      <c r="FE2" t="s" s="2">
        <v>211</v>
      </c>
      <c r="FF2" t="s" s="2">
        <v>272</v>
      </c>
      <c r="FG2" t="s" s="2">
        <v>214</v>
      </c>
      <c r="FH2" t="s" s="2">
        <v>202</v>
      </c>
      <c r="FI2" t="s" s="2">
        <v>262</v>
      </c>
      <c r="FJ2" t="s" s="2">
        <v>240</v>
      </c>
      <c r="FK2" t="s" s="2">
        <v>198</v>
      </c>
      <c r="FL2" t="s" s="2">
        <v>205</v>
      </c>
      <c r="FM2" t="s" s="2">
        <v>282</v>
      </c>
      <c r="FN2" t="s" s="2">
        <v>283</v>
      </c>
      <c r="FO2" t="s" s="2">
        <v>205</v>
      </c>
      <c r="FP2" t="s" s="2">
        <v>284</v>
      </c>
      <c r="FQ2" t="s" s="2">
        <v>285</v>
      </c>
      <c r="FR2" t="s" s="2">
        <v>266</v>
      </c>
      <c r="FS2" t="s" s="2">
        <v>209</v>
      </c>
      <c r="FT2" t="s" s="2">
        <v>286</v>
      </c>
      <c r="FU2" t="s" s="2">
        <v>205</v>
      </c>
      <c r="FV2" t="s" s="2">
        <v>205</v>
      </c>
      <c r="FW2" t="s" s="2">
        <v>205</v>
      </c>
      <c r="FX2" t="s" s="2">
        <v>237</v>
      </c>
      <c r="FY2" t="s" s="2">
        <v>220</v>
      </c>
      <c r="FZ2" t="s" s="2">
        <v>205</v>
      </c>
      <c r="GA2" t="s" s="2">
        <v>272</v>
      </c>
      <c r="GB2" t="s" s="2">
        <v>199</v>
      </c>
      <c r="GC2" t="s" s="2">
        <v>237</v>
      </c>
      <c r="GD2" t="s" s="2">
        <v>206</v>
      </c>
      <c r="GE2" t="s" s="2">
        <v>287</v>
      </c>
      <c r="GF2" t="s" s="2">
        <v>205</v>
      </c>
      <c r="GG2" t="s" s="2">
        <v>205</v>
      </c>
      <c r="GH2" t="s" s="2">
        <v>205</v>
      </c>
      <c r="GI2" t="s" s="2">
        <v>198</v>
      </c>
      <c r="GJ2" t="s" s="2">
        <v>221</v>
      </c>
      <c r="GK2" t="s" s="2">
        <v>237</v>
      </c>
      <c r="GL2" t="s" s="2">
        <v>205</v>
      </c>
      <c r="GM2" t="s" s="2">
        <v>288</v>
      </c>
      <c r="GN2" t="s" s="2">
        <v>289</v>
      </c>
    </row>
    <row r="3" ht="16" customHeight="1">
      <c r="A3" t="s" s="2">
        <v>255</v>
      </c>
      <c r="B3" t="s" s="2">
        <v>290</v>
      </c>
      <c r="C3" t="s" s="2">
        <v>291</v>
      </c>
      <c r="D3" t="s" s="2">
        <v>198</v>
      </c>
      <c r="E3" t="s" s="2">
        <v>290</v>
      </c>
      <c r="F3" t="s" s="2">
        <v>199</v>
      </c>
      <c r="G3" t="s" s="2">
        <v>288</v>
      </c>
      <c r="H3" t="s" s="2">
        <v>250</v>
      </c>
      <c r="I3" t="s" s="2">
        <v>255</v>
      </c>
      <c r="J3" t="s" s="2">
        <v>292</v>
      </c>
      <c r="K3" t="s" s="2">
        <v>255</v>
      </c>
      <c r="L3" t="s" s="2">
        <v>293</v>
      </c>
      <c r="M3" t="s" s="2">
        <v>292</v>
      </c>
      <c r="N3" t="s" s="2">
        <v>262</v>
      </c>
      <c r="O3" t="s" s="2">
        <v>294</v>
      </c>
      <c r="P3" t="s" s="2">
        <v>214</v>
      </c>
      <c r="Q3" t="s" s="2">
        <v>295</v>
      </c>
      <c r="R3" t="s" s="2">
        <v>199</v>
      </c>
      <c r="S3" t="s" s="2">
        <v>202</v>
      </c>
      <c r="T3" t="s" s="2">
        <v>296</v>
      </c>
      <c r="U3" t="s" s="2">
        <v>205</v>
      </c>
      <c r="V3" t="s" s="2">
        <v>297</v>
      </c>
      <c r="W3" t="s" s="2">
        <v>298</v>
      </c>
      <c r="X3" t="s" s="2">
        <v>199</v>
      </c>
      <c r="Y3" t="s" s="2">
        <v>242</v>
      </c>
      <c r="Z3" t="s" s="2">
        <v>299</v>
      </c>
      <c r="AA3" t="s" s="2">
        <v>199</v>
      </c>
      <c r="AB3" t="s" s="2">
        <v>211</v>
      </c>
      <c r="AC3" t="s" s="2">
        <v>236</v>
      </c>
      <c r="AD3" t="s" s="2">
        <v>267</v>
      </c>
      <c r="AE3" t="s" s="2">
        <v>205</v>
      </c>
      <c r="AF3" t="s" s="2">
        <v>275</v>
      </c>
      <c r="AG3" t="s" s="2">
        <v>199</v>
      </c>
      <c r="AH3" t="s" s="2">
        <v>300</v>
      </c>
      <c r="AI3" t="s" s="2">
        <v>220</v>
      </c>
      <c r="AJ3" t="s" s="2">
        <v>236</v>
      </c>
      <c r="AK3" t="s" s="2">
        <v>301</v>
      </c>
      <c r="AL3" t="s" s="2">
        <v>290</v>
      </c>
      <c r="AM3" t="s" s="2">
        <v>226</v>
      </c>
      <c r="AN3" t="s" s="2">
        <v>302</v>
      </c>
      <c r="AO3" t="s" s="2">
        <v>198</v>
      </c>
      <c r="AP3" t="s" s="2">
        <v>303</v>
      </c>
      <c r="AQ3" t="s" s="2">
        <v>224</v>
      </c>
      <c r="AR3" t="s" s="2">
        <v>304</v>
      </c>
      <c r="AS3" t="s" s="2">
        <v>236</v>
      </c>
      <c r="AT3" t="s" s="2">
        <v>255</v>
      </c>
      <c r="AU3" t="s" s="2">
        <v>206</v>
      </c>
      <c r="AV3" t="s" s="2">
        <v>305</v>
      </c>
      <c r="AW3" t="s" s="2">
        <v>306</v>
      </c>
      <c r="AX3" t="s" s="2">
        <v>299</v>
      </c>
      <c r="AY3" t="s" s="2">
        <v>307</v>
      </c>
      <c r="AZ3" t="s" s="2">
        <v>198</v>
      </c>
      <c r="BA3" t="s" s="2">
        <v>198</v>
      </c>
      <c r="BB3" t="s" s="2">
        <v>307</v>
      </c>
      <c r="BC3" t="s" s="2">
        <v>236</v>
      </c>
      <c r="BD3" t="s" s="2">
        <v>308</v>
      </c>
      <c r="BE3" t="s" s="2">
        <v>198</v>
      </c>
      <c r="BF3" t="s" s="2">
        <v>309</v>
      </c>
      <c r="BG3" t="s" s="2">
        <v>199</v>
      </c>
      <c r="BH3" t="s" s="2">
        <v>198</v>
      </c>
      <c r="BI3" t="s" s="2">
        <v>202</v>
      </c>
      <c r="BJ3" t="s" s="2">
        <v>198</v>
      </c>
      <c r="BK3" t="s" s="2">
        <v>236</v>
      </c>
      <c r="BL3" t="s" s="2">
        <v>290</v>
      </c>
      <c r="BM3" t="s" s="2">
        <v>310</v>
      </c>
      <c r="BN3" t="s" s="2">
        <v>198</v>
      </c>
      <c r="BO3" t="s" s="2">
        <v>231</v>
      </c>
      <c r="BP3" t="s" s="2">
        <v>311</v>
      </c>
      <c r="BQ3" t="s" s="2">
        <v>312</v>
      </c>
      <c r="BR3" t="s" s="2">
        <v>306</v>
      </c>
      <c r="BS3" t="s" s="2">
        <v>307</v>
      </c>
      <c r="BT3" t="s" s="2">
        <v>255</v>
      </c>
      <c r="BU3" t="s" s="2">
        <v>294</v>
      </c>
      <c r="BV3" t="s" s="2">
        <v>206</v>
      </c>
      <c r="BW3" t="s" s="2">
        <v>313</v>
      </c>
      <c r="BX3" t="s" s="2">
        <v>246</v>
      </c>
      <c r="BY3" t="s" s="2">
        <v>310</v>
      </c>
      <c r="BZ3" t="s" s="2">
        <v>236</v>
      </c>
      <c r="CA3" t="s" s="2">
        <v>255</v>
      </c>
      <c r="CB3" t="s" s="2">
        <v>257</v>
      </c>
      <c r="CC3" t="s" s="2">
        <v>198</v>
      </c>
      <c r="CD3" t="s" s="2">
        <v>314</v>
      </c>
      <c r="CE3" t="s" s="2">
        <v>307</v>
      </c>
      <c r="CF3" t="s" s="2">
        <v>307</v>
      </c>
      <c r="CG3" t="s" s="2">
        <v>255</v>
      </c>
      <c r="CH3" t="s" s="2">
        <v>257</v>
      </c>
      <c r="CI3" t="s" s="2">
        <v>255</v>
      </c>
      <c r="CJ3" t="s" s="2">
        <v>198</v>
      </c>
      <c r="CK3" t="s" s="2">
        <v>198</v>
      </c>
      <c r="CL3" t="s" s="2">
        <v>315</v>
      </c>
      <c r="CM3" t="s" s="2">
        <v>255</v>
      </c>
      <c r="CN3" t="s" s="2">
        <v>316</v>
      </c>
      <c r="CO3" t="s" s="2">
        <v>317</v>
      </c>
      <c r="CP3" t="s" s="2">
        <v>219</v>
      </c>
      <c r="CQ3" t="s" s="2">
        <v>318</v>
      </c>
      <c r="CR3" t="s" s="2">
        <v>233</v>
      </c>
      <c r="CS3" t="s" s="2">
        <v>319</v>
      </c>
      <c r="CT3" t="s" s="2">
        <v>240</v>
      </c>
      <c r="CU3" t="s" s="2">
        <v>306</v>
      </c>
      <c r="CV3" t="s" s="2">
        <v>277</v>
      </c>
      <c r="CW3" t="s" s="2">
        <v>219</v>
      </c>
      <c r="CX3" t="s" s="2">
        <v>255</v>
      </c>
      <c r="CY3" t="s" s="2">
        <v>320</v>
      </c>
      <c r="CZ3" t="s" s="2">
        <v>321</v>
      </c>
      <c r="DA3" t="s" s="2">
        <v>308</v>
      </c>
      <c r="DB3" t="s" s="2">
        <v>198</v>
      </c>
      <c r="DC3" t="s" s="2">
        <v>322</v>
      </c>
      <c r="DD3" t="s" s="2">
        <v>219</v>
      </c>
      <c r="DE3" t="s" s="2">
        <v>255</v>
      </c>
      <c r="DF3" t="s" s="2">
        <v>323</v>
      </c>
      <c r="DG3" t="s" s="2">
        <v>205</v>
      </c>
      <c r="DH3" t="s" s="2">
        <v>198</v>
      </c>
      <c r="DI3" t="s" s="2">
        <v>305</v>
      </c>
      <c r="DJ3" t="s" s="2">
        <v>255</v>
      </c>
      <c r="DK3" t="s" s="2">
        <v>272</v>
      </c>
      <c r="DL3" t="s" s="2">
        <v>255</v>
      </c>
      <c r="DM3" t="s" s="2">
        <v>219</v>
      </c>
      <c r="DN3" t="s" s="2">
        <v>324</v>
      </c>
      <c r="DO3" t="s" s="2">
        <v>307</v>
      </c>
      <c r="DP3" t="s" s="2">
        <v>325</v>
      </c>
      <c r="DQ3" t="s" s="2">
        <v>326</v>
      </c>
      <c r="DR3" t="s" s="2">
        <v>295</v>
      </c>
      <c r="DS3" t="s" s="2">
        <v>294</v>
      </c>
      <c r="DT3" t="s" s="2">
        <v>257</v>
      </c>
      <c r="DU3" t="s" s="2">
        <v>327</v>
      </c>
      <c r="DV3" t="s" s="2">
        <v>328</v>
      </c>
      <c r="DW3" t="s" s="2">
        <v>233</v>
      </c>
      <c r="DX3" t="s" s="2">
        <v>329</v>
      </c>
      <c r="DY3" t="s" s="2">
        <v>233</v>
      </c>
      <c r="DZ3" t="s" s="2">
        <v>226</v>
      </c>
      <c r="EA3" t="s" s="2">
        <v>297</v>
      </c>
      <c r="EB3" t="s" s="2">
        <v>206</v>
      </c>
      <c r="EC3" t="s" s="2">
        <v>330</v>
      </c>
      <c r="ED3" t="s" s="2">
        <v>214</v>
      </c>
      <c r="EE3" t="s" s="2">
        <v>236</v>
      </c>
      <c r="EF3" t="s" s="2">
        <v>331</v>
      </c>
      <c r="EG3" t="s" s="2">
        <v>307</v>
      </c>
      <c r="EH3" t="s" s="2">
        <v>259</v>
      </c>
      <c r="EI3" t="s" s="2">
        <v>199</v>
      </c>
      <c r="EJ3" t="s" s="2">
        <v>332</v>
      </c>
      <c r="EK3" t="s" s="2">
        <v>271</v>
      </c>
      <c r="EL3" t="s" s="2">
        <v>236</v>
      </c>
      <c r="EM3" t="s" s="2">
        <v>333</v>
      </c>
      <c r="EN3" t="s" s="2">
        <v>334</v>
      </c>
      <c r="EO3" t="s" s="2">
        <v>335</v>
      </c>
      <c r="EP3" t="s" s="2">
        <v>294</v>
      </c>
      <c r="EQ3" t="s" s="2">
        <v>307</v>
      </c>
      <c r="ER3" t="s" s="2">
        <v>231</v>
      </c>
      <c r="ES3" t="s" s="2">
        <v>260</v>
      </c>
      <c r="ET3" t="s" s="2">
        <v>336</v>
      </c>
      <c r="EU3" t="s" s="2">
        <v>294</v>
      </c>
      <c r="EV3" t="s" s="2">
        <v>231</v>
      </c>
      <c r="EW3" t="s" s="2">
        <v>337</v>
      </c>
      <c r="EX3" t="s" s="2">
        <v>338</v>
      </c>
      <c r="EY3" t="s" s="2">
        <v>294</v>
      </c>
      <c r="EZ3" t="s" s="2">
        <v>255</v>
      </c>
      <c r="FA3" t="s" s="2">
        <v>339</v>
      </c>
      <c r="FB3" t="s" s="2">
        <v>226</v>
      </c>
      <c r="FC3" t="s" s="2">
        <v>340</v>
      </c>
      <c r="FD3" t="s" s="2">
        <v>341</v>
      </c>
      <c r="FE3" t="s" s="2">
        <v>216</v>
      </c>
      <c r="FF3" t="s" s="2">
        <v>342</v>
      </c>
      <c r="FG3" t="s" s="2">
        <v>255</v>
      </c>
      <c r="FH3" t="s" s="2">
        <v>343</v>
      </c>
      <c r="FI3" t="s" s="2">
        <v>275</v>
      </c>
      <c r="FJ3" t="s" s="2">
        <v>255</v>
      </c>
      <c r="FK3" t="s" s="2">
        <v>229</v>
      </c>
      <c r="FL3" t="s" s="2">
        <v>233</v>
      </c>
      <c r="FM3" t="s" s="2">
        <v>255</v>
      </c>
      <c r="FN3" t="s" s="2">
        <v>212</v>
      </c>
      <c r="FO3" t="s" s="2">
        <v>236</v>
      </c>
      <c r="FP3" t="s" s="2">
        <v>212</v>
      </c>
      <c r="FQ3" t="s" s="2">
        <v>344</v>
      </c>
      <c r="FR3" t="s" s="2">
        <v>205</v>
      </c>
      <c r="FS3" t="s" s="2">
        <v>345</v>
      </c>
      <c r="FT3" t="s" s="2">
        <v>346</v>
      </c>
      <c r="FU3" t="s" s="2">
        <v>347</v>
      </c>
      <c r="FV3" t="s" s="2">
        <v>348</v>
      </c>
      <c r="FW3" t="s" s="2">
        <v>309</v>
      </c>
      <c r="FX3" t="s" s="2">
        <v>349</v>
      </c>
      <c r="FY3" t="s" s="2">
        <v>201</v>
      </c>
      <c r="FZ3" t="s" s="2">
        <v>309</v>
      </c>
      <c r="GA3" t="s" s="2">
        <v>350</v>
      </c>
      <c r="GB3" t="s" s="2">
        <v>269</v>
      </c>
      <c r="GC3" t="s" s="2">
        <v>205</v>
      </c>
      <c r="GD3" t="s" s="2">
        <v>198</v>
      </c>
      <c r="GE3" t="s" s="2">
        <v>351</v>
      </c>
      <c r="GF3" t="s" s="2">
        <v>328</v>
      </c>
      <c r="GG3" t="s" s="2">
        <v>308</v>
      </c>
      <c r="GH3" t="s" s="2">
        <v>316</v>
      </c>
      <c r="GI3" t="s" s="2">
        <v>316</v>
      </c>
      <c r="GJ3" t="s" s="2">
        <v>198</v>
      </c>
      <c r="GK3" t="s" s="2">
        <v>236</v>
      </c>
      <c r="GL3" t="s" s="2">
        <v>294</v>
      </c>
      <c r="GM3" t="s" s="2">
        <v>215</v>
      </c>
      <c r="GN3" t="s" s="2">
        <v>202</v>
      </c>
    </row>
    <row r="4" ht="16" customHeight="1">
      <c r="A4" t="s" s="2">
        <v>352</v>
      </c>
      <c r="B4" t="s" s="2">
        <v>212</v>
      </c>
      <c r="C4" t="s" s="2">
        <v>353</v>
      </c>
      <c r="D4" t="s" s="2">
        <v>294</v>
      </c>
      <c r="E4" t="s" s="2">
        <v>354</v>
      </c>
      <c r="F4" t="s" s="2">
        <v>355</v>
      </c>
      <c r="G4" t="s" s="2">
        <v>280</v>
      </c>
      <c r="H4" t="s" s="2">
        <v>356</v>
      </c>
      <c r="I4" t="s" s="2">
        <v>307</v>
      </c>
      <c r="J4" t="s" s="2">
        <v>205</v>
      </c>
      <c r="K4" t="s" s="2">
        <v>275</v>
      </c>
      <c r="L4" t="s" s="2">
        <v>236</v>
      </c>
      <c r="M4" t="s" s="2">
        <v>357</v>
      </c>
      <c r="N4" t="s" s="2">
        <v>198</v>
      </c>
      <c r="O4" t="s" s="2">
        <v>242</v>
      </c>
      <c r="P4" t="s" s="2">
        <v>358</v>
      </c>
      <c r="Q4" t="s" s="2">
        <v>359</v>
      </c>
      <c r="R4" t="s" s="2">
        <v>255</v>
      </c>
      <c r="S4" t="s" s="2">
        <v>360</v>
      </c>
      <c r="T4" t="s" s="2">
        <v>361</v>
      </c>
      <c r="U4" t="s" s="2">
        <v>294</v>
      </c>
      <c r="V4" t="s" s="2">
        <v>236</v>
      </c>
      <c r="W4" t="s" s="2">
        <v>362</v>
      </c>
      <c r="X4" t="s" s="2">
        <v>255</v>
      </c>
      <c r="Y4" t="s" s="2">
        <v>313</v>
      </c>
      <c r="Z4" t="s" s="2">
        <v>255</v>
      </c>
      <c r="AA4" t="s" s="2">
        <v>299</v>
      </c>
      <c r="AB4" t="s" s="2">
        <v>236</v>
      </c>
      <c r="AC4" t="s" s="2">
        <v>299</v>
      </c>
      <c r="AD4" t="s" s="2">
        <v>219</v>
      </c>
      <c r="AE4" t="s" s="2">
        <v>255</v>
      </c>
      <c r="AF4" t="s" s="2">
        <v>255</v>
      </c>
      <c r="AG4" t="s" s="2">
        <v>363</v>
      </c>
      <c r="AH4" t="s" s="2">
        <v>361</v>
      </c>
      <c r="AI4" t="s" s="2">
        <v>205</v>
      </c>
      <c r="AJ4" t="s" s="2">
        <v>219</v>
      </c>
      <c r="AK4" t="s" s="2">
        <v>216</v>
      </c>
      <c r="AL4" t="s" s="2">
        <v>364</v>
      </c>
      <c r="AM4" t="s" s="2">
        <v>365</v>
      </c>
      <c r="AN4" t="s" s="2">
        <v>366</v>
      </c>
      <c r="AO4" t="s" s="2">
        <v>224</v>
      </c>
      <c r="AP4" t="s" s="2">
        <v>211</v>
      </c>
      <c r="AQ4" t="s" s="2">
        <v>236</v>
      </c>
      <c r="AR4" t="s" s="2">
        <v>307</v>
      </c>
      <c r="AS4" t="s" s="2">
        <v>275</v>
      </c>
      <c r="AT4" t="s" s="2">
        <v>275</v>
      </c>
      <c r="AU4" t="s" s="2">
        <v>326</v>
      </c>
      <c r="AV4" t="s" s="2">
        <v>255</v>
      </c>
      <c r="AW4" t="s" s="2">
        <v>252</v>
      </c>
      <c r="AX4" t="s" s="2">
        <v>275</v>
      </c>
      <c r="AY4" t="s" s="2">
        <v>337</v>
      </c>
      <c r="AZ4" t="s" s="2">
        <v>236</v>
      </c>
      <c r="BA4" t="s" s="2">
        <v>275</v>
      </c>
      <c r="BB4" t="s" s="2">
        <v>295</v>
      </c>
      <c r="BC4" t="s" s="2">
        <v>220</v>
      </c>
      <c r="BD4" t="s" s="2">
        <v>367</v>
      </c>
      <c r="BE4" t="s" s="2">
        <v>309</v>
      </c>
      <c r="BF4" t="s" s="2">
        <v>199</v>
      </c>
      <c r="BG4" t="s" s="2">
        <v>255</v>
      </c>
      <c r="BH4" t="s" s="2">
        <v>236</v>
      </c>
      <c r="BI4" t="s" s="2">
        <v>255</v>
      </c>
      <c r="BJ4" t="s" s="2">
        <v>294</v>
      </c>
      <c r="BK4" t="s" s="2">
        <v>275</v>
      </c>
      <c r="BL4" t="s" s="2">
        <v>205</v>
      </c>
      <c r="BM4" t="s" s="2">
        <v>368</v>
      </c>
      <c r="BN4" t="s" s="2">
        <v>369</v>
      </c>
      <c r="BO4" t="s" s="2">
        <v>202</v>
      </c>
      <c r="BP4" t="s" s="2">
        <v>370</v>
      </c>
      <c r="BQ4" t="s" s="2">
        <v>299</v>
      </c>
      <c r="BR4" t="s" s="2">
        <v>342</v>
      </c>
      <c r="BS4" t="s" s="2">
        <v>334</v>
      </c>
      <c r="BT4" t="s" s="2">
        <v>305</v>
      </c>
      <c r="BU4" t="s" s="2">
        <v>332</v>
      </c>
      <c r="BV4" t="s" s="2">
        <v>198</v>
      </c>
      <c r="BW4" t="s" s="2">
        <v>255</v>
      </c>
      <c r="BX4" t="s" s="2">
        <v>371</v>
      </c>
      <c r="BY4" t="s" s="2">
        <v>368</v>
      </c>
      <c r="BZ4" t="s" s="2">
        <v>275</v>
      </c>
      <c r="CA4" t="s" s="2">
        <v>299</v>
      </c>
      <c r="CB4" t="s" s="2">
        <v>372</v>
      </c>
      <c r="CC4" t="s" s="2">
        <v>373</v>
      </c>
      <c r="CD4" t="s" s="2">
        <v>236</v>
      </c>
      <c r="CE4" t="s" s="2">
        <v>334</v>
      </c>
      <c r="CF4" t="s" s="2">
        <v>255</v>
      </c>
      <c r="CG4" t="s" s="2">
        <v>221</v>
      </c>
      <c r="CH4" t="s" s="2">
        <v>211</v>
      </c>
      <c r="CI4" t="s" s="2">
        <v>275</v>
      </c>
      <c r="CJ4" t="s" s="2">
        <v>294</v>
      </c>
      <c r="CK4" t="s" s="2">
        <v>307</v>
      </c>
      <c r="CL4" t="s" s="2">
        <v>279</v>
      </c>
      <c r="CM4" t="s" s="2">
        <v>219</v>
      </c>
      <c r="CN4" t="s" s="2">
        <v>374</v>
      </c>
      <c r="CO4" t="s" s="2">
        <v>326</v>
      </c>
      <c r="CP4" t="s" s="2">
        <v>198</v>
      </c>
      <c r="CQ4" t="s" s="2">
        <v>375</v>
      </c>
      <c r="CR4" t="s" s="2">
        <v>307</v>
      </c>
      <c r="CS4" t="s" s="2">
        <v>266</v>
      </c>
      <c r="CT4" t="s" s="2">
        <v>199</v>
      </c>
      <c r="CU4" t="s" s="2">
        <v>372</v>
      </c>
      <c r="CV4" t="s" s="2">
        <v>368</v>
      </c>
      <c r="CW4" t="s" s="2">
        <v>306</v>
      </c>
      <c r="CX4" t="s" s="2">
        <v>372</v>
      </c>
      <c r="CY4" t="s" s="2">
        <v>327</v>
      </c>
      <c r="CZ4" t="s" s="2">
        <v>307</v>
      </c>
      <c r="DA4" t="s" s="2">
        <v>367</v>
      </c>
      <c r="DB4" t="s" s="2">
        <v>291</v>
      </c>
      <c r="DC4" t="s" s="2">
        <v>264</v>
      </c>
      <c r="DD4" t="s" s="2">
        <v>198</v>
      </c>
      <c r="DE4" t="s" s="2">
        <v>275</v>
      </c>
      <c r="DF4" t="s" s="2">
        <v>242</v>
      </c>
      <c r="DG4" t="s" s="2">
        <v>376</v>
      </c>
      <c r="DH4" t="s" s="2">
        <v>253</v>
      </c>
      <c r="DI4" t="s" s="2">
        <v>255</v>
      </c>
      <c r="DJ4" t="s" s="2">
        <v>219</v>
      </c>
      <c r="DK4" t="s" s="2">
        <v>199</v>
      </c>
      <c r="DL4" t="s" s="2">
        <v>275</v>
      </c>
      <c r="DM4" t="s" s="2">
        <v>255</v>
      </c>
      <c r="DN4" t="s" s="2">
        <v>211</v>
      </c>
      <c r="DO4" t="s" s="2">
        <v>255</v>
      </c>
      <c r="DP4" t="s" s="2">
        <v>268</v>
      </c>
      <c r="DQ4" t="s" s="2">
        <v>255</v>
      </c>
      <c r="DR4" t="s" s="2">
        <v>199</v>
      </c>
      <c r="DS4" t="s" s="2">
        <v>309</v>
      </c>
      <c r="DT4" t="s" s="2">
        <v>237</v>
      </c>
      <c r="DU4" t="s" s="2">
        <v>211</v>
      </c>
      <c r="DV4" t="s" s="2">
        <v>377</v>
      </c>
      <c r="DW4" t="s" s="2">
        <v>255</v>
      </c>
      <c r="DX4" t="s" s="2">
        <v>243</v>
      </c>
      <c r="DY4" t="s" s="2">
        <v>255</v>
      </c>
      <c r="DZ4" t="s" s="2">
        <v>378</v>
      </c>
      <c r="EA4" t="s" s="2">
        <v>299</v>
      </c>
      <c r="EB4" t="s" s="2">
        <v>275</v>
      </c>
      <c r="EC4" t="s" s="2">
        <v>376</v>
      </c>
      <c r="ED4" t="s" s="2">
        <v>379</v>
      </c>
      <c r="EE4" t="s" s="2">
        <v>380</v>
      </c>
      <c r="EF4" t="s" s="2">
        <v>250</v>
      </c>
      <c r="EG4" t="s" s="2">
        <v>275</v>
      </c>
      <c r="EH4" t="s" s="2">
        <v>307</v>
      </c>
      <c r="EI4" t="s" s="2">
        <v>204</v>
      </c>
      <c r="EJ4" t="s" s="2">
        <v>280</v>
      </c>
      <c r="EK4" t="s" s="2">
        <v>333</v>
      </c>
      <c r="EL4" t="s" s="2">
        <v>275</v>
      </c>
      <c r="EM4" t="s" s="2">
        <v>250</v>
      </c>
      <c r="EN4" t="s" s="2">
        <v>307</v>
      </c>
      <c r="EO4" t="s" s="2">
        <v>206</v>
      </c>
      <c r="EP4" t="s" s="2">
        <v>306</v>
      </c>
      <c r="EQ4" t="s" s="2">
        <v>242</v>
      </c>
      <c r="ER4" t="s" s="2">
        <v>289</v>
      </c>
      <c r="ES4" t="s" s="2">
        <v>322</v>
      </c>
      <c r="ET4" t="s" s="2">
        <v>381</v>
      </c>
      <c r="EU4" t="s" s="2">
        <v>376</v>
      </c>
      <c r="EV4" t="s" s="2">
        <v>205</v>
      </c>
      <c r="EW4" t="s" s="2">
        <v>236</v>
      </c>
      <c r="EX4" t="s" s="2">
        <v>382</v>
      </c>
      <c r="EY4" t="s" s="2">
        <v>262</v>
      </c>
      <c r="EZ4" t="s" s="2">
        <v>299</v>
      </c>
      <c r="FA4" t="s" s="2">
        <v>383</v>
      </c>
      <c r="FB4" t="s" s="2">
        <v>236</v>
      </c>
      <c r="FC4" t="s" s="2">
        <v>384</v>
      </c>
      <c r="FD4" t="s" s="2">
        <v>294</v>
      </c>
      <c r="FE4" t="s" s="2">
        <v>236</v>
      </c>
      <c r="FF4" t="s" s="2">
        <v>385</v>
      </c>
      <c r="FG4" t="s" s="2">
        <v>330</v>
      </c>
      <c r="FH4" t="s" s="2">
        <v>386</v>
      </c>
      <c r="FI4" t="s" s="2">
        <v>236</v>
      </c>
      <c r="FJ4" t="s" s="2">
        <v>275</v>
      </c>
      <c r="FK4" t="s" s="2">
        <v>342</v>
      </c>
      <c r="FL4" t="s" s="2">
        <v>236</v>
      </c>
      <c r="FM4" t="s" s="2">
        <v>275</v>
      </c>
      <c r="FN4" t="s" s="2">
        <v>205</v>
      </c>
      <c r="FO4" t="s" s="2">
        <v>387</v>
      </c>
      <c r="FP4" t="s" s="2">
        <v>388</v>
      </c>
      <c r="FQ4" t="s" s="2">
        <v>389</v>
      </c>
      <c r="FR4" t="s" s="2">
        <v>390</v>
      </c>
      <c r="FS4" t="s" s="2">
        <v>211</v>
      </c>
      <c r="FT4" t="s" s="2">
        <v>348</v>
      </c>
      <c r="FU4" t="s" s="2">
        <v>267</v>
      </c>
      <c r="FV4" t="s" s="2">
        <v>262</v>
      </c>
      <c r="FW4" t="s" s="2">
        <v>294</v>
      </c>
      <c r="FX4" t="s" s="2">
        <v>299</v>
      </c>
      <c r="FY4" t="s" s="2">
        <v>198</v>
      </c>
      <c r="FZ4" t="s" s="2">
        <v>342</v>
      </c>
      <c r="GA4" t="s" s="2">
        <v>216</v>
      </c>
      <c r="GB4" t="s" s="2">
        <v>331</v>
      </c>
      <c r="GC4" t="s" s="2">
        <v>342</v>
      </c>
      <c r="GD4" t="s" s="2">
        <v>391</v>
      </c>
      <c r="GE4" t="s" s="2">
        <v>392</v>
      </c>
      <c r="GF4" t="s" s="2">
        <v>255</v>
      </c>
      <c r="GG4" t="s" s="2">
        <v>236</v>
      </c>
      <c r="GH4" t="s" s="2">
        <v>236</v>
      </c>
      <c r="GI4" t="s" s="2">
        <v>255</v>
      </c>
      <c r="GJ4" t="s" s="2">
        <v>393</v>
      </c>
      <c r="GK4" t="s" s="2">
        <v>205</v>
      </c>
      <c r="GL4" t="s" s="2">
        <v>215</v>
      </c>
      <c r="GM4" t="s" s="2">
        <v>198</v>
      </c>
      <c r="GN4" t="s" s="2">
        <v>394</v>
      </c>
    </row>
    <row r="5" ht="16" customHeight="1">
      <c r="A5" t="s" s="2">
        <v>362</v>
      </c>
      <c r="B5" t="s" s="2">
        <v>395</v>
      </c>
      <c r="C5" t="s" s="2">
        <v>201</v>
      </c>
      <c r="D5" t="s" s="2">
        <v>396</v>
      </c>
      <c r="E5" t="s" s="2">
        <v>236</v>
      </c>
      <c r="F5" t="s" s="2">
        <v>387</v>
      </c>
      <c r="G5" t="s" s="2">
        <v>397</v>
      </c>
      <c r="H5" t="s" s="2">
        <v>255</v>
      </c>
      <c r="I5" t="s" s="2">
        <v>334</v>
      </c>
      <c r="J5" t="s" s="2">
        <v>288</v>
      </c>
      <c r="K5" t="s" s="2">
        <v>398</v>
      </c>
      <c r="L5" t="s" s="2">
        <v>211</v>
      </c>
      <c r="M5" t="s" s="2">
        <v>236</v>
      </c>
      <c r="N5" t="s" s="2">
        <v>299</v>
      </c>
      <c r="O5" t="s" s="2">
        <v>306</v>
      </c>
      <c r="P5" t="s" s="2">
        <v>390</v>
      </c>
      <c r="Q5" t="s" s="2">
        <v>399</v>
      </c>
      <c r="R5" t="s" s="2">
        <v>299</v>
      </c>
      <c r="S5" t="s" s="2">
        <v>211</v>
      </c>
      <c r="T5" t="s" s="2">
        <v>308</v>
      </c>
      <c r="U5" t="s" s="2">
        <v>359</v>
      </c>
      <c r="V5" t="s" s="2">
        <v>275</v>
      </c>
      <c r="W5" t="s" s="2">
        <v>236</v>
      </c>
      <c r="X5" t="s" s="2">
        <v>299</v>
      </c>
      <c r="Y5" t="s" s="2">
        <v>400</v>
      </c>
      <c r="Z5" t="s" s="2">
        <v>401</v>
      </c>
      <c r="AA5" t="s" s="2">
        <v>402</v>
      </c>
      <c r="AB5" t="s" s="2">
        <v>403</v>
      </c>
      <c r="AC5" t="s" s="2">
        <v>218</v>
      </c>
      <c r="AD5" t="s" s="2">
        <v>236</v>
      </c>
      <c r="AE5" t="s" s="2">
        <v>404</v>
      </c>
      <c r="AF5" t="s" s="2">
        <v>304</v>
      </c>
      <c r="AG5" t="s" s="2">
        <v>405</v>
      </c>
      <c r="AH5" t="s" s="2">
        <v>406</v>
      </c>
      <c r="AI5" t="s" s="2">
        <v>219</v>
      </c>
      <c r="AJ5" t="s" s="2">
        <v>341</v>
      </c>
      <c r="AK5" t="s" s="2">
        <v>407</v>
      </c>
      <c r="AL5" t="s" s="2">
        <v>255</v>
      </c>
      <c r="AM5" t="s" s="2">
        <v>214</v>
      </c>
      <c r="AN5" t="s" s="2">
        <v>245</v>
      </c>
      <c r="AO5" t="s" s="2">
        <v>294</v>
      </c>
      <c r="AP5" t="s" s="2">
        <v>198</v>
      </c>
      <c r="AQ5" t="s" s="2">
        <v>299</v>
      </c>
      <c r="AR5" t="s" s="2">
        <v>408</v>
      </c>
      <c r="AS5" t="s" s="2">
        <v>205</v>
      </c>
      <c r="AT5" t="s" s="2">
        <v>288</v>
      </c>
      <c r="AU5" t="s" s="2">
        <v>409</v>
      </c>
      <c r="AV5" t="s" s="2">
        <v>275</v>
      </c>
      <c r="AW5" t="s" s="2">
        <v>255</v>
      </c>
      <c r="AX5" t="s" s="2">
        <v>236</v>
      </c>
      <c r="AY5" t="s" s="2">
        <v>198</v>
      </c>
      <c r="AZ5" t="s" s="2">
        <v>299</v>
      </c>
      <c r="BA5" t="s" s="2">
        <v>236</v>
      </c>
      <c r="BB5" t="s" s="2">
        <v>288</v>
      </c>
      <c r="BC5" t="s" s="2">
        <v>264</v>
      </c>
      <c r="BD5" t="s" s="2">
        <v>410</v>
      </c>
      <c r="BE5" t="s" s="2">
        <v>411</v>
      </c>
      <c r="BF5" t="s" s="2">
        <v>212</v>
      </c>
      <c r="BG5" t="s" s="2">
        <v>299</v>
      </c>
      <c r="BH5" t="s" s="2">
        <v>412</v>
      </c>
      <c r="BI5" t="s" s="2">
        <v>275</v>
      </c>
      <c r="BJ5" t="s" s="2">
        <v>307</v>
      </c>
      <c r="BK5" t="s" s="2">
        <v>299</v>
      </c>
      <c r="BL5" t="s" s="2">
        <v>307</v>
      </c>
      <c r="BM5" t="s" s="2">
        <v>413</v>
      </c>
      <c r="BN5" t="s" s="2">
        <v>255</v>
      </c>
      <c r="BO5" t="s" s="2">
        <v>342</v>
      </c>
      <c r="BP5" t="s" s="2">
        <v>344</v>
      </c>
      <c r="BQ5" t="s" s="2">
        <v>236</v>
      </c>
      <c r="BR5" t="s" s="2">
        <v>414</v>
      </c>
      <c r="BS5" t="s" s="2">
        <v>205</v>
      </c>
      <c r="BT5" t="s" s="2">
        <v>306</v>
      </c>
      <c r="BU5" t="s" s="2">
        <v>242</v>
      </c>
      <c r="BV5" t="s" s="2">
        <v>306</v>
      </c>
      <c r="BW5" t="s" s="2">
        <v>415</v>
      </c>
      <c r="BX5" t="s" s="2">
        <v>416</v>
      </c>
      <c r="BY5" t="s" s="2">
        <v>417</v>
      </c>
      <c r="BZ5" t="s" s="2">
        <v>245</v>
      </c>
      <c r="CA5" t="s" s="2">
        <v>313</v>
      </c>
      <c r="CB5" t="s" s="2">
        <v>418</v>
      </c>
      <c r="CC5" t="s" s="2">
        <v>419</v>
      </c>
      <c r="CD5" t="s" s="2">
        <v>420</v>
      </c>
      <c r="CE5" t="s" s="2">
        <v>242</v>
      </c>
      <c r="CF5" t="s" s="2">
        <v>421</v>
      </c>
      <c r="CG5" t="s" s="2">
        <v>330</v>
      </c>
      <c r="CH5" t="s" s="2">
        <v>216</v>
      </c>
      <c r="CI5" t="s" s="2">
        <v>305</v>
      </c>
      <c r="CJ5" t="s" s="2">
        <v>422</v>
      </c>
      <c r="CK5" t="s" s="2">
        <v>309</v>
      </c>
      <c r="CL5" t="s" s="2">
        <v>292</v>
      </c>
      <c r="CM5" t="s" s="2">
        <v>211</v>
      </c>
      <c r="CN5" t="s" s="2">
        <v>382</v>
      </c>
      <c r="CO5" t="s" s="2">
        <v>423</v>
      </c>
      <c r="CP5" t="s" s="2">
        <v>255</v>
      </c>
      <c r="CQ5" t="s" s="2">
        <v>342</v>
      </c>
      <c r="CR5" t="s" s="2">
        <v>424</v>
      </c>
      <c r="CS5" t="s" s="2">
        <v>425</v>
      </c>
      <c r="CT5" t="s" s="2">
        <v>255</v>
      </c>
      <c r="CU5" t="s" s="2">
        <v>426</v>
      </c>
      <c r="CV5" t="s" s="2">
        <v>200</v>
      </c>
      <c r="CW5" t="s" s="2">
        <v>313</v>
      </c>
      <c r="CX5" t="s" s="2">
        <v>402</v>
      </c>
      <c r="CY5" t="s" s="2">
        <v>255</v>
      </c>
      <c r="CZ5" t="s" s="2">
        <v>255</v>
      </c>
      <c r="DA5" t="s" s="2">
        <v>287</v>
      </c>
      <c r="DB5" t="s" s="2">
        <v>353</v>
      </c>
      <c r="DC5" t="s" s="2">
        <v>427</v>
      </c>
      <c r="DD5" t="s" s="2">
        <v>255</v>
      </c>
      <c r="DE5" t="s" s="2">
        <v>299</v>
      </c>
      <c r="DF5" t="s" s="2">
        <v>428</v>
      </c>
      <c r="DG5" t="s" s="2">
        <v>429</v>
      </c>
      <c r="DH5" t="s" s="2">
        <v>430</v>
      </c>
      <c r="DI5" t="s" s="2">
        <v>214</v>
      </c>
      <c r="DJ5" t="s" s="2">
        <v>211</v>
      </c>
      <c r="DK5" t="s" s="2">
        <v>275</v>
      </c>
      <c r="DL5" t="s" s="2">
        <v>240</v>
      </c>
      <c r="DM5" t="s" s="2">
        <v>431</v>
      </c>
      <c r="DN5" t="s" s="2">
        <v>432</v>
      </c>
      <c r="DO5" t="s" s="2">
        <v>275</v>
      </c>
      <c r="DP5" t="s" s="2">
        <v>199</v>
      </c>
      <c r="DQ5" t="s" s="2">
        <v>275</v>
      </c>
      <c r="DR5" t="s" s="2">
        <v>258</v>
      </c>
      <c r="DS5" t="s" s="2">
        <v>433</v>
      </c>
      <c r="DT5" t="s" s="2">
        <v>434</v>
      </c>
      <c r="DU5" t="s" s="2">
        <v>432</v>
      </c>
      <c r="DV5" t="s" s="2">
        <v>326</v>
      </c>
      <c r="DW5" t="s" s="2">
        <v>214</v>
      </c>
      <c r="DX5" t="s" s="2">
        <v>435</v>
      </c>
      <c r="DY5" t="s" s="2">
        <v>428</v>
      </c>
      <c r="DZ5" t="s" s="2">
        <v>436</v>
      </c>
      <c r="EA5" t="s" s="2">
        <v>326</v>
      </c>
      <c r="EB5" t="s" s="2">
        <v>349</v>
      </c>
      <c r="EC5" t="s" s="2">
        <v>437</v>
      </c>
      <c r="ED5" t="s" s="2">
        <v>438</v>
      </c>
      <c r="EE5" t="s" s="2">
        <v>439</v>
      </c>
      <c r="EF5" t="s" s="2">
        <v>428</v>
      </c>
      <c r="EG5" t="s" s="2">
        <v>236</v>
      </c>
      <c r="EH5" t="s" s="2">
        <v>257</v>
      </c>
      <c r="EI5" t="s" s="2">
        <v>255</v>
      </c>
      <c r="EJ5" t="s" s="2">
        <v>400</v>
      </c>
      <c r="EK5" t="s" s="2">
        <v>198</v>
      </c>
      <c r="EL5" t="s" s="2">
        <v>440</v>
      </c>
      <c r="EM5" t="s" s="2">
        <v>359</v>
      </c>
      <c r="EN5" t="s" s="2">
        <v>236</v>
      </c>
      <c r="EO5" t="s" s="2">
        <v>227</v>
      </c>
      <c r="EP5" t="s" s="2">
        <v>198</v>
      </c>
      <c r="EQ5" t="s" s="2">
        <v>236</v>
      </c>
      <c r="ER5" t="s" s="2">
        <v>393</v>
      </c>
      <c r="ES5" t="s" s="2">
        <v>441</v>
      </c>
      <c r="ET5" t="s" s="2">
        <v>442</v>
      </c>
      <c r="EU5" t="s" s="2">
        <v>226</v>
      </c>
      <c r="EV5" t="s" s="2">
        <v>443</v>
      </c>
      <c r="EW5" t="s" s="2">
        <v>444</v>
      </c>
      <c r="EX5" t="s" s="2">
        <v>445</v>
      </c>
      <c r="EY5" t="s" s="2">
        <v>253</v>
      </c>
      <c r="EZ5" t="s" s="2">
        <v>199</v>
      </c>
      <c r="FA5" t="s" s="2">
        <v>326</v>
      </c>
      <c r="FB5" t="s" s="2">
        <v>275</v>
      </c>
      <c r="FC5" t="s" s="2">
        <v>446</v>
      </c>
      <c r="FD5" t="s" s="2">
        <v>236</v>
      </c>
      <c r="FE5" t="s" s="2">
        <v>268</v>
      </c>
      <c r="FF5" t="s" s="2">
        <v>254</v>
      </c>
      <c r="FG5" t="s" s="2">
        <v>397</v>
      </c>
      <c r="FH5" t="s" s="2">
        <v>447</v>
      </c>
      <c r="FI5" t="s" s="2">
        <v>299</v>
      </c>
      <c r="FJ5" t="s" s="2">
        <v>299</v>
      </c>
      <c r="FK5" t="s" s="2">
        <v>448</v>
      </c>
      <c r="FL5" t="s" s="2">
        <v>275</v>
      </c>
      <c r="FM5" t="s" s="2">
        <v>421</v>
      </c>
      <c r="FN5" t="s" s="2">
        <v>275</v>
      </c>
      <c r="FO5" t="s" s="2">
        <v>449</v>
      </c>
      <c r="FP5" t="s" s="2">
        <v>199</v>
      </c>
      <c r="FQ5" t="s" s="2">
        <v>257</v>
      </c>
      <c r="FR5" t="s" s="2">
        <v>236</v>
      </c>
      <c r="FS5" t="s" s="2">
        <v>254</v>
      </c>
      <c r="FT5" t="s" s="2">
        <v>198</v>
      </c>
      <c r="FU5" t="s" s="2">
        <v>321</v>
      </c>
      <c r="FV5" t="s" s="2">
        <v>255</v>
      </c>
      <c r="FW5" t="s" s="2">
        <v>450</v>
      </c>
      <c r="FX5" t="s" s="2">
        <v>198</v>
      </c>
      <c r="FY5" t="s" s="2">
        <v>289</v>
      </c>
      <c r="FZ5" t="s" s="2">
        <v>451</v>
      </c>
      <c r="GA5" t="s" s="2">
        <v>361</v>
      </c>
      <c r="GB5" t="s" s="2">
        <v>255</v>
      </c>
      <c r="GC5" t="s" s="2">
        <v>328</v>
      </c>
      <c r="GD5" t="s" s="2">
        <v>214</v>
      </c>
      <c r="GE5" t="s" s="2">
        <v>452</v>
      </c>
      <c r="GF5" t="s" s="2">
        <v>406</v>
      </c>
      <c r="GG5" t="s" s="2">
        <v>293</v>
      </c>
      <c r="GH5" t="s" s="2">
        <v>267</v>
      </c>
      <c r="GI5" t="s" s="2">
        <v>214</v>
      </c>
      <c r="GJ5" t="s" s="2">
        <v>308</v>
      </c>
      <c r="GK5" t="s" s="2">
        <v>453</v>
      </c>
      <c r="GL5" t="s" s="2">
        <v>454</v>
      </c>
      <c r="GM5" t="s" s="2">
        <v>299</v>
      </c>
      <c r="GN5" t="s" s="2">
        <v>255</v>
      </c>
    </row>
    <row r="6" ht="16" customHeight="1">
      <c r="A6" t="s" s="2">
        <v>237</v>
      </c>
      <c r="B6" t="s" s="2">
        <v>455</v>
      </c>
      <c r="C6" t="s" s="2">
        <v>376</v>
      </c>
      <c r="D6" t="s" s="2">
        <v>456</v>
      </c>
      <c r="E6" t="s" s="2">
        <v>457</v>
      </c>
      <c r="F6" t="s" s="2">
        <v>458</v>
      </c>
      <c r="G6" t="s" s="2">
        <v>198</v>
      </c>
      <c r="H6" t="s" s="2">
        <v>459</v>
      </c>
      <c r="I6" t="s" s="2">
        <v>250</v>
      </c>
      <c r="J6" t="s" s="2">
        <v>342</v>
      </c>
      <c r="K6" t="s" s="2">
        <v>313</v>
      </c>
      <c r="L6" t="s" s="2">
        <v>460</v>
      </c>
      <c r="M6" t="s" s="2">
        <v>461</v>
      </c>
      <c r="N6" t="s" s="2">
        <v>275</v>
      </c>
      <c r="O6" t="s" s="2">
        <v>250</v>
      </c>
      <c r="P6" t="s" s="2">
        <v>236</v>
      </c>
      <c r="Q6" t="s" s="2">
        <v>273</v>
      </c>
      <c r="R6" t="s" s="2">
        <v>304</v>
      </c>
      <c r="S6" t="s" s="2">
        <v>236</v>
      </c>
      <c r="T6" t="s" s="2">
        <v>462</v>
      </c>
      <c r="U6" t="s" s="2">
        <v>306</v>
      </c>
      <c r="V6" t="s" s="2">
        <v>299</v>
      </c>
      <c r="W6" t="s" s="2">
        <v>351</v>
      </c>
      <c r="X6" t="s" s="2">
        <v>304</v>
      </c>
      <c r="Y6" t="s" s="2">
        <v>463</v>
      </c>
      <c r="Z6" t="s" s="2">
        <v>405</v>
      </c>
      <c r="AA6" t="s" s="2">
        <v>464</v>
      </c>
      <c r="AB6" t="s" s="2">
        <v>269</v>
      </c>
      <c r="AC6" t="s" s="2">
        <v>465</v>
      </c>
      <c r="AD6" t="s" s="2">
        <v>387</v>
      </c>
      <c r="AE6" t="s" s="2">
        <v>466</v>
      </c>
      <c r="AF6" t="s" s="2">
        <v>467</v>
      </c>
      <c r="AG6" t="s" s="2">
        <v>299</v>
      </c>
      <c r="AH6" t="s" s="2">
        <v>328</v>
      </c>
      <c r="AI6" t="s" s="2">
        <v>236</v>
      </c>
      <c r="AJ6" t="s" s="2">
        <v>468</v>
      </c>
      <c r="AK6" t="s" s="2">
        <v>231</v>
      </c>
      <c r="AL6" t="s" s="2">
        <v>242</v>
      </c>
      <c r="AM6" t="s" s="2">
        <v>469</v>
      </c>
      <c r="AN6" t="s" s="2">
        <v>389</v>
      </c>
      <c r="AO6" t="s" s="2">
        <v>220</v>
      </c>
      <c r="AP6" t="s" s="2">
        <v>236</v>
      </c>
      <c r="AQ6" t="s" s="2">
        <v>470</v>
      </c>
      <c r="AR6" t="s" s="2">
        <v>294</v>
      </c>
      <c r="AS6" t="s" s="2">
        <v>272</v>
      </c>
      <c r="AT6" t="s" s="2">
        <v>471</v>
      </c>
      <c r="AU6" t="s" s="2">
        <v>472</v>
      </c>
      <c r="AV6" t="s" s="2">
        <v>473</v>
      </c>
      <c r="AW6" t="s" s="2">
        <v>349</v>
      </c>
      <c r="AX6" t="s" s="2">
        <v>328</v>
      </c>
      <c r="AY6" t="s" s="2">
        <v>255</v>
      </c>
      <c r="AZ6" t="s" s="2">
        <v>211</v>
      </c>
      <c r="BA6" t="s" s="2">
        <v>299</v>
      </c>
      <c r="BB6" t="s" s="2">
        <v>255</v>
      </c>
      <c r="BC6" t="s" s="2">
        <v>267</v>
      </c>
      <c r="BD6" t="s" s="2">
        <v>296</v>
      </c>
      <c r="BE6" t="s" s="2">
        <v>236</v>
      </c>
      <c r="BF6" t="s" s="2">
        <v>290</v>
      </c>
      <c r="BG6" t="s" s="2">
        <v>304</v>
      </c>
      <c r="BH6" t="s" s="2">
        <v>211</v>
      </c>
      <c r="BI6" t="s" s="2">
        <v>305</v>
      </c>
      <c r="BJ6" t="s" s="2">
        <v>453</v>
      </c>
      <c r="BK6" t="s" s="2">
        <v>474</v>
      </c>
      <c r="BL6" t="s" s="2">
        <v>255</v>
      </c>
      <c r="BM6" t="s" s="2">
        <v>199</v>
      </c>
      <c r="BN6" t="s" s="2">
        <v>275</v>
      </c>
      <c r="BO6" t="s" s="2">
        <v>475</v>
      </c>
      <c r="BP6" t="s" s="2">
        <v>299</v>
      </c>
      <c r="BQ6" t="s" s="2">
        <v>453</v>
      </c>
      <c r="BR6" t="s" s="2">
        <v>236</v>
      </c>
      <c r="BS6" t="s" s="2">
        <v>341</v>
      </c>
      <c r="BT6" t="s" s="2">
        <v>476</v>
      </c>
      <c r="BU6" t="s" s="2">
        <v>245</v>
      </c>
      <c r="BV6" t="s" s="2">
        <v>269</v>
      </c>
      <c r="BW6" t="s" s="2">
        <v>278</v>
      </c>
      <c r="BX6" t="s" s="2">
        <v>205</v>
      </c>
      <c r="BY6" t="s" s="2">
        <v>280</v>
      </c>
      <c r="BZ6" t="s" s="2">
        <v>477</v>
      </c>
      <c r="CA6" t="s" s="2">
        <v>306</v>
      </c>
      <c r="CB6" t="s" s="2">
        <v>478</v>
      </c>
      <c r="CC6" t="s" s="2">
        <v>316</v>
      </c>
      <c r="CD6" t="s" s="2">
        <v>479</v>
      </c>
      <c r="CE6" t="s" s="2">
        <v>198</v>
      </c>
      <c r="CF6" t="s" s="2">
        <v>480</v>
      </c>
      <c r="CG6" t="s" s="2">
        <v>267</v>
      </c>
      <c r="CH6" t="s" s="2">
        <v>481</v>
      </c>
      <c r="CI6" t="s" s="2">
        <v>313</v>
      </c>
      <c r="CJ6" t="s" s="2">
        <v>236</v>
      </c>
      <c r="CK6" t="s" s="2">
        <v>294</v>
      </c>
      <c r="CL6" t="s" s="2">
        <v>383</v>
      </c>
      <c r="CM6" t="s" s="2">
        <v>479</v>
      </c>
      <c r="CN6" t="s" s="2">
        <v>211</v>
      </c>
      <c r="CO6" t="s" s="2">
        <v>482</v>
      </c>
      <c r="CP6" t="s" s="2">
        <v>275</v>
      </c>
      <c r="CQ6" t="s" s="2">
        <v>279</v>
      </c>
      <c r="CR6" t="s" s="2">
        <v>483</v>
      </c>
      <c r="CS6" t="s" s="2">
        <v>216</v>
      </c>
      <c r="CT6" t="s" s="2">
        <v>484</v>
      </c>
      <c r="CU6" t="s" s="2">
        <v>485</v>
      </c>
      <c r="CV6" t="s" s="2">
        <v>313</v>
      </c>
      <c r="CW6" t="s" s="2">
        <v>243</v>
      </c>
      <c r="CX6" t="s" s="2">
        <v>486</v>
      </c>
      <c r="CY6" t="s" s="2">
        <v>487</v>
      </c>
      <c r="CZ6" t="s" s="2">
        <v>488</v>
      </c>
      <c r="DA6" t="s" s="2">
        <v>255</v>
      </c>
      <c r="DB6" t="s" s="2">
        <v>201</v>
      </c>
      <c r="DC6" t="s" s="2">
        <v>489</v>
      </c>
      <c r="DD6" t="s" s="2">
        <v>275</v>
      </c>
      <c r="DE6" t="s" s="2">
        <v>219</v>
      </c>
      <c r="DF6" t="s" s="2">
        <v>390</v>
      </c>
      <c r="DG6" t="s" s="2">
        <v>243</v>
      </c>
      <c r="DH6" t="s" s="2">
        <v>255</v>
      </c>
      <c r="DI6" t="s" s="2">
        <v>490</v>
      </c>
      <c r="DJ6" t="s" s="2">
        <v>491</v>
      </c>
      <c r="DK6" t="s" s="2">
        <v>236</v>
      </c>
      <c r="DL6" t="s" s="2">
        <v>492</v>
      </c>
      <c r="DM6" t="s" s="2">
        <v>493</v>
      </c>
      <c r="DN6" t="s" s="2">
        <v>481</v>
      </c>
      <c r="DO6" t="s" s="2">
        <v>243</v>
      </c>
      <c r="DP6" t="s" s="2">
        <v>306</v>
      </c>
      <c r="DQ6" t="s" s="2">
        <v>240</v>
      </c>
      <c r="DR6" t="s" s="2">
        <v>211</v>
      </c>
      <c r="DS6" t="s" s="2">
        <v>287</v>
      </c>
      <c r="DT6" t="s" s="2">
        <v>474</v>
      </c>
      <c r="DU6" t="s" s="2">
        <v>481</v>
      </c>
      <c r="DV6" t="s" s="2">
        <v>275</v>
      </c>
      <c r="DW6" t="s" s="2">
        <v>433</v>
      </c>
      <c r="DX6" t="s" s="2">
        <v>494</v>
      </c>
      <c r="DY6" t="s" s="2">
        <v>487</v>
      </c>
      <c r="DZ6" t="s" s="2">
        <v>268</v>
      </c>
      <c r="EA6" t="s" s="2">
        <v>495</v>
      </c>
      <c r="EB6" t="s" s="2">
        <v>211</v>
      </c>
      <c r="EC6" t="s" s="2">
        <v>496</v>
      </c>
      <c r="ED6" t="s" s="2">
        <v>255</v>
      </c>
      <c r="EE6" t="s" s="2">
        <v>493</v>
      </c>
      <c r="EF6" t="s" s="2">
        <v>497</v>
      </c>
      <c r="EG6" t="s" s="2">
        <v>483</v>
      </c>
      <c r="EH6" t="s" s="2">
        <v>290</v>
      </c>
      <c r="EI6" t="s" s="2">
        <v>387</v>
      </c>
      <c r="EJ6" t="s" s="2">
        <v>270</v>
      </c>
      <c r="EK6" t="s" s="2">
        <v>294</v>
      </c>
      <c r="EL6" t="s" s="2">
        <v>341</v>
      </c>
      <c r="EM6" t="s" s="2">
        <v>198</v>
      </c>
      <c r="EN6" t="s" s="2">
        <v>498</v>
      </c>
      <c r="EO6" t="s" s="2">
        <v>342</v>
      </c>
      <c r="EP6" t="s" s="2">
        <v>287</v>
      </c>
      <c r="EQ6" t="s" s="2">
        <v>271</v>
      </c>
      <c r="ER6" t="s" s="2">
        <v>457</v>
      </c>
      <c r="ES6" t="s" s="2">
        <v>236</v>
      </c>
      <c r="ET6" t="s" s="2">
        <v>236</v>
      </c>
      <c r="EU6" t="s" s="2">
        <v>434</v>
      </c>
      <c r="EV6" t="s" s="2">
        <v>462</v>
      </c>
      <c r="EW6" t="s" s="2">
        <v>499</v>
      </c>
      <c r="EX6" t="s" s="2">
        <v>496</v>
      </c>
      <c r="EY6" t="s" s="2">
        <v>255</v>
      </c>
      <c r="EZ6" t="s" s="2">
        <v>500</v>
      </c>
      <c r="FA6" t="s" s="2">
        <v>501</v>
      </c>
      <c r="FB6" t="s" s="2">
        <v>475</v>
      </c>
      <c r="FC6" t="s" s="2">
        <v>298</v>
      </c>
      <c r="FD6" t="s" s="2">
        <v>502</v>
      </c>
      <c r="FE6" t="s" s="2">
        <v>462</v>
      </c>
      <c r="FF6" t="s" s="2">
        <v>354</v>
      </c>
      <c r="FG6" t="s" s="2">
        <v>338</v>
      </c>
      <c r="FH6" t="s" s="2">
        <v>441</v>
      </c>
      <c r="FI6" t="s" s="2">
        <v>288</v>
      </c>
      <c r="FJ6" t="s" s="2">
        <v>332</v>
      </c>
      <c r="FK6" t="s" s="2">
        <v>462</v>
      </c>
      <c r="FL6" t="s" s="2">
        <v>313</v>
      </c>
      <c r="FM6" t="s" s="2">
        <v>503</v>
      </c>
      <c r="FN6" t="s" s="2">
        <v>236</v>
      </c>
      <c r="FO6" t="s" s="2">
        <v>428</v>
      </c>
      <c r="FP6" t="s" s="2">
        <v>387</v>
      </c>
      <c r="FQ6" t="s" s="2">
        <v>504</v>
      </c>
      <c r="FR6" t="s" s="2">
        <v>505</v>
      </c>
      <c r="FS6" t="s" s="2">
        <v>372</v>
      </c>
      <c r="FT6" t="s" s="2">
        <v>359</v>
      </c>
      <c r="FU6" t="s" s="2">
        <v>506</v>
      </c>
      <c r="FV6" t="s" s="2">
        <v>275</v>
      </c>
      <c r="FW6" t="s" s="2">
        <v>451</v>
      </c>
      <c r="FX6" t="s" s="2">
        <v>236</v>
      </c>
      <c r="FY6" t="s" s="2">
        <v>255</v>
      </c>
      <c r="FZ6" t="s" s="2">
        <v>250</v>
      </c>
      <c r="GA6" t="s" s="2">
        <v>242</v>
      </c>
      <c r="GB6" t="s" s="2">
        <v>507</v>
      </c>
      <c r="GC6" t="s" s="2">
        <v>508</v>
      </c>
      <c r="GD6" t="s" s="2">
        <v>236</v>
      </c>
      <c r="GE6" t="s" s="2">
        <v>509</v>
      </c>
      <c r="GF6" t="s" s="2">
        <v>353</v>
      </c>
      <c r="GG6" t="s" s="2">
        <v>453</v>
      </c>
      <c r="GH6" t="s" s="2">
        <v>506</v>
      </c>
      <c r="GI6" t="s" s="2">
        <v>319</v>
      </c>
      <c r="GJ6" t="s" s="2">
        <v>231</v>
      </c>
      <c r="GK6" t="s" s="2">
        <v>462</v>
      </c>
      <c r="GL6" t="s" s="2">
        <v>510</v>
      </c>
      <c r="GM6" t="s" s="2">
        <v>275</v>
      </c>
      <c r="GN6" t="s" s="2">
        <v>387</v>
      </c>
    </row>
    <row r="7" ht="16" customHeight="1">
      <c r="A7" t="s" s="2">
        <v>511</v>
      </c>
      <c r="B7" t="s" s="2">
        <v>512</v>
      </c>
      <c r="C7" t="s" s="2">
        <v>226</v>
      </c>
      <c r="D7" t="s" s="2">
        <v>361</v>
      </c>
      <c r="E7" t="s" s="2">
        <v>513</v>
      </c>
      <c r="F7" t="s" s="2">
        <v>514</v>
      </c>
      <c r="G7" t="s" s="2">
        <v>236</v>
      </c>
      <c r="H7" t="s" s="2">
        <v>515</v>
      </c>
      <c r="I7" t="s" s="2">
        <v>372</v>
      </c>
      <c r="J7" t="s" s="2">
        <v>313</v>
      </c>
      <c r="K7" t="s" s="2">
        <v>299</v>
      </c>
      <c r="L7" t="s" s="2">
        <v>516</v>
      </c>
      <c r="M7" t="s" s="2">
        <v>517</v>
      </c>
      <c r="N7" t="s" s="2">
        <v>255</v>
      </c>
      <c r="O7" t="s" s="2">
        <v>510</v>
      </c>
      <c r="P7" t="s" s="2">
        <v>216</v>
      </c>
      <c r="Q7" t="s" s="2">
        <v>267</v>
      </c>
      <c r="R7" t="s" s="2">
        <v>518</v>
      </c>
      <c r="S7" t="s" s="2">
        <v>293</v>
      </c>
      <c r="T7" t="s" s="2">
        <v>293</v>
      </c>
      <c r="U7" t="s" s="2">
        <v>502</v>
      </c>
      <c r="V7" t="s" s="2">
        <v>278</v>
      </c>
      <c r="W7" t="s" s="2">
        <v>519</v>
      </c>
      <c r="X7" t="s" s="2">
        <v>518</v>
      </c>
      <c r="Y7" t="s" s="2">
        <v>520</v>
      </c>
      <c r="Z7" t="s" s="2">
        <v>240</v>
      </c>
      <c r="AA7" t="s" s="2">
        <v>445</v>
      </c>
      <c r="AB7" t="s" s="2">
        <v>226</v>
      </c>
      <c r="AC7" t="s" s="2">
        <v>211</v>
      </c>
      <c r="AD7" t="s" s="2">
        <v>521</v>
      </c>
      <c r="AE7" t="s" s="2">
        <v>488</v>
      </c>
      <c r="AF7" t="s" s="2">
        <v>211</v>
      </c>
      <c r="AG7" t="s" s="2">
        <v>236</v>
      </c>
      <c r="AH7" t="s" s="2">
        <v>309</v>
      </c>
      <c r="AI7" t="s" s="2">
        <v>522</v>
      </c>
      <c r="AJ7" t="s" s="2">
        <v>426</v>
      </c>
      <c r="AK7" t="s" s="2">
        <v>299</v>
      </c>
      <c r="AL7" t="s" s="2">
        <v>214</v>
      </c>
      <c r="AM7" t="s" s="2">
        <v>426</v>
      </c>
      <c r="AN7" t="s" s="2">
        <v>523</v>
      </c>
      <c r="AO7" t="s" s="2">
        <v>236</v>
      </c>
      <c r="AP7" t="s" s="2">
        <v>493</v>
      </c>
      <c r="AQ7" t="s" s="2">
        <v>231</v>
      </c>
      <c r="AR7" t="s" s="2">
        <v>275</v>
      </c>
      <c r="AS7" t="s" s="2">
        <v>524</v>
      </c>
      <c r="AT7" t="s" s="2">
        <v>267</v>
      </c>
      <c r="AU7" t="s" s="2">
        <v>365</v>
      </c>
      <c r="AV7" t="s" s="2">
        <v>401</v>
      </c>
      <c r="AW7" t="s" s="2">
        <v>525</v>
      </c>
      <c r="AX7" t="s" s="2">
        <v>526</v>
      </c>
      <c r="AY7" t="s" s="2">
        <v>275</v>
      </c>
      <c r="AZ7" t="s" s="2">
        <v>308</v>
      </c>
      <c r="BA7" t="s" s="2">
        <v>272</v>
      </c>
      <c r="BB7" t="s" s="2">
        <v>527</v>
      </c>
      <c r="BC7" t="s" s="2">
        <v>528</v>
      </c>
      <c r="BD7" t="s" s="2">
        <v>242</v>
      </c>
      <c r="BE7" t="s" s="2">
        <v>529</v>
      </c>
      <c r="BF7" t="s" s="2">
        <v>255</v>
      </c>
      <c r="BG7" t="s" s="2">
        <v>518</v>
      </c>
      <c r="BH7" t="s" s="2">
        <v>530</v>
      </c>
      <c r="BI7" t="s" s="2">
        <v>282</v>
      </c>
      <c r="BJ7" t="s" s="2">
        <v>381</v>
      </c>
      <c r="BK7" t="s" s="2">
        <v>475</v>
      </c>
      <c r="BL7" t="s" s="2">
        <v>211</v>
      </c>
      <c r="BM7" t="s" s="2">
        <v>299</v>
      </c>
      <c r="BN7" t="s" s="2">
        <v>349</v>
      </c>
      <c r="BO7" t="s" s="2">
        <v>362</v>
      </c>
      <c r="BP7" t="s" s="2">
        <v>267</v>
      </c>
      <c r="BQ7" t="s" s="2">
        <v>531</v>
      </c>
      <c r="BR7" t="s" s="2">
        <v>532</v>
      </c>
      <c r="BS7" t="s" s="2">
        <v>443</v>
      </c>
      <c r="BT7" t="s" s="2">
        <v>359</v>
      </c>
      <c r="BU7" t="s" s="2">
        <v>280</v>
      </c>
      <c r="BV7" t="s" s="2">
        <v>236</v>
      </c>
      <c r="BW7" t="s" s="2">
        <v>453</v>
      </c>
      <c r="BX7" t="s" s="2">
        <v>354</v>
      </c>
      <c r="BY7" t="s" s="2">
        <v>299</v>
      </c>
      <c r="BZ7" t="s" s="2">
        <v>306</v>
      </c>
      <c r="CA7" t="s" s="2">
        <v>533</v>
      </c>
      <c r="CB7" t="s" s="2">
        <v>499</v>
      </c>
      <c r="CC7" t="s" s="2">
        <v>494</v>
      </c>
      <c r="CD7" t="s" s="2">
        <v>436</v>
      </c>
      <c r="CE7" t="s" s="2">
        <v>255</v>
      </c>
      <c r="CF7" t="s" s="2">
        <v>308</v>
      </c>
      <c r="CG7" t="s" s="2">
        <v>534</v>
      </c>
      <c r="CH7" t="s" s="2">
        <v>287</v>
      </c>
      <c r="CI7" t="s" s="2">
        <v>251</v>
      </c>
      <c r="CJ7" t="s" s="2">
        <v>326</v>
      </c>
      <c r="CK7" t="s" s="2">
        <v>255</v>
      </c>
      <c r="CL7" t="s" s="2">
        <v>326</v>
      </c>
      <c r="CM7" t="s" s="2">
        <v>535</v>
      </c>
      <c r="CN7" t="s" s="2">
        <v>536</v>
      </c>
      <c r="CO7" t="s" s="2">
        <v>537</v>
      </c>
      <c r="CP7" t="s" s="2">
        <v>299</v>
      </c>
      <c r="CQ7" t="s" s="2">
        <v>538</v>
      </c>
      <c r="CR7" t="s" s="2">
        <v>539</v>
      </c>
      <c r="CS7" t="s" s="2">
        <v>540</v>
      </c>
      <c r="CT7" t="s" s="2">
        <v>541</v>
      </c>
      <c r="CU7" t="s" s="2">
        <v>542</v>
      </c>
      <c r="CV7" t="s" s="2">
        <v>253</v>
      </c>
      <c r="CW7" t="s" s="2">
        <v>543</v>
      </c>
      <c r="CX7" t="s" s="2">
        <v>544</v>
      </c>
      <c r="CY7" t="s" s="2">
        <v>211</v>
      </c>
      <c r="CZ7" t="s" s="2">
        <v>243</v>
      </c>
      <c r="DA7" t="s" s="2">
        <v>296</v>
      </c>
      <c r="DB7" t="s" s="2">
        <v>375</v>
      </c>
      <c r="DC7" t="s" s="2">
        <v>198</v>
      </c>
      <c r="DD7" t="s" s="2">
        <v>299</v>
      </c>
      <c r="DE7" t="s" s="2">
        <v>474</v>
      </c>
      <c r="DF7" t="s" s="2">
        <v>479</v>
      </c>
      <c r="DG7" t="s" s="2">
        <v>545</v>
      </c>
      <c r="DH7" t="s" s="2">
        <v>275</v>
      </c>
      <c r="DI7" t="s" s="2">
        <v>218</v>
      </c>
      <c r="DJ7" t="s" s="2">
        <v>535</v>
      </c>
      <c r="DK7" t="s" s="2">
        <v>546</v>
      </c>
      <c r="DL7" t="s" s="2">
        <v>299</v>
      </c>
      <c r="DM7" t="s" s="2">
        <v>541</v>
      </c>
      <c r="DN7" t="s" s="2">
        <v>547</v>
      </c>
      <c r="DO7" t="s" s="2">
        <v>548</v>
      </c>
      <c r="DP7" t="s" s="2">
        <v>473</v>
      </c>
      <c r="DQ7" t="s" s="2">
        <v>549</v>
      </c>
      <c r="DR7" t="s" s="2">
        <v>487</v>
      </c>
      <c r="DS7" t="s" s="2">
        <v>258</v>
      </c>
      <c r="DT7" t="s" s="2">
        <v>214</v>
      </c>
      <c r="DU7" t="s" s="2">
        <v>547</v>
      </c>
      <c r="DV7" t="s" s="2">
        <v>550</v>
      </c>
      <c r="DW7" t="s" s="2">
        <v>551</v>
      </c>
      <c r="DX7" t="s" s="2">
        <v>257</v>
      </c>
      <c r="DY7" t="s" s="2">
        <v>253</v>
      </c>
      <c r="DZ7" t="s" s="2">
        <v>552</v>
      </c>
      <c r="EA7" t="s" s="2">
        <v>493</v>
      </c>
      <c r="EB7" t="s" s="2">
        <v>553</v>
      </c>
      <c r="EC7" t="s" s="2">
        <v>554</v>
      </c>
      <c r="ED7" t="s" s="2">
        <v>555</v>
      </c>
      <c r="EE7" t="s" s="2">
        <v>556</v>
      </c>
      <c r="EF7" t="s" s="2">
        <v>216</v>
      </c>
      <c r="EG7" t="s" s="2">
        <v>349</v>
      </c>
      <c r="EH7" t="s" s="2">
        <v>428</v>
      </c>
      <c r="EI7" t="s" s="2">
        <v>293</v>
      </c>
      <c r="EJ7" t="s" s="2">
        <v>453</v>
      </c>
      <c r="EK7" t="s" s="2">
        <v>307</v>
      </c>
      <c r="EL7" t="s" s="2">
        <v>515</v>
      </c>
      <c r="EM7" t="s" s="2">
        <v>441</v>
      </c>
      <c r="EN7" t="s" s="2">
        <v>296</v>
      </c>
      <c r="EO7" t="s" s="2">
        <v>381</v>
      </c>
      <c r="EP7" t="s" s="2">
        <v>557</v>
      </c>
      <c r="EQ7" t="s" s="2">
        <v>333</v>
      </c>
      <c r="ER7" t="s" s="2">
        <v>558</v>
      </c>
      <c r="ES7" t="s" s="2">
        <v>211</v>
      </c>
      <c r="ET7" t="s" s="2">
        <v>425</v>
      </c>
      <c r="EU7" t="s" s="2">
        <v>559</v>
      </c>
      <c r="EV7" t="s" s="2">
        <v>560</v>
      </c>
      <c r="EW7" t="s" s="2">
        <v>359</v>
      </c>
      <c r="EX7" t="s" s="2">
        <v>269</v>
      </c>
      <c r="EY7" t="s" s="2">
        <v>275</v>
      </c>
      <c r="EZ7" t="s" s="2">
        <v>546</v>
      </c>
      <c r="FA7" t="s" s="2">
        <v>422</v>
      </c>
      <c r="FB7" t="s" s="2">
        <v>288</v>
      </c>
      <c r="FC7" t="s" s="2">
        <v>441</v>
      </c>
      <c r="FD7" t="s" s="2">
        <v>267</v>
      </c>
      <c r="FE7" t="s" s="2">
        <v>218</v>
      </c>
      <c r="FF7" t="s" s="2">
        <v>255</v>
      </c>
      <c r="FG7" t="s" s="2">
        <v>561</v>
      </c>
      <c r="FH7" t="s" s="2">
        <v>255</v>
      </c>
      <c r="FI7" t="s" s="2">
        <v>562</v>
      </c>
      <c r="FJ7" t="s" s="2">
        <v>342</v>
      </c>
      <c r="FK7" t="s" s="2">
        <v>267</v>
      </c>
      <c r="FL7" t="s" s="2">
        <v>209</v>
      </c>
      <c r="FM7" t="s" s="2">
        <v>199</v>
      </c>
      <c r="FN7" t="s" s="2">
        <v>563</v>
      </c>
      <c r="FO7" t="s" s="2">
        <v>564</v>
      </c>
      <c r="FP7" t="s" s="2">
        <v>250</v>
      </c>
      <c r="FQ7" t="s" s="2">
        <v>205</v>
      </c>
      <c r="FR7" t="s" s="2">
        <v>565</v>
      </c>
      <c r="FS7" t="s" s="2">
        <v>255</v>
      </c>
      <c r="FT7" t="s" s="2">
        <v>462</v>
      </c>
      <c r="FU7" t="s" s="2">
        <v>436</v>
      </c>
      <c r="FV7" t="s" s="2">
        <v>566</v>
      </c>
      <c r="FW7" t="s" s="2">
        <v>349</v>
      </c>
      <c r="FX7" t="s" s="2">
        <v>567</v>
      </c>
      <c r="FY7" t="s" s="2">
        <v>242</v>
      </c>
      <c r="FZ7" t="s" s="2">
        <v>236</v>
      </c>
      <c r="GA7" t="s" s="2">
        <v>531</v>
      </c>
      <c r="GB7" t="s" s="2">
        <v>299</v>
      </c>
      <c r="GC7" t="s" s="2">
        <v>568</v>
      </c>
      <c r="GD7" t="s" s="2">
        <v>569</v>
      </c>
      <c r="GE7" t="s" s="2">
        <v>570</v>
      </c>
      <c r="GF7" t="s" s="2">
        <v>571</v>
      </c>
      <c r="GG7" t="s" s="2">
        <v>572</v>
      </c>
      <c r="GH7" t="s" s="2">
        <v>436</v>
      </c>
      <c r="GI7" t="s" s="2">
        <v>510</v>
      </c>
      <c r="GJ7" t="s" s="2">
        <v>573</v>
      </c>
      <c r="GK7" t="s" s="2">
        <v>250</v>
      </c>
      <c r="GL7" t="s" s="2">
        <v>236</v>
      </c>
      <c r="GM7" t="s" s="2">
        <v>255</v>
      </c>
      <c r="GN7" t="s" s="2">
        <v>426</v>
      </c>
    </row>
    <row r="8" ht="16" customHeight="1">
      <c r="A8" t="s" s="2">
        <v>574</v>
      </c>
      <c r="B8" t="s" s="2">
        <v>255</v>
      </c>
      <c r="C8" t="s" s="2">
        <v>342</v>
      </c>
      <c r="D8" t="s" s="2">
        <v>326</v>
      </c>
      <c r="E8" t="s" s="2">
        <v>458</v>
      </c>
      <c r="F8" t="s" s="2">
        <v>512</v>
      </c>
      <c r="G8" t="s" s="2">
        <v>507</v>
      </c>
      <c r="H8" t="s" s="2">
        <v>349</v>
      </c>
      <c r="I8" t="s" s="2">
        <v>575</v>
      </c>
      <c r="J8" t="s" s="2">
        <v>475</v>
      </c>
      <c r="K8" t="s" s="2">
        <v>198</v>
      </c>
      <c r="L8" t="s" s="2">
        <v>481</v>
      </c>
      <c r="M8" t="s" s="2">
        <v>576</v>
      </c>
      <c r="N8" t="s" s="2">
        <v>273</v>
      </c>
      <c r="O8" t="s" s="2">
        <v>255</v>
      </c>
      <c r="P8" t="s" s="2">
        <v>481</v>
      </c>
      <c r="Q8" t="s" s="2">
        <v>577</v>
      </c>
      <c r="R8" t="s" s="2">
        <v>400</v>
      </c>
      <c r="S8" t="s" s="2">
        <v>578</v>
      </c>
      <c r="T8" t="s" s="2">
        <v>440</v>
      </c>
      <c r="U8" t="s" s="2">
        <v>579</v>
      </c>
      <c r="V8" t="s" s="2">
        <v>279</v>
      </c>
      <c r="W8" t="s" s="2">
        <v>296</v>
      </c>
      <c r="X8" t="s" s="2">
        <v>400</v>
      </c>
      <c r="Y8" t="s" s="2">
        <v>361</v>
      </c>
      <c r="Z8" t="s" s="2">
        <v>349</v>
      </c>
      <c r="AA8" t="s" s="2">
        <v>483</v>
      </c>
      <c r="AB8" t="s" s="2">
        <v>216</v>
      </c>
      <c r="AC8" t="s" s="2">
        <v>580</v>
      </c>
      <c r="AD8" t="s" s="2">
        <v>211</v>
      </c>
      <c r="AE8" t="s" s="2">
        <v>426</v>
      </c>
      <c r="AF8" t="s" s="2">
        <v>205</v>
      </c>
      <c r="AG8" t="s" s="2">
        <v>473</v>
      </c>
      <c r="AH8" t="s" s="2">
        <v>581</v>
      </c>
      <c r="AI8" t="s" s="2">
        <v>425</v>
      </c>
      <c r="AJ8" t="s" s="2">
        <v>582</v>
      </c>
      <c r="AK8" t="s" s="2">
        <v>293</v>
      </c>
      <c r="AL8" t="s" s="2">
        <v>535</v>
      </c>
      <c r="AM8" t="s" s="2">
        <v>583</v>
      </c>
      <c r="AN8" t="s" s="2">
        <v>400</v>
      </c>
      <c r="AO8" t="s" s="2">
        <v>584</v>
      </c>
      <c r="AP8" t="s" s="2">
        <v>299</v>
      </c>
      <c r="AQ8" t="s" s="2">
        <v>426</v>
      </c>
      <c r="AR8" t="s" s="2">
        <v>236</v>
      </c>
      <c r="AS8" t="s" s="2">
        <v>517</v>
      </c>
      <c r="AT8" t="s" s="2">
        <v>585</v>
      </c>
      <c r="AU8" t="s" s="2">
        <v>299</v>
      </c>
      <c r="AV8" t="s" s="2">
        <v>368</v>
      </c>
      <c r="AW8" t="s" s="2">
        <v>426</v>
      </c>
      <c r="AX8" t="s" s="2">
        <v>267</v>
      </c>
      <c r="AY8" t="s" s="2">
        <v>293</v>
      </c>
      <c r="AZ8" t="s" s="2">
        <v>586</v>
      </c>
      <c r="BA8" t="s" s="2">
        <v>587</v>
      </c>
      <c r="BB8" t="s" s="2">
        <v>484</v>
      </c>
      <c r="BC8" t="s" s="2">
        <v>588</v>
      </c>
      <c r="BD8" t="s" s="2">
        <v>220</v>
      </c>
      <c r="BE8" t="s" s="2">
        <v>295</v>
      </c>
      <c r="BF8" t="s" s="2">
        <v>564</v>
      </c>
      <c r="BG8" t="s" s="2">
        <v>400</v>
      </c>
      <c r="BH8" t="s" s="2">
        <v>231</v>
      </c>
      <c r="BI8" t="s" s="2">
        <v>279</v>
      </c>
      <c r="BJ8" t="s" s="2">
        <v>589</v>
      </c>
      <c r="BK8" t="s" s="2">
        <v>438</v>
      </c>
      <c r="BL8" t="s" s="2">
        <v>438</v>
      </c>
      <c r="BM8" t="s" s="2">
        <v>236</v>
      </c>
      <c r="BN8" t="s" s="2">
        <v>590</v>
      </c>
      <c r="BO8" t="s" s="2">
        <v>236</v>
      </c>
      <c r="BP8" t="s" s="2">
        <v>349</v>
      </c>
      <c r="BQ8" t="s" s="2">
        <v>521</v>
      </c>
      <c r="BR8" t="s" s="2">
        <v>450</v>
      </c>
      <c r="BS8" t="s" s="2">
        <v>293</v>
      </c>
      <c r="BT8" t="s" s="2">
        <v>209</v>
      </c>
      <c r="BU8" t="s" s="2">
        <v>591</v>
      </c>
      <c r="BV8" t="s" s="2">
        <v>507</v>
      </c>
      <c r="BW8" t="s" s="2">
        <v>592</v>
      </c>
      <c r="BX8" t="s" s="2">
        <v>375</v>
      </c>
      <c r="BY8" t="s" s="2">
        <v>236</v>
      </c>
      <c r="BZ8" t="s" s="2">
        <v>453</v>
      </c>
      <c r="CA8" t="s" s="2">
        <v>292</v>
      </c>
      <c r="CB8" t="s" s="2">
        <v>426</v>
      </c>
      <c r="CC8" t="s" s="2">
        <v>593</v>
      </c>
      <c r="CD8" t="s" s="2">
        <v>594</v>
      </c>
      <c r="CE8" t="s" s="2">
        <v>428</v>
      </c>
      <c r="CF8" t="s" s="2">
        <v>267</v>
      </c>
      <c r="CG8" t="s" s="2">
        <v>426</v>
      </c>
      <c r="CH8" t="s" s="2">
        <v>535</v>
      </c>
      <c r="CI8" t="s" s="2">
        <v>524</v>
      </c>
      <c r="CJ8" t="s" s="2">
        <v>542</v>
      </c>
      <c r="CK8" t="s" s="2">
        <v>305</v>
      </c>
      <c r="CL8" t="s" s="2">
        <v>542</v>
      </c>
      <c r="CM8" t="s" s="2">
        <v>595</v>
      </c>
      <c r="CN8" t="s" s="2">
        <v>425</v>
      </c>
      <c r="CO8" t="s" s="2">
        <v>351</v>
      </c>
      <c r="CP8" t="s" s="2">
        <v>596</v>
      </c>
      <c r="CQ8" t="s" s="2">
        <v>597</v>
      </c>
      <c r="CR8" t="s" s="2">
        <v>329</v>
      </c>
      <c r="CS8" t="s" s="2">
        <v>426</v>
      </c>
      <c r="CT8" t="s" s="2">
        <v>598</v>
      </c>
      <c r="CU8" t="s" s="2">
        <v>599</v>
      </c>
      <c r="CV8" t="s" s="2">
        <v>255</v>
      </c>
      <c r="CW8" t="s" s="2">
        <v>501</v>
      </c>
      <c r="CX8" t="s" s="2">
        <v>600</v>
      </c>
      <c r="CY8" t="s" s="2">
        <v>601</v>
      </c>
      <c r="CZ8" t="s" s="2">
        <v>502</v>
      </c>
      <c r="DA8" t="s" s="2">
        <v>242</v>
      </c>
      <c r="DB8" t="s" s="2">
        <v>342</v>
      </c>
      <c r="DC8" t="s" s="2">
        <v>255</v>
      </c>
      <c r="DD8" t="s" s="2">
        <v>596</v>
      </c>
      <c r="DE8" t="s" s="2">
        <v>211</v>
      </c>
      <c r="DF8" t="s" s="2">
        <v>308</v>
      </c>
      <c r="DG8" t="s" s="2">
        <v>299</v>
      </c>
      <c r="DH8" t="s" s="2">
        <v>299</v>
      </c>
      <c r="DI8" t="s" s="2">
        <v>602</v>
      </c>
      <c r="DJ8" t="s" s="2">
        <v>603</v>
      </c>
      <c r="DK8" t="s" s="2">
        <v>245</v>
      </c>
      <c r="DL8" t="s" s="2">
        <v>483</v>
      </c>
      <c r="DM8" t="s" s="2">
        <v>510</v>
      </c>
      <c r="DN8" t="s" s="2">
        <v>516</v>
      </c>
      <c r="DO8" t="s" s="2">
        <v>299</v>
      </c>
      <c r="DP8" t="s" s="2">
        <v>604</v>
      </c>
      <c r="DQ8" t="s" s="2">
        <v>605</v>
      </c>
      <c r="DR8" t="s" s="2">
        <v>606</v>
      </c>
      <c r="DS8" t="s" s="2">
        <v>214</v>
      </c>
      <c r="DT8" t="s" s="2">
        <v>238</v>
      </c>
      <c r="DU8" t="s" s="2">
        <v>516</v>
      </c>
      <c r="DV8" t="s" s="2">
        <v>607</v>
      </c>
      <c r="DW8" t="s" s="2">
        <v>487</v>
      </c>
      <c r="DX8" t="s" s="2">
        <v>305</v>
      </c>
      <c r="DY8" t="s" s="2">
        <v>423</v>
      </c>
      <c r="DZ8" t="s" s="2">
        <v>487</v>
      </c>
      <c r="EA8" t="s" s="2">
        <v>227</v>
      </c>
      <c r="EB8" t="s" s="2">
        <v>608</v>
      </c>
      <c r="EC8" t="s" s="2">
        <v>459</v>
      </c>
      <c r="ED8" t="s" s="2">
        <v>609</v>
      </c>
      <c r="EE8" t="s" s="2">
        <v>349</v>
      </c>
      <c r="EF8" t="s" s="2">
        <v>338</v>
      </c>
      <c r="EG8" t="s" s="2">
        <v>226</v>
      </c>
      <c r="EH8" t="s" s="2">
        <v>211</v>
      </c>
      <c r="EI8" t="s" s="2">
        <v>260</v>
      </c>
      <c r="EJ8" t="s" s="2">
        <v>287</v>
      </c>
      <c r="EK8" t="s" s="2">
        <v>242</v>
      </c>
      <c r="EL8" t="s" s="2">
        <v>610</v>
      </c>
      <c r="EM8" t="s" s="2">
        <v>462</v>
      </c>
      <c r="EN8" t="s" s="2">
        <v>611</v>
      </c>
      <c r="EO8" t="s" s="2">
        <v>612</v>
      </c>
      <c r="EP8" t="s" s="2">
        <v>361</v>
      </c>
      <c r="EQ8" t="s" s="2">
        <v>401</v>
      </c>
      <c r="ER8" t="s" s="2">
        <v>441</v>
      </c>
      <c r="ES8" t="s" s="2">
        <v>328</v>
      </c>
      <c r="ET8" t="s" s="2">
        <v>214</v>
      </c>
      <c r="EU8" t="s" s="2">
        <v>383</v>
      </c>
      <c r="EV8" t="s" s="2">
        <v>516</v>
      </c>
      <c r="EW8" t="s" s="2">
        <v>211</v>
      </c>
      <c r="EX8" t="s" s="2">
        <v>278</v>
      </c>
      <c r="EY8" t="s" s="2">
        <v>278</v>
      </c>
      <c r="EZ8" t="s" s="2">
        <v>613</v>
      </c>
      <c r="FA8" t="s" s="2">
        <v>205</v>
      </c>
      <c r="FB8" t="s" s="2">
        <v>453</v>
      </c>
      <c r="FC8" t="s" s="2">
        <v>211</v>
      </c>
      <c r="FD8" t="s" s="2">
        <v>614</v>
      </c>
      <c r="FE8" t="s" s="2">
        <v>615</v>
      </c>
      <c r="FF8" t="s" s="2">
        <v>510</v>
      </c>
      <c r="FG8" t="s" s="2">
        <v>358</v>
      </c>
      <c r="FH8" t="s" s="2">
        <v>219</v>
      </c>
      <c r="FI8" t="s" s="2">
        <v>616</v>
      </c>
      <c r="FJ8" t="s" s="2">
        <v>288</v>
      </c>
      <c r="FK8" t="s" s="2">
        <v>617</v>
      </c>
      <c r="FL8" t="s" s="2">
        <v>501</v>
      </c>
      <c r="FM8" t="s" s="2">
        <v>224</v>
      </c>
      <c r="FN8" t="s" s="2">
        <v>299</v>
      </c>
      <c r="FO8" t="s" s="2">
        <v>618</v>
      </c>
      <c r="FP8" t="s" s="2">
        <v>619</v>
      </c>
      <c r="FQ8" t="s" s="2">
        <v>620</v>
      </c>
      <c r="FR8" t="s" s="2">
        <v>408</v>
      </c>
      <c r="FS8" t="s" s="2">
        <v>275</v>
      </c>
      <c r="FT8" t="s" s="2">
        <v>299</v>
      </c>
      <c r="FU8" t="s" s="2">
        <v>621</v>
      </c>
      <c r="FV8" t="s" s="2">
        <v>512</v>
      </c>
      <c r="FW8" t="s" s="2">
        <v>267</v>
      </c>
      <c r="FX8" t="s" s="2">
        <v>622</v>
      </c>
      <c r="FY8" t="s" s="2">
        <v>623</v>
      </c>
      <c r="FZ8" t="s" s="2">
        <v>510</v>
      </c>
      <c r="GA8" t="s" s="2">
        <v>624</v>
      </c>
      <c r="GB8" t="s" s="2">
        <v>625</v>
      </c>
      <c r="GC8" t="s" s="2">
        <v>626</v>
      </c>
      <c r="GD8" t="s" s="2">
        <v>600</v>
      </c>
      <c r="GE8" t="s" s="2">
        <v>627</v>
      </c>
      <c r="GF8" t="s" s="2">
        <v>326</v>
      </c>
      <c r="GG8" t="s" s="2">
        <v>628</v>
      </c>
      <c r="GH8" t="s" s="2">
        <v>216</v>
      </c>
      <c r="GI8" t="s" s="2">
        <v>579</v>
      </c>
      <c r="GJ8" t="s" s="2">
        <v>629</v>
      </c>
      <c r="GK8" t="s" s="2">
        <v>359</v>
      </c>
      <c r="GL8" t="s" s="2">
        <v>281</v>
      </c>
      <c r="GM8" t="s" s="2">
        <v>273</v>
      </c>
      <c r="GN8" t="s" s="2">
        <v>338</v>
      </c>
    </row>
    <row r="9" ht="16" customHeight="1">
      <c r="A9" t="s" s="2">
        <v>466</v>
      </c>
      <c r="B9" t="s" s="2">
        <v>250</v>
      </c>
      <c r="C9" t="s" s="2">
        <v>474</v>
      </c>
      <c r="D9" t="s" s="2">
        <v>355</v>
      </c>
      <c r="E9" t="s" s="2">
        <v>630</v>
      </c>
      <c r="F9" t="s" s="2">
        <v>426</v>
      </c>
      <c r="G9" t="s" s="2">
        <v>339</v>
      </c>
      <c r="H9" t="s" s="2">
        <v>631</v>
      </c>
      <c r="I9" t="s" s="2">
        <v>378</v>
      </c>
      <c r="J9" t="s" s="2">
        <v>453</v>
      </c>
      <c r="K9" t="s" s="2">
        <v>632</v>
      </c>
      <c r="L9" t="s" s="2">
        <v>535</v>
      </c>
      <c r="M9" t="s" s="2">
        <v>361</v>
      </c>
      <c r="N9" t="s" s="2">
        <v>437</v>
      </c>
      <c r="O9" t="s" s="2">
        <v>514</v>
      </c>
      <c r="P9" t="s" s="2">
        <v>633</v>
      </c>
      <c r="Q9" t="s" s="2">
        <v>367</v>
      </c>
      <c r="R9" t="s" s="2">
        <v>634</v>
      </c>
      <c r="S9" t="s" s="2">
        <v>231</v>
      </c>
      <c r="T9" t="s" s="2">
        <v>359</v>
      </c>
      <c r="U9" t="s" s="2">
        <v>635</v>
      </c>
      <c r="V9" t="s" s="2">
        <v>636</v>
      </c>
      <c r="W9" t="s" s="2">
        <v>211</v>
      </c>
      <c r="X9" t="s" s="2">
        <v>375</v>
      </c>
      <c r="Y9" t="s" s="2">
        <v>637</v>
      </c>
      <c r="Z9" t="s" s="2">
        <v>638</v>
      </c>
      <c r="AA9" t="s" s="2">
        <v>488</v>
      </c>
      <c r="AB9" t="s" s="2">
        <v>231</v>
      </c>
      <c r="AC9" t="s" s="2">
        <v>639</v>
      </c>
      <c r="AD9" t="s" s="2">
        <v>199</v>
      </c>
      <c r="AE9" t="s" s="2">
        <v>423</v>
      </c>
      <c r="AF9" t="s" s="2">
        <v>201</v>
      </c>
      <c r="AG9" t="s" s="2">
        <v>359</v>
      </c>
      <c r="AH9" t="s" s="2">
        <v>640</v>
      </c>
      <c r="AI9" t="s" s="2">
        <v>641</v>
      </c>
      <c r="AJ9" t="s" s="2">
        <v>436</v>
      </c>
      <c r="AK9" t="s" s="2">
        <v>211</v>
      </c>
      <c r="AL9" t="s" s="2">
        <v>216</v>
      </c>
      <c r="AM9" t="s" s="2">
        <v>468</v>
      </c>
      <c r="AN9" t="s" s="2">
        <v>304</v>
      </c>
      <c r="AO9" t="s" s="2">
        <v>231</v>
      </c>
      <c r="AP9" t="s" s="2">
        <v>510</v>
      </c>
      <c r="AQ9" t="s" s="2">
        <v>629</v>
      </c>
      <c r="AR9" t="s" s="2">
        <v>642</v>
      </c>
      <c r="AS9" t="s" s="2">
        <v>231</v>
      </c>
      <c r="AT9" t="s" s="2">
        <v>643</v>
      </c>
      <c r="AU9" t="s" s="2">
        <v>643</v>
      </c>
      <c r="AV9" t="s" s="2">
        <v>644</v>
      </c>
      <c r="AW9" t="s" s="2">
        <v>231</v>
      </c>
      <c r="AX9" t="s" s="2">
        <v>349</v>
      </c>
      <c r="AY9" t="s" s="2">
        <v>562</v>
      </c>
      <c r="AZ9" t="s" s="2">
        <v>293</v>
      </c>
      <c r="BA9" t="s" s="2">
        <v>645</v>
      </c>
      <c r="BB9" t="s" s="2">
        <v>304</v>
      </c>
      <c r="BC9" t="s" s="2">
        <v>400</v>
      </c>
      <c r="BD9" t="s" s="2">
        <v>646</v>
      </c>
      <c r="BE9" t="s" s="2">
        <v>647</v>
      </c>
      <c r="BF9" t="s" s="2">
        <v>614</v>
      </c>
      <c r="BG9" t="s" s="2">
        <v>288</v>
      </c>
      <c r="BH9" t="s" s="2">
        <v>299</v>
      </c>
      <c r="BI9" t="s" s="2">
        <v>636</v>
      </c>
      <c r="BJ9" t="s" s="2">
        <v>456</v>
      </c>
      <c r="BK9" t="s" s="2">
        <v>648</v>
      </c>
      <c r="BL9" t="s" s="2">
        <v>293</v>
      </c>
      <c r="BM9" t="s" s="2">
        <v>453</v>
      </c>
      <c r="BN9" t="s" s="2">
        <v>400</v>
      </c>
      <c r="BO9" t="s" s="2">
        <v>584</v>
      </c>
      <c r="BP9" t="s" s="2">
        <v>403</v>
      </c>
      <c r="BQ9" t="s" s="2">
        <v>326</v>
      </c>
      <c r="BR9" t="s" s="2">
        <v>428</v>
      </c>
      <c r="BS9" t="s" s="2">
        <v>413</v>
      </c>
      <c r="BT9" t="s" s="2">
        <v>649</v>
      </c>
      <c r="BU9" t="s" s="2">
        <v>613</v>
      </c>
      <c r="BV9" t="s" s="2">
        <v>453</v>
      </c>
      <c r="BW9" t="s" s="2">
        <v>524</v>
      </c>
      <c r="BX9" t="s" s="2">
        <v>650</v>
      </c>
      <c r="BY9" t="s" s="2">
        <v>453</v>
      </c>
      <c r="BZ9" t="s" s="2">
        <v>651</v>
      </c>
      <c r="CA9" t="s" s="2">
        <v>267</v>
      </c>
      <c r="CB9" t="s" s="2">
        <v>453</v>
      </c>
      <c r="CC9" t="s" s="2">
        <v>426</v>
      </c>
      <c r="CD9" t="s" s="2">
        <v>359</v>
      </c>
      <c r="CE9" t="s" s="2">
        <v>214</v>
      </c>
      <c r="CF9" t="s" s="2">
        <v>652</v>
      </c>
      <c r="CG9" t="s" s="2">
        <v>378</v>
      </c>
      <c r="CH9" t="s" s="2">
        <v>653</v>
      </c>
      <c r="CI9" t="s" s="2">
        <v>654</v>
      </c>
      <c r="CJ9" t="s" s="2">
        <v>655</v>
      </c>
      <c r="CK9" t="s" s="2">
        <v>656</v>
      </c>
      <c r="CL9" t="s" s="2">
        <v>397</v>
      </c>
      <c r="CM9" t="s" s="2">
        <v>603</v>
      </c>
      <c r="CN9" t="s" s="2">
        <v>502</v>
      </c>
      <c r="CO9" t="s" s="2">
        <v>365</v>
      </c>
      <c r="CP9" t="s" s="2">
        <v>657</v>
      </c>
      <c r="CQ9" t="s" s="2">
        <v>326</v>
      </c>
      <c r="CR9" t="s" s="2">
        <v>658</v>
      </c>
      <c r="CS9" t="s" s="2">
        <v>601</v>
      </c>
      <c r="CT9" t="s" s="2">
        <v>329</v>
      </c>
      <c r="CU9" t="s" s="2">
        <v>287</v>
      </c>
      <c r="CV9" t="s" s="2">
        <v>305</v>
      </c>
      <c r="CW9" t="s" s="2">
        <v>459</v>
      </c>
      <c r="CX9" t="s" s="2">
        <v>493</v>
      </c>
      <c r="CY9" t="s" s="2">
        <v>436</v>
      </c>
      <c r="CZ9" t="s" s="2">
        <v>659</v>
      </c>
      <c r="DA9" t="s" s="2">
        <v>220</v>
      </c>
      <c r="DB9" t="s" s="2">
        <v>474</v>
      </c>
      <c r="DC9" t="s" s="2">
        <v>305</v>
      </c>
      <c r="DD9" t="s" s="2">
        <v>657</v>
      </c>
      <c r="DE9" t="s" s="2">
        <v>243</v>
      </c>
      <c r="DF9" t="s" s="2">
        <v>262</v>
      </c>
      <c r="DG9" t="s" s="2">
        <v>660</v>
      </c>
      <c r="DH9" t="s" s="2">
        <v>437</v>
      </c>
      <c r="DI9" t="s" s="2">
        <v>661</v>
      </c>
      <c r="DJ9" t="s" s="2">
        <v>570</v>
      </c>
      <c r="DK9" t="s" s="2">
        <v>662</v>
      </c>
      <c r="DL9" t="s" s="2">
        <v>211</v>
      </c>
      <c r="DM9" t="s" s="2">
        <v>663</v>
      </c>
      <c r="DN9" t="s" s="2">
        <v>664</v>
      </c>
      <c r="DO9" t="s" s="2">
        <v>665</v>
      </c>
      <c r="DP9" t="s" s="2">
        <v>636</v>
      </c>
      <c r="DQ9" t="s" s="2">
        <v>666</v>
      </c>
      <c r="DR9" t="s" s="2">
        <v>667</v>
      </c>
      <c r="DS9" t="s" s="2">
        <v>320</v>
      </c>
      <c r="DT9" t="s" s="2">
        <v>310</v>
      </c>
      <c r="DU9" t="s" s="2">
        <v>668</v>
      </c>
      <c r="DV9" t="s" s="2">
        <v>310</v>
      </c>
      <c r="DW9" t="s" s="2">
        <v>564</v>
      </c>
      <c r="DX9" t="s" s="2">
        <v>543</v>
      </c>
      <c r="DY9" t="s" s="2">
        <v>600</v>
      </c>
      <c r="DZ9" t="s" s="2">
        <v>493</v>
      </c>
      <c r="EA9" t="s" s="2">
        <v>467</v>
      </c>
      <c r="EB9" t="s" s="2">
        <v>375</v>
      </c>
      <c r="EC9" t="s" s="2">
        <v>542</v>
      </c>
      <c r="ED9" t="s" s="2">
        <v>423</v>
      </c>
      <c r="EE9" t="s" s="2">
        <v>280</v>
      </c>
      <c r="EF9" t="s" s="2">
        <v>336</v>
      </c>
      <c r="EG9" t="s" s="2">
        <v>669</v>
      </c>
      <c r="EH9" t="s" s="2">
        <v>349</v>
      </c>
      <c r="EI9" t="s" s="2">
        <v>580</v>
      </c>
      <c r="EJ9" t="s" s="2">
        <v>670</v>
      </c>
      <c r="EK9" t="s" s="2">
        <v>671</v>
      </c>
      <c r="EL9" t="s" s="2">
        <v>672</v>
      </c>
      <c r="EM9" t="s" s="2">
        <v>671</v>
      </c>
      <c r="EN9" t="s" s="2">
        <v>227</v>
      </c>
      <c r="EO9" t="s" s="2">
        <v>277</v>
      </c>
      <c r="EP9" t="s" s="2">
        <v>326</v>
      </c>
      <c r="EQ9" t="s" s="2">
        <v>299</v>
      </c>
      <c r="ER9" t="s" s="2">
        <v>673</v>
      </c>
      <c r="ES9" t="s" s="2">
        <v>218</v>
      </c>
      <c r="ET9" t="s" s="2">
        <v>674</v>
      </c>
      <c r="EU9" t="s" s="2">
        <v>245</v>
      </c>
      <c r="EV9" t="s" s="2">
        <v>639</v>
      </c>
      <c r="EW9" t="s" s="2">
        <v>293</v>
      </c>
      <c r="EX9" t="s" s="2">
        <v>303</v>
      </c>
      <c r="EY9" t="s" s="2">
        <v>636</v>
      </c>
      <c r="EZ9" t="s" s="2">
        <v>336</v>
      </c>
      <c r="FA9" t="s" s="2">
        <v>299</v>
      </c>
      <c r="FB9" t="s" s="2">
        <v>675</v>
      </c>
      <c r="FC9" t="s" s="2">
        <v>676</v>
      </c>
      <c r="FD9" t="s" s="2">
        <v>677</v>
      </c>
      <c r="FE9" t="s" s="2">
        <v>678</v>
      </c>
      <c r="FF9" t="s" s="2">
        <v>267</v>
      </c>
      <c r="FG9" t="s" s="2">
        <v>531</v>
      </c>
      <c r="FH9" t="s" s="2">
        <v>535</v>
      </c>
      <c r="FI9" t="s" s="2">
        <v>339</v>
      </c>
      <c r="FJ9" t="s" s="2">
        <v>293</v>
      </c>
      <c r="FK9" t="s" s="2">
        <v>211</v>
      </c>
      <c r="FL9" t="s" s="2">
        <v>633</v>
      </c>
      <c r="FM9" t="s" s="2">
        <v>484</v>
      </c>
      <c r="FN9" t="s" s="2">
        <v>453</v>
      </c>
      <c r="FO9" t="s" s="2">
        <v>436</v>
      </c>
      <c r="FP9" t="s" s="2">
        <v>236</v>
      </c>
      <c r="FQ9" t="s" s="2">
        <v>305</v>
      </c>
      <c r="FR9" t="s" s="2">
        <v>479</v>
      </c>
      <c r="FS9" t="s" s="2">
        <v>305</v>
      </c>
      <c r="FT9" t="s" s="2">
        <v>236</v>
      </c>
      <c r="FU9" t="s" s="2">
        <v>679</v>
      </c>
      <c r="FV9" t="s" s="2">
        <v>336</v>
      </c>
      <c r="FW9" t="s" s="2">
        <v>680</v>
      </c>
      <c r="FX9" t="s" s="2">
        <v>359</v>
      </c>
      <c r="FY9" t="s" s="2">
        <v>681</v>
      </c>
      <c r="FZ9" t="s" s="2">
        <v>479</v>
      </c>
      <c r="GA9" t="s" s="2">
        <v>682</v>
      </c>
      <c r="GB9" t="s" s="2">
        <v>607</v>
      </c>
      <c r="GC9" t="s" s="2">
        <v>683</v>
      </c>
      <c r="GD9" t="s" s="2">
        <v>426</v>
      </c>
      <c r="GE9" t="s" s="2">
        <v>260</v>
      </c>
      <c r="GF9" t="s" s="2">
        <v>684</v>
      </c>
      <c r="GG9" t="s" s="2">
        <v>341</v>
      </c>
      <c r="GH9" t="s" s="2">
        <v>531</v>
      </c>
      <c r="GI9" t="s" s="2">
        <v>635</v>
      </c>
      <c r="GJ9" t="s" s="2">
        <v>428</v>
      </c>
      <c r="GK9" t="s" s="2">
        <v>486</v>
      </c>
      <c r="GL9" t="s" s="2">
        <v>423</v>
      </c>
      <c r="GM9" t="s" s="2">
        <v>437</v>
      </c>
      <c r="GN9" t="s" s="2">
        <v>685</v>
      </c>
    </row>
    <row r="10" ht="16" customHeight="1">
      <c r="A10" t="s" s="2">
        <v>631</v>
      </c>
      <c r="B10" t="s" s="2">
        <v>276</v>
      </c>
      <c r="C10" t="s" s="2">
        <v>278</v>
      </c>
      <c r="D10" t="s" s="2">
        <v>453</v>
      </c>
      <c r="E10" t="s" s="2">
        <v>633</v>
      </c>
      <c r="F10" t="s" s="2">
        <v>466</v>
      </c>
      <c r="G10" t="s" s="2">
        <v>278</v>
      </c>
      <c r="H10" t="s" s="2">
        <v>400</v>
      </c>
      <c r="I10" t="s" s="2">
        <v>349</v>
      </c>
      <c r="J10" t="s" s="2">
        <v>686</v>
      </c>
      <c r="K10" t="s" s="2">
        <v>524</v>
      </c>
      <c r="L10" t="s" s="2">
        <v>547</v>
      </c>
      <c r="M10" t="s" s="2">
        <v>620</v>
      </c>
      <c r="N10" t="s" s="2">
        <v>453</v>
      </c>
      <c r="O10" t="s" s="2">
        <v>426</v>
      </c>
      <c r="P10" t="s" s="2">
        <v>428</v>
      </c>
      <c r="Q10" t="s" s="2">
        <v>572</v>
      </c>
      <c r="R10" t="s" s="2">
        <v>288</v>
      </c>
      <c r="S10" t="s" s="2">
        <v>266</v>
      </c>
      <c r="T10" t="s" s="2">
        <v>687</v>
      </c>
      <c r="U10" t="s" s="2">
        <v>236</v>
      </c>
      <c r="V10" t="s" s="2">
        <v>613</v>
      </c>
      <c r="W10" t="s" s="2">
        <v>446</v>
      </c>
      <c r="X10" t="s" s="2">
        <v>288</v>
      </c>
      <c r="Y10" t="s" s="2">
        <v>278</v>
      </c>
      <c r="Z10" t="s" s="2">
        <v>426</v>
      </c>
      <c r="AA10" t="s" s="2">
        <v>621</v>
      </c>
      <c r="AB10" t="s" s="2">
        <v>432</v>
      </c>
      <c r="AC10" t="s" s="2">
        <v>688</v>
      </c>
      <c r="AD10" t="s" s="2">
        <v>376</v>
      </c>
      <c r="AE10" t="s" s="2">
        <v>479</v>
      </c>
      <c r="AF10" t="s" s="2">
        <v>689</v>
      </c>
      <c r="AG10" t="s" s="2">
        <v>240</v>
      </c>
      <c r="AH10" t="s" s="2">
        <v>690</v>
      </c>
      <c r="AI10" t="s" s="2">
        <v>502</v>
      </c>
      <c r="AJ10" t="s" s="2">
        <v>267</v>
      </c>
      <c r="AK10" t="s" s="2">
        <v>691</v>
      </c>
      <c r="AL10" t="s" s="2">
        <v>211</v>
      </c>
      <c r="AM10" t="s" s="2">
        <v>692</v>
      </c>
      <c r="AN10" t="s" s="2">
        <v>231</v>
      </c>
      <c r="AO10" t="s" s="2">
        <v>304</v>
      </c>
      <c r="AP10" t="s" s="2">
        <v>629</v>
      </c>
      <c r="AQ10" t="s" s="2">
        <v>693</v>
      </c>
      <c r="AR10" t="s" s="2">
        <v>694</v>
      </c>
      <c r="AS10" t="s" s="2">
        <v>400</v>
      </c>
      <c r="AT10" t="s" s="2">
        <v>383</v>
      </c>
      <c r="AU10" t="s" s="2">
        <v>456</v>
      </c>
      <c r="AV10" t="s" s="2">
        <v>398</v>
      </c>
      <c r="AW10" t="s" s="2">
        <v>214</v>
      </c>
      <c r="AX10" t="s" s="2">
        <v>408</v>
      </c>
      <c r="AY10" t="s" s="2">
        <v>361</v>
      </c>
      <c r="AZ10" t="s" s="2">
        <v>260</v>
      </c>
      <c r="BA10" t="s" s="2">
        <v>214</v>
      </c>
      <c r="BB10" t="s" s="2">
        <v>645</v>
      </c>
      <c r="BC10" t="s" s="2">
        <v>293</v>
      </c>
      <c r="BD10" t="s" s="2">
        <v>488</v>
      </c>
      <c r="BE10" t="s" s="2">
        <v>604</v>
      </c>
      <c r="BF10" t="s" s="2">
        <v>359</v>
      </c>
      <c r="BG10" t="s" s="2">
        <v>634</v>
      </c>
      <c r="BH10" t="s" s="2">
        <v>293</v>
      </c>
      <c r="BI10" t="s" s="2">
        <v>383</v>
      </c>
      <c r="BJ10" t="s" s="2">
        <v>613</v>
      </c>
      <c r="BK10" t="s" s="2">
        <v>400</v>
      </c>
      <c r="BL10" t="s" s="2">
        <v>695</v>
      </c>
      <c r="BM10" t="s" s="2">
        <v>408</v>
      </c>
      <c r="BN10" t="s" s="2">
        <v>287</v>
      </c>
      <c r="BO10" t="s" s="2">
        <v>453</v>
      </c>
      <c r="BP10" t="s" s="2">
        <v>475</v>
      </c>
      <c r="BQ10" t="s" s="2">
        <v>696</v>
      </c>
      <c r="BR10" t="s" s="2">
        <v>697</v>
      </c>
      <c r="BS10" t="s" s="2">
        <v>426</v>
      </c>
      <c r="BT10" t="s" s="2">
        <v>400</v>
      </c>
      <c r="BU10" t="s" s="2">
        <v>446</v>
      </c>
      <c r="BV10" t="s" s="2">
        <v>361</v>
      </c>
      <c r="BW10" t="s" s="2">
        <v>541</v>
      </c>
      <c r="BX10" t="s" s="2">
        <v>383</v>
      </c>
      <c r="BY10" t="s" s="2">
        <v>447</v>
      </c>
      <c r="BZ10" t="s" s="2">
        <v>698</v>
      </c>
      <c r="CA10" t="s" s="2">
        <v>520</v>
      </c>
      <c r="CB10" t="s" s="2">
        <v>230</v>
      </c>
      <c r="CC10" t="s" s="2">
        <v>699</v>
      </c>
      <c r="CD10" t="s" s="2">
        <v>700</v>
      </c>
      <c r="CE10" t="s" s="2">
        <v>479</v>
      </c>
      <c r="CF10" t="s" s="2">
        <v>214</v>
      </c>
      <c r="CG10" t="s" s="2">
        <v>701</v>
      </c>
      <c r="CH10" t="s" s="2">
        <v>702</v>
      </c>
      <c r="CI10" t="s" s="2">
        <v>383</v>
      </c>
      <c r="CJ10" t="s" s="2">
        <v>474</v>
      </c>
      <c r="CK10" t="s" s="2">
        <v>703</v>
      </c>
      <c r="CL10" t="s" s="2">
        <v>365</v>
      </c>
      <c r="CM10" t="s" s="2">
        <v>570</v>
      </c>
      <c r="CN10" t="s" s="2">
        <v>280</v>
      </c>
      <c r="CO10" t="s" s="2">
        <v>377</v>
      </c>
      <c r="CP10" t="s" s="2">
        <v>304</v>
      </c>
      <c r="CQ10" t="s" s="2">
        <v>600</v>
      </c>
      <c r="CR10" t="s" s="2">
        <v>267</v>
      </c>
      <c r="CS10" t="s" s="2">
        <v>488</v>
      </c>
      <c r="CT10" t="s" s="2">
        <v>704</v>
      </c>
      <c r="CU10" t="s" s="2">
        <v>326</v>
      </c>
      <c r="CV10" t="s" s="2">
        <v>474</v>
      </c>
      <c r="CW10" t="s" s="2">
        <v>389</v>
      </c>
      <c r="CX10" t="s" s="2">
        <v>567</v>
      </c>
      <c r="CY10" t="s" s="2">
        <v>287</v>
      </c>
      <c r="CZ10" t="s" s="2">
        <v>499</v>
      </c>
      <c r="DA10" t="s" s="2">
        <v>705</v>
      </c>
      <c r="DB10" t="s" s="2">
        <v>305</v>
      </c>
      <c r="DC10" t="s" s="2">
        <v>219</v>
      </c>
      <c r="DD10" t="s" s="2">
        <v>706</v>
      </c>
      <c r="DE10" t="s" s="2">
        <v>484</v>
      </c>
      <c r="DF10" t="s" s="2">
        <v>594</v>
      </c>
      <c r="DG10" t="s" s="2">
        <v>474</v>
      </c>
      <c r="DH10" t="s" s="2">
        <v>662</v>
      </c>
      <c r="DI10" t="s" s="2">
        <v>638</v>
      </c>
      <c r="DJ10" t="s" s="2">
        <v>667</v>
      </c>
      <c r="DK10" t="s" s="2">
        <v>291</v>
      </c>
      <c r="DL10" t="s" s="2">
        <v>707</v>
      </c>
      <c r="DM10" t="s" s="2">
        <v>708</v>
      </c>
      <c r="DN10" t="s" s="2">
        <v>487</v>
      </c>
      <c r="DO10" t="s" s="2">
        <v>383</v>
      </c>
      <c r="DP10" t="s" s="2">
        <v>267</v>
      </c>
      <c r="DQ10" t="s" s="2">
        <v>600</v>
      </c>
      <c r="DR10" s="3"/>
      <c r="DS10" t="s" s="2">
        <v>267</v>
      </c>
      <c r="DT10" t="s" s="2">
        <v>600</v>
      </c>
      <c r="DU10" t="s" s="2">
        <v>487</v>
      </c>
      <c r="DV10" t="s" s="2">
        <v>709</v>
      </c>
      <c r="DW10" t="s" s="2">
        <v>211</v>
      </c>
      <c r="DX10" t="s" s="2">
        <v>710</v>
      </c>
      <c r="DY10" t="s" s="2">
        <v>633</v>
      </c>
      <c r="DZ10" t="s" s="2">
        <v>211</v>
      </c>
      <c r="EA10" t="s" s="2">
        <v>668</v>
      </c>
      <c r="EB10" t="s" s="2">
        <v>294</v>
      </c>
      <c r="EC10" t="s" s="2">
        <v>492</v>
      </c>
      <c r="ED10" t="s" s="2">
        <v>287</v>
      </c>
      <c r="EE10" t="s" s="2">
        <v>711</v>
      </c>
      <c r="EF10" t="s" s="2">
        <v>679</v>
      </c>
      <c r="EG10" t="s" s="2">
        <v>712</v>
      </c>
      <c r="EH10" t="s" s="2">
        <v>359</v>
      </c>
      <c r="EI10" t="s" s="2">
        <v>436</v>
      </c>
      <c r="EJ10" t="s" s="2">
        <v>662</v>
      </c>
      <c r="EK10" t="s" s="2">
        <v>453</v>
      </c>
      <c r="EL10" t="s" s="2">
        <v>377</v>
      </c>
      <c r="EM10" t="s" s="2">
        <v>303</v>
      </c>
      <c r="EN10" t="s" s="2">
        <v>713</v>
      </c>
      <c r="EO10" t="s" s="2">
        <v>361</v>
      </c>
      <c r="EP10" t="s" s="2">
        <v>714</v>
      </c>
      <c r="EQ10" t="s" s="2">
        <v>715</v>
      </c>
      <c r="ER10" t="s" s="2">
        <v>236</v>
      </c>
      <c r="ES10" t="s" s="2">
        <v>716</v>
      </c>
      <c r="ET10" t="s" s="2">
        <v>462</v>
      </c>
      <c r="EU10" t="s" s="2">
        <v>717</v>
      </c>
      <c r="EV10" t="s" s="2">
        <v>452</v>
      </c>
      <c r="EW10" t="s" s="2">
        <v>572</v>
      </c>
      <c r="EX10" t="s" s="2">
        <v>718</v>
      </c>
      <c r="EY10" t="s" s="2">
        <v>538</v>
      </c>
      <c r="EZ10" t="s" s="2">
        <v>719</v>
      </c>
      <c r="FA10" t="s" s="2">
        <v>262</v>
      </c>
      <c r="FB10" t="s" s="2">
        <v>670</v>
      </c>
      <c r="FC10" t="s" s="2">
        <v>720</v>
      </c>
      <c r="FD10" t="s" s="2">
        <v>721</v>
      </c>
      <c r="FE10" t="s" s="2">
        <v>722</v>
      </c>
      <c r="FF10" t="s" s="2">
        <v>338</v>
      </c>
      <c r="FG10" t="s" s="2">
        <v>392</v>
      </c>
      <c r="FH10" t="s" s="2">
        <v>358</v>
      </c>
      <c r="FI10" t="s" s="2">
        <v>650</v>
      </c>
      <c r="FJ10" t="s" s="2">
        <v>622</v>
      </c>
      <c r="FK10" t="s" s="2">
        <v>723</v>
      </c>
      <c r="FL10" t="s" s="2">
        <v>541</v>
      </c>
      <c r="FM10" t="s" s="2">
        <v>699</v>
      </c>
      <c r="FN10" t="s" s="2">
        <v>279</v>
      </c>
      <c r="FO10" t="s" s="2">
        <v>231</v>
      </c>
      <c r="FP10" t="s" s="2">
        <v>481</v>
      </c>
      <c r="FQ10" t="s" s="2">
        <v>724</v>
      </c>
      <c r="FR10" t="s" s="2">
        <v>594</v>
      </c>
      <c r="FS10" t="s" s="2">
        <v>327</v>
      </c>
      <c r="FT10" t="s" s="2">
        <v>287</v>
      </c>
      <c r="FU10" t="s" s="2">
        <v>260</v>
      </c>
      <c r="FV10" t="s" s="2">
        <v>725</v>
      </c>
      <c r="FW10" t="s" s="2">
        <v>329</v>
      </c>
      <c r="FX10" t="s" s="2">
        <v>671</v>
      </c>
      <c r="FY10" t="s" s="2">
        <v>499</v>
      </c>
      <c r="FZ10" t="s" s="2">
        <v>426</v>
      </c>
      <c r="GA10" t="s" s="2">
        <v>720</v>
      </c>
      <c r="GB10" t="s" s="2">
        <v>613</v>
      </c>
      <c r="GC10" t="s" s="2">
        <v>446</v>
      </c>
      <c r="GD10" t="s" s="2">
        <v>551</v>
      </c>
      <c r="GE10" t="s" s="2">
        <v>726</v>
      </c>
      <c r="GF10" t="s" s="2">
        <v>512</v>
      </c>
      <c r="GG10" t="s" s="2">
        <v>450</v>
      </c>
      <c r="GH10" t="s" s="2">
        <v>570</v>
      </c>
      <c r="GI10" t="s" s="2">
        <v>631</v>
      </c>
      <c r="GJ10" t="s" s="2">
        <v>359</v>
      </c>
      <c r="GK10" t="s" s="2">
        <v>484</v>
      </c>
      <c r="GL10" t="s" s="2">
        <v>466</v>
      </c>
      <c r="GM10" t="s" s="2">
        <v>453</v>
      </c>
      <c r="GN10" t="s" s="2">
        <v>361</v>
      </c>
    </row>
    <row r="11" ht="16" customHeight="1">
      <c r="A11" t="s" s="2">
        <v>293</v>
      </c>
      <c r="B11" t="s" s="2">
        <v>436</v>
      </c>
      <c r="C11" t="s" s="2">
        <v>459</v>
      </c>
      <c r="D11" t="s" s="2">
        <v>562</v>
      </c>
      <c r="E11" t="s" s="2">
        <v>653</v>
      </c>
      <c r="F11" t="s" s="2">
        <v>393</v>
      </c>
      <c r="G11" t="s" s="2">
        <v>727</v>
      </c>
      <c r="H11" t="s" s="2">
        <v>443</v>
      </c>
      <c r="I11" t="s" s="2">
        <v>728</v>
      </c>
      <c r="J11" t="s" s="2">
        <v>393</v>
      </c>
      <c r="K11" t="s" s="2">
        <v>486</v>
      </c>
      <c r="L11" t="s" s="2">
        <v>688</v>
      </c>
      <c r="M11" t="s" s="2">
        <v>307</v>
      </c>
      <c r="N11" t="s" s="2">
        <v>603</v>
      </c>
      <c r="O11" t="s" s="2">
        <v>267</v>
      </c>
      <c r="P11" t="s" s="2">
        <v>729</v>
      </c>
      <c r="Q11" t="s" s="2">
        <v>299</v>
      </c>
      <c r="R11" t="s" s="2">
        <v>572</v>
      </c>
      <c r="S11" t="s" s="2">
        <v>626</v>
      </c>
      <c r="T11" t="s" s="2">
        <v>688</v>
      </c>
      <c r="U11" t="s" s="2">
        <v>358</v>
      </c>
      <c r="V11" t="s" s="2">
        <v>730</v>
      </c>
      <c r="W11" t="s" s="2">
        <v>579</v>
      </c>
      <c r="X11" t="s" s="2">
        <v>572</v>
      </c>
      <c r="Y11" t="s" s="2">
        <v>731</v>
      </c>
      <c r="Z11" t="s" s="2">
        <v>400</v>
      </c>
      <c r="AA11" t="s" s="2">
        <v>715</v>
      </c>
      <c r="AB11" t="s" s="2">
        <v>668</v>
      </c>
      <c r="AC11" t="s" s="2">
        <v>732</v>
      </c>
      <c r="AD11" t="s" s="2">
        <v>460</v>
      </c>
      <c r="AE11" t="s" s="2">
        <v>231</v>
      </c>
      <c r="AF11" t="s" s="2">
        <v>426</v>
      </c>
      <c r="AG11" t="s" s="2">
        <v>484</v>
      </c>
      <c r="AH11" t="s" s="2">
        <v>733</v>
      </c>
      <c r="AI11" t="s" s="2">
        <v>594</v>
      </c>
      <c r="AJ11" t="s" s="2">
        <v>349</v>
      </c>
      <c r="AK11" t="s" s="2">
        <v>734</v>
      </c>
      <c r="AL11" t="s" s="2">
        <v>516</v>
      </c>
      <c r="AM11" t="s" s="2">
        <v>672</v>
      </c>
      <c r="AN11" t="s" s="2">
        <v>453</v>
      </c>
      <c r="AO11" t="s" s="2">
        <v>295</v>
      </c>
      <c r="AP11" t="s" s="2">
        <v>231</v>
      </c>
      <c r="AQ11" t="s" s="2">
        <v>359</v>
      </c>
      <c r="AR11" t="s" s="2">
        <v>625</v>
      </c>
      <c r="AS11" t="s" s="2">
        <v>330</v>
      </c>
      <c r="AT11" t="s" s="2">
        <v>361</v>
      </c>
      <c r="AU11" t="s" s="2">
        <v>245</v>
      </c>
      <c r="AV11" t="s" s="2">
        <v>735</v>
      </c>
      <c r="AW11" t="s" s="2">
        <v>319</v>
      </c>
      <c r="AX11" t="s" s="2">
        <v>211</v>
      </c>
      <c r="AY11" t="s" s="2">
        <v>287</v>
      </c>
      <c r="AZ11" t="s" s="2">
        <v>245</v>
      </c>
      <c r="BA11" t="s" s="2">
        <v>349</v>
      </c>
      <c r="BB11" t="s" s="2">
        <v>459</v>
      </c>
      <c r="BC11" t="s" s="2">
        <v>211</v>
      </c>
      <c r="BD11" t="s" s="2">
        <v>493</v>
      </c>
      <c r="BE11" t="s" s="2">
        <v>499</v>
      </c>
      <c r="BF11" t="s" s="2">
        <v>502</v>
      </c>
      <c r="BG11" t="s" s="2">
        <v>645</v>
      </c>
      <c r="BH11" t="s" s="2">
        <v>245</v>
      </c>
      <c r="BI11" t="s" s="2">
        <v>736</v>
      </c>
      <c r="BJ11" t="s" s="2">
        <v>459</v>
      </c>
      <c r="BK11" t="s" s="2">
        <v>246</v>
      </c>
      <c r="BL11" t="s" s="2">
        <v>564</v>
      </c>
      <c r="BM11" t="s" s="2">
        <v>737</v>
      </c>
      <c r="BN11" t="s" s="2">
        <v>474</v>
      </c>
      <c r="BO11" t="s" s="2">
        <v>293</v>
      </c>
      <c r="BP11" t="s" s="2">
        <v>621</v>
      </c>
      <c r="BQ11" t="s" s="2">
        <v>738</v>
      </c>
      <c r="BR11" t="s" s="2">
        <v>403</v>
      </c>
      <c r="BS11" t="s" s="2">
        <v>739</v>
      </c>
      <c r="BT11" t="s" s="2">
        <v>201</v>
      </c>
      <c r="BU11" t="s" s="2">
        <v>459</v>
      </c>
      <c r="BV11" t="s" s="2">
        <v>456</v>
      </c>
      <c r="BW11" t="s" s="2">
        <v>383</v>
      </c>
      <c r="BX11" t="s" s="2">
        <v>339</v>
      </c>
      <c r="BY11" t="s" s="2">
        <v>279</v>
      </c>
      <c r="BZ11" t="s" s="2">
        <v>339</v>
      </c>
      <c r="CA11" t="s" s="2">
        <v>576</v>
      </c>
      <c r="CB11" t="s" s="2">
        <v>740</v>
      </c>
      <c r="CC11" t="s" s="2">
        <v>267</v>
      </c>
      <c r="CD11" t="s" s="2">
        <v>741</v>
      </c>
      <c r="CE11" t="s" s="2">
        <v>633</v>
      </c>
      <c r="CF11" t="s" s="2">
        <v>426</v>
      </c>
      <c r="CG11" t="s" s="2">
        <v>712</v>
      </c>
      <c r="CH11" s="3"/>
      <c r="CI11" t="s" s="2">
        <v>306</v>
      </c>
      <c r="CJ11" t="s" s="2">
        <v>671</v>
      </c>
      <c r="CK11" t="s" s="2">
        <v>712</v>
      </c>
      <c r="CL11" t="s" s="2">
        <v>334</v>
      </c>
      <c r="CM11" t="s" s="2">
        <v>667</v>
      </c>
      <c r="CN11" t="s" s="2">
        <v>267</v>
      </c>
      <c r="CO11" t="s" s="2">
        <v>456</v>
      </c>
      <c r="CP11" t="s" s="2">
        <v>706</v>
      </c>
      <c r="CQ11" t="s" s="2">
        <v>546</v>
      </c>
      <c r="CR11" t="s" s="2">
        <v>214</v>
      </c>
      <c r="CS11" t="s" s="2">
        <v>720</v>
      </c>
      <c r="CT11" t="s" s="2">
        <v>361</v>
      </c>
      <c r="CU11" t="s" s="2">
        <v>474</v>
      </c>
      <c r="CV11" t="s" s="2">
        <v>493</v>
      </c>
      <c r="CW11" t="s" s="2">
        <v>326</v>
      </c>
      <c r="CX11" t="s" s="2">
        <v>287</v>
      </c>
      <c r="CY11" t="s" s="2">
        <v>742</v>
      </c>
      <c r="CZ11" t="s" s="2">
        <v>214</v>
      </c>
      <c r="DA11" t="s" s="2">
        <v>488</v>
      </c>
      <c r="DB11" t="s" s="2">
        <v>278</v>
      </c>
      <c r="DC11" t="s" s="2">
        <v>349</v>
      </c>
      <c r="DD11" t="s" s="2">
        <v>493</v>
      </c>
      <c r="DE11" t="s" s="2">
        <v>329</v>
      </c>
      <c r="DF11" t="s" s="2">
        <v>211</v>
      </c>
      <c r="DG11" t="s" s="2">
        <v>326</v>
      </c>
      <c r="DH11" t="s" s="2">
        <v>630</v>
      </c>
      <c r="DI11" t="s" s="2">
        <v>743</v>
      </c>
      <c r="DJ11" s="3"/>
      <c r="DK11" t="s" s="2">
        <v>538</v>
      </c>
      <c r="DL11" t="s" s="2">
        <v>361</v>
      </c>
      <c r="DM11" t="s" s="2">
        <v>744</v>
      </c>
      <c r="DN11" s="3"/>
      <c r="DO11" t="s" s="2">
        <v>650</v>
      </c>
      <c r="DP11" t="s" s="2">
        <v>326</v>
      </c>
      <c r="DQ11" t="s" s="2">
        <v>329</v>
      </c>
      <c r="DR11" s="3"/>
      <c r="DS11" t="s" s="2">
        <v>426</v>
      </c>
      <c r="DT11" t="s" s="2">
        <v>536</v>
      </c>
      <c r="DU11" s="3"/>
      <c r="DV11" t="s" s="2">
        <v>302</v>
      </c>
      <c r="DW11" t="s" s="2">
        <v>668</v>
      </c>
      <c r="DX11" t="s" s="2">
        <v>467</v>
      </c>
      <c r="DY11" t="s" s="2">
        <v>287</v>
      </c>
      <c r="DZ11" t="s" s="2">
        <v>392</v>
      </c>
      <c r="EA11" s="3"/>
      <c r="EB11" t="s" s="2">
        <v>306</v>
      </c>
      <c r="EC11" t="s" s="2">
        <v>383</v>
      </c>
      <c r="ED11" t="s" s="2">
        <v>211</v>
      </c>
      <c r="EE11" t="s" s="2">
        <v>329</v>
      </c>
      <c r="EF11" t="s" s="2">
        <v>653</v>
      </c>
      <c r="EG11" t="s" s="2">
        <v>308</v>
      </c>
      <c r="EH11" t="s" s="2">
        <v>745</v>
      </c>
      <c r="EI11" t="s" s="2">
        <v>746</v>
      </c>
      <c r="EJ11" t="s" s="2">
        <v>383</v>
      </c>
      <c r="EK11" t="s" s="2">
        <v>740</v>
      </c>
      <c r="EL11" t="s" s="2">
        <v>462</v>
      </c>
      <c r="EM11" t="s" s="2">
        <v>326</v>
      </c>
      <c r="EN11" t="s" s="2">
        <v>744</v>
      </c>
      <c r="EO11" t="s" s="2">
        <v>453</v>
      </c>
      <c r="EP11" t="s" s="2">
        <v>671</v>
      </c>
      <c r="EQ11" t="s" s="2">
        <v>326</v>
      </c>
      <c r="ER11" t="s" s="2">
        <v>747</v>
      </c>
      <c r="ES11" t="s" s="2">
        <v>713</v>
      </c>
      <c r="ET11" t="s" s="2">
        <v>293</v>
      </c>
      <c r="EU11" t="s" s="2">
        <v>554</v>
      </c>
      <c r="EV11" t="s" s="2">
        <v>748</v>
      </c>
      <c r="EW11" t="s" s="2">
        <v>303</v>
      </c>
      <c r="EX11" t="s" s="2">
        <v>389</v>
      </c>
      <c r="EY11" t="s" s="2">
        <v>616</v>
      </c>
      <c r="EZ11" t="s" s="2">
        <v>741</v>
      </c>
      <c r="FA11" t="s" s="2">
        <v>278</v>
      </c>
      <c r="FB11" t="s" s="2">
        <v>383</v>
      </c>
      <c r="FC11" t="s" s="2">
        <v>460</v>
      </c>
      <c r="FD11" t="s" s="2">
        <v>287</v>
      </c>
      <c r="FE11" s="3"/>
      <c r="FF11" t="s" s="2">
        <v>514</v>
      </c>
      <c r="FG11" t="s" s="2">
        <v>211</v>
      </c>
      <c r="FH11" t="s" s="2">
        <v>338</v>
      </c>
      <c r="FI11" t="s" s="2">
        <v>665</v>
      </c>
      <c r="FJ11" t="s" s="2">
        <v>610</v>
      </c>
      <c r="FK11" t="s" s="2">
        <v>720</v>
      </c>
      <c r="FL11" t="s" s="2">
        <v>462</v>
      </c>
      <c r="FM11" t="s" s="2">
        <v>426</v>
      </c>
      <c r="FN11" t="s" s="2">
        <v>670</v>
      </c>
      <c r="FO11" t="s" s="2">
        <v>560</v>
      </c>
      <c r="FP11" t="s" s="2">
        <v>688</v>
      </c>
      <c r="FQ11" t="s" s="2">
        <v>320</v>
      </c>
      <c r="FR11" t="s" s="2">
        <v>607</v>
      </c>
      <c r="FS11" t="s" s="2">
        <v>660</v>
      </c>
      <c r="FT11" t="s" s="2">
        <v>610</v>
      </c>
      <c r="FU11" t="s" s="2">
        <v>570</v>
      </c>
      <c r="FV11" t="s" s="2">
        <v>280</v>
      </c>
      <c r="FW11" t="s" s="2">
        <v>641</v>
      </c>
      <c r="FX11" t="s" s="2">
        <v>749</v>
      </c>
      <c r="FY11" t="s" s="2">
        <v>594</v>
      </c>
      <c r="FZ11" t="s" s="2">
        <v>466</v>
      </c>
      <c r="GA11" t="s" s="2">
        <v>211</v>
      </c>
      <c r="GB11" t="s" s="2">
        <v>245</v>
      </c>
      <c r="GC11" t="s" s="2">
        <v>361</v>
      </c>
      <c r="GD11" t="s" s="2">
        <v>671</v>
      </c>
      <c r="GE11" t="s" s="2">
        <v>342</v>
      </c>
      <c r="GF11" t="s" s="2">
        <v>451</v>
      </c>
      <c r="GG11" t="s" s="2">
        <v>750</v>
      </c>
      <c r="GH11" t="s" s="2">
        <v>713</v>
      </c>
      <c r="GI11" t="s" s="2">
        <v>231</v>
      </c>
      <c r="GJ11" t="s" s="2">
        <v>688</v>
      </c>
      <c r="GK11" t="s" s="2">
        <v>620</v>
      </c>
      <c r="GL11" t="s" s="2">
        <v>514</v>
      </c>
      <c r="GM11" t="s" s="2">
        <v>665</v>
      </c>
      <c r="GN11" t="s" s="2">
        <v>488</v>
      </c>
    </row>
    <row r="12" ht="16" customHeight="1">
      <c r="A12" t="s" s="2">
        <v>287</v>
      </c>
      <c r="B12" t="s" s="2">
        <v>751</v>
      </c>
      <c r="C12" t="s" s="2">
        <v>361</v>
      </c>
      <c r="D12" t="s" s="2">
        <v>727</v>
      </c>
      <c r="E12" t="s" s="2">
        <v>752</v>
      </c>
      <c r="F12" t="s" s="2">
        <v>415</v>
      </c>
      <c r="G12" t="s" s="2">
        <v>245</v>
      </c>
      <c r="H12" t="s" s="2">
        <v>753</v>
      </c>
      <c r="I12" t="s" s="2">
        <v>754</v>
      </c>
      <c r="J12" t="s" s="2">
        <v>326</v>
      </c>
      <c r="K12" t="s" s="2">
        <v>517</v>
      </c>
      <c r="L12" s="3"/>
      <c r="M12" t="s" s="2">
        <v>250</v>
      </c>
      <c r="N12" t="s" s="2">
        <v>665</v>
      </c>
      <c r="O12" t="s" s="2">
        <v>755</v>
      </c>
      <c r="P12" t="s" s="2">
        <v>231</v>
      </c>
      <c r="Q12" t="s" s="2">
        <v>756</v>
      </c>
      <c r="R12" t="s" s="2">
        <v>645</v>
      </c>
      <c r="S12" t="s" s="2">
        <v>351</v>
      </c>
      <c r="T12" s="3"/>
      <c r="U12" t="s" s="2">
        <v>510</v>
      </c>
      <c r="V12" t="s" s="2">
        <v>731</v>
      </c>
      <c r="W12" t="s" s="2">
        <v>245</v>
      </c>
      <c r="X12" t="s" s="2">
        <v>645</v>
      </c>
      <c r="Y12" t="s" s="2">
        <v>383</v>
      </c>
      <c r="Z12" t="s" s="2">
        <v>329</v>
      </c>
      <c r="AA12" t="s" s="2">
        <v>724</v>
      </c>
      <c r="AB12" s="3"/>
      <c r="AC12" t="s" s="2">
        <v>570</v>
      </c>
      <c r="AD12" t="s" s="2">
        <v>757</v>
      </c>
      <c r="AE12" t="s" s="2">
        <v>560</v>
      </c>
      <c r="AF12" t="s" s="2">
        <v>712</v>
      </c>
      <c r="AG12" t="s" s="2">
        <v>758</v>
      </c>
      <c r="AH12" t="s" s="2">
        <v>759</v>
      </c>
      <c r="AI12" t="s" s="2">
        <v>436</v>
      </c>
      <c r="AJ12" t="s" s="2">
        <v>293</v>
      </c>
      <c r="AK12" t="s" s="2">
        <v>564</v>
      </c>
      <c r="AL12" s="3"/>
      <c r="AM12" t="s" s="2">
        <v>287</v>
      </c>
      <c r="AN12" t="s" s="2">
        <v>287</v>
      </c>
      <c r="AO12" t="s" s="2">
        <v>760</v>
      </c>
      <c r="AP12" t="s" s="2">
        <v>296</v>
      </c>
      <c r="AQ12" t="s" s="2">
        <v>362</v>
      </c>
      <c r="AR12" t="s" s="2">
        <v>538</v>
      </c>
      <c r="AS12" t="s" s="2">
        <v>761</v>
      </c>
      <c r="AT12" t="s" s="2">
        <v>523</v>
      </c>
      <c r="AU12" t="s" s="2">
        <v>629</v>
      </c>
      <c r="AV12" t="s" s="2">
        <v>724</v>
      </c>
      <c r="AW12" t="s" s="2">
        <v>293</v>
      </c>
      <c r="AX12" t="s" s="2">
        <v>462</v>
      </c>
      <c r="AY12" t="s" s="2">
        <v>339</v>
      </c>
      <c r="AZ12" t="s" s="2">
        <v>383</v>
      </c>
      <c r="BA12" t="s" s="2">
        <v>361</v>
      </c>
      <c r="BB12" t="s" s="2">
        <v>572</v>
      </c>
      <c r="BC12" t="s" s="2">
        <v>762</v>
      </c>
      <c r="BD12" t="s" s="2">
        <v>299</v>
      </c>
      <c r="BE12" t="s" s="2">
        <v>488</v>
      </c>
      <c r="BF12" t="s" s="2">
        <v>231</v>
      </c>
      <c r="BG12" t="s" s="2">
        <v>467</v>
      </c>
      <c r="BH12" t="s" s="2">
        <v>383</v>
      </c>
      <c r="BI12" t="s" s="2">
        <v>488</v>
      </c>
      <c r="BJ12" t="s" s="2">
        <v>326</v>
      </c>
      <c r="BK12" t="s" s="2">
        <v>517</v>
      </c>
      <c r="BL12" t="s" s="2">
        <v>231</v>
      </c>
      <c r="BM12" t="s" s="2">
        <v>763</v>
      </c>
      <c r="BN12" t="s" s="2">
        <v>326</v>
      </c>
      <c r="BO12" t="s" s="2">
        <v>697</v>
      </c>
      <c r="BP12" t="s" s="2">
        <v>536</v>
      </c>
      <c r="BQ12" t="s" s="2">
        <v>459</v>
      </c>
      <c r="BR12" t="s" s="2">
        <v>293</v>
      </c>
      <c r="BS12" t="s" s="2">
        <v>499</v>
      </c>
      <c r="BT12" t="s" s="2">
        <v>764</v>
      </c>
      <c r="BU12" t="s" s="2">
        <v>610</v>
      </c>
      <c r="BV12" t="s" s="2">
        <v>326</v>
      </c>
      <c r="BW12" t="s" s="2">
        <v>459</v>
      </c>
      <c r="BX12" t="s" s="2">
        <v>765</v>
      </c>
      <c r="BY12" t="s" s="2">
        <v>292</v>
      </c>
      <c r="BZ12" t="s" s="2">
        <v>613</v>
      </c>
      <c r="CA12" t="s" s="2">
        <v>453</v>
      </c>
      <c r="CB12" t="s" s="2">
        <v>386</v>
      </c>
      <c r="CC12" t="s" s="2">
        <v>766</v>
      </c>
      <c r="CD12" t="s" s="2">
        <v>720</v>
      </c>
      <c r="CE12" t="s" s="2">
        <v>390</v>
      </c>
      <c r="CF12" t="s" s="2">
        <v>492</v>
      </c>
      <c r="CG12" t="s" s="2">
        <v>362</v>
      </c>
      <c r="CH12" s="3"/>
      <c r="CI12" t="s" s="2">
        <v>330</v>
      </c>
      <c r="CJ12" t="s" s="2">
        <v>767</v>
      </c>
      <c r="CK12" t="s" s="2">
        <v>214</v>
      </c>
      <c r="CL12" t="s" s="2">
        <v>768</v>
      </c>
      <c r="CM12" s="3"/>
      <c r="CN12" t="s" s="2">
        <v>410</v>
      </c>
      <c r="CO12" t="s" s="2">
        <v>493</v>
      </c>
      <c r="CP12" t="s" s="2">
        <v>493</v>
      </c>
      <c r="CQ12" t="s" s="2">
        <v>769</v>
      </c>
      <c r="CR12" t="s" s="2">
        <v>450</v>
      </c>
      <c r="CS12" t="s" s="2">
        <v>487</v>
      </c>
      <c r="CT12" t="s" s="2">
        <v>220</v>
      </c>
      <c r="CU12" s="3"/>
      <c r="CV12" t="s" s="2">
        <v>336</v>
      </c>
      <c r="CW12" t="s" s="2">
        <v>474</v>
      </c>
      <c r="CX12" t="s" s="2">
        <v>770</v>
      </c>
      <c r="CY12" t="s" s="2">
        <v>702</v>
      </c>
      <c r="CZ12" t="s" s="2">
        <v>701</v>
      </c>
      <c r="DA12" t="s" s="2">
        <v>769</v>
      </c>
      <c r="DB12" t="s" s="2">
        <v>459</v>
      </c>
      <c r="DC12" t="s" s="2">
        <v>658</v>
      </c>
      <c r="DD12" t="s" s="2">
        <v>744</v>
      </c>
      <c r="DE12" t="s" s="2">
        <v>771</v>
      </c>
      <c r="DF12" t="s" s="2">
        <v>236</v>
      </c>
      <c r="DG12" s="3"/>
      <c r="DH12" t="s" s="2">
        <v>772</v>
      </c>
      <c r="DI12" t="s" s="2">
        <v>329</v>
      </c>
      <c r="DJ12" s="3"/>
      <c r="DK12" t="s" s="2">
        <v>613</v>
      </c>
      <c r="DL12" t="s" s="2">
        <v>474</v>
      </c>
      <c r="DM12" t="s" s="2">
        <v>326</v>
      </c>
      <c r="DN12" s="3"/>
      <c r="DO12" t="s" s="2">
        <v>538</v>
      </c>
      <c r="DP12" t="s" s="2">
        <v>474</v>
      </c>
      <c r="DQ12" t="s" s="2">
        <v>474</v>
      </c>
      <c r="DR12" s="3"/>
      <c r="DS12" t="s" s="2">
        <v>535</v>
      </c>
      <c r="DT12" t="s" s="2">
        <v>724</v>
      </c>
      <c r="DU12" s="3"/>
      <c r="DV12" t="s" s="2">
        <v>636</v>
      </c>
      <c r="DW12" s="3"/>
      <c r="DX12" t="s" s="2">
        <v>773</v>
      </c>
      <c r="DY12" t="s" s="2">
        <v>702</v>
      </c>
      <c r="DZ12" t="s" s="2">
        <v>516</v>
      </c>
      <c r="EA12" s="3"/>
      <c r="EB12" t="s" s="2">
        <v>198</v>
      </c>
      <c r="EC12" t="s" s="2">
        <v>339</v>
      </c>
      <c r="ED12" s="3"/>
      <c r="EE12" t="s" s="2">
        <v>220</v>
      </c>
      <c r="EF12" t="s" s="2">
        <v>774</v>
      </c>
      <c r="EG12" t="s" s="2">
        <v>367</v>
      </c>
      <c r="EH12" t="s" s="2">
        <v>631</v>
      </c>
      <c r="EI12" t="s" s="2">
        <v>211</v>
      </c>
      <c r="EJ12" t="s" s="2">
        <v>245</v>
      </c>
      <c r="EK12" t="s" s="2">
        <v>767</v>
      </c>
      <c r="EL12" t="s" s="2">
        <v>211</v>
      </c>
      <c r="EM12" t="s" s="2">
        <v>740</v>
      </c>
      <c r="EN12" s="3"/>
      <c r="EO12" t="s" s="2">
        <v>368</v>
      </c>
      <c r="EP12" t="s" s="2">
        <v>453</v>
      </c>
      <c r="EQ12" t="s" s="2">
        <v>488</v>
      </c>
      <c r="ER12" t="s" s="2">
        <v>676</v>
      </c>
      <c r="ES12" t="s" s="2">
        <v>775</v>
      </c>
      <c r="ET12" t="s" s="2">
        <v>776</v>
      </c>
      <c r="EU12" t="s" s="2">
        <v>777</v>
      </c>
      <c r="EV12" t="s" s="2">
        <v>351</v>
      </c>
      <c r="EW12" t="s" s="2">
        <v>349</v>
      </c>
      <c r="EX12" t="s" s="2">
        <v>713</v>
      </c>
      <c r="EY12" t="s" s="2">
        <v>339</v>
      </c>
      <c r="EZ12" t="s" s="2">
        <v>622</v>
      </c>
      <c r="FA12" t="s" s="2">
        <v>778</v>
      </c>
      <c r="FB12" t="s" s="2">
        <v>636</v>
      </c>
      <c r="FC12" s="3"/>
      <c r="FD12" t="s" s="2">
        <v>211</v>
      </c>
      <c r="FE12" s="3"/>
      <c r="FF12" t="s" s="2">
        <v>383</v>
      </c>
      <c r="FG12" t="s" s="2">
        <v>516</v>
      </c>
      <c r="FH12" t="s" s="2">
        <v>336</v>
      </c>
      <c r="FI12" t="s" s="2">
        <v>589</v>
      </c>
      <c r="FJ12" t="s" s="2">
        <v>589</v>
      </c>
      <c r="FK12" t="s" s="2">
        <v>779</v>
      </c>
      <c r="FL12" t="s" s="2">
        <v>453</v>
      </c>
      <c r="FM12" t="s" s="2">
        <v>400</v>
      </c>
      <c r="FN12" t="s" s="2">
        <v>613</v>
      </c>
      <c r="FO12" t="s" s="2">
        <v>216</v>
      </c>
      <c r="FP12" t="s" s="2">
        <v>211</v>
      </c>
      <c r="FQ12" t="s" s="2">
        <v>780</v>
      </c>
      <c r="FR12" t="s" s="2">
        <v>348</v>
      </c>
      <c r="FS12" t="s" s="2">
        <v>201</v>
      </c>
      <c r="FT12" t="s" s="2">
        <v>781</v>
      </c>
      <c r="FU12" s="3"/>
      <c r="FV12" t="s" s="2">
        <v>245</v>
      </c>
      <c r="FW12" t="s" s="2">
        <v>633</v>
      </c>
      <c r="FX12" t="s" s="2">
        <v>720</v>
      </c>
      <c r="FY12" t="s" s="2">
        <v>488</v>
      </c>
      <c r="FZ12" t="s" s="2">
        <v>630</v>
      </c>
      <c r="GA12" t="s" s="2">
        <v>392</v>
      </c>
      <c r="GB12" t="s" s="2">
        <v>339</v>
      </c>
      <c r="GC12" t="s" s="2">
        <v>621</v>
      </c>
      <c r="GD12" t="s" s="2">
        <v>326</v>
      </c>
      <c r="GE12" t="s" s="2">
        <v>713</v>
      </c>
      <c r="GF12" t="s" s="2">
        <v>452</v>
      </c>
      <c r="GG12" t="s" s="2">
        <v>349</v>
      </c>
      <c r="GH12" t="s" s="2">
        <v>211</v>
      </c>
      <c r="GI12" t="s" s="2">
        <v>782</v>
      </c>
      <c r="GJ12" t="s" s="2">
        <v>441</v>
      </c>
      <c r="GK12" t="s" s="2">
        <v>645</v>
      </c>
      <c r="GL12" t="s" s="2">
        <v>426</v>
      </c>
      <c r="GM12" t="s" s="2">
        <v>375</v>
      </c>
      <c r="GN12" t="s" s="2">
        <v>783</v>
      </c>
    </row>
    <row r="13" ht="16" customHeight="1">
      <c r="A13" t="s" s="2">
        <v>211</v>
      </c>
      <c r="B13" t="s" s="2">
        <v>343</v>
      </c>
      <c r="C13" t="s" s="2">
        <v>326</v>
      </c>
      <c r="D13" t="s" s="2">
        <v>662</v>
      </c>
      <c r="E13" t="s" s="2">
        <v>601</v>
      </c>
      <c r="F13" t="s" s="2">
        <v>236</v>
      </c>
      <c r="G13" s="3"/>
      <c r="H13" t="s" s="2">
        <v>453</v>
      </c>
      <c r="I13" t="s" s="2">
        <v>784</v>
      </c>
      <c r="J13" t="s" s="2">
        <v>613</v>
      </c>
      <c r="K13" t="s" s="2">
        <v>543</v>
      </c>
      <c r="L13" s="3"/>
      <c r="M13" t="s" s="2">
        <v>295</v>
      </c>
      <c r="N13" t="s" s="2">
        <v>383</v>
      </c>
      <c r="O13" t="s" s="2">
        <v>466</v>
      </c>
      <c r="P13" t="s" s="2">
        <v>407</v>
      </c>
      <c r="Q13" t="s" s="2">
        <v>293</v>
      </c>
      <c r="R13" t="s" s="2">
        <v>467</v>
      </c>
      <c r="S13" t="s" s="2">
        <v>785</v>
      </c>
      <c r="T13" s="3"/>
      <c r="U13" t="s" s="2">
        <v>296</v>
      </c>
      <c r="V13" t="s" s="2">
        <v>610</v>
      </c>
      <c r="W13" t="s" s="2">
        <v>688</v>
      </c>
      <c r="X13" t="s" s="2">
        <v>467</v>
      </c>
      <c r="Y13" t="s" s="2">
        <v>368</v>
      </c>
      <c r="Z13" t="s" s="2">
        <v>218</v>
      </c>
      <c r="AA13" t="s" s="2">
        <v>211</v>
      </c>
      <c r="AB13" s="3"/>
      <c r="AC13" t="s" s="2">
        <v>786</v>
      </c>
      <c r="AD13" s="3"/>
      <c r="AE13" t="s" s="2">
        <v>516</v>
      </c>
      <c r="AF13" t="s" s="2">
        <v>400</v>
      </c>
      <c r="AG13" t="s" s="2">
        <v>400</v>
      </c>
      <c r="AH13" t="s" s="2">
        <v>551</v>
      </c>
      <c r="AI13" t="s" s="2">
        <v>231</v>
      </c>
      <c r="AJ13" t="s" s="2">
        <v>211</v>
      </c>
      <c r="AK13" s="3"/>
      <c r="AL13" s="3"/>
      <c r="AM13" t="s" s="2">
        <v>211</v>
      </c>
      <c r="AN13" t="s" s="2">
        <v>326</v>
      </c>
      <c r="AO13" t="s" s="2">
        <v>210</v>
      </c>
      <c r="AP13" s="3"/>
      <c r="AQ13" t="s" s="2">
        <v>572</v>
      </c>
      <c r="AR13" t="s" s="2">
        <v>291</v>
      </c>
      <c r="AS13" t="s" s="2">
        <v>453</v>
      </c>
      <c r="AT13" t="s" s="2">
        <v>299</v>
      </c>
      <c r="AU13" t="s" s="2">
        <v>275</v>
      </c>
      <c r="AV13" t="s" s="2">
        <v>400</v>
      </c>
      <c r="AW13" t="s" s="2">
        <v>220</v>
      </c>
      <c r="AX13" t="s" s="2">
        <v>787</v>
      </c>
      <c r="AY13" t="s" s="2">
        <v>662</v>
      </c>
      <c r="AZ13" t="s" s="2">
        <v>303</v>
      </c>
      <c r="BA13" t="s" s="2">
        <v>788</v>
      </c>
      <c r="BB13" t="s" s="2">
        <v>438</v>
      </c>
      <c r="BC13" t="s" s="2">
        <v>361</v>
      </c>
      <c r="BD13" t="s" s="2">
        <v>211</v>
      </c>
      <c r="BE13" t="s" s="2">
        <v>231</v>
      </c>
      <c r="BF13" t="s" s="2">
        <v>295</v>
      </c>
      <c r="BG13" t="s" s="2">
        <v>567</v>
      </c>
      <c r="BH13" t="s" s="2">
        <v>643</v>
      </c>
      <c r="BI13" t="s" s="2">
        <v>293</v>
      </c>
      <c r="BJ13" t="s" s="2">
        <v>361</v>
      </c>
      <c r="BK13" s="3"/>
      <c r="BL13" t="s" s="2">
        <v>488</v>
      </c>
      <c r="BM13" t="s" s="2">
        <v>383</v>
      </c>
      <c r="BN13" t="s" s="2">
        <v>299</v>
      </c>
      <c r="BO13" t="s" s="2">
        <v>789</v>
      </c>
      <c r="BP13" t="s" s="2">
        <v>724</v>
      </c>
      <c r="BQ13" t="s" s="2">
        <v>383</v>
      </c>
      <c r="BR13" t="s" s="2">
        <v>510</v>
      </c>
      <c r="BS13" t="s" s="2">
        <v>514</v>
      </c>
      <c r="BT13" t="s" s="2">
        <v>790</v>
      </c>
      <c r="BU13" t="s" s="2">
        <v>784</v>
      </c>
      <c r="BV13" s="3"/>
      <c r="BW13" t="s" s="2">
        <v>361</v>
      </c>
      <c r="BX13" t="s" s="2">
        <v>791</v>
      </c>
      <c r="BY13" t="s" s="2">
        <v>383</v>
      </c>
      <c r="BZ13" t="s" s="2">
        <v>662</v>
      </c>
      <c r="CA13" t="s" s="2">
        <v>792</v>
      </c>
      <c r="CB13" t="s" s="2">
        <v>211</v>
      </c>
      <c r="CC13" t="s" s="2">
        <v>793</v>
      </c>
      <c r="CD13" t="s" s="2">
        <v>516</v>
      </c>
      <c r="CE13" t="s" s="2">
        <v>308</v>
      </c>
      <c r="CF13" t="s" s="2">
        <v>326</v>
      </c>
      <c r="CG13" t="s" s="2">
        <v>367</v>
      </c>
      <c r="CH13" s="3"/>
      <c r="CI13" t="s" s="2">
        <v>249</v>
      </c>
      <c r="CJ13" t="s" s="2">
        <v>713</v>
      </c>
      <c r="CK13" t="s" s="2">
        <v>474</v>
      </c>
      <c r="CL13" t="s" s="2">
        <v>474</v>
      </c>
      <c r="CM13" s="3"/>
      <c r="CN13" t="s" s="2">
        <v>643</v>
      </c>
      <c r="CO13" t="s" s="2">
        <v>299</v>
      </c>
      <c r="CP13" t="s" s="2">
        <v>744</v>
      </c>
      <c r="CQ13" t="s" s="2">
        <v>393</v>
      </c>
      <c r="CR13" t="s" s="2">
        <v>628</v>
      </c>
      <c r="CS13" s="3"/>
      <c r="CT13" t="s" s="2">
        <v>326</v>
      </c>
      <c r="CU13" s="3"/>
      <c r="CV13" t="s" s="2">
        <v>512</v>
      </c>
      <c r="CW13" s="3"/>
      <c r="CX13" t="s" s="2">
        <v>211</v>
      </c>
      <c r="CY13" s="3"/>
      <c r="CZ13" t="s" s="2">
        <v>487</v>
      </c>
      <c r="DA13" t="s" s="2">
        <v>299</v>
      </c>
      <c r="DB13" t="s" s="2">
        <v>326</v>
      </c>
      <c r="DC13" t="s" s="2">
        <v>626</v>
      </c>
      <c r="DD13" t="s" s="2">
        <v>770</v>
      </c>
      <c r="DE13" t="s" s="2">
        <v>543</v>
      </c>
      <c r="DF13" t="s" s="2">
        <v>299</v>
      </c>
      <c r="DG13" s="3"/>
      <c r="DH13" t="s" s="2">
        <v>339</v>
      </c>
      <c r="DI13" t="s" s="2">
        <v>474</v>
      </c>
      <c r="DJ13" s="3"/>
      <c r="DK13" t="s" s="2">
        <v>474</v>
      </c>
      <c r="DL13" t="s" s="2">
        <v>287</v>
      </c>
      <c r="DM13" t="s" s="2">
        <v>787</v>
      </c>
      <c r="DN13" s="3"/>
      <c r="DO13" s="3"/>
      <c r="DP13" t="s" s="2">
        <v>493</v>
      </c>
      <c r="DQ13" t="s" s="2">
        <v>660</v>
      </c>
      <c r="DR13" s="3"/>
      <c r="DS13" t="s" s="2">
        <v>570</v>
      </c>
      <c r="DT13" t="s" s="2">
        <v>287</v>
      </c>
      <c r="DU13" s="3"/>
      <c r="DV13" t="s" s="2">
        <v>493</v>
      </c>
      <c r="DW13" s="3"/>
      <c r="DX13" t="s" s="2">
        <v>326</v>
      </c>
      <c r="DY13" t="s" s="2">
        <v>211</v>
      </c>
      <c r="DZ13" s="3"/>
      <c r="EA13" s="3"/>
      <c r="EB13" t="s" s="2">
        <v>299</v>
      </c>
      <c r="EC13" s="3"/>
      <c r="ED13" s="3"/>
      <c r="EE13" t="s" s="2">
        <v>265</v>
      </c>
      <c r="EF13" s="3"/>
      <c r="EG13" t="s" s="2">
        <v>216</v>
      </c>
      <c r="EH13" t="s" s="2">
        <v>448</v>
      </c>
      <c r="EI13" s="3"/>
      <c r="EJ13" t="s" s="2">
        <v>326</v>
      </c>
      <c r="EK13" t="s" s="2">
        <v>361</v>
      </c>
      <c r="EL13" t="s" s="2">
        <v>740</v>
      </c>
      <c r="EM13" t="s" s="2">
        <v>794</v>
      </c>
      <c r="EN13" s="3"/>
      <c r="EO13" t="s" s="2">
        <v>636</v>
      </c>
      <c r="EP13" t="s" s="2">
        <v>299</v>
      </c>
      <c r="EQ13" t="s" s="2">
        <v>740</v>
      </c>
      <c r="ER13" t="s" s="2">
        <v>626</v>
      </c>
      <c r="ES13" s="3"/>
      <c r="ET13" t="s" s="2">
        <v>211</v>
      </c>
      <c r="EU13" t="s" s="2">
        <v>713</v>
      </c>
      <c r="EV13" t="s" s="2">
        <v>713</v>
      </c>
      <c r="EW13" t="s" s="2">
        <v>216</v>
      </c>
      <c r="EX13" t="s" s="2">
        <v>686</v>
      </c>
      <c r="EY13" t="s" s="2">
        <v>326</v>
      </c>
      <c r="EZ13" t="s" s="2">
        <v>326</v>
      </c>
      <c r="FA13" t="s" s="2">
        <v>453</v>
      </c>
      <c r="FB13" t="s" s="2">
        <v>650</v>
      </c>
      <c r="FC13" s="3"/>
      <c r="FD13" t="s" s="2">
        <v>679</v>
      </c>
      <c r="FE13" s="3"/>
      <c r="FF13" t="s" s="2">
        <v>211</v>
      </c>
      <c r="FG13" s="3"/>
      <c r="FH13" t="s" s="2">
        <v>361</v>
      </c>
      <c r="FI13" t="s" s="2">
        <v>610</v>
      </c>
      <c r="FJ13" t="s" s="2">
        <v>326</v>
      </c>
      <c r="FK13" s="3"/>
      <c r="FL13" t="s" s="2">
        <v>720</v>
      </c>
      <c r="FM13" t="s" s="2">
        <v>293</v>
      </c>
      <c r="FN13" t="s" s="2">
        <v>326</v>
      </c>
      <c r="FO13" t="s" s="2">
        <v>688</v>
      </c>
      <c r="FP13" s="3"/>
      <c r="FQ13" t="s" s="2">
        <v>257</v>
      </c>
      <c r="FR13" t="s" s="2">
        <v>211</v>
      </c>
      <c r="FS13" t="s" s="2">
        <v>788</v>
      </c>
      <c r="FT13" t="s" s="2">
        <v>361</v>
      </c>
      <c r="FU13" s="3"/>
      <c r="FV13" t="s" s="2">
        <v>339</v>
      </c>
      <c r="FW13" t="s" s="2">
        <v>694</v>
      </c>
      <c r="FX13" t="s" s="2">
        <v>425</v>
      </c>
      <c r="FY13" t="s" s="2">
        <v>231</v>
      </c>
      <c r="FZ13" t="s" s="2">
        <v>231</v>
      </c>
      <c r="GA13" s="3"/>
      <c r="GB13" t="s" s="2">
        <v>554</v>
      </c>
      <c r="GC13" t="s" s="2">
        <v>795</v>
      </c>
      <c r="GD13" t="s" s="2">
        <v>453</v>
      </c>
      <c r="GE13" t="s" s="2">
        <v>386</v>
      </c>
      <c r="GF13" t="s" s="2">
        <v>650</v>
      </c>
      <c r="GG13" t="s" s="2">
        <v>231</v>
      </c>
      <c r="GH13" t="s" s="2">
        <v>564</v>
      </c>
      <c r="GI13" t="s" s="2">
        <v>796</v>
      </c>
      <c r="GJ13" t="s" s="2">
        <v>211</v>
      </c>
      <c r="GK13" t="s" s="2">
        <v>724</v>
      </c>
      <c r="GL13" t="s" s="2">
        <v>231</v>
      </c>
      <c r="GM13" t="s" s="2">
        <v>383</v>
      </c>
      <c r="GN13" t="s" s="2">
        <v>797</v>
      </c>
    </row>
    <row r="14" ht="16" customHeight="1">
      <c r="A14" s="3"/>
      <c r="B14" t="s" s="2">
        <v>260</v>
      </c>
      <c r="C14" t="s" s="2">
        <v>650</v>
      </c>
      <c r="D14" t="s" s="2">
        <v>613</v>
      </c>
      <c r="E14" t="s" s="2">
        <v>307</v>
      </c>
      <c r="F14" t="s" s="2">
        <v>211</v>
      </c>
      <c r="G14" s="3"/>
      <c r="H14" t="s" s="2">
        <v>361</v>
      </c>
      <c r="I14" t="s" s="2">
        <v>685</v>
      </c>
      <c r="J14" t="s" s="2">
        <v>361</v>
      </c>
      <c r="K14" t="s" s="2">
        <v>383</v>
      </c>
      <c r="L14" s="3"/>
      <c r="M14" t="s" s="2">
        <v>763</v>
      </c>
      <c r="N14" t="s" s="2">
        <v>339</v>
      </c>
      <c r="O14" t="s" s="2">
        <v>706</v>
      </c>
      <c r="P14" t="s" s="2">
        <v>293</v>
      </c>
      <c r="Q14" t="s" s="2">
        <v>798</v>
      </c>
      <c r="R14" t="s" s="2">
        <v>442</v>
      </c>
      <c r="S14" t="s" s="2">
        <v>366</v>
      </c>
      <c r="T14" s="3"/>
      <c r="U14" t="s" s="2">
        <v>688</v>
      </c>
      <c r="V14" t="s" s="2">
        <v>326</v>
      </c>
      <c r="W14" t="s" s="2">
        <v>293</v>
      </c>
      <c r="X14" t="s" s="2">
        <v>442</v>
      </c>
      <c r="Y14" s="3"/>
      <c r="Z14" t="s" s="2">
        <v>211</v>
      </c>
      <c r="AA14" t="s" s="2">
        <v>799</v>
      </c>
      <c r="AB14" s="3"/>
      <c r="AC14" s="3"/>
      <c r="AD14" s="3"/>
      <c r="AE14" t="s" s="2">
        <v>713</v>
      </c>
      <c r="AF14" t="s" s="2">
        <v>715</v>
      </c>
      <c r="AG14" t="s" s="2">
        <v>329</v>
      </c>
      <c r="AH14" t="s" s="2">
        <v>236</v>
      </c>
      <c r="AI14" t="s" s="2">
        <v>293</v>
      </c>
      <c r="AJ14" t="s" s="2">
        <v>460</v>
      </c>
      <c r="AK14" s="3"/>
      <c r="AL14" s="3"/>
      <c r="AM14" t="s" s="2">
        <v>393</v>
      </c>
      <c r="AN14" t="s" s="2">
        <v>636</v>
      </c>
      <c r="AO14" t="s" s="2">
        <v>361</v>
      </c>
      <c r="AP14" s="3"/>
      <c r="AQ14" t="s" s="2">
        <v>643</v>
      </c>
      <c r="AR14" t="s" s="2">
        <v>800</v>
      </c>
      <c r="AS14" t="s" s="2">
        <v>326</v>
      </c>
      <c r="AT14" t="s" s="2">
        <v>801</v>
      </c>
      <c r="AU14" t="s" s="2">
        <v>349</v>
      </c>
      <c r="AV14" t="s" s="2">
        <v>802</v>
      </c>
      <c r="AW14" t="s" s="2">
        <v>287</v>
      </c>
      <c r="AX14" t="s" s="2">
        <v>803</v>
      </c>
      <c r="AY14" t="s" s="2">
        <v>610</v>
      </c>
      <c r="AZ14" t="s" s="2">
        <v>512</v>
      </c>
      <c r="BA14" t="s" s="2">
        <v>462</v>
      </c>
      <c r="BB14" t="s" s="2">
        <v>326</v>
      </c>
      <c r="BC14" t="s" s="2">
        <v>804</v>
      </c>
      <c r="BD14" s="3"/>
      <c r="BE14" t="s" s="2">
        <v>671</v>
      </c>
      <c r="BF14" t="s" s="2">
        <v>565</v>
      </c>
      <c r="BG14" t="s" s="2">
        <v>326</v>
      </c>
      <c r="BH14" t="s" s="2">
        <v>512</v>
      </c>
      <c r="BI14" t="s" s="2">
        <v>393</v>
      </c>
      <c r="BJ14" t="s" s="2">
        <v>227</v>
      </c>
      <c r="BK14" s="3"/>
      <c r="BL14" t="s" s="2">
        <v>805</v>
      </c>
      <c r="BM14" t="s" s="2">
        <v>806</v>
      </c>
      <c r="BN14" s="3"/>
      <c r="BO14" t="s" s="2">
        <v>210</v>
      </c>
      <c r="BP14" t="s" s="2">
        <v>326</v>
      </c>
      <c r="BQ14" t="s" s="2">
        <v>662</v>
      </c>
      <c r="BR14" t="s" s="2">
        <v>807</v>
      </c>
      <c r="BS14" t="s" s="2">
        <v>211</v>
      </c>
      <c r="BT14" t="s" s="2">
        <v>769</v>
      </c>
      <c r="BU14" t="s" s="2">
        <v>339</v>
      </c>
      <c r="BV14" s="3"/>
      <c r="BW14" t="s" s="2">
        <v>326</v>
      </c>
      <c r="BX14" t="s" s="2">
        <v>361</v>
      </c>
      <c r="BY14" t="s" s="2">
        <v>806</v>
      </c>
      <c r="BZ14" t="s" s="2">
        <v>361</v>
      </c>
      <c r="CA14" t="s" s="2">
        <v>326</v>
      </c>
      <c r="CB14" t="s" s="2">
        <v>645</v>
      </c>
      <c r="CC14" t="s" s="2">
        <v>474</v>
      </c>
      <c r="CD14" s="3"/>
      <c r="CE14" t="s" s="2">
        <v>231</v>
      </c>
      <c r="CF14" t="s" s="2">
        <v>808</v>
      </c>
      <c r="CG14" t="s" s="2">
        <v>211</v>
      </c>
      <c r="CH14" s="3"/>
      <c r="CI14" t="s" s="2">
        <v>326</v>
      </c>
      <c r="CJ14" s="3"/>
      <c r="CK14" t="s" s="2">
        <v>671</v>
      </c>
      <c r="CL14" t="s" s="2">
        <v>809</v>
      </c>
      <c r="CM14" s="3"/>
      <c r="CN14" s="3"/>
      <c r="CO14" t="s" s="2">
        <v>214</v>
      </c>
      <c r="CP14" t="s" s="2">
        <v>790</v>
      </c>
      <c r="CQ14" t="s" s="2">
        <v>299</v>
      </c>
      <c r="CR14" t="s" s="2">
        <v>487</v>
      </c>
      <c r="CS14" s="3"/>
      <c r="CT14" t="s" s="2">
        <v>474</v>
      </c>
      <c r="CU14" s="3"/>
      <c r="CV14" t="s" s="2">
        <v>613</v>
      </c>
      <c r="CW14" s="3"/>
      <c r="CX14" s="3"/>
      <c r="CY14" s="3"/>
      <c r="CZ14" t="s" s="2">
        <v>211</v>
      </c>
      <c r="DA14" t="s" s="2">
        <v>211</v>
      </c>
      <c r="DB14" t="s" s="2">
        <v>650</v>
      </c>
      <c r="DC14" t="s" s="2">
        <v>488</v>
      </c>
      <c r="DD14" t="s" s="2">
        <v>211</v>
      </c>
      <c r="DE14" t="s" s="2">
        <v>603</v>
      </c>
      <c r="DF14" t="s" s="2">
        <v>756</v>
      </c>
      <c r="DG14" s="3"/>
      <c r="DH14" t="s" s="2">
        <v>731</v>
      </c>
      <c r="DI14" t="s" s="2">
        <v>326</v>
      </c>
      <c r="DJ14" s="3"/>
      <c r="DK14" s="3"/>
      <c r="DL14" t="s" s="2">
        <v>799</v>
      </c>
      <c r="DM14" s="3"/>
      <c r="DN14" s="3"/>
      <c r="DO14" s="3"/>
      <c r="DP14" s="3"/>
      <c r="DQ14" s="3"/>
      <c r="DR14" s="3"/>
      <c r="DS14" t="s" s="2">
        <v>299</v>
      </c>
      <c r="DT14" t="s" s="2">
        <v>211</v>
      </c>
      <c r="DU14" s="3"/>
      <c r="DV14" t="s" s="2">
        <v>713</v>
      </c>
      <c r="DW14" s="3"/>
      <c r="DX14" t="s" s="2">
        <v>744</v>
      </c>
      <c r="DY14" s="3"/>
      <c r="DZ14" s="3"/>
      <c r="EA14" s="3"/>
      <c r="EB14" t="s" s="2">
        <v>643</v>
      </c>
      <c r="EC14" s="3"/>
      <c r="ED14" s="3"/>
      <c r="EE14" t="s" s="2">
        <v>744</v>
      </c>
      <c r="EF14" s="3"/>
      <c r="EG14" t="s" s="2">
        <v>572</v>
      </c>
      <c r="EH14" t="s" s="2">
        <v>740</v>
      </c>
      <c r="EI14" s="3"/>
      <c r="EJ14" t="s" s="2">
        <v>810</v>
      </c>
      <c r="EK14" t="s" s="2">
        <v>811</v>
      </c>
      <c r="EL14" t="s" s="2">
        <v>774</v>
      </c>
      <c r="EM14" t="s" s="2">
        <v>713</v>
      </c>
      <c r="EN14" s="3"/>
      <c r="EO14" s="3"/>
      <c r="EP14" t="s" s="2">
        <v>740</v>
      </c>
      <c r="EQ14" t="s" s="2">
        <v>812</v>
      </c>
      <c r="ER14" t="s" s="2">
        <v>211</v>
      </c>
      <c r="ES14" s="3"/>
      <c r="ET14" t="s" s="2">
        <v>303</v>
      </c>
      <c r="EU14" s="3"/>
      <c r="EV14" s="3"/>
      <c r="EW14" t="s" s="2">
        <v>720</v>
      </c>
      <c r="EX14" s="3"/>
      <c r="EY14" s="3"/>
      <c r="EZ14" s="3"/>
      <c r="FA14" s="3"/>
      <c r="FB14" s="3"/>
      <c r="FC14" s="3"/>
      <c r="FD14" t="s" s="2">
        <v>516</v>
      </c>
      <c r="FE14" s="3"/>
      <c r="FF14" t="s" s="2">
        <v>813</v>
      </c>
      <c r="FG14" s="3"/>
      <c r="FH14" t="s" s="2">
        <v>211</v>
      </c>
      <c r="FI14" t="s" s="2">
        <v>538</v>
      </c>
      <c r="FJ14" s="3"/>
      <c r="FK14" s="3"/>
      <c r="FL14" t="s" s="2">
        <v>326</v>
      </c>
      <c r="FM14" t="s" s="2">
        <v>462</v>
      </c>
      <c r="FN14" t="s" s="2">
        <v>245</v>
      </c>
      <c r="FO14" t="s" s="2">
        <v>570</v>
      </c>
      <c r="FP14" s="3"/>
      <c r="FQ14" t="s" s="2">
        <v>305</v>
      </c>
      <c r="FR14" s="3"/>
      <c r="FS14" t="s" s="2">
        <v>462</v>
      </c>
      <c r="FT14" t="s" s="2">
        <v>326</v>
      </c>
      <c r="FU14" s="3"/>
      <c r="FV14" t="s" s="2">
        <v>720</v>
      </c>
      <c r="FW14" t="s" s="2">
        <v>293</v>
      </c>
      <c r="FX14" s="3"/>
      <c r="FY14" t="s" s="2">
        <v>514</v>
      </c>
      <c r="FZ14" t="s" s="2">
        <v>814</v>
      </c>
      <c r="GA14" s="3"/>
      <c r="GB14" t="s" s="2">
        <v>563</v>
      </c>
      <c r="GC14" t="s" s="2">
        <v>452</v>
      </c>
      <c r="GD14" s="3"/>
      <c r="GE14" t="s" s="2">
        <v>691</v>
      </c>
      <c r="GF14" t="s" s="2">
        <v>748</v>
      </c>
      <c r="GG14" t="s" s="2">
        <v>426</v>
      </c>
      <c r="GH14" s="3"/>
      <c r="GI14" t="s" s="2">
        <v>262</v>
      </c>
      <c r="GJ14" t="s" s="2">
        <v>775</v>
      </c>
      <c r="GK14" t="s" s="2">
        <v>459</v>
      </c>
      <c r="GL14" t="s" s="2">
        <v>815</v>
      </c>
      <c r="GM14" t="s" s="2">
        <v>339</v>
      </c>
      <c r="GN14" t="s" s="2">
        <v>295</v>
      </c>
    </row>
    <row r="15" ht="16" customHeight="1">
      <c r="A15" s="3"/>
      <c r="B15" t="s" s="2">
        <v>361</v>
      </c>
      <c r="C15" t="s" s="2">
        <v>717</v>
      </c>
      <c r="D15" t="s" s="2">
        <v>339</v>
      </c>
      <c r="E15" t="s" s="2">
        <v>334</v>
      </c>
      <c r="F15" s="3"/>
      <c r="G15" s="3"/>
      <c r="H15" t="s" s="2">
        <v>211</v>
      </c>
      <c r="I15" t="s" s="2">
        <v>293</v>
      </c>
      <c r="J15" s="3"/>
      <c r="K15" t="s" s="2">
        <v>474</v>
      </c>
      <c r="L15" s="3"/>
      <c r="M15" t="s" s="2">
        <v>731</v>
      </c>
      <c r="N15" t="s" s="2">
        <v>326</v>
      </c>
      <c r="O15" t="s" s="2">
        <v>816</v>
      </c>
      <c r="P15" t="s" s="2">
        <v>211</v>
      </c>
      <c r="Q15" s="3"/>
      <c r="R15" t="s" s="2">
        <v>326</v>
      </c>
      <c r="S15" t="s" s="2">
        <v>579</v>
      </c>
      <c r="T15" s="3"/>
      <c r="U15" t="s" s="2">
        <v>211</v>
      </c>
      <c r="V15" s="3"/>
      <c r="W15" s="3"/>
      <c r="X15" t="s" s="2">
        <v>326</v>
      </c>
      <c r="Y15" s="3"/>
      <c r="Z15" t="s" s="2">
        <v>810</v>
      </c>
      <c r="AA15" s="3"/>
      <c r="AB15" s="3"/>
      <c r="AC15" s="3"/>
      <c r="AD15" s="3"/>
      <c r="AE15" t="s" s="2">
        <v>211</v>
      </c>
      <c r="AF15" t="s" s="2">
        <v>287</v>
      </c>
      <c r="AG15" t="s" s="2">
        <v>349</v>
      </c>
      <c r="AH15" t="s" s="2">
        <v>211</v>
      </c>
      <c r="AI15" t="s" s="2">
        <v>211</v>
      </c>
      <c r="AJ15" s="3"/>
      <c r="AK15" s="3"/>
      <c r="AL15" s="3"/>
      <c r="AM15" s="3"/>
      <c r="AN15" s="3"/>
      <c r="AO15" t="s" s="2">
        <v>211</v>
      </c>
      <c r="AP15" s="3"/>
      <c r="AQ15" t="s" s="2">
        <v>326</v>
      </c>
      <c r="AR15" t="s" s="2">
        <v>610</v>
      </c>
      <c r="AS15" s="3"/>
      <c r="AT15" t="s" s="2">
        <v>339</v>
      </c>
      <c r="AU15" t="s" s="2">
        <v>294</v>
      </c>
      <c r="AV15" t="s" s="2">
        <v>328</v>
      </c>
      <c r="AW15" s="3"/>
      <c r="AX15" t="s" s="2">
        <v>790</v>
      </c>
      <c r="AY15" t="s" s="2">
        <v>613</v>
      </c>
      <c r="AZ15" t="s" s="2">
        <v>571</v>
      </c>
      <c r="BA15" t="s" s="2">
        <v>453</v>
      </c>
      <c r="BB15" t="s" s="2">
        <v>803</v>
      </c>
      <c r="BC15" t="s" s="2">
        <v>817</v>
      </c>
      <c r="BD15" s="3"/>
      <c r="BE15" t="s" s="2">
        <v>293</v>
      </c>
      <c r="BF15" t="s" s="2">
        <v>211</v>
      </c>
      <c r="BG15" s="3"/>
      <c r="BH15" t="s" s="2">
        <v>291</v>
      </c>
      <c r="BI15" t="s" s="2">
        <v>278</v>
      </c>
      <c r="BJ15" t="s" s="2">
        <v>713</v>
      </c>
      <c r="BK15" s="3"/>
      <c r="BL15" s="3"/>
      <c r="BM15" s="3"/>
      <c r="BN15" s="3"/>
      <c r="BO15" t="s" s="2">
        <v>211</v>
      </c>
      <c r="BP15" s="3"/>
      <c r="BQ15" s="3"/>
      <c r="BR15" t="s" s="2">
        <v>633</v>
      </c>
      <c r="BS15" s="3"/>
      <c r="BT15" t="s" s="2">
        <v>211</v>
      </c>
      <c r="BU15" s="3"/>
      <c r="BV15" s="3"/>
      <c r="BW15" s="3"/>
      <c r="BX15" s="3"/>
      <c r="BY15" s="3"/>
      <c r="BZ15" t="s" s="2">
        <v>818</v>
      </c>
      <c r="CA15" s="3"/>
      <c r="CB15" t="s" s="2">
        <v>744</v>
      </c>
      <c r="CC15" t="s" s="2">
        <v>211</v>
      </c>
      <c r="CD15" s="3"/>
      <c r="CE15" t="s" s="2">
        <v>211</v>
      </c>
      <c r="CF15" t="s" s="2">
        <v>453</v>
      </c>
      <c r="CG15" t="s" s="2">
        <v>487</v>
      </c>
      <c r="CH15" s="3"/>
      <c r="CI15" t="s" s="2">
        <v>474</v>
      </c>
      <c r="CJ15" s="3"/>
      <c r="CK15" t="s" s="2">
        <v>326</v>
      </c>
      <c r="CL15" s="3"/>
      <c r="CM15" s="3"/>
      <c r="CN15" s="3"/>
      <c r="CO15" t="s" s="2">
        <v>713</v>
      </c>
      <c r="CP15" t="s" s="2">
        <v>211</v>
      </c>
      <c r="CQ15" s="3"/>
      <c r="CR15" t="s" s="2">
        <v>493</v>
      </c>
      <c r="CS15" s="3"/>
      <c r="CT15" t="s" s="2">
        <v>799</v>
      </c>
      <c r="CU15" s="3"/>
      <c r="CV15" t="s" s="2">
        <v>819</v>
      </c>
      <c r="CW15" s="3"/>
      <c r="CX15" s="3"/>
      <c r="CY15" s="3"/>
      <c r="CZ15" t="s" s="2">
        <v>299</v>
      </c>
      <c r="DA15" s="3"/>
      <c r="DB15" t="s" s="2">
        <v>717</v>
      </c>
      <c r="DC15" t="s" s="2">
        <v>510</v>
      </c>
      <c r="DD15" t="s" s="2">
        <v>474</v>
      </c>
      <c r="DE15" s="3"/>
      <c r="DF15" t="s" s="2">
        <v>287</v>
      </c>
      <c r="DG15" s="3"/>
      <c r="DH15" t="s" s="2">
        <v>665</v>
      </c>
      <c r="DI15" s="3"/>
      <c r="DJ15" s="3"/>
      <c r="DK15" s="3"/>
      <c r="DL15" t="s" s="2">
        <v>744</v>
      </c>
      <c r="DM15" s="3"/>
      <c r="DN15" s="3"/>
      <c r="DO15" s="3"/>
      <c r="DP15" s="3"/>
      <c r="DQ15" s="3"/>
      <c r="DR15" s="3"/>
      <c r="DS15" s="3"/>
      <c r="DT15" t="s" s="2">
        <v>299</v>
      </c>
      <c r="DU15" s="3"/>
      <c r="DV15" s="3"/>
      <c r="DW15" s="3"/>
      <c r="DX15" t="s" s="2">
        <v>474</v>
      </c>
      <c r="DY15" s="3"/>
      <c r="DZ15" s="3"/>
      <c r="EA15" s="3"/>
      <c r="EB15" t="s" s="2">
        <v>456</v>
      </c>
      <c r="EC15" s="3"/>
      <c r="ED15" s="3"/>
      <c r="EE15" t="s" s="2">
        <v>211</v>
      </c>
      <c r="EF15" s="3"/>
      <c r="EG15" t="s" s="2">
        <v>293</v>
      </c>
      <c r="EH15" s="3"/>
      <c r="EI15" s="3"/>
      <c r="EJ15" s="3"/>
      <c r="EK15" s="3"/>
      <c r="EL15" s="3"/>
      <c r="EM15" s="3"/>
      <c r="EN15" s="3"/>
      <c r="EO15" s="3"/>
      <c r="EP15" t="s" s="2">
        <v>713</v>
      </c>
      <c r="EQ15" t="s" s="2">
        <v>713</v>
      </c>
      <c r="ER15" s="3"/>
      <c r="ES15" s="3"/>
      <c r="ET15" t="s" s="2">
        <v>629</v>
      </c>
      <c r="EU15" s="3"/>
      <c r="EV15" s="3"/>
      <c r="EW15" s="3"/>
      <c r="EX15" s="3"/>
      <c r="EY15" s="3"/>
      <c r="EZ15" s="3"/>
      <c r="FA15" s="3"/>
      <c r="FB15" s="3"/>
      <c r="FC15" s="3"/>
      <c r="FD15" s="3"/>
      <c r="FE15" s="3"/>
      <c r="FF15" t="s" s="2">
        <v>676</v>
      </c>
      <c r="FG15" s="3"/>
      <c r="FH15" t="s" s="2">
        <v>392</v>
      </c>
      <c r="FI15" s="3"/>
      <c r="FJ15" s="3"/>
      <c r="FK15" s="3"/>
      <c r="FL15" s="3"/>
      <c r="FM15" t="s" s="2">
        <v>610</v>
      </c>
      <c r="FN15" t="s" s="2">
        <v>278</v>
      </c>
      <c r="FO15" s="3"/>
      <c r="FP15" s="3"/>
      <c r="FQ15" t="s" s="2">
        <v>820</v>
      </c>
      <c r="FR15" s="3"/>
      <c r="FS15" t="s" s="2">
        <v>744</v>
      </c>
      <c r="FT15" t="s" s="2">
        <v>645</v>
      </c>
      <c r="FU15" s="3"/>
      <c r="FV15" t="s" s="2">
        <v>326</v>
      </c>
      <c r="FW15" t="s" s="2">
        <v>211</v>
      </c>
      <c r="FX15" s="3"/>
      <c r="FY15" t="s" s="2">
        <v>293</v>
      </c>
      <c r="FZ15" t="s" s="2">
        <v>262</v>
      </c>
      <c r="GA15" s="3"/>
      <c r="GB15" s="3"/>
      <c r="GC15" t="s" s="2">
        <v>386</v>
      </c>
      <c r="GD15" s="3"/>
      <c r="GE15" s="3"/>
      <c r="GF15" t="s" s="2">
        <v>318</v>
      </c>
      <c r="GG15" t="s" s="2">
        <v>643</v>
      </c>
      <c r="GH15" s="3"/>
      <c r="GI15" t="s" s="2">
        <v>293</v>
      </c>
      <c r="GJ15" s="3"/>
      <c r="GK15" t="s" s="2">
        <v>821</v>
      </c>
      <c r="GL15" t="s" s="2">
        <v>822</v>
      </c>
      <c r="GM15" t="s" s="2">
        <v>326</v>
      </c>
      <c r="GN15" t="s" s="2">
        <v>823</v>
      </c>
    </row>
    <row r="16" ht="16" customHeight="1">
      <c r="A16" s="3"/>
      <c r="B16" t="s" s="2">
        <v>338</v>
      </c>
      <c r="C16" s="3"/>
      <c r="D16" s="3"/>
      <c r="E16" t="s" s="2">
        <v>242</v>
      </c>
      <c r="F16" s="3"/>
      <c r="G16" s="3"/>
      <c r="H16" t="s" s="2">
        <v>810</v>
      </c>
      <c r="I16" t="s" s="2">
        <v>220</v>
      </c>
      <c r="J16" s="3"/>
      <c r="K16" t="s" s="2">
        <v>287</v>
      </c>
      <c r="L16" s="3"/>
      <c r="M16" t="s" s="2">
        <v>326</v>
      </c>
      <c r="N16" s="3"/>
      <c r="O16" t="s" s="2">
        <v>824</v>
      </c>
      <c r="P16" s="3"/>
      <c r="Q16" s="3"/>
      <c r="R16" s="3"/>
      <c r="S16" t="s" s="2">
        <v>296</v>
      </c>
      <c r="T16" s="3"/>
      <c r="U16" s="3"/>
      <c r="V16" s="3"/>
      <c r="W16" s="3"/>
      <c r="X16" s="3"/>
      <c r="Y16" s="3"/>
      <c r="Z16" s="3"/>
      <c r="AA16" s="3"/>
      <c r="AB16" s="3"/>
      <c r="AC16" s="3"/>
      <c r="AD16" s="3"/>
      <c r="AE16" s="3"/>
      <c r="AF16" t="s" s="2">
        <v>799</v>
      </c>
      <c r="AG16" t="s" s="2">
        <v>301</v>
      </c>
      <c r="AH16" s="3"/>
      <c r="AI16" s="3"/>
      <c r="AJ16" s="3"/>
      <c r="AK16" s="3"/>
      <c r="AL16" s="3"/>
      <c r="AM16" s="3"/>
      <c r="AN16" s="3"/>
      <c r="AO16" t="s" s="2">
        <v>808</v>
      </c>
      <c r="AP16" s="3"/>
      <c r="AQ16" t="s" s="2">
        <v>402</v>
      </c>
      <c r="AR16" t="s" s="2">
        <v>211</v>
      </c>
      <c r="AS16" s="3"/>
      <c r="AT16" s="3"/>
      <c r="AU16" t="s" s="2">
        <v>198</v>
      </c>
      <c r="AV16" t="s" s="2">
        <v>610</v>
      </c>
      <c r="AW16" s="3"/>
      <c r="AX16" s="3"/>
      <c r="AY16" s="3"/>
      <c r="AZ16" s="3"/>
      <c r="BA16" t="s" s="2">
        <v>326</v>
      </c>
      <c r="BB16" s="3"/>
      <c r="BC16" s="3"/>
      <c r="BD16" s="3"/>
      <c r="BE16" t="s" s="2">
        <v>211</v>
      </c>
      <c r="BF16" s="3"/>
      <c r="BG16" s="3"/>
      <c r="BH16" s="3"/>
      <c r="BI16" t="s" s="2">
        <v>389</v>
      </c>
      <c r="BJ16" s="3"/>
      <c r="BK16" s="3"/>
      <c r="BL16" s="3"/>
      <c r="BM16" s="3"/>
      <c r="BN16" s="3"/>
      <c r="BO16" t="s" s="2">
        <v>825</v>
      </c>
      <c r="BP16" s="3"/>
      <c r="BQ16" s="3"/>
      <c r="BR16" t="s" s="2">
        <v>629</v>
      </c>
      <c r="BS16" s="3"/>
      <c r="BT16" t="s" s="2">
        <v>744</v>
      </c>
      <c r="BU16" s="3"/>
      <c r="BV16" s="3"/>
      <c r="BW16" s="3"/>
      <c r="BX16" s="3"/>
      <c r="BY16" s="3"/>
      <c r="BZ16" t="s" s="2">
        <v>826</v>
      </c>
      <c r="CA16" s="3"/>
      <c r="CB16" s="3"/>
      <c r="CC16" t="s" s="2">
        <v>770</v>
      </c>
      <c r="CD16" s="3"/>
      <c r="CE16" t="s" s="2">
        <v>487</v>
      </c>
      <c r="CF16" s="3"/>
      <c r="CG16" s="3"/>
      <c r="CH16" s="3"/>
      <c r="CI16" s="3"/>
      <c r="CJ16" s="3"/>
      <c r="CK16" s="3"/>
      <c r="CL16" s="3"/>
      <c r="CM16" s="3"/>
      <c r="CN16" s="3"/>
      <c r="CO16" s="3"/>
      <c r="CP16" t="s" s="2">
        <v>474</v>
      </c>
      <c r="CQ16" s="3"/>
      <c r="CR16" t="s" s="2">
        <v>295</v>
      </c>
      <c r="CS16" s="3"/>
      <c r="CT16" s="3"/>
      <c r="CU16" s="3"/>
      <c r="CV16" s="3"/>
      <c r="CW16" s="3"/>
      <c r="CX16" s="3"/>
      <c r="CY16" s="3"/>
      <c r="CZ16" s="3"/>
      <c r="DA16" s="3"/>
      <c r="DB16" s="3"/>
      <c r="DC16" t="s" s="2">
        <v>827</v>
      </c>
      <c r="DD16" s="3"/>
      <c r="DE16" s="3"/>
      <c r="DF16" s="3"/>
      <c r="DG16" s="3"/>
      <c r="DH16" s="3"/>
      <c r="DI16" s="3"/>
      <c r="DJ16" s="3"/>
      <c r="DK16" s="3"/>
      <c r="DL16" s="3"/>
      <c r="DM16" s="3"/>
      <c r="DN16" s="3"/>
      <c r="DO16" s="3"/>
      <c r="DP16" s="3"/>
      <c r="DQ16" s="3"/>
      <c r="DR16" s="3"/>
      <c r="DS16" s="3"/>
      <c r="DT16" s="3"/>
      <c r="DU16" s="3"/>
      <c r="DV16" s="3"/>
      <c r="DW16" s="3"/>
      <c r="DX16" s="3"/>
      <c r="DY16" s="3"/>
      <c r="DZ16" s="3"/>
      <c r="EA16" s="3"/>
      <c r="EB16" t="s" s="2">
        <v>245</v>
      </c>
      <c r="EC16" s="3"/>
      <c r="ED16" s="3"/>
      <c r="EE16" s="3"/>
      <c r="EF16" s="3"/>
      <c r="EG16" t="s" s="2">
        <v>453</v>
      </c>
      <c r="EH16" s="3"/>
      <c r="EI16" s="3"/>
      <c r="EJ16" s="3"/>
      <c r="EK16" s="3"/>
      <c r="EL16" s="3"/>
      <c r="EM16" s="3"/>
      <c r="EN16" s="3"/>
      <c r="EO16" s="3"/>
      <c r="EP16" s="3"/>
      <c r="EQ16" t="s" s="2">
        <v>811</v>
      </c>
      <c r="ER16" s="3"/>
      <c r="ES16" s="3"/>
      <c r="ET16" t="s" s="2">
        <v>713</v>
      </c>
      <c r="EU16" s="3"/>
      <c r="EV16" s="3"/>
      <c r="EW16" s="3"/>
      <c r="EX16" s="3"/>
      <c r="EY16" s="3"/>
      <c r="EZ16" s="3"/>
      <c r="FA16" s="3"/>
      <c r="FB16" s="3"/>
      <c r="FC16" s="3"/>
      <c r="FD16" s="3"/>
      <c r="FE16" s="3"/>
      <c r="FF16" t="s" s="2">
        <v>292</v>
      </c>
      <c r="FG16" s="3"/>
      <c r="FH16" s="3"/>
      <c r="FI16" s="3"/>
      <c r="FJ16" s="3"/>
      <c r="FK16" s="3"/>
      <c r="FL16" s="3"/>
      <c r="FM16" t="s" s="2">
        <v>368</v>
      </c>
      <c r="FN16" s="3"/>
      <c r="FO16" s="3"/>
      <c r="FP16" s="3"/>
      <c r="FQ16" t="s" s="2">
        <v>828</v>
      </c>
      <c r="FR16" s="3"/>
      <c r="FS16" t="s" s="2">
        <v>724</v>
      </c>
      <c r="FT16" s="3"/>
      <c r="FU16" s="3"/>
      <c r="FV16" s="3"/>
      <c r="FW16" t="s" s="2">
        <v>336</v>
      </c>
      <c r="FX16" s="3"/>
      <c r="FY16" t="s" s="2">
        <v>326</v>
      </c>
      <c r="FZ16" t="s" s="2">
        <v>801</v>
      </c>
      <c r="GA16" s="3"/>
      <c r="GB16" s="3"/>
      <c r="GC16" t="s" s="2">
        <v>688</v>
      </c>
      <c r="GD16" s="3"/>
      <c r="GE16" s="3"/>
      <c r="GF16" t="s" s="2">
        <v>243</v>
      </c>
      <c r="GG16" t="s" s="2">
        <v>829</v>
      </c>
      <c r="GH16" s="3"/>
      <c r="GI16" t="s" s="2">
        <v>211</v>
      </c>
      <c r="GJ16" s="3"/>
      <c r="GK16" t="s" s="2">
        <v>211</v>
      </c>
      <c r="GL16" s="3"/>
      <c r="GM16" s="3"/>
      <c r="GN16" t="s" s="2">
        <v>293</v>
      </c>
    </row>
    <row r="17" ht="16" customHeight="1">
      <c r="A17" s="3"/>
      <c r="B17" s="3"/>
      <c r="C17" s="3"/>
      <c r="D17" s="3"/>
      <c r="E17" t="s" s="2">
        <v>359</v>
      </c>
      <c r="F17" s="3"/>
      <c r="G17" s="3"/>
      <c r="H17" s="3"/>
      <c r="I17" t="s" s="2">
        <v>211</v>
      </c>
      <c r="J17" s="3"/>
      <c r="K17" t="s" s="2">
        <v>326</v>
      </c>
      <c r="L17" s="3"/>
      <c r="M17" s="3"/>
      <c r="N17" s="3"/>
      <c r="O17" s="3"/>
      <c r="P17" s="3"/>
      <c r="Q17" s="3"/>
      <c r="R17" s="3"/>
      <c r="S17" s="3"/>
      <c r="T17" s="3"/>
      <c r="U17" s="3"/>
      <c r="V17" s="3"/>
      <c r="W17" s="3"/>
      <c r="X17" s="3"/>
      <c r="Y17" s="3"/>
      <c r="Z17" s="3"/>
      <c r="AA17" s="3"/>
      <c r="AB17" s="3"/>
      <c r="AC17" s="3"/>
      <c r="AD17" s="3"/>
      <c r="AE17" s="3"/>
      <c r="AF17" s="3"/>
      <c r="AG17" t="s" s="2">
        <v>326</v>
      </c>
      <c r="AH17" s="3"/>
      <c r="AI17" s="3"/>
      <c r="AJ17" s="3"/>
      <c r="AK17" s="3"/>
      <c r="AL17" s="3"/>
      <c r="AM17" s="3"/>
      <c r="AN17" s="3"/>
      <c r="AO17" s="3"/>
      <c r="AP17" s="3"/>
      <c r="AQ17" t="s" s="2">
        <v>720</v>
      </c>
      <c r="AR17" s="3"/>
      <c r="AS17" s="3"/>
      <c r="AT17" s="3"/>
      <c r="AU17" s="3"/>
      <c r="AV17" t="s" s="2">
        <v>810</v>
      </c>
      <c r="AW17" s="3"/>
      <c r="AX17" s="3"/>
      <c r="AY17" s="3"/>
      <c r="AZ17" s="3"/>
      <c r="BA17" s="3"/>
      <c r="BB17" s="3"/>
      <c r="BC17" s="3"/>
      <c r="BD17" s="3"/>
      <c r="BE17" s="3"/>
      <c r="BF17" s="3"/>
      <c r="BG17" s="3"/>
      <c r="BH17" s="3"/>
      <c r="BI17" s="3"/>
      <c r="BJ17" s="3"/>
      <c r="BK17" s="3"/>
      <c r="BL17" s="3"/>
      <c r="BM17" s="3"/>
      <c r="BN17" s="3"/>
      <c r="BO17" s="3"/>
      <c r="BP17" s="3"/>
      <c r="BQ17" s="3"/>
      <c r="BR17" t="s" s="2">
        <v>744</v>
      </c>
      <c r="BS17" s="3"/>
      <c r="BT17" s="3"/>
      <c r="BU17" s="3"/>
      <c r="BV17" s="3"/>
      <c r="BW17" s="3"/>
      <c r="BX17" s="3"/>
      <c r="BY17" s="3"/>
      <c r="BZ17" t="s" s="2">
        <v>326</v>
      </c>
      <c r="CA17" s="3"/>
      <c r="CB17" s="3"/>
      <c r="CC17" s="3"/>
      <c r="CD17" s="3"/>
      <c r="CE17" s="3"/>
      <c r="CF17" s="3"/>
      <c r="CG17" s="3"/>
      <c r="CH17" s="3"/>
      <c r="CI17" s="3"/>
      <c r="CJ17" s="3"/>
      <c r="CK17" s="3"/>
      <c r="CL17" s="3"/>
      <c r="CM17" s="3"/>
      <c r="CN17" s="3"/>
      <c r="CO17" s="3"/>
      <c r="CP17" s="3"/>
      <c r="CQ17" s="3"/>
      <c r="CR17" t="s" s="2">
        <v>830</v>
      </c>
      <c r="CS17" s="3"/>
      <c r="CT17" s="3"/>
      <c r="CU17" s="3"/>
      <c r="CV17" s="3"/>
      <c r="CW17" s="3"/>
      <c r="CX17" s="3"/>
      <c r="CY17" s="3"/>
      <c r="CZ17" s="3"/>
      <c r="DA17" s="3"/>
      <c r="DB17" s="3"/>
      <c r="DC17" t="s" s="2">
        <v>487</v>
      </c>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t="s" s="2">
        <v>211</v>
      </c>
      <c r="EH17" s="3"/>
      <c r="EI17" s="3"/>
      <c r="EJ17" s="3"/>
      <c r="EK17" s="3"/>
      <c r="EL17" s="3"/>
      <c r="EM17" s="3"/>
      <c r="EN17" s="3"/>
      <c r="EO17" s="3"/>
      <c r="EP17" s="3"/>
      <c r="EQ17" s="3"/>
      <c r="ER17" s="3"/>
      <c r="ES17" s="3"/>
      <c r="ET17" s="3"/>
      <c r="EU17" s="3"/>
      <c r="EV17" s="3"/>
      <c r="EW17" s="3"/>
      <c r="EX17" s="3"/>
      <c r="EY17" s="3"/>
      <c r="EZ17" s="3"/>
      <c r="FA17" s="3"/>
      <c r="FB17" s="3"/>
      <c r="FC17" s="3"/>
      <c r="FD17" s="3"/>
      <c r="FE17" s="3"/>
      <c r="FF17" t="s" s="2">
        <v>457</v>
      </c>
      <c r="FG17" s="3"/>
      <c r="FH17" s="3"/>
      <c r="FI17" s="3"/>
      <c r="FJ17" s="3"/>
      <c r="FK17" s="3"/>
      <c r="FL17" s="3"/>
      <c r="FM17" t="s" s="2">
        <v>810</v>
      </c>
      <c r="FN17" s="3"/>
      <c r="FO17" s="3"/>
      <c r="FP17" s="3"/>
      <c r="FQ17" t="s" s="2">
        <v>831</v>
      </c>
      <c r="FR17" s="3"/>
      <c r="FS17" t="s" s="2">
        <v>832</v>
      </c>
      <c r="FT17" s="3"/>
      <c r="FU17" s="3"/>
      <c r="FV17" s="3"/>
      <c r="FW17" s="3"/>
      <c r="FX17" s="3"/>
      <c r="FY17" s="3"/>
      <c r="FZ17" s="3"/>
      <c r="GA17" s="3"/>
      <c r="GB17" s="3"/>
      <c r="GC17" s="3"/>
      <c r="GD17" s="3"/>
      <c r="GE17" s="3"/>
      <c r="GF17" s="3"/>
      <c r="GG17" t="s" s="2">
        <v>211</v>
      </c>
      <c r="GH17" s="3"/>
      <c r="GI17" s="3"/>
      <c r="GJ17" s="3"/>
      <c r="GK17" s="3"/>
      <c r="GL17" s="3"/>
      <c r="GM17" s="3"/>
      <c r="GN17" s="3"/>
    </row>
    <row r="18" ht="16" customHeight="1">
      <c r="A18" s="3"/>
      <c r="B18" s="3"/>
      <c r="C18" s="3"/>
      <c r="D18" s="3"/>
      <c r="E18" t="s" s="2">
        <v>833</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t="s" s="2">
        <v>389</v>
      </c>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t="s" s="2">
        <v>211</v>
      </c>
      <c r="CS18" s="3"/>
      <c r="CT18" s="3"/>
      <c r="CU18" s="3"/>
      <c r="CV18" s="3"/>
      <c r="CW18" s="3"/>
      <c r="CX18" s="3"/>
      <c r="CY18" s="3"/>
      <c r="CZ18" s="3"/>
      <c r="DA18" s="3"/>
      <c r="DB18" s="3"/>
      <c r="DC18" t="s" s="2">
        <v>211</v>
      </c>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t="s" s="2">
        <v>337</v>
      </c>
      <c r="FG18" s="3"/>
      <c r="FH18" s="3"/>
      <c r="FI18" s="3"/>
      <c r="FJ18" s="3"/>
      <c r="FK18" s="3"/>
      <c r="FL18" s="3"/>
      <c r="FM18" t="s" s="2">
        <v>389</v>
      </c>
      <c r="FN18" s="3"/>
      <c r="FO18" s="3"/>
      <c r="FP18" s="3"/>
      <c r="FQ18" t="s" s="2">
        <v>658</v>
      </c>
      <c r="FR18" s="3"/>
      <c r="FS18" t="s" s="2">
        <v>600</v>
      </c>
      <c r="FT18" s="3"/>
      <c r="FU18" s="3"/>
      <c r="FV18" s="3"/>
      <c r="FW18" s="3"/>
      <c r="FX18" s="3"/>
      <c r="FY18" s="3"/>
      <c r="FZ18" s="3"/>
      <c r="GA18" s="3"/>
      <c r="GB18" s="3"/>
      <c r="GC18" s="3"/>
      <c r="GD18" s="3"/>
      <c r="GE18" s="3"/>
      <c r="GF18" s="3"/>
      <c r="GG18" t="s" s="2">
        <v>720</v>
      </c>
      <c r="GH18" s="3"/>
      <c r="GI18" s="3"/>
      <c r="GJ18" s="3"/>
      <c r="GK18" s="3"/>
      <c r="GL18" s="3"/>
      <c r="GM18" s="3"/>
      <c r="GN18" s="3"/>
    </row>
    <row r="19" ht="16" customHeight="1">
      <c r="A19" s="3"/>
      <c r="B19" s="3"/>
      <c r="C19" s="3"/>
      <c r="D19" s="3"/>
      <c r="E19" t="s" s="2">
        <v>462</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t="s" s="2">
        <v>834</v>
      </c>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t="s" s="2">
        <v>453</v>
      </c>
      <c r="FR19" s="3"/>
      <c r="FS19" t="s" s="2">
        <v>835</v>
      </c>
      <c r="FT19" s="3"/>
      <c r="FU19" s="3"/>
      <c r="FV19" s="3"/>
      <c r="FW19" s="3"/>
      <c r="FX19" s="3"/>
      <c r="FY19" s="3"/>
      <c r="FZ19" s="3"/>
      <c r="GA19" s="3"/>
      <c r="GB19" s="3"/>
      <c r="GC19" s="3"/>
      <c r="GD19" s="3"/>
      <c r="GE19" s="3"/>
      <c r="GF19" s="3"/>
      <c r="GG19" s="3"/>
      <c r="GH19" s="3"/>
      <c r="GI19" s="3"/>
      <c r="GJ19" s="3"/>
      <c r="GK19" s="3"/>
      <c r="GL19" s="3"/>
      <c r="GM19" s="3"/>
      <c r="GN19" s="3"/>
    </row>
    <row r="20" ht="16" customHeight="1">
      <c r="A20" s="3"/>
      <c r="B20" s="3"/>
      <c r="C20" s="3"/>
      <c r="D20" s="3"/>
      <c r="E20" t="s" s="2">
        <v>211</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t="s" s="2">
        <v>453</v>
      </c>
      <c r="FT20" s="3"/>
      <c r="FU20" s="3"/>
      <c r="FV20" s="3"/>
      <c r="FW20" s="3"/>
      <c r="FX20" s="3"/>
      <c r="FY20" s="3"/>
      <c r="FZ20" s="3"/>
      <c r="GA20" s="3"/>
      <c r="GB20" s="3"/>
      <c r="GC20" s="3"/>
      <c r="GD20" s="3"/>
      <c r="GE20" s="3"/>
      <c r="GF20" s="3"/>
      <c r="GG20" s="3"/>
      <c r="GH20" s="3"/>
      <c r="GI20" s="3"/>
      <c r="GJ20" s="3"/>
      <c r="GK20" s="3"/>
      <c r="GL20" s="3"/>
      <c r="GM20" s="3"/>
      <c r="GN20" s="3"/>
    </row>
    <row r="21" ht="16"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N10"/>
  <sheetViews>
    <sheetView workbookViewId="0" showGridLines="0" defaultGridColor="1"/>
  </sheetViews>
  <sheetFormatPr defaultColWidth="30.8333" defaultRowHeight="14.4" customHeight="1" outlineLevelRow="0" outlineLevelCol="0"/>
  <cols>
    <col min="1" max="196" width="30.8516" style="5" customWidth="1"/>
    <col min="197" max="16384" width="30.8516" style="5" customWidth="1"/>
  </cols>
  <sheetData>
    <row r="1" ht="117" customHeight="1">
      <c r="A1" t="s" s="2">
        <f>'ingred_db'!A1</f>
        <v>2</v>
      </c>
      <c r="B1" t="s" s="2">
        <f>'ingred_db'!B1</f>
        <v>3</v>
      </c>
      <c r="C1" t="s" s="2">
        <f>'ingred_db'!C1</f>
        <v>4</v>
      </c>
      <c r="D1" t="s" s="2">
        <f>'ingred_db'!D1</f>
        <v>5</v>
      </c>
      <c r="E1" t="s" s="2">
        <f>'ingred_db'!E1</f>
        <v>6</v>
      </c>
      <c r="F1" t="s" s="2">
        <f>'ingred_db'!F1</f>
        <v>7</v>
      </c>
      <c r="G1" t="s" s="2">
        <f>'ingred_db'!G1</f>
        <v>8</v>
      </c>
      <c r="H1" t="s" s="2">
        <f>'ingred_db'!H1</f>
        <v>9</v>
      </c>
      <c r="I1" t="s" s="2">
        <f>'ingred_db'!I1</f>
        <v>10</v>
      </c>
      <c r="J1" t="s" s="2">
        <f>'ingred_db'!J1</f>
        <v>11</v>
      </c>
      <c r="K1" t="s" s="2">
        <f>'ingred_db'!K1</f>
        <v>12</v>
      </c>
      <c r="L1" t="s" s="2">
        <f>'ingred_db'!L1</f>
        <v>13</v>
      </c>
      <c r="M1" t="s" s="2">
        <f>'ingred_db'!M1</f>
        <v>14</v>
      </c>
      <c r="N1" t="s" s="2">
        <f>'ingred_db'!N1</f>
        <v>15</v>
      </c>
      <c r="O1" t="s" s="2">
        <f>'ingred_db'!O1</f>
        <v>16</v>
      </c>
      <c r="P1" t="s" s="2">
        <f>'ingred_db'!P1</f>
        <v>17</v>
      </c>
      <c r="Q1" t="s" s="2">
        <f>'ingred_db'!Q1</f>
        <v>18</v>
      </c>
      <c r="R1" t="s" s="2">
        <f>'ingred_db'!R1</f>
        <v>19</v>
      </c>
      <c r="S1" t="s" s="2">
        <f>'ingred_db'!S1</f>
        <v>20</v>
      </c>
      <c r="T1" t="s" s="2">
        <f>'ingred_db'!T1</f>
        <v>21</v>
      </c>
      <c r="U1" t="s" s="2">
        <f>'ingred_db'!U1</f>
        <v>22</v>
      </c>
      <c r="V1" t="s" s="2">
        <f>'ingred_db'!V1</f>
        <v>23</v>
      </c>
      <c r="W1" t="s" s="2">
        <f>'ingred_db'!W1</f>
        <v>24</v>
      </c>
      <c r="X1" t="s" s="2">
        <f>'ingred_db'!X1</f>
        <v>25</v>
      </c>
      <c r="Y1" t="s" s="2">
        <f>'ingred_db'!Y1</f>
        <v>26</v>
      </c>
      <c r="Z1" t="s" s="2">
        <f>'ingred_db'!Z1</f>
        <v>27</v>
      </c>
      <c r="AA1" t="s" s="2">
        <f>'ingred_db'!AA1</f>
        <v>28</v>
      </c>
      <c r="AB1" t="s" s="2">
        <f>'ingred_db'!AB1</f>
        <v>29</v>
      </c>
      <c r="AC1" t="s" s="2">
        <f>'ingred_db'!AC1</f>
        <v>30</v>
      </c>
      <c r="AD1" t="s" s="2">
        <f>'ingred_db'!AD1</f>
        <v>31</v>
      </c>
      <c r="AE1" t="s" s="2">
        <f>'ingred_db'!AE1</f>
        <v>32</v>
      </c>
      <c r="AF1" t="s" s="2">
        <f>'ingred_db'!AF1</f>
        <v>33</v>
      </c>
      <c r="AG1" t="s" s="2">
        <f>'ingred_db'!AG1</f>
        <v>34</v>
      </c>
      <c r="AH1" t="s" s="2">
        <f>'ingred_db'!AH1</f>
        <v>35</v>
      </c>
      <c r="AI1" t="s" s="2">
        <f>'ingred_db'!AI1</f>
        <v>36</v>
      </c>
      <c r="AJ1" t="s" s="2">
        <f>'ingred_db'!AJ1</f>
        <v>37</v>
      </c>
      <c r="AK1" t="s" s="2">
        <f>'ingred_db'!AK1</f>
        <v>38</v>
      </c>
      <c r="AL1" t="s" s="2">
        <f>'ingred_db'!AL1</f>
        <v>39</v>
      </c>
      <c r="AM1" t="s" s="2">
        <f>'ingred_db'!AM1</f>
        <v>40</v>
      </c>
      <c r="AN1" t="s" s="2">
        <f>'ingred_db'!AN1</f>
        <v>41</v>
      </c>
      <c r="AO1" t="s" s="2">
        <f>'ingred_db'!AO1</f>
        <v>42</v>
      </c>
      <c r="AP1" t="s" s="2">
        <f>'ingred_db'!AP1</f>
        <v>43</v>
      </c>
      <c r="AQ1" t="s" s="2">
        <f>'ingred_db'!AQ1</f>
        <v>44</v>
      </c>
      <c r="AR1" t="s" s="2">
        <f>'ingred_db'!AR1</f>
        <v>45</v>
      </c>
      <c r="AS1" t="s" s="2">
        <f>'ingred_db'!AS1</f>
        <v>46</v>
      </c>
      <c r="AT1" t="s" s="2">
        <f>'ingred_db'!AT1</f>
        <v>47</v>
      </c>
      <c r="AU1" t="s" s="2">
        <f>'ingred_db'!AU1</f>
        <v>48</v>
      </c>
      <c r="AV1" t="s" s="2">
        <f>'ingred_db'!AV1</f>
        <v>49</v>
      </c>
      <c r="AW1" t="s" s="2">
        <f>'ingred_db'!AW1</f>
        <v>50</v>
      </c>
      <c r="AX1" t="s" s="2">
        <f>'ingred_db'!AX1</f>
        <v>51</v>
      </c>
      <c r="AY1" t="s" s="2">
        <f>'ingred_db'!AY1</f>
        <v>52</v>
      </c>
      <c r="AZ1" t="s" s="2">
        <f>'ingred_db'!AZ1</f>
        <v>53</v>
      </c>
      <c r="BA1" t="s" s="2">
        <f>'ingred_db'!BA1</f>
        <v>54</v>
      </c>
      <c r="BB1" t="s" s="2">
        <f>'ingred_db'!BB1</f>
        <v>55</v>
      </c>
      <c r="BC1" t="s" s="2">
        <f>'ingred_db'!BC1</f>
        <v>56</v>
      </c>
      <c r="BD1" t="s" s="2">
        <f>'ingred_db'!BD1</f>
        <v>57</v>
      </c>
      <c r="BE1" t="s" s="2">
        <f>'ingred_db'!BE1</f>
        <v>58</v>
      </c>
      <c r="BF1" t="s" s="2">
        <f>'ingred_db'!BF1</f>
        <v>59</v>
      </c>
      <c r="BG1" t="s" s="2">
        <f>'ingred_db'!BG1</f>
        <v>60</v>
      </c>
      <c r="BH1" t="s" s="2">
        <f>'ingred_db'!BH1</f>
        <v>61</v>
      </c>
      <c r="BI1" t="s" s="2">
        <f>'ingred_db'!BI1</f>
        <v>62</v>
      </c>
      <c r="BJ1" t="s" s="2">
        <f>'ingred_db'!BJ1</f>
        <v>63</v>
      </c>
      <c r="BK1" t="s" s="2">
        <f>'ingred_db'!BK1</f>
        <v>64</v>
      </c>
      <c r="BL1" t="s" s="2">
        <f>'ingred_db'!BL1</f>
        <v>65</v>
      </c>
      <c r="BM1" t="s" s="2">
        <f>'ingred_db'!BM1</f>
        <v>66</v>
      </c>
      <c r="BN1" t="s" s="2">
        <f>'ingred_db'!BN1</f>
        <v>67</v>
      </c>
      <c r="BO1" t="s" s="2">
        <f>'ingred_db'!BO1</f>
        <v>68</v>
      </c>
      <c r="BP1" t="s" s="2">
        <f>'ingred_db'!BP1</f>
        <v>69</v>
      </c>
      <c r="BQ1" t="s" s="2">
        <f>'ingred_db'!BQ1</f>
        <v>70</v>
      </c>
      <c r="BR1" t="s" s="2">
        <f>'ingred_db'!BR1</f>
        <v>71</v>
      </c>
      <c r="BS1" t="s" s="2">
        <f>'ingred_db'!BS1</f>
        <v>72</v>
      </c>
      <c r="BT1" t="s" s="2">
        <f>'ingred_db'!BT1</f>
        <v>73</v>
      </c>
      <c r="BU1" t="s" s="2">
        <f>'ingred_db'!BU1</f>
        <v>74</v>
      </c>
      <c r="BV1" t="s" s="2">
        <f>'ingred_db'!BV1</f>
        <v>75</v>
      </c>
      <c r="BW1" t="s" s="2">
        <f>'ingred_db'!BW1</f>
        <v>76</v>
      </c>
      <c r="BX1" t="s" s="2">
        <f>'ingred_db'!BX1</f>
        <v>77</v>
      </c>
      <c r="BY1" t="s" s="2">
        <f>'ingred_db'!BY1</f>
        <v>78</v>
      </c>
      <c r="BZ1" t="s" s="2">
        <f>'ingred_db'!BZ1</f>
        <v>79</v>
      </c>
      <c r="CA1" t="s" s="2">
        <f>'ingred_db'!CA1</f>
        <v>80</v>
      </c>
      <c r="CB1" t="s" s="2">
        <f>'ingred_db'!CB1</f>
        <v>81</v>
      </c>
      <c r="CC1" t="s" s="2">
        <f>'ingred_db'!CC1</f>
        <v>82</v>
      </c>
      <c r="CD1" t="s" s="2">
        <f>'ingred_db'!CD1</f>
        <v>83</v>
      </c>
      <c r="CE1" t="s" s="2">
        <f>'ingred_db'!CE1</f>
        <v>84</v>
      </c>
      <c r="CF1" t="s" s="2">
        <f>'ingred_db'!CF1</f>
        <v>85</v>
      </c>
      <c r="CG1" t="s" s="2">
        <f>'ingred_db'!CG1</f>
        <v>86</v>
      </c>
      <c r="CH1" t="s" s="2">
        <f>'ingred_db'!CH1</f>
        <v>87</v>
      </c>
      <c r="CI1" t="s" s="2">
        <f>'ingred_db'!CI1</f>
        <v>88</v>
      </c>
      <c r="CJ1" t="s" s="2">
        <f>'ingred_db'!CJ1</f>
        <v>89</v>
      </c>
      <c r="CK1" t="s" s="2">
        <f>'ingred_db'!CK1</f>
        <v>90</v>
      </c>
      <c r="CL1" t="s" s="2">
        <f>'ingred_db'!CL1</f>
        <v>91</v>
      </c>
      <c r="CM1" t="s" s="2">
        <f>'ingred_db'!CM1</f>
        <v>92</v>
      </c>
      <c r="CN1" t="s" s="2">
        <f>'ingred_db'!CN1</f>
        <v>93</v>
      </c>
      <c r="CO1" t="s" s="2">
        <f>'ingred_db'!CO1</f>
        <v>94</v>
      </c>
      <c r="CP1" t="s" s="2">
        <f>'ingred_db'!CP1</f>
        <v>95</v>
      </c>
      <c r="CQ1" t="s" s="2">
        <f>'ingred_db'!CQ1</f>
        <v>96</v>
      </c>
      <c r="CR1" t="s" s="2">
        <f>'ingred_db'!CR1</f>
        <v>97</v>
      </c>
      <c r="CS1" t="s" s="2">
        <f>'ingred_db'!CS1</f>
        <v>98</v>
      </c>
      <c r="CT1" t="s" s="2">
        <f>'ingred_db'!CT1</f>
        <v>99</v>
      </c>
      <c r="CU1" t="s" s="2">
        <f>'ingred_db'!CU1</f>
        <v>100</v>
      </c>
      <c r="CV1" t="s" s="2">
        <f>'ingred_db'!CV1</f>
        <v>101</v>
      </c>
      <c r="CW1" t="s" s="2">
        <f>'ingred_db'!CW1</f>
        <v>102</v>
      </c>
      <c r="CX1" t="s" s="2">
        <f>'ingred_db'!CX1</f>
        <v>103</v>
      </c>
      <c r="CY1" t="s" s="2">
        <f>'ingred_db'!CY1</f>
        <v>104</v>
      </c>
      <c r="CZ1" t="s" s="2">
        <f>'ingred_db'!CZ1</f>
        <v>105</v>
      </c>
      <c r="DA1" t="s" s="2">
        <f>'ingred_db'!DA1</f>
        <v>106</v>
      </c>
      <c r="DB1" t="s" s="2">
        <f>'ingred_db'!DB1</f>
        <v>107</v>
      </c>
      <c r="DC1" t="s" s="2">
        <f>'ingred_db'!DC1</f>
        <v>108</v>
      </c>
      <c r="DD1" t="s" s="2">
        <f>'ingred_db'!DD1</f>
        <v>109</v>
      </c>
      <c r="DE1" t="s" s="2">
        <f>'ingred_db'!DE1</f>
        <v>110</v>
      </c>
      <c r="DF1" t="s" s="2">
        <f>'ingred_db'!DF1</f>
        <v>111</v>
      </c>
      <c r="DG1" t="s" s="2">
        <f>'ingred_db'!DG1</f>
        <v>112</v>
      </c>
      <c r="DH1" t="s" s="2">
        <f>'ingred_db'!DH1</f>
        <v>113</v>
      </c>
      <c r="DI1" t="s" s="2">
        <f>'ingred_db'!DI1</f>
        <v>114</v>
      </c>
      <c r="DJ1" t="s" s="2">
        <f>'ingred_db'!DJ1</f>
        <v>115</v>
      </c>
      <c r="DK1" t="s" s="2">
        <f>'ingred_db'!DK1</f>
        <v>116</v>
      </c>
      <c r="DL1" t="s" s="2">
        <f>'ingred_db'!DL1</f>
        <v>117</v>
      </c>
      <c r="DM1" t="s" s="2">
        <f>'ingred_db'!DM1</f>
        <v>118</v>
      </c>
      <c r="DN1" t="s" s="2">
        <f>'ingred_db'!DN1</f>
        <v>119</v>
      </c>
      <c r="DO1" t="s" s="2">
        <f>'ingred_db'!DO1</f>
        <v>120</v>
      </c>
      <c r="DP1" t="s" s="2">
        <f>'ingred_db'!DP1</f>
        <v>121</v>
      </c>
      <c r="DQ1" t="s" s="2">
        <f>'ingred_db'!DQ1</f>
        <v>122</v>
      </c>
      <c r="DR1" t="s" s="2">
        <f>'ingred_db'!DR1</f>
        <v>123</v>
      </c>
      <c r="DS1" t="s" s="2">
        <f>'ingred_db'!DS1</f>
        <v>124</v>
      </c>
      <c r="DT1" t="s" s="2">
        <f>'ingred_db'!DT1</f>
        <v>125</v>
      </c>
      <c r="DU1" t="s" s="2">
        <f>'ingred_db'!DU1</f>
        <v>126</v>
      </c>
      <c r="DV1" t="s" s="2">
        <f>'ingred_db'!DV1</f>
        <v>127</v>
      </c>
      <c r="DW1" t="s" s="2">
        <f>'ingred_db'!DW1</f>
        <v>128</v>
      </c>
      <c r="DX1" t="s" s="2">
        <f>'ingred_db'!DX1</f>
        <v>129</v>
      </c>
      <c r="DY1" t="s" s="2">
        <f>'ingred_db'!DY1</f>
        <v>130</v>
      </c>
      <c r="DZ1" t="s" s="2">
        <f>'ingred_db'!DZ1</f>
        <v>131</v>
      </c>
      <c r="EA1" t="s" s="2">
        <f>'ingred_db'!EA1</f>
        <v>132</v>
      </c>
      <c r="EB1" t="s" s="2">
        <f>'ingred_db'!EB1</f>
        <v>133</v>
      </c>
      <c r="EC1" t="s" s="2">
        <f>'ingred_db'!EC1</f>
        <v>134</v>
      </c>
      <c r="ED1" t="s" s="2">
        <f>'ingred_db'!ED1</f>
        <v>135</v>
      </c>
      <c r="EE1" t="s" s="2">
        <f>'ingred_db'!EE1</f>
        <v>136</v>
      </c>
      <c r="EF1" t="s" s="2">
        <f>'ingred_db'!EF1</f>
        <v>137</v>
      </c>
      <c r="EG1" t="s" s="2">
        <f>'ingred_db'!EG1</f>
        <v>138</v>
      </c>
      <c r="EH1" t="s" s="2">
        <f>'ingred_db'!EH1</f>
        <v>139</v>
      </c>
      <c r="EI1" t="s" s="2">
        <f>'ingred_db'!EI1</f>
        <v>140</v>
      </c>
      <c r="EJ1" t="s" s="2">
        <f>'ingred_db'!EJ1</f>
        <v>141</v>
      </c>
      <c r="EK1" t="s" s="2">
        <f>'ingred_db'!EK1</f>
        <v>142</v>
      </c>
      <c r="EL1" t="s" s="2">
        <f>'ingred_db'!EL1</f>
        <v>143</v>
      </c>
      <c r="EM1" t="s" s="2">
        <f>'ingred_db'!EM1</f>
        <v>144</v>
      </c>
      <c r="EN1" t="s" s="2">
        <f>'ingred_db'!EN1</f>
        <v>145</v>
      </c>
      <c r="EO1" t="s" s="2">
        <f>'ingred_db'!EO1</f>
        <v>146</v>
      </c>
      <c r="EP1" t="s" s="2">
        <f>'ingred_db'!EP1</f>
        <v>147</v>
      </c>
      <c r="EQ1" t="s" s="2">
        <f>'ingred_db'!EQ1</f>
        <v>148</v>
      </c>
      <c r="ER1" t="s" s="2">
        <f>'ingred_db'!ER1</f>
        <v>149</v>
      </c>
      <c r="ES1" t="s" s="2">
        <f>'ingred_db'!ES1</f>
        <v>150</v>
      </c>
      <c r="ET1" t="s" s="2">
        <f>'ingred_db'!ET1</f>
        <v>151</v>
      </c>
      <c r="EU1" t="s" s="2">
        <f>'ingred_db'!EU1</f>
        <v>152</v>
      </c>
      <c r="EV1" t="s" s="2">
        <f>'ingred_db'!EV1</f>
        <v>153</v>
      </c>
      <c r="EW1" t="s" s="2">
        <f>'ingred_db'!EW1</f>
        <v>154</v>
      </c>
      <c r="EX1" t="s" s="2">
        <f>'ingred_db'!EX1</f>
        <v>155</v>
      </c>
      <c r="EY1" t="s" s="2">
        <f>'ingred_db'!EY1</f>
        <v>156</v>
      </c>
      <c r="EZ1" t="s" s="2">
        <f>'ingred_db'!EZ1</f>
        <v>157</v>
      </c>
      <c r="FA1" t="s" s="2">
        <f>'ingred_db'!FA1</f>
        <v>158</v>
      </c>
      <c r="FB1" t="s" s="2">
        <f>'ingred_db'!FB1</f>
        <v>159</v>
      </c>
      <c r="FC1" t="s" s="2">
        <f>'ingred_db'!FC1</f>
        <v>160</v>
      </c>
      <c r="FD1" t="s" s="2">
        <f>'ingred_db'!FD1</f>
        <v>161</v>
      </c>
      <c r="FE1" t="s" s="2">
        <f>'ingred_db'!FE1</f>
        <v>162</v>
      </c>
      <c r="FF1" t="s" s="2">
        <f>'ingred_db'!FF1</f>
        <v>163</v>
      </c>
      <c r="FG1" t="s" s="2">
        <f>'ingred_db'!FG1</f>
        <v>164</v>
      </c>
      <c r="FH1" t="s" s="2">
        <f>'ingred_db'!FH1</f>
        <v>165</v>
      </c>
      <c r="FI1" t="s" s="2">
        <f>'ingred_db'!FI1</f>
        <v>166</v>
      </c>
      <c r="FJ1" t="s" s="2">
        <f>'ingred_db'!FJ1</f>
        <v>167</v>
      </c>
      <c r="FK1" t="s" s="2">
        <f>'ingred_db'!FK1</f>
        <v>168</v>
      </c>
      <c r="FL1" t="s" s="2">
        <f>'ingred_db'!FL1</f>
        <v>169</v>
      </c>
      <c r="FM1" t="s" s="2">
        <f>'ingred_db'!FM1</f>
        <v>170</v>
      </c>
      <c r="FN1" t="s" s="2">
        <f>'ingred_db'!FN1</f>
        <v>171</v>
      </c>
      <c r="FO1" t="s" s="2">
        <f>'ingred_db'!FO1</f>
        <v>172</v>
      </c>
      <c r="FP1" t="s" s="2">
        <f>'ingred_db'!FP1</f>
        <v>173</v>
      </c>
      <c r="FQ1" t="s" s="2">
        <f>'ingred_db'!FQ1</f>
        <v>174</v>
      </c>
      <c r="FR1" t="s" s="2">
        <f>'ingred_db'!FR1</f>
        <v>175</v>
      </c>
      <c r="FS1" t="s" s="2">
        <f>'ingred_db'!FS1</f>
        <v>176</v>
      </c>
      <c r="FT1" t="s" s="2">
        <f>'ingred_db'!FT1</f>
        <v>177</v>
      </c>
      <c r="FU1" t="s" s="2">
        <f>'ingred_db'!FU1</f>
        <v>178</v>
      </c>
      <c r="FV1" t="s" s="2">
        <f>'ingred_db'!FV1</f>
        <v>179</v>
      </c>
      <c r="FW1" t="s" s="2">
        <f>'ingred_db'!FW1</f>
        <v>180</v>
      </c>
      <c r="FX1" t="s" s="2">
        <f>'ingred_db'!FX1</f>
        <v>181</v>
      </c>
      <c r="FY1" t="s" s="2">
        <f>'ingred_db'!FY1</f>
        <v>182</v>
      </c>
      <c r="FZ1" t="s" s="2">
        <f>'ingred_db'!FZ1</f>
        <v>183</v>
      </c>
      <c r="GA1" t="s" s="2">
        <f>'ingred_db'!GA1</f>
        <v>184</v>
      </c>
      <c r="GB1" t="s" s="2">
        <f>'ingred_db'!GB1</f>
        <v>185</v>
      </c>
      <c r="GC1" t="s" s="2">
        <f>'ingred_db'!GC1</f>
        <v>186</v>
      </c>
      <c r="GD1" t="s" s="2">
        <f>'ingred_db'!GD1</f>
        <v>187</v>
      </c>
      <c r="GE1" t="s" s="2">
        <f>'ingred_db'!GE1</f>
        <v>188</v>
      </c>
      <c r="GF1" t="s" s="2">
        <f>'ingred_db'!GF1</f>
        <v>189</v>
      </c>
      <c r="GG1" t="s" s="2">
        <f>'ingred_db'!GG1</f>
        <v>190</v>
      </c>
      <c r="GH1" t="s" s="2">
        <f>'ingred_db'!GH1</f>
        <v>191</v>
      </c>
      <c r="GI1" t="s" s="2">
        <f>'ingred_db'!GI1</f>
        <v>192</v>
      </c>
      <c r="GJ1" t="s" s="2">
        <f>'ingred_db'!GJ1</f>
        <v>193</v>
      </c>
      <c r="GK1" t="s" s="2">
        <f>'ingred_db'!GK1</f>
        <v>194</v>
      </c>
      <c r="GL1" t="s" s="2">
        <f>'ingred_db'!GL1</f>
        <v>195</v>
      </c>
      <c r="GM1" t="s" s="2">
        <f>'ingred_db'!GM1</f>
        <v>196</v>
      </c>
      <c r="GN1" t="s" s="2">
        <f>'ingred_db'!GN1</f>
        <v>197</v>
      </c>
    </row>
    <row r="2" ht="409.6" customHeight="1">
      <c r="A2" t="s" s="6">
        <v>836</v>
      </c>
      <c r="B2" t="s" s="6">
        <v>837</v>
      </c>
      <c r="C2" t="s" s="6">
        <v>838</v>
      </c>
      <c r="D2" t="s" s="7">
        <v>839</v>
      </c>
      <c r="E2" t="s" s="6">
        <v>840</v>
      </c>
      <c r="F2" t="s" s="6">
        <v>841</v>
      </c>
      <c r="G2" t="s" s="7">
        <v>842</v>
      </c>
      <c r="H2" t="s" s="6">
        <v>843</v>
      </c>
      <c r="I2" t="s" s="6">
        <v>844</v>
      </c>
      <c r="J2" t="s" s="7">
        <v>845</v>
      </c>
      <c r="K2" t="s" s="7">
        <v>846</v>
      </c>
      <c r="L2" t="s" s="7">
        <v>847</v>
      </c>
      <c r="M2" t="s" s="6">
        <v>848</v>
      </c>
      <c r="N2" t="s" s="7">
        <v>849</v>
      </c>
      <c r="O2" t="s" s="6">
        <v>850</v>
      </c>
      <c r="P2" t="s" s="6">
        <v>851</v>
      </c>
      <c r="Q2" t="s" s="7">
        <v>852</v>
      </c>
      <c r="R2" t="s" s="7">
        <v>853</v>
      </c>
      <c r="S2" t="s" s="6">
        <v>854</v>
      </c>
      <c r="T2" t="s" s="7">
        <v>855</v>
      </c>
      <c r="U2" t="s" s="7">
        <v>856</v>
      </c>
      <c r="V2" t="s" s="7">
        <v>857</v>
      </c>
      <c r="W2" t="s" s="6">
        <v>858</v>
      </c>
      <c r="X2" t="s" s="7">
        <v>859</v>
      </c>
      <c r="Y2" t="s" s="7">
        <v>860</v>
      </c>
      <c r="Z2" t="s" s="6">
        <v>861</v>
      </c>
      <c r="AA2" t="s" s="7">
        <v>862</v>
      </c>
      <c r="AB2" t="s" s="7">
        <v>863</v>
      </c>
      <c r="AC2" t="s" s="7">
        <v>864</v>
      </c>
      <c r="AD2" t="s" s="7">
        <v>865</v>
      </c>
      <c r="AE2" t="s" s="6">
        <v>866</v>
      </c>
      <c r="AF2" t="s" s="6">
        <v>867</v>
      </c>
      <c r="AG2" t="s" s="7">
        <v>868</v>
      </c>
      <c r="AH2" t="s" s="6">
        <v>869</v>
      </c>
      <c r="AI2" t="s" s="6">
        <v>870</v>
      </c>
      <c r="AJ2" t="s" s="6">
        <v>871</v>
      </c>
      <c r="AK2" t="s" s="6">
        <v>872</v>
      </c>
      <c r="AL2" t="s" s="7">
        <v>873</v>
      </c>
      <c r="AM2" t="s" s="6">
        <v>874</v>
      </c>
      <c r="AN2" t="s" s="6">
        <v>875</v>
      </c>
      <c r="AO2" t="s" s="7">
        <v>876</v>
      </c>
      <c r="AP2" t="s" s="6">
        <v>877</v>
      </c>
      <c r="AQ2" t="s" s="6">
        <v>878</v>
      </c>
      <c r="AR2" t="s" s="6">
        <v>879</v>
      </c>
      <c r="AS2" t="s" s="7">
        <v>880</v>
      </c>
      <c r="AT2" t="s" s="7">
        <v>881</v>
      </c>
      <c r="AU2" t="s" s="6">
        <v>882</v>
      </c>
      <c r="AV2" t="s" s="7">
        <v>883</v>
      </c>
      <c r="AW2" t="s" s="6">
        <v>884</v>
      </c>
      <c r="AX2" t="s" s="7">
        <v>885</v>
      </c>
      <c r="AY2" t="s" s="7">
        <v>886</v>
      </c>
      <c r="AZ2" t="s" s="6">
        <v>887</v>
      </c>
      <c r="BA2" t="s" s="7">
        <v>888</v>
      </c>
      <c r="BB2" t="s" s="7">
        <v>889</v>
      </c>
      <c r="BC2" t="s" s="6">
        <v>890</v>
      </c>
      <c r="BD2" t="s" s="7">
        <v>891</v>
      </c>
      <c r="BE2" t="s" s="7">
        <v>892</v>
      </c>
      <c r="BF2" t="s" s="7">
        <v>893</v>
      </c>
      <c r="BG2" t="s" s="7">
        <v>894</v>
      </c>
      <c r="BH2" t="s" s="6">
        <v>895</v>
      </c>
      <c r="BI2" t="s" s="6">
        <v>896</v>
      </c>
      <c r="BJ2" t="s" s="6">
        <v>897</v>
      </c>
      <c r="BK2" t="s" s="6">
        <v>898</v>
      </c>
      <c r="BL2" t="s" s="6">
        <v>899</v>
      </c>
      <c r="BM2" t="s" s="7">
        <v>900</v>
      </c>
      <c r="BN2" t="s" s="6">
        <v>901</v>
      </c>
      <c r="BO2" t="s" s="7">
        <v>902</v>
      </c>
      <c r="BP2" t="s" s="6">
        <v>903</v>
      </c>
      <c r="BQ2" t="s" s="7">
        <v>904</v>
      </c>
      <c r="BR2" t="s" s="6">
        <v>905</v>
      </c>
      <c r="BS2" t="s" s="6">
        <v>906</v>
      </c>
      <c r="BT2" t="s" s="7">
        <v>907</v>
      </c>
      <c r="BU2" t="s" s="7">
        <v>908</v>
      </c>
      <c r="BV2" t="s" s="7">
        <v>909</v>
      </c>
      <c r="BW2" t="s" s="7">
        <v>910</v>
      </c>
      <c r="BX2" t="s" s="6">
        <v>911</v>
      </c>
      <c r="BY2" t="s" s="7">
        <v>912</v>
      </c>
      <c r="BZ2" t="s" s="7">
        <v>913</v>
      </c>
      <c r="CA2" t="s" s="7">
        <v>914</v>
      </c>
      <c r="CB2" t="s" s="6">
        <v>915</v>
      </c>
      <c r="CC2" t="s" s="6">
        <v>916</v>
      </c>
      <c r="CD2" t="s" s="7">
        <v>917</v>
      </c>
      <c r="CE2" t="s" s="6">
        <v>918</v>
      </c>
      <c r="CF2" t="s" s="6">
        <v>919</v>
      </c>
      <c r="CG2" t="s" s="6">
        <v>920</v>
      </c>
      <c r="CH2" t="s" s="7">
        <v>921</v>
      </c>
      <c r="CI2" t="s" s="7">
        <v>922</v>
      </c>
      <c r="CJ2" t="s" s="6">
        <v>923</v>
      </c>
      <c r="CK2" t="s" s="6">
        <v>924</v>
      </c>
      <c r="CL2" t="s" s="7">
        <v>925</v>
      </c>
      <c r="CM2" t="s" s="6">
        <v>926</v>
      </c>
      <c r="CN2" t="s" s="7">
        <v>927</v>
      </c>
      <c r="CO2" t="s" s="7">
        <v>928</v>
      </c>
      <c r="CP2" t="s" s="6">
        <v>929</v>
      </c>
      <c r="CQ2" t="s" s="7">
        <v>930</v>
      </c>
      <c r="CR2" t="s" s="7">
        <v>931</v>
      </c>
      <c r="CS2" t="s" s="6">
        <v>932</v>
      </c>
      <c r="CT2" t="s" s="7">
        <v>933</v>
      </c>
      <c r="CU2" t="s" s="6">
        <v>934</v>
      </c>
      <c r="CV2" t="s" s="7">
        <v>935</v>
      </c>
      <c r="CW2" t="s" s="7">
        <v>936</v>
      </c>
      <c r="CX2" t="s" s="7">
        <v>937</v>
      </c>
      <c r="CY2" t="s" s="7">
        <v>938</v>
      </c>
      <c r="CZ2" t="s" s="7">
        <v>939</v>
      </c>
      <c r="DA2" t="s" s="7">
        <v>940</v>
      </c>
      <c r="DB2" t="s" s="7">
        <v>941</v>
      </c>
      <c r="DC2" t="s" s="6">
        <v>942</v>
      </c>
      <c r="DD2" t="s" s="6">
        <v>943</v>
      </c>
      <c r="DE2" t="s" s="7">
        <v>944</v>
      </c>
      <c r="DF2" t="s" s="6">
        <v>945</v>
      </c>
      <c r="DG2" t="s" s="7">
        <v>946</v>
      </c>
      <c r="DH2" t="s" s="7">
        <v>947</v>
      </c>
      <c r="DI2" t="s" s="7">
        <v>948</v>
      </c>
      <c r="DJ2" t="s" s="6">
        <v>949</v>
      </c>
      <c r="DK2" t="s" s="7">
        <v>950</v>
      </c>
      <c r="DL2" t="s" s="7">
        <v>951</v>
      </c>
      <c r="DM2" t="s" s="6">
        <v>952</v>
      </c>
      <c r="DN2" t="s" s="7">
        <v>953</v>
      </c>
      <c r="DO2" t="s" s="7">
        <v>954</v>
      </c>
      <c r="DP2" t="s" s="7">
        <v>955</v>
      </c>
      <c r="DQ2" t="s" s="7">
        <v>956</v>
      </c>
      <c r="DR2" t="s" s="6">
        <v>957</v>
      </c>
      <c r="DS2" t="s" s="6">
        <v>958</v>
      </c>
      <c r="DT2" t="s" s="7">
        <v>959</v>
      </c>
      <c r="DU2" t="s" s="7">
        <v>960</v>
      </c>
      <c r="DV2" t="s" s="6">
        <v>961</v>
      </c>
      <c r="DW2" t="s" s="6">
        <v>962</v>
      </c>
      <c r="DX2" t="s" s="7">
        <v>963</v>
      </c>
      <c r="DY2" t="s" s="7">
        <v>964</v>
      </c>
      <c r="DZ2" t="s" s="7">
        <v>965</v>
      </c>
      <c r="EA2" t="s" s="6">
        <v>966</v>
      </c>
      <c r="EB2" t="s" s="6">
        <v>967</v>
      </c>
      <c r="EC2" t="s" s="7">
        <v>968</v>
      </c>
      <c r="ED2" t="s" s="7">
        <v>969</v>
      </c>
      <c r="EE2" t="s" s="7">
        <v>970</v>
      </c>
      <c r="EF2" t="s" s="7">
        <v>971</v>
      </c>
      <c r="EG2" t="s" s="6">
        <v>972</v>
      </c>
      <c r="EH2" t="s" s="6">
        <v>973</v>
      </c>
      <c r="EI2" t="s" s="7">
        <v>974</v>
      </c>
      <c r="EJ2" t="s" s="7">
        <v>975</v>
      </c>
      <c r="EK2" t="s" s="6">
        <v>976</v>
      </c>
      <c r="EL2" t="s" s="6">
        <v>977</v>
      </c>
      <c r="EM2" t="s" s="6">
        <v>978</v>
      </c>
      <c r="EN2" t="s" s="6">
        <v>979</v>
      </c>
      <c r="EO2" t="s" s="6">
        <v>980</v>
      </c>
      <c r="EP2" t="s" s="6">
        <v>981</v>
      </c>
      <c r="EQ2" t="s" s="6">
        <v>982</v>
      </c>
      <c r="ER2" t="s" s="6">
        <v>983</v>
      </c>
      <c r="ES2" t="s" s="6">
        <v>984</v>
      </c>
      <c r="ET2" t="s" s="6">
        <v>985</v>
      </c>
      <c r="EU2" t="s" s="7">
        <v>986</v>
      </c>
      <c r="EV2" t="s" s="6">
        <v>987</v>
      </c>
      <c r="EW2" t="s" s="6">
        <v>988</v>
      </c>
      <c r="EX2" t="s" s="6">
        <v>989</v>
      </c>
      <c r="EY2" t="s" s="7">
        <v>990</v>
      </c>
      <c r="EZ2" t="s" s="7">
        <v>991</v>
      </c>
      <c r="FA2" t="s" s="7">
        <v>992</v>
      </c>
      <c r="FB2" t="s" s="7">
        <v>993</v>
      </c>
      <c r="FC2" t="s" s="6">
        <v>994</v>
      </c>
      <c r="FD2" t="s" s="7">
        <v>995</v>
      </c>
      <c r="FE2" t="s" s="7">
        <v>996</v>
      </c>
      <c r="FF2" t="s" s="6">
        <v>997</v>
      </c>
      <c r="FG2" t="s" s="6">
        <v>998</v>
      </c>
      <c r="FH2" t="s" s="7">
        <v>999</v>
      </c>
      <c r="FI2" t="s" s="7">
        <v>1000</v>
      </c>
      <c r="FJ2" t="s" s="7">
        <v>1001</v>
      </c>
      <c r="FK2" t="s" s="7">
        <v>1002</v>
      </c>
      <c r="FL2" t="s" s="7">
        <v>1003</v>
      </c>
      <c r="FM2" t="s" s="6">
        <v>1004</v>
      </c>
      <c r="FN2" t="s" s="7">
        <v>1005</v>
      </c>
      <c r="FO2" t="s" s="7">
        <v>1006</v>
      </c>
      <c r="FP2" t="s" s="6">
        <v>1007</v>
      </c>
      <c r="FQ2" t="s" s="6">
        <v>1008</v>
      </c>
      <c r="FR2" t="s" s="6">
        <v>1009</v>
      </c>
      <c r="FS2" t="s" s="7">
        <v>1010</v>
      </c>
      <c r="FT2" t="s" s="6">
        <v>1011</v>
      </c>
      <c r="FU2" t="s" s="6">
        <v>1012</v>
      </c>
      <c r="FV2" t="s" s="7">
        <v>1013</v>
      </c>
      <c r="FW2" t="s" s="7">
        <v>1014</v>
      </c>
      <c r="FX2" t="s" s="6">
        <v>1015</v>
      </c>
      <c r="FY2" t="s" s="7">
        <v>1016</v>
      </c>
      <c r="FZ2" t="s" s="6">
        <v>1017</v>
      </c>
      <c r="GA2" t="s" s="6">
        <v>1018</v>
      </c>
      <c r="GB2" t="s" s="7">
        <v>1019</v>
      </c>
      <c r="GC2" t="s" s="7">
        <v>1020</v>
      </c>
      <c r="GD2" t="s" s="6">
        <v>1021</v>
      </c>
      <c r="GE2" t="s" s="7">
        <v>1022</v>
      </c>
      <c r="GF2" t="s" s="6">
        <v>1023</v>
      </c>
      <c r="GG2" t="s" s="6">
        <v>1024</v>
      </c>
      <c r="GH2" t="s" s="6">
        <v>1025</v>
      </c>
      <c r="GI2" t="s" s="6">
        <v>1026</v>
      </c>
      <c r="GJ2" t="s" s="6">
        <v>1027</v>
      </c>
      <c r="GK2" t="s" s="6">
        <v>1028</v>
      </c>
      <c r="GL2" t="s" s="6">
        <v>1029</v>
      </c>
      <c r="GM2" t="s" s="7">
        <v>1030</v>
      </c>
      <c r="GN2" t="s" s="6">
        <v>1031</v>
      </c>
    </row>
    <row r="3" ht="16" customHeight="1">
      <c r="A3" s="8">
        <f>COLUMN(A1)</f>
        <v>1</v>
      </c>
      <c r="B3" s="8">
        <f>COLUMN(B1)</f>
        <v>2</v>
      </c>
      <c r="C3" s="8">
        <f>COLUMN(C1)</f>
        <v>3</v>
      </c>
      <c r="D3" s="8">
        <f>COLUMN(D1)</f>
        <v>4</v>
      </c>
      <c r="E3" s="8">
        <f>COLUMN(E1)</f>
        <v>5</v>
      </c>
      <c r="F3" s="8">
        <f>COLUMN(F1)</f>
        <v>6</v>
      </c>
      <c r="G3" s="8">
        <f>COLUMN(G1)</f>
        <v>7</v>
      </c>
      <c r="H3" s="8">
        <f>COLUMN(H1)</f>
        <v>8</v>
      </c>
      <c r="I3" s="8">
        <f>COLUMN(I1)</f>
        <v>9</v>
      </c>
      <c r="J3" s="8">
        <f>COLUMN(J1)</f>
        <v>10</v>
      </c>
      <c r="K3" s="8">
        <f>COLUMN(K1)</f>
        <v>11</v>
      </c>
      <c r="L3" s="8">
        <f>COLUMN(L1)</f>
        <v>12</v>
      </c>
      <c r="M3" s="8">
        <f>COLUMN(M1)</f>
        <v>13</v>
      </c>
      <c r="N3" s="8">
        <f>COLUMN(N1)</f>
        <v>14</v>
      </c>
      <c r="O3" s="8">
        <f>COLUMN(O1)</f>
        <v>15</v>
      </c>
      <c r="P3" s="8">
        <f>COLUMN(P1)</f>
        <v>16</v>
      </c>
      <c r="Q3" s="8">
        <f>COLUMN(Q1)</f>
        <v>17</v>
      </c>
      <c r="R3" s="8">
        <f>COLUMN(R1)</f>
        <v>18</v>
      </c>
      <c r="S3" s="8">
        <f>COLUMN(S1)</f>
        <v>19</v>
      </c>
      <c r="T3" s="8">
        <f>COLUMN(T1)</f>
        <v>20</v>
      </c>
      <c r="U3" s="8">
        <f>COLUMN(U1)</f>
        <v>21</v>
      </c>
      <c r="V3" s="8">
        <f>COLUMN(V1)</f>
        <v>22</v>
      </c>
      <c r="W3" s="8">
        <f>COLUMN(W1)</f>
        <v>23</v>
      </c>
      <c r="X3" s="8">
        <f>COLUMN(X1)</f>
        <v>24</v>
      </c>
      <c r="Y3" s="8">
        <f>COLUMN(Y1)</f>
        <v>25</v>
      </c>
      <c r="Z3" s="8">
        <f>COLUMN(Z1)</f>
        <v>26</v>
      </c>
      <c r="AA3" s="8">
        <f>COLUMN(AA1)</f>
        <v>27</v>
      </c>
      <c r="AB3" s="8">
        <f>COLUMN(AB1)</f>
        <v>28</v>
      </c>
      <c r="AC3" s="8">
        <f>COLUMN(AC1)</f>
        <v>29</v>
      </c>
      <c r="AD3" s="8">
        <f>COLUMN(AD1)</f>
        <v>30</v>
      </c>
      <c r="AE3" s="8">
        <f>COLUMN(AE1)</f>
        <v>31</v>
      </c>
      <c r="AF3" s="8">
        <f>COLUMN(AF1)</f>
        <v>32</v>
      </c>
      <c r="AG3" s="8">
        <f>COLUMN(AG1)</f>
        <v>33</v>
      </c>
      <c r="AH3" s="8">
        <f>COLUMN(AH1)</f>
        <v>34</v>
      </c>
      <c r="AI3" s="8">
        <f>COLUMN(AI1)</f>
        <v>35</v>
      </c>
      <c r="AJ3" s="8">
        <f>COLUMN(AJ1)</f>
        <v>36</v>
      </c>
      <c r="AK3" s="8">
        <f>COLUMN(AK1)</f>
        <v>37</v>
      </c>
      <c r="AL3" s="8">
        <f>COLUMN(AL1)</f>
        <v>38</v>
      </c>
      <c r="AM3" s="8">
        <f>COLUMN(AM1)</f>
        <v>39</v>
      </c>
      <c r="AN3" s="8">
        <f>COLUMN(AN1)</f>
        <v>40</v>
      </c>
      <c r="AO3" s="8">
        <f>COLUMN(AO1)</f>
        <v>41</v>
      </c>
      <c r="AP3" s="8">
        <f>COLUMN(AP1)</f>
        <v>42</v>
      </c>
      <c r="AQ3" s="8">
        <f>COLUMN(AQ1)</f>
        <v>43</v>
      </c>
      <c r="AR3" s="8">
        <f>COLUMN(AR1)</f>
        <v>44</v>
      </c>
      <c r="AS3" s="8">
        <f>COLUMN(AS1)</f>
        <v>45</v>
      </c>
      <c r="AT3" s="8">
        <f>COLUMN(AT1)</f>
        <v>46</v>
      </c>
      <c r="AU3" s="8">
        <f>COLUMN(AU1)</f>
        <v>47</v>
      </c>
      <c r="AV3" s="8">
        <f>COLUMN(AV1)</f>
        <v>48</v>
      </c>
      <c r="AW3" s="8">
        <f>COLUMN(AW1)</f>
        <v>49</v>
      </c>
      <c r="AX3" s="8">
        <f>COLUMN(AX1)</f>
        <v>50</v>
      </c>
      <c r="AY3" s="8">
        <f>COLUMN(AY1)</f>
        <v>51</v>
      </c>
      <c r="AZ3" s="8">
        <f>COLUMN(AZ1)</f>
        <v>52</v>
      </c>
      <c r="BA3" s="8">
        <f>COLUMN(BA1)</f>
        <v>53</v>
      </c>
      <c r="BB3" s="8">
        <f>COLUMN(BB1)</f>
        <v>54</v>
      </c>
      <c r="BC3" s="8">
        <f>COLUMN(BC1)</f>
        <v>55</v>
      </c>
      <c r="BD3" s="8">
        <f>COLUMN(BD1)</f>
        <v>56</v>
      </c>
      <c r="BE3" s="8">
        <f>COLUMN(BE1)</f>
        <v>57</v>
      </c>
      <c r="BF3" s="8">
        <f>COLUMN(BF1)</f>
        <v>58</v>
      </c>
      <c r="BG3" s="8">
        <f>COLUMN(BG1)</f>
        <v>59</v>
      </c>
      <c r="BH3" s="8">
        <f>COLUMN(BH1)</f>
        <v>60</v>
      </c>
      <c r="BI3" s="8">
        <f>COLUMN(BI1)</f>
        <v>61</v>
      </c>
      <c r="BJ3" s="8">
        <f>COLUMN(BJ1)</f>
        <v>62</v>
      </c>
      <c r="BK3" s="8">
        <f>COLUMN(BK1)</f>
        <v>63</v>
      </c>
      <c r="BL3" s="8">
        <f>COLUMN(BL1)</f>
        <v>64</v>
      </c>
      <c r="BM3" s="8">
        <f>COLUMN(BM1)</f>
        <v>65</v>
      </c>
      <c r="BN3" s="8">
        <f>COLUMN(BN1)</f>
        <v>66</v>
      </c>
      <c r="BO3" s="8">
        <f>COLUMN(BO1)</f>
        <v>67</v>
      </c>
      <c r="BP3" s="8">
        <f>COLUMN(BP1)</f>
        <v>68</v>
      </c>
      <c r="BQ3" s="8">
        <f>COLUMN(BQ1)</f>
        <v>69</v>
      </c>
      <c r="BR3" s="8">
        <f>COLUMN(BR1)</f>
        <v>70</v>
      </c>
      <c r="BS3" s="8">
        <f>COLUMN(BS1)</f>
        <v>71</v>
      </c>
      <c r="BT3" s="8">
        <f>COLUMN(BT1)</f>
        <v>72</v>
      </c>
      <c r="BU3" s="8">
        <f>COLUMN(BU1)</f>
        <v>73</v>
      </c>
      <c r="BV3" s="8">
        <f>COLUMN(BV1)</f>
        <v>74</v>
      </c>
      <c r="BW3" s="8">
        <f>COLUMN(BW1)</f>
        <v>75</v>
      </c>
      <c r="BX3" s="8">
        <f>COLUMN(BX1)</f>
        <v>76</v>
      </c>
      <c r="BY3" s="8">
        <f>COLUMN(BY1)</f>
        <v>77</v>
      </c>
      <c r="BZ3" s="8">
        <f>COLUMN(BZ1)</f>
        <v>78</v>
      </c>
      <c r="CA3" s="8">
        <f>COLUMN(CA1)</f>
        <v>79</v>
      </c>
      <c r="CB3" s="8">
        <f>COLUMN(CB1)</f>
        <v>80</v>
      </c>
      <c r="CC3" s="8">
        <f>COLUMN(CC1)</f>
        <v>81</v>
      </c>
      <c r="CD3" s="8">
        <f>COLUMN(CD1)</f>
        <v>82</v>
      </c>
      <c r="CE3" s="8">
        <f>COLUMN(CE1)</f>
        <v>83</v>
      </c>
      <c r="CF3" s="8">
        <f>COLUMN(CF1)</f>
        <v>84</v>
      </c>
      <c r="CG3" s="8">
        <f>COLUMN(CG1)</f>
        <v>85</v>
      </c>
      <c r="CH3" s="8">
        <f>COLUMN(CH1)</f>
        <v>86</v>
      </c>
      <c r="CI3" s="8">
        <f>COLUMN(CI1)</f>
        <v>87</v>
      </c>
      <c r="CJ3" s="8">
        <f>COLUMN(CJ1)</f>
        <v>88</v>
      </c>
      <c r="CK3" s="8">
        <f>COLUMN(CK1)</f>
        <v>89</v>
      </c>
      <c r="CL3" s="8">
        <f>COLUMN(CL1)</f>
        <v>90</v>
      </c>
      <c r="CM3" s="8">
        <f>COLUMN(CM1)</f>
        <v>91</v>
      </c>
      <c r="CN3" s="8">
        <f>COLUMN(CN1)</f>
        <v>92</v>
      </c>
      <c r="CO3" s="8">
        <f>COLUMN(CO1)</f>
        <v>93</v>
      </c>
      <c r="CP3" s="8">
        <f>COLUMN(CP1)</f>
        <v>94</v>
      </c>
      <c r="CQ3" s="8">
        <f>COLUMN(CQ1)</f>
        <v>95</v>
      </c>
      <c r="CR3" s="8">
        <f>COLUMN(CR1)</f>
        <v>96</v>
      </c>
      <c r="CS3" s="8">
        <f>COLUMN(CS1)</f>
        <v>97</v>
      </c>
      <c r="CT3" s="8">
        <f>COLUMN(CT1)</f>
        <v>98</v>
      </c>
      <c r="CU3" s="8">
        <f>COLUMN(CU1)</f>
        <v>99</v>
      </c>
      <c r="CV3" s="8">
        <f>COLUMN(CV1)</f>
        <v>100</v>
      </c>
      <c r="CW3" s="8">
        <f>COLUMN(CW1)</f>
        <v>101</v>
      </c>
      <c r="CX3" s="8">
        <f>COLUMN(CX1)</f>
        <v>102</v>
      </c>
      <c r="CY3" s="8">
        <f>COLUMN(CY1)</f>
        <v>103</v>
      </c>
      <c r="CZ3" s="8">
        <f>COLUMN(CZ1)</f>
        <v>104</v>
      </c>
      <c r="DA3" s="8">
        <f>COLUMN(DA1)</f>
        <v>105</v>
      </c>
      <c r="DB3" s="8">
        <f>COLUMN(DB1)</f>
        <v>106</v>
      </c>
      <c r="DC3" s="8">
        <f>COLUMN(DC1)</f>
        <v>107</v>
      </c>
      <c r="DD3" s="8">
        <f>COLUMN(DD1)</f>
        <v>108</v>
      </c>
      <c r="DE3" s="8">
        <f>COLUMN(DE1)</f>
        <v>109</v>
      </c>
      <c r="DF3" s="8">
        <f>COLUMN(DF1)</f>
        <v>110</v>
      </c>
      <c r="DG3" s="8">
        <f>COLUMN(DG1)</f>
        <v>111</v>
      </c>
      <c r="DH3" s="8">
        <f>COLUMN(DH1)</f>
        <v>112</v>
      </c>
      <c r="DI3" s="8">
        <f>COLUMN(DI1)</f>
        <v>113</v>
      </c>
      <c r="DJ3" s="8">
        <f>COLUMN(DJ1)</f>
        <v>114</v>
      </c>
      <c r="DK3" s="8">
        <f>COLUMN(DK1)</f>
        <v>115</v>
      </c>
      <c r="DL3" s="8">
        <f>COLUMN(DL1)</f>
        <v>116</v>
      </c>
      <c r="DM3" s="8">
        <f>COLUMN(DM1)</f>
        <v>117</v>
      </c>
      <c r="DN3" s="8">
        <f>COLUMN(DN1)</f>
        <v>118</v>
      </c>
      <c r="DO3" s="8">
        <f>COLUMN(DO1)</f>
        <v>119</v>
      </c>
      <c r="DP3" s="8">
        <f>COLUMN(DP1)</f>
        <v>120</v>
      </c>
      <c r="DQ3" s="8">
        <f>COLUMN(DQ1)</f>
        <v>121</v>
      </c>
      <c r="DR3" s="8">
        <f>COLUMN(DR1)</f>
        <v>122</v>
      </c>
      <c r="DS3" s="8">
        <f>COLUMN(DS1)</f>
        <v>123</v>
      </c>
      <c r="DT3" s="8">
        <f>COLUMN(DT1)</f>
        <v>124</v>
      </c>
      <c r="DU3" s="8">
        <f>COLUMN(DU1)</f>
        <v>125</v>
      </c>
      <c r="DV3" s="8">
        <f>COLUMN(DV1)</f>
        <v>126</v>
      </c>
      <c r="DW3" s="8">
        <f>COLUMN(DW1)</f>
        <v>127</v>
      </c>
      <c r="DX3" s="8">
        <f>COLUMN(DX1)</f>
        <v>128</v>
      </c>
      <c r="DY3" s="8">
        <f>COLUMN(DY1)</f>
        <v>129</v>
      </c>
      <c r="DZ3" s="8">
        <f>COLUMN(DZ1)</f>
        <v>130</v>
      </c>
      <c r="EA3" s="8">
        <f>COLUMN(EA1)</f>
        <v>131</v>
      </c>
      <c r="EB3" s="8">
        <f>COLUMN(EB1)</f>
        <v>132</v>
      </c>
      <c r="EC3" s="8">
        <f>COLUMN(EC1)</f>
        <v>133</v>
      </c>
      <c r="ED3" s="8">
        <f>COLUMN(ED1)</f>
        <v>134</v>
      </c>
      <c r="EE3" s="8">
        <f>COLUMN(EE1)</f>
        <v>135</v>
      </c>
      <c r="EF3" s="8">
        <f>COLUMN(EF1)</f>
        <v>136</v>
      </c>
      <c r="EG3" s="8">
        <f>COLUMN(EG1)</f>
        <v>137</v>
      </c>
      <c r="EH3" s="8">
        <f>COLUMN(EH1)</f>
        <v>138</v>
      </c>
      <c r="EI3" s="8">
        <f>COLUMN(EI1)</f>
        <v>139</v>
      </c>
      <c r="EJ3" s="8">
        <f>COLUMN(EJ1)</f>
        <v>140</v>
      </c>
      <c r="EK3" s="8">
        <f>COLUMN(EK1)</f>
        <v>141</v>
      </c>
      <c r="EL3" s="8">
        <f>COLUMN(EL1)</f>
        <v>142</v>
      </c>
      <c r="EM3" s="8">
        <f>COLUMN(EM1)</f>
        <v>143</v>
      </c>
      <c r="EN3" s="8">
        <f>COLUMN(EN1)</f>
        <v>144</v>
      </c>
      <c r="EO3" s="8">
        <f>COLUMN(EO1)</f>
        <v>145</v>
      </c>
      <c r="EP3" s="8">
        <f>COLUMN(EP1)</f>
        <v>146</v>
      </c>
      <c r="EQ3" s="8">
        <f>COLUMN(EQ1)</f>
        <v>147</v>
      </c>
      <c r="ER3" s="8">
        <f>COLUMN(ER1)</f>
        <v>148</v>
      </c>
      <c r="ES3" s="8">
        <f>COLUMN(ES1)</f>
        <v>149</v>
      </c>
      <c r="ET3" s="8">
        <f>COLUMN(ET1)</f>
        <v>150</v>
      </c>
      <c r="EU3" s="8">
        <f>COLUMN(EU1)</f>
        <v>151</v>
      </c>
      <c r="EV3" s="8">
        <f>COLUMN(EV1)</f>
        <v>152</v>
      </c>
      <c r="EW3" s="8">
        <f>COLUMN(EW1)</f>
        <v>153</v>
      </c>
      <c r="EX3" s="8">
        <f>COLUMN(EX1)</f>
        <v>154</v>
      </c>
      <c r="EY3" s="8">
        <f>COLUMN(EY1)</f>
        <v>155</v>
      </c>
      <c r="EZ3" s="8">
        <f>COLUMN(EZ1)</f>
        <v>156</v>
      </c>
      <c r="FA3" s="8">
        <f>COLUMN(FA1)</f>
        <v>157</v>
      </c>
      <c r="FB3" s="8">
        <f>COLUMN(FB1)</f>
        <v>158</v>
      </c>
      <c r="FC3" s="8">
        <f>COLUMN(FC1)</f>
        <v>159</v>
      </c>
      <c r="FD3" s="8">
        <f>COLUMN(FD1)</f>
        <v>160</v>
      </c>
      <c r="FE3" s="8">
        <f>COLUMN(FE1)</f>
        <v>161</v>
      </c>
      <c r="FF3" s="8">
        <f>COLUMN(FF1)</f>
        <v>162</v>
      </c>
      <c r="FG3" s="8">
        <f>COLUMN(FG1)</f>
        <v>163</v>
      </c>
      <c r="FH3" s="8">
        <f>COLUMN(FH1)</f>
        <v>164</v>
      </c>
      <c r="FI3" s="8">
        <f>COLUMN(FI1)</f>
        <v>165</v>
      </c>
      <c r="FJ3" s="8">
        <f>COLUMN(FJ1)</f>
        <v>166</v>
      </c>
      <c r="FK3" s="8">
        <f>COLUMN(FK1)</f>
        <v>167</v>
      </c>
      <c r="FL3" s="8">
        <f>COLUMN(FL1)</f>
        <v>168</v>
      </c>
      <c r="FM3" s="8">
        <f>COLUMN(FM1)</f>
        <v>169</v>
      </c>
      <c r="FN3" s="8">
        <f>COLUMN(FN1)</f>
        <v>170</v>
      </c>
      <c r="FO3" s="8">
        <f>COLUMN(FO1)</f>
        <v>171</v>
      </c>
      <c r="FP3" s="8">
        <f>COLUMN(FP1)</f>
        <v>172</v>
      </c>
      <c r="FQ3" s="8">
        <f>COLUMN(FQ1)</f>
        <v>173</v>
      </c>
      <c r="FR3" s="8">
        <f>COLUMN(FR1)</f>
        <v>174</v>
      </c>
      <c r="FS3" s="8">
        <f>COLUMN(FS1)</f>
        <v>175</v>
      </c>
      <c r="FT3" s="8">
        <f>COLUMN(FT1)</f>
        <v>176</v>
      </c>
      <c r="FU3" s="8">
        <f>COLUMN(FU1)</f>
        <v>177</v>
      </c>
      <c r="FV3" s="8">
        <f>COLUMN(FV1)</f>
        <v>178</v>
      </c>
      <c r="FW3" s="8">
        <f>COLUMN(FW1)</f>
        <v>179</v>
      </c>
      <c r="FX3" s="8">
        <f>COLUMN(FX1)</f>
        <v>180</v>
      </c>
      <c r="FY3" s="8">
        <f>COLUMN(FY1)</f>
        <v>181</v>
      </c>
      <c r="FZ3" s="8">
        <f>COLUMN(FZ1)</f>
        <v>182</v>
      </c>
      <c r="GA3" s="8">
        <f>COLUMN(GA1)</f>
        <v>183</v>
      </c>
      <c r="GB3" s="8">
        <f>COLUMN(GB1)</f>
        <v>184</v>
      </c>
      <c r="GC3" s="8">
        <f>COLUMN(GC1)</f>
        <v>185</v>
      </c>
      <c r="GD3" s="8">
        <f>COLUMN(GD1)</f>
        <v>186</v>
      </c>
      <c r="GE3" s="8">
        <f>COLUMN(GE1)</f>
        <v>187</v>
      </c>
      <c r="GF3" s="8">
        <f>COLUMN(GF1)</f>
        <v>188</v>
      </c>
      <c r="GG3" s="8">
        <f>COLUMN(GG1)</f>
        <v>189</v>
      </c>
      <c r="GH3" s="8">
        <f>COLUMN(GH1)</f>
        <v>190</v>
      </c>
      <c r="GI3" s="8">
        <f>COLUMN(GI1)</f>
        <v>191</v>
      </c>
      <c r="GJ3" s="8">
        <f>COLUMN(GJ1)</f>
        <v>192</v>
      </c>
      <c r="GK3" s="8">
        <f>COLUMN(GK1)</f>
        <v>193</v>
      </c>
      <c r="GL3" s="8">
        <f>COLUMN(GL1)</f>
        <v>194</v>
      </c>
      <c r="GM3" s="8">
        <f>COLUMN(GM1)</f>
        <v>195</v>
      </c>
      <c r="GN3" s="8">
        <f>COLUMN(GN1)</f>
        <v>196</v>
      </c>
    </row>
    <row r="4" ht="16"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row>
    <row r="5" ht="16"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row>
    <row r="6" ht="16"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row>
    <row r="7" ht="16"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row>
    <row r="8" ht="16"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row>
    <row r="9" ht="16"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row>
    <row r="10" ht="16"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GN20"/>
  <sheetViews>
    <sheetView workbookViewId="0" showGridLines="0" defaultGridColor="1"/>
  </sheetViews>
  <sheetFormatPr defaultColWidth="8.83333" defaultRowHeight="14.4" customHeight="1" outlineLevelRow="0" outlineLevelCol="0"/>
  <cols>
    <col min="1" max="10" width="8.85156" style="9" customWidth="1"/>
    <col min="11" max="11" width="36.5" style="9" customWidth="1"/>
    <col min="12" max="77" width="8.85156" style="9" customWidth="1"/>
    <col min="78" max="78" width="21.3516" style="9" customWidth="1"/>
    <col min="79" max="90" width="8.85156" style="9" customWidth="1"/>
    <col min="91" max="91" width="34.5" style="9" customWidth="1"/>
    <col min="92" max="121" width="8.85156" style="9" customWidth="1"/>
    <col min="122" max="122" width="23.3516" style="9" customWidth="1"/>
    <col min="123" max="123" width="24.5" style="9" customWidth="1"/>
    <col min="124" max="129" width="8.85156" style="9" customWidth="1"/>
    <col min="130" max="130" width="32.5" style="9" customWidth="1"/>
    <col min="131" max="164" width="8.85156" style="9" customWidth="1"/>
    <col min="165" max="165" width="14" style="9" customWidth="1"/>
    <col min="166" max="196" width="8.85156" style="9" customWidth="1"/>
    <col min="197" max="16384" width="8.85156" style="9" customWidth="1"/>
  </cols>
  <sheetData>
    <row r="1" ht="16" customHeight="1">
      <c r="A1" t="s" s="2">
        <v>1032</v>
      </c>
      <c r="B1" t="s" s="2">
        <v>1033</v>
      </c>
      <c r="C1" t="s" s="2">
        <v>1034</v>
      </c>
      <c r="D1" t="s" s="2">
        <v>1035</v>
      </c>
      <c r="E1" t="s" s="2">
        <v>1036</v>
      </c>
      <c r="F1" t="s" s="2">
        <v>1037</v>
      </c>
      <c r="G1" t="s" s="2">
        <v>1038</v>
      </c>
      <c r="H1" t="s" s="2">
        <v>1039</v>
      </c>
      <c r="I1" t="s" s="2">
        <v>1040</v>
      </c>
      <c r="J1" t="s" s="2">
        <v>1041</v>
      </c>
      <c r="K1" t="s" s="2">
        <v>1042</v>
      </c>
      <c r="L1" t="s" s="2">
        <v>1043</v>
      </c>
      <c r="M1" t="s" s="2">
        <v>1044</v>
      </c>
      <c r="N1" t="s" s="2">
        <v>1045</v>
      </c>
      <c r="O1" t="s" s="2">
        <v>1046</v>
      </c>
      <c r="P1" t="s" s="2">
        <v>1047</v>
      </c>
      <c r="Q1" t="s" s="2">
        <v>1048</v>
      </c>
      <c r="R1" t="s" s="2">
        <v>1049</v>
      </c>
      <c r="S1" t="s" s="2">
        <v>1050</v>
      </c>
      <c r="T1" t="s" s="2">
        <v>1051</v>
      </c>
      <c r="U1" t="s" s="2">
        <v>1052</v>
      </c>
      <c r="V1" t="s" s="2">
        <v>1053</v>
      </c>
      <c r="W1" t="s" s="2">
        <v>1054</v>
      </c>
      <c r="X1" t="s" s="2">
        <v>1055</v>
      </c>
      <c r="Y1" t="s" s="2">
        <v>1056</v>
      </c>
      <c r="Z1" t="s" s="2">
        <v>1057</v>
      </c>
      <c r="AA1" t="s" s="2">
        <v>1041</v>
      </c>
      <c r="AB1" t="s" s="2">
        <v>1058</v>
      </c>
      <c r="AC1" t="s" s="2">
        <v>1059</v>
      </c>
      <c r="AD1" t="s" s="2">
        <v>1060</v>
      </c>
      <c r="AE1" t="s" s="2">
        <v>1061</v>
      </c>
      <c r="AF1" t="s" s="2">
        <v>1062</v>
      </c>
      <c r="AG1" t="s" s="2">
        <v>1063</v>
      </c>
      <c r="AH1" t="s" s="2">
        <v>1064</v>
      </c>
      <c r="AI1" t="s" s="2">
        <v>1065</v>
      </c>
      <c r="AJ1" t="s" s="2">
        <v>1066</v>
      </c>
      <c r="AK1" t="s" s="2">
        <v>1067</v>
      </c>
      <c r="AL1" t="s" s="2">
        <v>1068</v>
      </c>
      <c r="AM1" t="s" s="2">
        <v>1069</v>
      </c>
      <c r="AN1" t="s" s="2">
        <v>1070</v>
      </c>
      <c r="AO1" t="s" s="2">
        <v>1071</v>
      </c>
      <c r="AP1" t="s" s="2">
        <v>1072</v>
      </c>
      <c r="AQ1" t="s" s="2">
        <v>1073</v>
      </c>
      <c r="AR1" t="s" s="2">
        <v>1074</v>
      </c>
      <c r="AS1" t="s" s="2">
        <v>1075</v>
      </c>
      <c r="AT1" t="s" s="2">
        <v>1076</v>
      </c>
      <c r="AU1" t="s" s="2">
        <v>1077</v>
      </c>
      <c r="AV1" t="s" s="2">
        <v>1078</v>
      </c>
      <c r="AW1" t="s" s="2">
        <v>1079</v>
      </c>
      <c r="AX1" t="s" s="2">
        <v>1080</v>
      </c>
      <c r="AY1" t="s" s="2">
        <v>1081</v>
      </c>
      <c r="AZ1" t="s" s="2">
        <v>1082</v>
      </c>
      <c r="BA1" t="s" s="2">
        <v>1083</v>
      </c>
      <c r="BB1" t="s" s="2">
        <v>1084</v>
      </c>
      <c r="BC1" t="s" s="2">
        <v>1085</v>
      </c>
      <c r="BD1" t="s" s="2">
        <v>1086</v>
      </c>
      <c r="BE1" t="s" s="2">
        <v>1087</v>
      </c>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row>
    <row r="2" ht="16" customHeight="1">
      <c r="A2" t="s" s="2">
        <v>1088</v>
      </c>
      <c r="B2" t="s" s="2">
        <v>304</v>
      </c>
      <c r="C2" t="s" s="2">
        <v>604</v>
      </c>
      <c r="D2" t="s" s="2">
        <v>610</v>
      </c>
      <c r="E2" t="s" s="2">
        <v>1089</v>
      </c>
      <c r="F2" t="s" s="2">
        <v>1090</v>
      </c>
      <c r="G2" t="s" s="2">
        <v>1091</v>
      </c>
      <c r="H2" t="s" s="2">
        <v>579</v>
      </c>
      <c r="I2" t="s" s="2">
        <v>1092</v>
      </c>
      <c r="J2" t="s" s="2">
        <v>604</v>
      </c>
      <c r="K2" t="s" s="2">
        <v>1093</v>
      </c>
      <c r="L2" t="s" s="2">
        <v>658</v>
      </c>
      <c r="M2" t="s" s="2">
        <v>604</v>
      </c>
      <c r="N2" t="s" s="2">
        <v>1094</v>
      </c>
      <c r="O2" t="s" s="2">
        <v>604</v>
      </c>
      <c r="P2" t="s" s="2">
        <v>1095</v>
      </c>
      <c r="Q2" t="s" s="2">
        <v>1096</v>
      </c>
      <c r="R2" t="s" s="2">
        <v>769</v>
      </c>
      <c r="S2" t="s" s="2">
        <v>710</v>
      </c>
      <c r="T2" t="s" s="2">
        <v>1097</v>
      </c>
      <c r="U2" t="s" s="2">
        <v>604</v>
      </c>
      <c r="V2" t="s" s="2">
        <v>1098</v>
      </c>
      <c r="W2" t="s" s="2">
        <v>710</v>
      </c>
      <c r="X2" t="s" s="2">
        <v>710</v>
      </c>
      <c r="Y2" t="s" s="2">
        <v>658</v>
      </c>
      <c r="Z2" t="s" s="2">
        <v>583</v>
      </c>
      <c r="AA2" t="s" s="2">
        <v>604</v>
      </c>
      <c r="AB2" t="s" s="2">
        <v>604</v>
      </c>
      <c r="AC2" t="s" s="2">
        <v>423</v>
      </c>
      <c r="AD2" t="s" s="2">
        <v>1090</v>
      </c>
      <c r="AE2" t="s" s="2">
        <v>423</v>
      </c>
      <c r="AF2" t="s" s="2">
        <v>604</v>
      </c>
      <c r="AG2" t="s" s="2">
        <v>604</v>
      </c>
      <c r="AH2" t="s" s="2">
        <v>304</v>
      </c>
      <c r="AI2" t="s" s="2">
        <v>579</v>
      </c>
      <c r="AJ2" t="s" s="2">
        <v>1099</v>
      </c>
      <c r="AK2" t="s" s="2">
        <v>425</v>
      </c>
      <c r="AL2" t="s" s="2">
        <v>1100</v>
      </c>
      <c r="AM2" t="s" s="2">
        <v>1101</v>
      </c>
      <c r="AN2" t="s" s="2">
        <v>658</v>
      </c>
      <c r="AO2" t="s" s="2">
        <v>1092</v>
      </c>
      <c r="AP2" t="s" s="2">
        <v>1102</v>
      </c>
      <c r="AQ2" t="s" s="2">
        <v>583</v>
      </c>
      <c r="AR2" t="s" s="2">
        <v>710</v>
      </c>
      <c r="AS2" t="s" s="2">
        <v>1094</v>
      </c>
      <c r="AT2" t="s" s="2">
        <v>425</v>
      </c>
      <c r="AU2" t="s" s="2">
        <v>604</v>
      </c>
      <c r="AV2" t="s" s="2">
        <v>245</v>
      </c>
      <c r="AW2" t="s" s="2">
        <v>425</v>
      </c>
      <c r="AX2" t="s" s="2">
        <v>604</v>
      </c>
      <c r="AY2" t="s" s="2">
        <v>1103</v>
      </c>
      <c r="AZ2" t="s" s="2">
        <v>579</v>
      </c>
      <c r="BA2" t="s" s="2">
        <v>1104</v>
      </c>
      <c r="BB2" t="s" s="2">
        <v>425</v>
      </c>
      <c r="BC2" t="s" s="2">
        <v>1105</v>
      </c>
      <c r="BD2" t="s" s="2">
        <v>467</v>
      </c>
      <c r="BE2" t="s" s="2">
        <v>1105</v>
      </c>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row>
    <row r="3" ht="16" customHeight="1">
      <c r="A3" t="s" s="2">
        <v>1095</v>
      </c>
      <c r="B3" t="s" s="2">
        <v>320</v>
      </c>
      <c r="C3" t="s" s="2">
        <v>658</v>
      </c>
      <c r="D3" t="s" s="2">
        <v>1106</v>
      </c>
      <c r="E3" t="s" s="2">
        <v>754</v>
      </c>
      <c r="F3" t="s" s="2">
        <v>610</v>
      </c>
      <c r="G3" t="s" s="2">
        <v>724</v>
      </c>
      <c r="H3" t="s" s="2">
        <v>423</v>
      </c>
      <c r="I3" t="s" s="2">
        <v>604</v>
      </c>
      <c r="J3" t="s" s="2">
        <v>658</v>
      </c>
      <c r="K3" t="s" s="2">
        <v>425</v>
      </c>
      <c r="L3" t="s" s="2">
        <v>604</v>
      </c>
      <c r="M3" t="s" s="2">
        <v>1107</v>
      </c>
      <c r="N3" t="s" s="2">
        <v>1108</v>
      </c>
      <c r="O3" t="s" s="2">
        <v>658</v>
      </c>
      <c r="P3" t="s" s="2">
        <v>1109</v>
      </c>
      <c r="Q3" t="s" s="2">
        <v>604</v>
      </c>
      <c r="R3" t="s" s="2">
        <v>1090</v>
      </c>
      <c r="S3" t="s" s="2">
        <v>1110</v>
      </c>
      <c r="T3" t="s" s="2">
        <v>1111</v>
      </c>
      <c r="U3" t="s" s="2">
        <v>658</v>
      </c>
      <c r="V3" t="s" s="2">
        <v>425</v>
      </c>
      <c r="W3" t="s" s="2">
        <v>604</v>
      </c>
      <c r="X3" t="s" s="2">
        <v>604</v>
      </c>
      <c r="Y3" t="s" s="2">
        <v>604</v>
      </c>
      <c r="Z3" t="s" s="2">
        <v>610</v>
      </c>
      <c r="AA3" t="s" s="2">
        <v>658</v>
      </c>
      <c r="AB3" t="s" s="2">
        <v>658</v>
      </c>
      <c r="AC3" t="s" s="2">
        <v>1112</v>
      </c>
      <c r="AD3" t="s" s="2">
        <v>579</v>
      </c>
      <c r="AE3" t="s" s="2">
        <v>579</v>
      </c>
      <c r="AF3" t="s" s="2">
        <v>1113</v>
      </c>
      <c r="AG3" t="s" s="2">
        <v>658</v>
      </c>
      <c r="AH3" t="s" s="2">
        <v>1090</v>
      </c>
      <c r="AI3" t="s" s="2">
        <v>604</v>
      </c>
      <c r="AJ3" t="s" s="2">
        <v>1092</v>
      </c>
      <c r="AK3" t="s" s="2">
        <v>754</v>
      </c>
      <c r="AL3" t="s" s="2">
        <v>1105</v>
      </c>
      <c r="AM3" t="s" s="2">
        <v>1114</v>
      </c>
      <c r="AN3" t="s" s="2">
        <v>1105</v>
      </c>
      <c r="AO3" t="s" s="2">
        <v>769</v>
      </c>
      <c r="AP3" t="s" s="2">
        <v>604</v>
      </c>
      <c r="AQ3" t="s" s="2">
        <v>1115</v>
      </c>
      <c r="AR3" t="s" s="2">
        <v>467</v>
      </c>
      <c r="AS3" t="s" s="2">
        <v>1116</v>
      </c>
      <c r="AT3" t="s" s="2">
        <v>604</v>
      </c>
      <c r="AU3" t="s" s="2">
        <v>423</v>
      </c>
      <c r="AV3" t="s" s="2">
        <v>1117</v>
      </c>
      <c r="AW3" t="s" s="2">
        <v>604</v>
      </c>
      <c r="AX3" t="s" s="2">
        <v>231</v>
      </c>
      <c r="AY3" t="s" s="2">
        <v>1118</v>
      </c>
      <c r="AZ3" t="s" s="2">
        <v>754</v>
      </c>
      <c r="BA3" t="s" s="2">
        <v>425</v>
      </c>
      <c r="BB3" t="s" s="2">
        <v>579</v>
      </c>
      <c r="BC3" t="s" s="2">
        <v>1119</v>
      </c>
      <c r="BD3" t="s" s="2">
        <v>1096</v>
      </c>
      <c r="BE3" t="s" s="2">
        <v>1118</v>
      </c>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row>
    <row r="4" ht="16" customHeight="1">
      <c r="A4" t="s" s="2">
        <v>1109</v>
      </c>
      <c r="B4" t="s" s="2">
        <v>467</v>
      </c>
      <c r="C4" t="s" s="2">
        <v>1113</v>
      </c>
      <c r="D4" t="s" s="2">
        <v>604</v>
      </c>
      <c r="E4" t="s" s="2">
        <v>425</v>
      </c>
      <c r="F4" t="s" s="2">
        <v>710</v>
      </c>
      <c r="G4" t="s" s="2">
        <v>658</v>
      </c>
      <c r="H4" t="s" s="2">
        <v>425</v>
      </c>
      <c r="I4" t="s" s="2">
        <v>658</v>
      </c>
      <c r="J4" t="s" s="2">
        <v>1092</v>
      </c>
      <c r="K4" t="s" s="2">
        <v>502</v>
      </c>
      <c r="L4" t="s" s="2">
        <v>310</v>
      </c>
      <c r="M4" t="s" s="2">
        <v>1102</v>
      </c>
      <c r="N4" t="s" s="2">
        <v>579</v>
      </c>
      <c r="O4" t="s" s="2">
        <v>1092</v>
      </c>
      <c r="P4" t="s" s="2">
        <v>645</v>
      </c>
      <c r="Q4" t="s" s="2">
        <v>658</v>
      </c>
      <c r="R4" t="s" s="2">
        <v>1120</v>
      </c>
      <c r="S4" t="s" s="2">
        <v>610</v>
      </c>
      <c r="T4" t="s" s="2">
        <v>502</v>
      </c>
      <c r="U4" t="s" s="2">
        <v>724</v>
      </c>
      <c r="V4" t="s" s="2">
        <v>1121</v>
      </c>
      <c r="W4" t="s" s="2">
        <v>658</v>
      </c>
      <c r="X4" t="s" s="2">
        <v>658</v>
      </c>
      <c r="Y4" t="s" s="2">
        <v>645</v>
      </c>
      <c r="Z4" t="s" s="2">
        <v>604</v>
      </c>
      <c r="AA4" t="s" s="2">
        <v>1092</v>
      </c>
      <c r="AB4" t="s" s="2">
        <v>1119</v>
      </c>
      <c r="AC4" t="s" s="2">
        <v>1122</v>
      </c>
      <c r="AD4" s="3"/>
      <c r="AE4" t="s" s="2">
        <v>1113</v>
      </c>
      <c r="AF4" t="s" s="2">
        <v>1096</v>
      </c>
      <c r="AG4" t="s" s="2">
        <v>1123</v>
      </c>
      <c r="AH4" t="s" s="2">
        <v>724</v>
      </c>
      <c r="AI4" t="s" s="2">
        <v>658</v>
      </c>
      <c r="AJ4" t="s" s="2">
        <v>1124</v>
      </c>
      <c r="AK4" t="s" s="2">
        <v>1125</v>
      </c>
      <c r="AL4" t="s" s="2">
        <v>1117</v>
      </c>
      <c r="AM4" t="s" s="2">
        <v>1116</v>
      </c>
      <c r="AN4" t="s" s="2">
        <v>1126</v>
      </c>
      <c r="AO4" t="s" s="2">
        <v>1119</v>
      </c>
      <c r="AP4" t="s" s="2">
        <v>658</v>
      </c>
      <c r="AQ4" t="s" s="2">
        <v>467</v>
      </c>
      <c r="AR4" t="s" s="2">
        <v>1127</v>
      </c>
      <c r="AS4" t="s" s="2">
        <v>1128</v>
      </c>
      <c r="AT4" t="s" s="2">
        <v>1127</v>
      </c>
      <c r="AU4" t="s" s="2">
        <v>1124</v>
      </c>
      <c r="AV4" t="s" s="2">
        <v>1109</v>
      </c>
      <c r="AW4" t="s" s="2">
        <v>658</v>
      </c>
      <c r="AX4" t="s" s="2">
        <v>658</v>
      </c>
      <c r="AY4" t="s" s="2">
        <v>604</v>
      </c>
      <c r="AZ4" t="s" s="2">
        <v>1118</v>
      </c>
      <c r="BA4" t="s" s="2">
        <v>231</v>
      </c>
      <c r="BB4" s="3"/>
      <c r="BC4" t="s" s="2">
        <v>610</v>
      </c>
      <c r="BD4" t="s" s="2">
        <v>1129</v>
      </c>
      <c r="BE4" t="s" s="2">
        <v>1096</v>
      </c>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row>
    <row r="5" ht="16" customHeight="1">
      <c r="A5" t="s" s="2">
        <v>710</v>
      </c>
      <c r="B5" t="s" s="2">
        <v>645</v>
      </c>
      <c r="C5" t="s" s="2">
        <v>1119</v>
      </c>
      <c r="D5" t="s" s="2">
        <v>658</v>
      </c>
      <c r="E5" t="s" s="2">
        <v>1123</v>
      </c>
      <c r="F5" t="s" s="2">
        <v>423</v>
      </c>
      <c r="G5" t="s" s="2">
        <v>710</v>
      </c>
      <c r="H5" s="3"/>
      <c r="I5" t="s" s="2">
        <v>724</v>
      </c>
      <c r="J5" t="s" s="2">
        <v>610</v>
      </c>
      <c r="K5" t="s" s="2">
        <v>1103</v>
      </c>
      <c r="L5" t="s" s="2">
        <v>724</v>
      </c>
      <c r="M5" s="3"/>
      <c r="N5" s="3"/>
      <c r="O5" t="s" s="2">
        <v>1113</v>
      </c>
      <c r="P5" s="3"/>
      <c r="Q5" t="s" s="2">
        <v>1130</v>
      </c>
      <c r="R5" t="s" s="2">
        <v>1129</v>
      </c>
      <c r="S5" s="3"/>
      <c r="T5" t="s" s="2">
        <v>1131</v>
      </c>
      <c r="U5" t="s" s="2">
        <v>710</v>
      </c>
      <c r="V5" s="3"/>
      <c r="W5" t="s" s="2">
        <v>1092</v>
      </c>
      <c r="X5" t="s" s="2">
        <v>1092</v>
      </c>
      <c r="Y5" t="s" s="2">
        <v>1092</v>
      </c>
      <c r="Z5" t="s" s="2">
        <v>1092</v>
      </c>
      <c r="AA5" t="s" s="2">
        <v>610</v>
      </c>
      <c r="AB5" t="s" s="2">
        <v>1096</v>
      </c>
      <c r="AC5" t="s" s="2">
        <v>502</v>
      </c>
      <c r="AD5" s="3"/>
      <c r="AE5" t="s" s="2">
        <v>1129</v>
      </c>
      <c r="AF5" t="s" s="2">
        <v>1118</v>
      </c>
      <c r="AG5" t="s" s="2">
        <v>754</v>
      </c>
      <c r="AH5" s="3"/>
      <c r="AI5" s="3"/>
      <c r="AJ5" s="3"/>
      <c r="AK5" t="s" s="2">
        <v>604</v>
      </c>
      <c r="AL5" t="s" s="2">
        <v>1132</v>
      </c>
      <c r="AM5" s="3"/>
      <c r="AN5" t="s" s="2">
        <v>1133</v>
      </c>
      <c r="AO5" t="s" s="2">
        <v>1124</v>
      </c>
      <c r="AP5" t="s" s="2">
        <v>1134</v>
      </c>
      <c r="AQ5" s="3"/>
      <c r="AR5" t="s" s="2">
        <v>238</v>
      </c>
      <c r="AS5" t="s" s="2">
        <v>724</v>
      </c>
      <c r="AT5" s="3"/>
      <c r="AU5" s="3"/>
      <c r="AV5" t="s" s="2">
        <v>1107</v>
      </c>
      <c r="AW5" s="3"/>
      <c r="AX5" s="3"/>
      <c r="AY5" t="s" s="2">
        <v>1096</v>
      </c>
      <c r="AZ5" t="s" s="2">
        <v>1135</v>
      </c>
      <c r="BA5" s="3"/>
      <c r="BB5" s="3"/>
      <c r="BC5" t="s" s="2">
        <v>1092</v>
      </c>
      <c r="BD5" t="s" s="2">
        <v>1136</v>
      </c>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row>
    <row r="6" ht="16" customHeight="1">
      <c r="A6" s="3"/>
      <c r="B6" s="3"/>
      <c r="C6" s="3"/>
      <c r="D6" t="s" s="2">
        <v>1137</v>
      </c>
      <c r="E6" s="3"/>
      <c r="F6" s="3"/>
      <c r="G6" s="3"/>
      <c r="H6" s="3"/>
      <c r="I6" t="s" s="2">
        <v>1128</v>
      </c>
      <c r="J6" s="3"/>
      <c r="K6" s="3"/>
      <c r="L6" s="3"/>
      <c r="M6" s="3"/>
      <c r="N6" s="3"/>
      <c r="O6" s="3"/>
      <c r="P6" s="3"/>
      <c r="Q6" t="s" s="2">
        <v>610</v>
      </c>
      <c r="R6" t="s" s="2">
        <v>467</v>
      </c>
      <c r="S6" s="3"/>
      <c r="T6" s="3"/>
      <c r="U6" s="3"/>
      <c r="V6" s="3"/>
      <c r="W6" s="3"/>
      <c r="X6" t="s" s="2">
        <v>1131</v>
      </c>
      <c r="Y6" t="s" s="2">
        <v>310</v>
      </c>
      <c r="Z6" s="3"/>
      <c r="AA6" s="3"/>
      <c r="AB6" s="3"/>
      <c r="AC6" s="3"/>
      <c r="AD6" s="3"/>
      <c r="AE6" t="s" s="2">
        <v>502</v>
      </c>
      <c r="AF6" s="3"/>
      <c r="AG6" t="s" s="2">
        <v>1096</v>
      </c>
      <c r="AH6" s="3"/>
      <c r="AI6" s="3"/>
      <c r="AJ6" s="3"/>
      <c r="AK6" s="3"/>
      <c r="AL6" t="s" s="2">
        <v>1096</v>
      </c>
      <c r="AM6" s="3"/>
      <c r="AN6" t="s" s="2">
        <v>1138</v>
      </c>
      <c r="AO6" t="s" s="2">
        <v>610</v>
      </c>
      <c r="AP6" s="3"/>
      <c r="AQ6" s="3"/>
      <c r="AR6" t="s" s="2">
        <v>769</v>
      </c>
      <c r="AS6" t="s" s="2">
        <v>710</v>
      </c>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row>
    <row r="7" ht="16" customHeight="1">
      <c r="A7" s="3"/>
      <c r="B7" s="3"/>
      <c r="C7" s="3"/>
      <c r="D7" t="s" s="2">
        <v>1133</v>
      </c>
      <c r="E7" s="3"/>
      <c r="F7" s="3"/>
      <c r="G7" s="3"/>
      <c r="H7" s="3"/>
      <c r="I7" s="3"/>
      <c r="J7" s="3"/>
      <c r="K7" s="3"/>
      <c r="L7" s="3"/>
      <c r="M7" s="3"/>
      <c r="N7" s="3"/>
      <c r="O7" s="3"/>
      <c r="P7" s="3"/>
      <c r="Q7" s="3"/>
      <c r="R7" t="s" s="2">
        <v>1096</v>
      </c>
      <c r="S7" s="3"/>
      <c r="T7" s="3"/>
      <c r="U7" s="3"/>
      <c r="V7" s="3"/>
      <c r="W7" s="3"/>
      <c r="X7" s="3"/>
      <c r="Y7" t="s" s="2">
        <v>769</v>
      </c>
      <c r="Z7" s="3"/>
      <c r="AA7" s="3"/>
      <c r="AB7" s="3"/>
      <c r="AC7" s="3"/>
      <c r="AD7" s="3"/>
      <c r="AE7" s="3"/>
      <c r="AF7" s="3"/>
      <c r="AG7" t="s" s="2">
        <v>769</v>
      </c>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row>
    <row r="8" ht="16"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row>
    <row r="9" ht="16"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row>
    <row r="10" ht="16"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row>
    <row r="11" ht="16"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row>
    <row r="12" ht="16"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row>
    <row r="13" ht="16"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row>
    <row r="14" ht="16"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row>
    <row r="15" ht="16"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row>
    <row r="16" ht="16"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row>
    <row r="17" ht="16"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row>
    <row r="18" ht="16"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row>
    <row r="19" ht="16"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row>
    <row r="20" ht="16"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71"/>
  <sheetViews>
    <sheetView workbookViewId="0" showGridLines="0" defaultGridColor="1"/>
  </sheetViews>
  <sheetFormatPr defaultColWidth="8.83333" defaultRowHeight="14.4" customHeight="1" outlineLevelRow="0" outlineLevelCol="0"/>
  <cols>
    <col min="1" max="2" width="8.85156" style="10" customWidth="1"/>
    <col min="3" max="3" width="25.5" style="10" customWidth="1"/>
    <col min="4" max="5" width="8.85156" style="10" customWidth="1"/>
    <col min="6" max="16384" width="8.85156" style="10" customWidth="1"/>
  </cols>
  <sheetData>
    <row r="1" ht="16" customHeight="1">
      <c r="A1" t="s" s="11">
        <v>1139</v>
      </c>
      <c r="B1" s="12"/>
      <c r="C1" t="s" s="2">
        <v>1140</v>
      </c>
      <c r="D1" t="s" s="2">
        <v>1141</v>
      </c>
      <c r="E1" s="3"/>
    </row>
    <row r="2" ht="16" customHeight="1">
      <c r="A2" t="s" s="13">
        <v>1142</v>
      </c>
      <c r="B2" s="12"/>
      <c r="C2" t="s" s="2">
        <v>1143</v>
      </c>
      <c r="D2" s="3"/>
      <c r="E2" s="3"/>
    </row>
    <row r="3" ht="16" customHeight="1">
      <c r="A3" t="s" s="14">
        <v>1144</v>
      </c>
      <c r="B3" s="12"/>
      <c r="C3" t="s" s="2">
        <v>1044</v>
      </c>
      <c r="D3" s="8">
        <v>1</v>
      </c>
      <c r="E3" s="3"/>
    </row>
    <row r="4" ht="16" customHeight="1">
      <c r="A4" t="s" s="13">
        <v>1145</v>
      </c>
      <c r="B4" s="12"/>
      <c r="C4" t="s" s="2">
        <v>1049</v>
      </c>
      <c r="D4" s="8">
        <v>1</v>
      </c>
      <c r="E4" s="3"/>
    </row>
    <row r="5" ht="16" customHeight="1">
      <c r="A5" t="s" s="14">
        <v>1146</v>
      </c>
      <c r="B5" s="12"/>
      <c r="C5" t="s" s="2">
        <v>1147</v>
      </c>
      <c r="D5" s="3"/>
      <c r="E5" s="3"/>
    </row>
    <row r="6" ht="16" customHeight="1">
      <c r="A6" t="s" s="13">
        <v>1148</v>
      </c>
      <c r="B6" s="12"/>
      <c r="C6" t="s" s="2">
        <v>1149</v>
      </c>
      <c r="D6" s="3"/>
      <c r="E6" s="3"/>
    </row>
    <row r="7" ht="16" customHeight="1">
      <c r="A7" t="s" s="14">
        <v>1150</v>
      </c>
      <c r="B7" s="12"/>
      <c r="C7" t="s" s="2">
        <v>1062</v>
      </c>
      <c r="D7" s="8">
        <v>1</v>
      </c>
      <c r="E7" s="3"/>
    </row>
    <row r="8" ht="16" customHeight="1">
      <c r="A8" t="s" s="13">
        <v>1151</v>
      </c>
      <c r="B8" s="12"/>
      <c r="C8" t="s" s="2">
        <v>1069</v>
      </c>
      <c r="D8" s="8">
        <v>1</v>
      </c>
      <c r="E8" s="3"/>
    </row>
    <row r="9" ht="16" customHeight="1">
      <c r="A9" t="s" s="14">
        <v>1152</v>
      </c>
      <c r="B9" s="12"/>
      <c r="C9" t="s" s="2">
        <v>1153</v>
      </c>
      <c r="D9" s="3"/>
      <c r="E9" s="3"/>
    </row>
    <row r="10" ht="16" customHeight="1">
      <c r="A10" t="s" s="13">
        <v>1154</v>
      </c>
      <c r="B10" s="12"/>
      <c r="C10" t="s" s="2">
        <v>1155</v>
      </c>
      <c r="D10" s="3"/>
      <c r="E10" s="3"/>
    </row>
    <row r="11" ht="16" customHeight="1">
      <c r="A11" t="s" s="14">
        <v>1156</v>
      </c>
      <c r="B11" s="12"/>
      <c r="C11" t="s" s="2">
        <v>1157</v>
      </c>
      <c r="D11" s="8">
        <v>1</v>
      </c>
      <c r="E11" s="3"/>
    </row>
    <row r="12" ht="16" customHeight="1">
      <c r="A12" t="s" s="13">
        <v>1158</v>
      </c>
      <c r="B12" s="12"/>
      <c r="C12" t="s" s="2">
        <v>1066</v>
      </c>
      <c r="D12" s="8">
        <v>1</v>
      </c>
      <c r="E12" s="3"/>
    </row>
    <row r="13" ht="16" customHeight="1">
      <c r="A13" t="s" s="14">
        <v>1159</v>
      </c>
      <c r="B13" s="12"/>
      <c r="C13" t="s" s="2">
        <v>1160</v>
      </c>
      <c r="D13" s="3"/>
      <c r="E13" s="3"/>
    </row>
    <row r="14" ht="16" customHeight="1">
      <c r="A14" t="s" s="13">
        <v>1161</v>
      </c>
      <c r="B14" s="12"/>
      <c r="C14" t="s" s="2">
        <v>1162</v>
      </c>
      <c r="D14" s="3"/>
      <c r="E14" s="3"/>
    </row>
    <row r="15" ht="16" customHeight="1">
      <c r="A15" t="s" s="14">
        <v>1163</v>
      </c>
      <c r="B15" s="12"/>
      <c r="C15" t="s" s="2">
        <v>1079</v>
      </c>
      <c r="D15" s="8">
        <v>1</v>
      </c>
      <c r="E15" s="3"/>
    </row>
    <row r="16" ht="16" customHeight="1">
      <c r="A16" t="s" s="13">
        <v>1164</v>
      </c>
      <c r="B16" s="12"/>
      <c r="C16" t="s" s="2">
        <v>1047</v>
      </c>
      <c r="D16" s="8">
        <v>1</v>
      </c>
      <c r="E16" s="3"/>
    </row>
    <row r="17" ht="16" customHeight="1">
      <c r="A17" t="s" s="14">
        <v>1165</v>
      </c>
      <c r="B17" s="12"/>
      <c r="C17" t="s" s="2">
        <v>1166</v>
      </c>
      <c r="D17" s="3"/>
      <c r="E17" s="3"/>
    </row>
    <row r="18" ht="16" customHeight="1">
      <c r="A18" t="s" s="13">
        <v>1167</v>
      </c>
      <c r="B18" s="12"/>
      <c r="C18" t="s" s="2">
        <v>1053</v>
      </c>
      <c r="D18" s="8">
        <v>1</v>
      </c>
      <c r="E18" s="3"/>
    </row>
    <row r="19" ht="16" customHeight="1">
      <c r="A19" t="s" s="14">
        <v>1168</v>
      </c>
      <c r="B19" s="12"/>
      <c r="C19" t="s" s="2">
        <v>1083</v>
      </c>
      <c r="D19" s="8">
        <v>1</v>
      </c>
      <c r="E19" s="3"/>
    </row>
    <row r="20" ht="16" customHeight="1">
      <c r="A20" t="s" s="13">
        <v>1169</v>
      </c>
      <c r="B20" s="12"/>
      <c r="C20" t="s" s="2">
        <v>1055</v>
      </c>
      <c r="D20" s="8">
        <v>1</v>
      </c>
      <c r="E20" s="3"/>
    </row>
    <row r="21" ht="16" customHeight="1">
      <c r="A21" t="s" s="14">
        <v>1170</v>
      </c>
      <c r="B21" s="12"/>
      <c r="C21" t="s" s="2">
        <v>1038</v>
      </c>
      <c r="D21" s="8">
        <v>1</v>
      </c>
      <c r="E21" s="3"/>
    </row>
    <row r="22" ht="16" customHeight="1">
      <c r="A22" t="s" s="13">
        <v>1171</v>
      </c>
      <c r="B22" s="12"/>
      <c r="C22" t="s" s="2">
        <v>1172</v>
      </c>
      <c r="D22" s="3"/>
      <c r="E22" s="3"/>
    </row>
    <row r="23" ht="16" customHeight="1">
      <c r="A23" t="s" s="14">
        <v>1173</v>
      </c>
      <c r="B23" s="12"/>
      <c r="C23" t="s" s="2">
        <v>1073</v>
      </c>
      <c r="D23" s="8">
        <v>1</v>
      </c>
      <c r="E23" s="3"/>
    </row>
    <row r="24" ht="16" customHeight="1">
      <c r="A24" s="15"/>
      <c r="B24" s="3"/>
      <c r="C24" t="s" s="2">
        <v>1078</v>
      </c>
      <c r="D24" s="8">
        <v>1</v>
      </c>
      <c r="E24" s="3"/>
    </row>
    <row r="25" ht="16" customHeight="1">
      <c r="A25" s="3"/>
      <c r="B25" s="3"/>
      <c r="C25" t="s" s="2">
        <v>1082</v>
      </c>
      <c r="D25" s="8">
        <v>1</v>
      </c>
      <c r="E25" s="3"/>
    </row>
    <row r="26" ht="16" customHeight="1">
      <c r="A26" s="3"/>
      <c r="B26" s="3"/>
      <c r="C26" t="s" s="2">
        <v>1077</v>
      </c>
      <c r="D26" s="8">
        <v>1</v>
      </c>
      <c r="E26" s="3"/>
    </row>
    <row r="27" ht="16" customHeight="1">
      <c r="A27" s="3"/>
      <c r="B27" s="3"/>
      <c r="C27" t="s" s="2">
        <v>1174</v>
      </c>
      <c r="D27" s="3"/>
      <c r="E27" s="3"/>
    </row>
    <row r="28" ht="16" customHeight="1">
      <c r="A28" s="3"/>
      <c r="B28" s="3"/>
      <c r="C28" t="s" s="2">
        <v>1175</v>
      </c>
      <c r="D28" s="3"/>
      <c r="E28" s="3"/>
    </row>
    <row r="29" ht="16" customHeight="1">
      <c r="A29" s="3"/>
      <c r="B29" s="3"/>
      <c r="C29" t="s" s="2">
        <v>1176</v>
      </c>
      <c r="D29" s="8">
        <v>1</v>
      </c>
      <c r="E29" s="3"/>
    </row>
    <row r="30" ht="16" customHeight="1">
      <c r="A30" s="3"/>
      <c r="B30" s="3"/>
      <c r="C30" t="s" s="2">
        <v>1177</v>
      </c>
      <c r="D30" s="8">
        <v>1</v>
      </c>
      <c r="E30" s="3"/>
    </row>
    <row r="31" ht="16" customHeight="1">
      <c r="A31" s="3"/>
      <c r="B31" s="3"/>
      <c r="C31" t="s" s="2">
        <v>1037</v>
      </c>
      <c r="D31" s="8">
        <v>1</v>
      </c>
      <c r="E31" s="3"/>
    </row>
    <row r="32" ht="16" customHeight="1">
      <c r="A32" s="3"/>
      <c r="B32" s="3"/>
      <c r="C32" t="s" s="2">
        <v>1178</v>
      </c>
      <c r="D32" s="3"/>
      <c r="E32" s="3"/>
    </row>
    <row r="33" ht="16" customHeight="1">
      <c r="A33" s="3"/>
      <c r="B33" s="3"/>
      <c r="C33" t="s" s="2">
        <v>1071</v>
      </c>
      <c r="D33" s="8">
        <v>1</v>
      </c>
      <c r="E33" s="3"/>
    </row>
    <row r="34" ht="16" customHeight="1">
      <c r="A34" s="3"/>
      <c r="B34" s="3"/>
      <c r="C34" t="s" s="2">
        <v>1179</v>
      </c>
      <c r="D34" s="8">
        <v>1</v>
      </c>
      <c r="E34" s="3"/>
    </row>
    <row r="35" ht="16" customHeight="1">
      <c r="A35" s="3"/>
      <c r="B35" s="3"/>
      <c r="C35" t="s" s="2">
        <v>1180</v>
      </c>
      <c r="D35" s="8">
        <v>1</v>
      </c>
      <c r="E35" s="3"/>
    </row>
    <row r="36" ht="16" customHeight="1">
      <c r="A36" s="3"/>
      <c r="B36" s="3"/>
      <c r="C36" t="s" s="2">
        <v>1181</v>
      </c>
      <c r="D36" s="3"/>
      <c r="E36" s="3"/>
    </row>
    <row r="37" ht="16" customHeight="1">
      <c r="A37" s="3"/>
      <c r="B37" s="3"/>
      <c r="C37" t="s" s="2">
        <v>1058</v>
      </c>
      <c r="D37" s="8">
        <v>1</v>
      </c>
      <c r="E37" s="3"/>
    </row>
    <row r="38" ht="16" customHeight="1">
      <c r="A38" s="3"/>
      <c r="B38" s="3"/>
      <c r="C38" t="s" s="2">
        <v>1064</v>
      </c>
      <c r="D38" s="8">
        <v>1</v>
      </c>
      <c r="E38" s="3"/>
    </row>
    <row r="39" ht="16" customHeight="1">
      <c r="A39" s="3"/>
      <c r="B39" s="3"/>
      <c r="C39" t="s" s="2">
        <v>1075</v>
      </c>
      <c r="D39" s="8">
        <v>1</v>
      </c>
      <c r="E39" s="3"/>
    </row>
    <row r="40" ht="16" customHeight="1">
      <c r="A40" s="3"/>
      <c r="B40" s="3"/>
      <c r="C40" t="s" s="2">
        <v>1057</v>
      </c>
      <c r="D40" s="8">
        <v>1</v>
      </c>
      <c r="E40" s="3"/>
    </row>
    <row r="41" ht="16" customHeight="1">
      <c r="A41" s="3"/>
      <c r="B41" s="3"/>
      <c r="C41" t="s" s="2">
        <v>1182</v>
      </c>
      <c r="D41" s="8">
        <v>1</v>
      </c>
      <c r="E41" s="3"/>
    </row>
    <row r="42" ht="16" customHeight="1">
      <c r="A42" s="3"/>
      <c r="B42" s="3"/>
      <c r="C42" t="s" s="2">
        <v>1052</v>
      </c>
      <c r="D42" s="8">
        <v>1</v>
      </c>
      <c r="E42" s="3"/>
    </row>
    <row r="43" ht="16" customHeight="1">
      <c r="A43" s="3"/>
      <c r="B43" s="3"/>
      <c r="C43" t="s" s="2">
        <v>1183</v>
      </c>
      <c r="D43" s="3"/>
      <c r="E43" s="3"/>
    </row>
    <row r="44" ht="16" customHeight="1">
      <c r="A44" s="3"/>
      <c r="B44" s="3"/>
      <c r="C44" t="s" s="2">
        <v>1184</v>
      </c>
      <c r="D44" s="8">
        <v>1</v>
      </c>
      <c r="E44" s="3"/>
    </row>
    <row r="45" ht="16" customHeight="1">
      <c r="A45" s="3"/>
      <c r="B45" s="3"/>
      <c r="C45" t="s" s="2">
        <v>1185</v>
      </c>
      <c r="D45" s="8">
        <v>1</v>
      </c>
      <c r="E45" s="3"/>
    </row>
    <row r="46" ht="16" customHeight="1">
      <c r="A46" s="3"/>
      <c r="B46" s="3"/>
      <c r="C46" t="s" s="2">
        <v>1084</v>
      </c>
      <c r="D46" s="8">
        <v>1</v>
      </c>
      <c r="E46" s="3"/>
    </row>
    <row r="47" ht="16" customHeight="1">
      <c r="A47" s="3"/>
      <c r="B47" s="3"/>
      <c r="C47" t="s" s="2">
        <v>1060</v>
      </c>
      <c r="D47" s="8">
        <v>1</v>
      </c>
      <c r="E47" s="3"/>
    </row>
    <row r="48" ht="16" customHeight="1">
      <c r="A48" s="3"/>
      <c r="B48" s="3"/>
      <c r="C48" t="s" s="2">
        <v>1087</v>
      </c>
      <c r="D48" s="8">
        <v>1</v>
      </c>
      <c r="E48" s="3"/>
    </row>
    <row r="49" ht="16" customHeight="1">
      <c r="A49" s="3"/>
      <c r="B49" s="3"/>
      <c r="C49" t="s" s="2">
        <v>1051</v>
      </c>
      <c r="D49" s="8">
        <v>1</v>
      </c>
      <c r="E49" s="3"/>
    </row>
    <row r="50" ht="16" customHeight="1">
      <c r="A50" s="3"/>
      <c r="B50" s="3"/>
      <c r="C50" t="s" s="2">
        <v>1068</v>
      </c>
      <c r="D50" s="8">
        <v>1</v>
      </c>
      <c r="E50" s="3"/>
    </row>
    <row r="51" ht="16" customHeight="1">
      <c r="A51" s="3"/>
      <c r="B51" s="3"/>
      <c r="C51" t="s" s="2">
        <v>1081</v>
      </c>
      <c r="D51" s="8">
        <v>1</v>
      </c>
      <c r="E51" s="3"/>
    </row>
    <row r="52" ht="16" customHeight="1">
      <c r="A52" s="3"/>
      <c r="B52" s="3"/>
      <c r="C52" t="s" s="2">
        <v>1039</v>
      </c>
      <c r="D52" s="8">
        <v>1</v>
      </c>
      <c r="E52" s="3"/>
    </row>
    <row r="53" ht="16" customHeight="1">
      <c r="A53" s="3"/>
      <c r="B53" s="3"/>
      <c r="C53" t="s" s="2">
        <v>1080</v>
      </c>
      <c r="D53" s="8">
        <v>1</v>
      </c>
      <c r="E53" s="3"/>
    </row>
    <row r="54" ht="16" customHeight="1">
      <c r="A54" s="3"/>
      <c r="B54" s="3"/>
      <c r="C54" t="s" s="2">
        <v>1076</v>
      </c>
      <c r="D54" s="8">
        <v>1</v>
      </c>
      <c r="E54" s="3"/>
    </row>
    <row r="55" ht="16" customHeight="1">
      <c r="A55" s="3"/>
      <c r="B55" s="3"/>
      <c r="C55" t="s" s="2">
        <v>1186</v>
      </c>
      <c r="D55" s="3"/>
      <c r="E55" s="3"/>
    </row>
    <row r="56" ht="16" customHeight="1">
      <c r="A56" s="3"/>
      <c r="B56" s="3"/>
      <c r="C56" t="s" s="2">
        <v>1032</v>
      </c>
      <c r="D56" s="8">
        <v>1</v>
      </c>
      <c r="E56" s="3"/>
    </row>
    <row r="57" ht="16" customHeight="1">
      <c r="A57" s="3"/>
      <c r="B57" s="3"/>
      <c r="C57" t="s" s="2">
        <v>1041</v>
      </c>
      <c r="D57" s="8">
        <v>1</v>
      </c>
      <c r="E57" s="3"/>
    </row>
    <row r="58" ht="16" customHeight="1">
      <c r="A58" s="3"/>
      <c r="B58" s="3"/>
      <c r="C58" t="s" s="2">
        <v>1187</v>
      </c>
      <c r="D58" s="8">
        <v>1</v>
      </c>
      <c r="E58" s="3"/>
    </row>
    <row r="59" ht="16" customHeight="1">
      <c r="A59" s="3"/>
      <c r="B59" s="3"/>
      <c r="C59" t="s" s="2">
        <v>1188</v>
      </c>
      <c r="D59" s="3"/>
      <c r="E59" s="3"/>
    </row>
    <row r="60" ht="16" customHeight="1">
      <c r="A60" s="3"/>
      <c r="B60" s="3"/>
      <c r="C60" t="s" s="2">
        <v>1074</v>
      </c>
      <c r="D60" s="8">
        <v>1</v>
      </c>
      <c r="E60" s="3"/>
    </row>
    <row r="61" ht="16" customHeight="1">
      <c r="A61" s="3"/>
      <c r="B61" s="3"/>
      <c r="C61" t="s" s="2">
        <v>1189</v>
      </c>
      <c r="D61" s="3"/>
      <c r="E61" s="3"/>
    </row>
    <row r="62" ht="16" customHeight="1">
      <c r="A62" s="3"/>
      <c r="B62" s="3"/>
      <c r="C62" t="s" s="2">
        <v>1190</v>
      </c>
      <c r="D62" s="3"/>
      <c r="E62" s="3"/>
    </row>
    <row r="63" ht="16" customHeight="1">
      <c r="A63" s="3"/>
      <c r="B63" s="3"/>
      <c r="C63" t="s" s="2">
        <v>1067</v>
      </c>
      <c r="D63" s="8">
        <v>1</v>
      </c>
      <c r="E63" s="3"/>
    </row>
    <row r="64" ht="16" customHeight="1">
      <c r="A64" s="3"/>
      <c r="B64" s="3"/>
      <c r="C64" t="s" s="2">
        <v>1043</v>
      </c>
      <c r="D64" s="8">
        <v>1</v>
      </c>
      <c r="E64" s="3"/>
    </row>
    <row r="65" ht="16" customHeight="1">
      <c r="A65" s="3"/>
      <c r="B65" s="3"/>
      <c r="C65" t="s" s="2">
        <v>1191</v>
      </c>
      <c r="D65" s="8">
        <v>1</v>
      </c>
      <c r="E65" s="3"/>
    </row>
    <row r="66" ht="16" customHeight="1">
      <c r="A66" s="3"/>
      <c r="B66" s="3"/>
      <c r="C66" t="s" s="2">
        <v>1192</v>
      </c>
      <c r="D66" s="3"/>
      <c r="E66" s="3"/>
    </row>
    <row r="67" ht="16" customHeight="1">
      <c r="A67" s="3"/>
      <c r="B67" s="3"/>
      <c r="C67" t="s" s="2">
        <v>1193</v>
      </c>
      <c r="D67" s="8">
        <v>1</v>
      </c>
      <c r="E67" s="3"/>
    </row>
    <row r="68" ht="16" customHeight="1">
      <c r="A68" s="3"/>
      <c r="B68" s="3"/>
      <c r="C68" t="s" s="2">
        <v>1054</v>
      </c>
      <c r="D68" s="8">
        <v>1</v>
      </c>
      <c r="E68" s="3"/>
    </row>
    <row r="69" ht="16" customHeight="1">
      <c r="A69" s="3"/>
      <c r="B69" s="3"/>
      <c r="C69" t="s" s="2">
        <v>1194</v>
      </c>
      <c r="D69" s="8">
        <v>1</v>
      </c>
      <c r="E69" s="3"/>
    </row>
    <row r="70" ht="16" customHeight="1">
      <c r="A70" s="3"/>
      <c r="B70" s="3"/>
      <c r="C70" t="s" s="2">
        <v>1056</v>
      </c>
      <c r="D70" s="8">
        <v>1</v>
      </c>
      <c r="E70" s="3"/>
    </row>
    <row r="71" ht="16" customHeight="1">
      <c r="A71" s="3"/>
      <c r="B71" s="3"/>
      <c r="C71" t="s" s="2">
        <v>1042</v>
      </c>
      <c r="D71" s="8">
        <v>1</v>
      </c>
      <c r="E71"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N23"/>
  <sheetViews>
    <sheetView workbookViewId="0" showGridLines="0" defaultGridColor="1"/>
  </sheetViews>
  <sheetFormatPr defaultColWidth="8.83333" defaultRowHeight="14.4" customHeight="1" outlineLevelRow="0" outlineLevelCol="0"/>
  <cols>
    <col min="1" max="2" width="8.85156" style="16" customWidth="1"/>
    <col min="3" max="3" width="30.6719" style="16" customWidth="1"/>
    <col min="4" max="196" width="8.85156" style="16" customWidth="1"/>
    <col min="197" max="16384" width="8.85156" style="16" customWidth="1"/>
  </cols>
  <sheetData>
    <row r="1" ht="16" customHeight="1">
      <c r="A1" t="s" s="2">
        <f>'ingred_db'!A1</f>
        <v>2</v>
      </c>
      <c r="B1" t="s" s="2">
        <f>'ingred_db'!B1</f>
        <v>3</v>
      </c>
      <c r="C1" t="s" s="2">
        <f>'ingred_db'!C1</f>
        <v>4</v>
      </c>
      <c r="D1" t="s" s="2">
        <f>'ingred_db'!D1</f>
        <v>5</v>
      </c>
      <c r="E1" t="s" s="2">
        <f>'ingred_db'!E1</f>
        <v>6</v>
      </c>
      <c r="F1" t="s" s="2">
        <f>'ingred_db'!F1</f>
        <v>7</v>
      </c>
      <c r="G1" t="s" s="2">
        <f>'ingred_db'!G1</f>
        <v>8</v>
      </c>
      <c r="H1" t="s" s="2">
        <f>'ingred_db'!H1</f>
        <v>9</v>
      </c>
      <c r="I1" t="s" s="2">
        <f>'ingred_db'!I1</f>
        <v>10</v>
      </c>
      <c r="J1" t="s" s="2">
        <f>'ingred_db'!J1</f>
        <v>11</v>
      </c>
      <c r="K1" t="s" s="2">
        <f>'ingred_db'!K1</f>
        <v>12</v>
      </c>
      <c r="L1" t="s" s="2">
        <f>'ingred_db'!L1</f>
        <v>13</v>
      </c>
      <c r="M1" t="s" s="2">
        <f>'ingred_db'!M1</f>
        <v>14</v>
      </c>
      <c r="N1" t="s" s="2">
        <f>'ingred_db'!N1</f>
        <v>15</v>
      </c>
      <c r="O1" t="s" s="2">
        <f>'ingred_db'!O1</f>
        <v>16</v>
      </c>
      <c r="P1" t="s" s="2">
        <f>'ingred_db'!P1</f>
        <v>17</v>
      </c>
      <c r="Q1" t="s" s="2">
        <f>'ingred_db'!Q1</f>
        <v>18</v>
      </c>
      <c r="R1" t="s" s="2">
        <f>'ingred_db'!R1</f>
        <v>19</v>
      </c>
      <c r="S1" t="s" s="2">
        <f>'ingred_db'!S1</f>
        <v>20</v>
      </c>
      <c r="T1" t="s" s="2">
        <f>'ingred_db'!T1</f>
        <v>21</v>
      </c>
      <c r="U1" t="s" s="2">
        <f>'ingred_db'!U1</f>
        <v>22</v>
      </c>
      <c r="V1" t="s" s="2">
        <f>'ingred_db'!V1</f>
        <v>23</v>
      </c>
      <c r="W1" t="s" s="2">
        <f>'ingred_db'!W1</f>
        <v>24</v>
      </c>
      <c r="X1" t="s" s="2">
        <f>'ingred_db'!X1</f>
        <v>25</v>
      </c>
      <c r="Y1" t="s" s="2">
        <f>'ingred_db'!Y1</f>
        <v>26</v>
      </c>
      <c r="Z1" t="s" s="2">
        <f>'ingred_db'!Z1</f>
        <v>27</v>
      </c>
      <c r="AA1" t="s" s="2">
        <f>'ingred_db'!AA1</f>
        <v>28</v>
      </c>
      <c r="AB1" t="s" s="2">
        <f>'ingred_db'!AB1</f>
        <v>29</v>
      </c>
      <c r="AC1" t="s" s="2">
        <f>'ingred_db'!AC1</f>
        <v>30</v>
      </c>
      <c r="AD1" t="s" s="2">
        <f>'ingred_db'!AD1</f>
        <v>31</v>
      </c>
      <c r="AE1" t="s" s="2">
        <f>'ingred_db'!AE1</f>
        <v>32</v>
      </c>
      <c r="AF1" t="s" s="2">
        <f>'ingred_db'!AF1</f>
        <v>33</v>
      </c>
      <c r="AG1" t="s" s="2">
        <f>'ingred_db'!AG1</f>
        <v>34</v>
      </c>
      <c r="AH1" t="s" s="2">
        <f>'ingred_db'!AH1</f>
        <v>35</v>
      </c>
      <c r="AI1" t="s" s="2">
        <f>'ingred_db'!AI1</f>
        <v>36</v>
      </c>
      <c r="AJ1" t="s" s="2">
        <f>'ingred_db'!AJ1</f>
        <v>37</v>
      </c>
      <c r="AK1" t="s" s="2">
        <f>'ingred_db'!AK1</f>
        <v>38</v>
      </c>
      <c r="AL1" t="s" s="2">
        <f>'ingred_db'!AL1</f>
        <v>39</v>
      </c>
      <c r="AM1" t="s" s="2">
        <f>'ingred_db'!AM1</f>
        <v>40</v>
      </c>
      <c r="AN1" t="s" s="2">
        <f>'ingred_db'!AN1</f>
        <v>41</v>
      </c>
      <c r="AO1" t="s" s="2">
        <f>'ingred_db'!AO1</f>
        <v>42</v>
      </c>
      <c r="AP1" t="s" s="2">
        <f>'ingred_db'!AP1</f>
        <v>43</v>
      </c>
      <c r="AQ1" t="s" s="2">
        <f>'ingred_db'!AQ1</f>
        <v>44</v>
      </c>
      <c r="AR1" t="s" s="2">
        <f>'ingred_db'!AR1</f>
        <v>45</v>
      </c>
      <c r="AS1" t="s" s="2">
        <f>'ingred_db'!AS1</f>
        <v>46</v>
      </c>
      <c r="AT1" t="s" s="2">
        <f>'ingred_db'!AT1</f>
        <v>47</v>
      </c>
      <c r="AU1" t="s" s="2">
        <f>'ingred_db'!AU1</f>
        <v>48</v>
      </c>
      <c r="AV1" t="s" s="2">
        <f>'ingred_db'!AV1</f>
        <v>49</v>
      </c>
      <c r="AW1" t="s" s="2">
        <f>'ingred_db'!AW1</f>
        <v>50</v>
      </c>
      <c r="AX1" t="s" s="2">
        <f>'ingred_db'!AX1</f>
        <v>51</v>
      </c>
      <c r="AY1" t="s" s="2">
        <f>'ingred_db'!AY1</f>
        <v>52</v>
      </c>
      <c r="AZ1" t="s" s="2">
        <f>'ingred_db'!AZ1</f>
        <v>53</v>
      </c>
      <c r="BA1" t="s" s="2">
        <f>'ingred_db'!BA1</f>
        <v>54</v>
      </c>
      <c r="BB1" t="s" s="2">
        <f>'ingred_db'!BB1</f>
        <v>55</v>
      </c>
      <c r="BC1" t="s" s="2">
        <f>'ingred_db'!BC1</f>
        <v>56</v>
      </c>
      <c r="BD1" t="s" s="2">
        <f>'ingred_db'!BD1</f>
        <v>57</v>
      </c>
      <c r="BE1" t="s" s="2">
        <f>'ingred_db'!BE1</f>
        <v>58</v>
      </c>
      <c r="BF1" t="s" s="2">
        <f>'ingred_db'!BF1</f>
        <v>59</v>
      </c>
      <c r="BG1" t="s" s="2">
        <f>'ingred_db'!BG1</f>
        <v>60</v>
      </c>
      <c r="BH1" t="s" s="2">
        <f>'ingred_db'!BH1</f>
        <v>61</v>
      </c>
      <c r="BI1" t="s" s="2">
        <f>'ingred_db'!BI1</f>
        <v>62</v>
      </c>
      <c r="BJ1" t="s" s="2">
        <f>'ingred_db'!BJ1</f>
        <v>63</v>
      </c>
      <c r="BK1" t="s" s="2">
        <f>'ingred_db'!BK1</f>
        <v>64</v>
      </c>
      <c r="BL1" t="s" s="2">
        <f>'ingred_db'!BL1</f>
        <v>65</v>
      </c>
      <c r="BM1" t="s" s="2">
        <f>'ingred_db'!BM1</f>
        <v>66</v>
      </c>
      <c r="BN1" t="s" s="2">
        <f>'ingred_db'!BN1</f>
        <v>67</v>
      </c>
      <c r="BO1" t="s" s="2">
        <f>'ingred_db'!BO1</f>
        <v>68</v>
      </c>
      <c r="BP1" t="s" s="2">
        <f>'ingred_db'!BP1</f>
        <v>69</v>
      </c>
      <c r="BQ1" t="s" s="2">
        <f>'ingred_db'!BQ1</f>
        <v>70</v>
      </c>
      <c r="BR1" t="s" s="2">
        <f>'ingred_db'!BR1</f>
        <v>71</v>
      </c>
      <c r="BS1" t="s" s="2">
        <f>'ingred_db'!BS1</f>
        <v>72</v>
      </c>
      <c r="BT1" t="s" s="2">
        <f>'ingred_db'!BT1</f>
        <v>73</v>
      </c>
      <c r="BU1" t="s" s="2">
        <f>'ingred_db'!BU1</f>
        <v>74</v>
      </c>
      <c r="BV1" t="s" s="2">
        <f>'ingred_db'!BV1</f>
        <v>75</v>
      </c>
      <c r="BW1" t="s" s="2">
        <f>'ingred_db'!BW1</f>
        <v>76</v>
      </c>
      <c r="BX1" t="s" s="2">
        <f>'ingred_db'!BX1</f>
        <v>77</v>
      </c>
      <c r="BY1" t="s" s="2">
        <f>'ingred_db'!BY1</f>
        <v>78</v>
      </c>
      <c r="BZ1" t="s" s="2">
        <f>'ingred_db'!BZ1</f>
        <v>79</v>
      </c>
      <c r="CA1" t="s" s="2">
        <f>'ingred_db'!CA1</f>
        <v>80</v>
      </c>
      <c r="CB1" t="s" s="2">
        <f>'ingred_db'!CB1</f>
        <v>81</v>
      </c>
      <c r="CC1" t="s" s="2">
        <f>'ingred_db'!CC1</f>
        <v>82</v>
      </c>
      <c r="CD1" t="s" s="2">
        <f>'ingred_db'!CD1</f>
        <v>83</v>
      </c>
      <c r="CE1" t="s" s="2">
        <f>'ingred_db'!CE1</f>
        <v>84</v>
      </c>
      <c r="CF1" t="s" s="2">
        <f>'ingred_db'!CF1</f>
        <v>85</v>
      </c>
      <c r="CG1" t="s" s="2">
        <f>'ingred_db'!CG1</f>
        <v>86</v>
      </c>
      <c r="CH1" t="s" s="2">
        <f>'ingred_db'!CH1</f>
        <v>87</v>
      </c>
      <c r="CI1" t="s" s="2">
        <f>'ingred_db'!CI1</f>
        <v>88</v>
      </c>
      <c r="CJ1" t="s" s="2">
        <f>'ingred_db'!CJ1</f>
        <v>89</v>
      </c>
      <c r="CK1" t="s" s="2">
        <f>'ingred_db'!CK1</f>
        <v>90</v>
      </c>
      <c r="CL1" t="s" s="2">
        <f>'ingred_db'!CL1</f>
        <v>91</v>
      </c>
      <c r="CM1" t="s" s="2">
        <f>'ingred_db'!CM1</f>
        <v>92</v>
      </c>
      <c r="CN1" t="s" s="2">
        <f>'ingred_db'!CN1</f>
        <v>93</v>
      </c>
      <c r="CO1" t="s" s="2">
        <f>'ingred_db'!CO1</f>
        <v>94</v>
      </c>
      <c r="CP1" t="s" s="2">
        <f>'ingred_db'!CP1</f>
        <v>95</v>
      </c>
      <c r="CQ1" t="s" s="2">
        <f>'ingred_db'!CQ1</f>
        <v>96</v>
      </c>
      <c r="CR1" t="s" s="2">
        <f>'ingred_db'!CR1</f>
        <v>97</v>
      </c>
      <c r="CS1" t="s" s="2">
        <f>'ingred_db'!CS1</f>
        <v>98</v>
      </c>
      <c r="CT1" t="s" s="2">
        <f>'ingred_db'!CT1</f>
        <v>99</v>
      </c>
      <c r="CU1" t="s" s="2">
        <f>'ingred_db'!CU1</f>
        <v>100</v>
      </c>
      <c r="CV1" t="s" s="2">
        <f>'ingred_db'!CV1</f>
        <v>101</v>
      </c>
      <c r="CW1" t="s" s="2">
        <f>'ingred_db'!CW1</f>
        <v>102</v>
      </c>
      <c r="CX1" t="s" s="2">
        <f>'ingred_db'!CX1</f>
        <v>103</v>
      </c>
      <c r="CY1" t="s" s="2">
        <f>'ingred_db'!CY1</f>
        <v>104</v>
      </c>
      <c r="CZ1" t="s" s="2">
        <f>'ingred_db'!CZ1</f>
        <v>105</v>
      </c>
      <c r="DA1" t="s" s="2">
        <f>'ingred_db'!DA1</f>
        <v>106</v>
      </c>
      <c r="DB1" t="s" s="2">
        <f>'ingred_db'!DB1</f>
        <v>107</v>
      </c>
      <c r="DC1" t="s" s="2">
        <f>'ingred_db'!DC1</f>
        <v>108</v>
      </c>
      <c r="DD1" t="s" s="2">
        <f>'ingred_db'!DD1</f>
        <v>109</v>
      </c>
      <c r="DE1" t="s" s="2">
        <f>'ingred_db'!DE1</f>
        <v>110</v>
      </c>
      <c r="DF1" t="s" s="2">
        <f>'ingred_db'!DF1</f>
        <v>111</v>
      </c>
      <c r="DG1" t="s" s="2">
        <f>'ingred_db'!DG1</f>
        <v>112</v>
      </c>
      <c r="DH1" t="s" s="2">
        <f>'ingred_db'!DH1</f>
        <v>113</v>
      </c>
      <c r="DI1" t="s" s="2">
        <f>'ingred_db'!DI1</f>
        <v>114</v>
      </c>
      <c r="DJ1" t="s" s="2">
        <f>'ingred_db'!DJ1</f>
        <v>115</v>
      </c>
      <c r="DK1" t="s" s="2">
        <f>'ingred_db'!DK1</f>
        <v>116</v>
      </c>
      <c r="DL1" t="s" s="2">
        <f>'ingred_db'!DL1</f>
        <v>117</v>
      </c>
      <c r="DM1" t="s" s="2">
        <f>'ingred_db'!DM1</f>
        <v>118</v>
      </c>
      <c r="DN1" t="s" s="2">
        <f>'ingred_db'!DN1</f>
        <v>119</v>
      </c>
      <c r="DO1" t="s" s="2">
        <f>'ingred_db'!DO1</f>
        <v>120</v>
      </c>
      <c r="DP1" t="s" s="2">
        <f>'ingred_db'!DP1</f>
        <v>121</v>
      </c>
      <c r="DQ1" t="s" s="2">
        <f>'ingred_db'!DQ1</f>
        <v>122</v>
      </c>
      <c r="DR1" t="s" s="2">
        <f>'ingred_db'!DR1</f>
        <v>123</v>
      </c>
      <c r="DS1" t="s" s="2">
        <f>'ingred_db'!DS1</f>
        <v>124</v>
      </c>
      <c r="DT1" t="s" s="2">
        <f>'ingred_db'!DT1</f>
        <v>125</v>
      </c>
      <c r="DU1" t="s" s="2">
        <f>'ingred_db'!DU1</f>
        <v>126</v>
      </c>
      <c r="DV1" t="s" s="2">
        <f>'ingred_db'!DV1</f>
        <v>127</v>
      </c>
      <c r="DW1" t="s" s="2">
        <f>'ingred_db'!DW1</f>
        <v>128</v>
      </c>
      <c r="DX1" t="s" s="2">
        <f>'ingred_db'!DX1</f>
        <v>129</v>
      </c>
      <c r="DY1" t="s" s="2">
        <f>'ingred_db'!DY1</f>
        <v>130</v>
      </c>
      <c r="DZ1" t="s" s="2">
        <f>'ingred_db'!DZ1</f>
        <v>131</v>
      </c>
      <c r="EA1" t="s" s="2">
        <f>'ingred_db'!EA1</f>
        <v>132</v>
      </c>
      <c r="EB1" t="s" s="2">
        <f>'ingred_db'!EB1</f>
        <v>133</v>
      </c>
      <c r="EC1" t="s" s="2">
        <f>'ingred_db'!EC1</f>
        <v>134</v>
      </c>
      <c r="ED1" t="s" s="2">
        <f>'ingred_db'!ED1</f>
        <v>135</v>
      </c>
      <c r="EE1" t="s" s="2">
        <f>'ingred_db'!EE1</f>
        <v>136</v>
      </c>
      <c r="EF1" t="s" s="2">
        <f>'ingred_db'!EF1</f>
        <v>137</v>
      </c>
      <c r="EG1" t="s" s="2">
        <f>'ingred_db'!EG1</f>
        <v>138</v>
      </c>
      <c r="EH1" t="s" s="2">
        <f>'ingred_db'!EH1</f>
        <v>139</v>
      </c>
      <c r="EI1" t="s" s="2">
        <f>'ingred_db'!EI1</f>
        <v>140</v>
      </c>
      <c r="EJ1" t="s" s="2">
        <f>'ingred_db'!EJ1</f>
        <v>141</v>
      </c>
      <c r="EK1" t="s" s="2">
        <f>'ingred_db'!EK1</f>
        <v>142</v>
      </c>
      <c r="EL1" t="s" s="2">
        <f>'ingred_db'!EL1</f>
        <v>143</v>
      </c>
      <c r="EM1" t="s" s="2">
        <f>'ingred_db'!EM1</f>
        <v>144</v>
      </c>
      <c r="EN1" t="s" s="2">
        <f>'ingred_db'!EN1</f>
        <v>145</v>
      </c>
      <c r="EO1" t="s" s="2">
        <f>'ingred_db'!EO1</f>
        <v>146</v>
      </c>
      <c r="EP1" t="s" s="2">
        <f>'ingred_db'!EP1</f>
        <v>147</v>
      </c>
      <c r="EQ1" t="s" s="2">
        <f>'ingred_db'!EQ1</f>
        <v>148</v>
      </c>
      <c r="ER1" t="s" s="2">
        <f>'ingred_db'!ER1</f>
        <v>149</v>
      </c>
      <c r="ES1" t="s" s="2">
        <f>'ingred_db'!ES1</f>
        <v>150</v>
      </c>
      <c r="ET1" t="s" s="2">
        <f>'ingred_db'!ET1</f>
        <v>151</v>
      </c>
      <c r="EU1" t="s" s="2">
        <f>'ingred_db'!EU1</f>
        <v>152</v>
      </c>
      <c r="EV1" t="s" s="2">
        <f>'ingred_db'!EV1</f>
        <v>153</v>
      </c>
      <c r="EW1" t="s" s="2">
        <f>'ingred_db'!EW1</f>
        <v>154</v>
      </c>
      <c r="EX1" t="s" s="2">
        <f>'ingred_db'!EX1</f>
        <v>155</v>
      </c>
      <c r="EY1" t="s" s="2">
        <f>'ingred_db'!EY1</f>
        <v>156</v>
      </c>
      <c r="EZ1" t="s" s="2">
        <f>'ingred_db'!EZ1</f>
        <v>157</v>
      </c>
      <c r="FA1" t="s" s="2">
        <f>'ingred_db'!FA1</f>
        <v>158</v>
      </c>
      <c r="FB1" t="s" s="2">
        <f>'ingred_db'!FB1</f>
        <v>159</v>
      </c>
      <c r="FC1" t="s" s="2">
        <f>'ingred_db'!FC1</f>
        <v>160</v>
      </c>
      <c r="FD1" t="s" s="2">
        <f>'ingred_db'!FD1</f>
        <v>161</v>
      </c>
      <c r="FE1" t="s" s="2">
        <f>'ingred_db'!FE1</f>
        <v>162</v>
      </c>
      <c r="FF1" t="s" s="2">
        <f>'ingred_db'!FF1</f>
        <v>163</v>
      </c>
      <c r="FG1" t="s" s="2">
        <f>'ingred_db'!FG1</f>
        <v>164</v>
      </c>
      <c r="FH1" t="s" s="2">
        <f>'ingred_db'!FH1</f>
        <v>165</v>
      </c>
      <c r="FI1" t="s" s="2">
        <f>'ingred_db'!FI1</f>
        <v>166</v>
      </c>
      <c r="FJ1" t="s" s="2">
        <f>'ingred_db'!FJ1</f>
        <v>167</v>
      </c>
      <c r="FK1" t="s" s="2">
        <f>'ingred_db'!FK1</f>
        <v>168</v>
      </c>
      <c r="FL1" t="s" s="2">
        <f>'ingred_db'!FL1</f>
        <v>169</v>
      </c>
      <c r="FM1" t="s" s="2">
        <f>'ingred_db'!FM1</f>
        <v>170</v>
      </c>
      <c r="FN1" t="s" s="2">
        <f>'ingred_db'!FN1</f>
        <v>171</v>
      </c>
      <c r="FO1" t="s" s="2">
        <f>'ingred_db'!FO1</f>
        <v>172</v>
      </c>
      <c r="FP1" t="s" s="2">
        <f>'ingred_db'!FP1</f>
        <v>173</v>
      </c>
      <c r="FQ1" t="s" s="2">
        <f>'ingred_db'!FQ1</f>
        <v>174</v>
      </c>
      <c r="FR1" t="s" s="2">
        <f>'ingred_db'!FR1</f>
        <v>175</v>
      </c>
      <c r="FS1" t="s" s="2">
        <f>'ingred_db'!FS1</f>
        <v>176</v>
      </c>
      <c r="FT1" t="s" s="2">
        <f>'ingred_db'!FT1</f>
        <v>177</v>
      </c>
      <c r="FU1" t="s" s="2">
        <f>'ingred_db'!FU1</f>
        <v>178</v>
      </c>
      <c r="FV1" t="s" s="2">
        <f>'ingred_db'!FV1</f>
        <v>179</v>
      </c>
      <c r="FW1" t="s" s="2">
        <f>'ingred_db'!FW1</f>
        <v>180</v>
      </c>
      <c r="FX1" t="s" s="2">
        <f>'ingred_db'!FX1</f>
        <v>181</v>
      </c>
      <c r="FY1" t="s" s="2">
        <f>'ingred_db'!FY1</f>
        <v>182</v>
      </c>
      <c r="FZ1" t="s" s="2">
        <f>'ingred_db'!FZ1</f>
        <v>183</v>
      </c>
      <c r="GA1" t="s" s="2">
        <f>'ingred_db'!GA1</f>
        <v>184</v>
      </c>
      <c r="GB1" t="s" s="2">
        <f>'ingred_db'!GB1</f>
        <v>185</v>
      </c>
      <c r="GC1" t="s" s="2">
        <f>'ingred_db'!GC1</f>
        <v>186</v>
      </c>
      <c r="GD1" t="s" s="2">
        <f>'ingred_db'!GD1</f>
        <v>187</v>
      </c>
      <c r="GE1" t="s" s="2">
        <f>'ingred_db'!GE1</f>
        <v>188</v>
      </c>
      <c r="GF1" t="s" s="2">
        <f>'ingred_db'!GF1</f>
        <v>189</v>
      </c>
      <c r="GG1" t="s" s="2">
        <f>'ingred_db'!GG1</f>
        <v>190</v>
      </c>
      <c r="GH1" t="s" s="2">
        <f>'ingred_db'!GH1</f>
        <v>191</v>
      </c>
      <c r="GI1" t="s" s="2">
        <f>'ingred_db'!GI1</f>
        <v>192</v>
      </c>
      <c r="GJ1" t="s" s="2">
        <f>'ingred_db'!GJ1</f>
        <v>193</v>
      </c>
      <c r="GK1" t="s" s="2">
        <f>'ingred_db'!GK1</f>
        <v>194</v>
      </c>
      <c r="GL1" t="s" s="2">
        <f>'ingred_db'!GL1</f>
        <v>195</v>
      </c>
      <c r="GM1" t="s" s="2">
        <f>'ingred_db'!GM1</f>
        <v>196</v>
      </c>
      <c r="GN1" t="s" s="2">
        <f>'ingred_db'!GN1</f>
        <v>197</v>
      </c>
    </row>
    <row r="2" ht="16" customHeight="1">
      <c r="A2" t="s" s="2">
        <v>1195</v>
      </c>
      <c r="B2" t="s" s="2">
        <v>1195</v>
      </c>
      <c r="C2" t="s" s="2">
        <v>1196</v>
      </c>
      <c r="D2" t="s" s="2">
        <v>1197</v>
      </c>
      <c r="E2" t="s" s="2">
        <v>1198</v>
      </c>
      <c r="F2" t="s" s="2">
        <v>1195</v>
      </c>
      <c r="G2" t="s" s="2">
        <v>1199</v>
      </c>
      <c r="H2" t="s" s="2">
        <v>1195</v>
      </c>
      <c r="I2" t="s" s="2">
        <v>1195</v>
      </c>
      <c r="J2" t="s" s="2">
        <v>1200</v>
      </c>
      <c r="K2" t="s" s="2">
        <v>1195</v>
      </c>
      <c r="L2" t="s" s="2">
        <v>1198</v>
      </c>
      <c r="M2" t="s" s="2">
        <v>1195</v>
      </c>
      <c r="N2" t="s" s="2">
        <v>1197</v>
      </c>
      <c r="O2" t="s" s="2">
        <v>1195</v>
      </c>
      <c r="P2" t="s" s="2">
        <v>1198</v>
      </c>
      <c r="Q2" t="s" s="2">
        <v>1195</v>
      </c>
      <c r="R2" t="s" s="2">
        <v>1200</v>
      </c>
      <c r="S2" t="s" s="2">
        <v>1201</v>
      </c>
      <c r="T2" t="s" s="2">
        <v>1195</v>
      </c>
      <c r="U2" t="s" s="2">
        <v>1202</v>
      </c>
      <c r="V2" t="s" s="2">
        <v>1199</v>
      </c>
      <c r="W2" t="s" s="2">
        <v>1203</v>
      </c>
      <c r="X2" t="s" s="2">
        <v>1200</v>
      </c>
      <c r="Y2" t="s" s="2">
        <v>1195</v>
      </c>
      <c r="Z2" t="s" s="2">
        <v>1195</v>
      </c>
      <c r="AA2" t="s" s="2">
        <v>1197</v>
      </c>
      <c r="AB2" t="s" s="2">
        <v>1204</v>
      </c>
      <c r="AC2" t="s" s="2">
        <v>1201</v>
      </c>
      <c r="AD2" t="s" s="2">
        <v>1205</v>
      </c>
      <c r="AE2" t="s" s="2">
        <v>1198</v>
      </c>
      <c r="AF2" t="s" s="2">
        <v>1195</v>
      </c>
      <c r="AG2" t="s" s="2">
        <v>1201</v>
      </c>
      <c r="AH2" t="s" s="2">
        <v>1195</v>
      </c>
      <c r="AI2" t="s" s="2">
        <v>1198</v>
      </c>
      <c r="AJ2" t="s" s="2">
        <v>1195</v>
      </c>
      <c r="AK2" t="s" s="2">
        <v>1201</v>
      </c>
      <c r="AL2" t="s" s="2">
        <v>1195</v>
      </c>
      <c r="AM2" t="s" s="2">
        <v>1195</v>
      </c>
      <c r="AN2" t="s" s="2">
        <v>1195</v>
      </c>
      <c r="AO2" t="s" s="2">
        <v>1200</v>
      </c>
      <c r="AP2" t="s" s="2">
        <v>1195</v>
      </c>
      <c r="AQ2" t="s" s="2">
        <v>1195</v>
      </c>
      <c r="AR2" t="s" s="2">
        <v>1206</v>
      </c>
      <c r="AS2" t="s" s="2">
        <v>1205</v>
      </c>
      <c r="AT2" t="s" s="2">
        <v>1195</v>
      </c>
      <c r="AU2" t="s" s="2">
        <v>1195</v>
      </c>
      <c r="AV2" t="s" s="2">
        <v>1195</v>
      </c>
      <c r="AW2" t="s" s="2">
        <v>1195</v>
      </c>
      <c r="AX2" t="s" s="2">
        <v>1195</v>
      </c>
      <c r="AY2" t="s" s="2">
        <v>1197</v>
      </c>
      <c r="AZ2" t="s" s="2">
        <v>1195</v>
      </c>
      <c r="BA2" t="s" s="2">
        <v>1203</v>
      </c>
      <c r="BB2" t="s" s="2">
        <v>1200</v>
      </c>
      <c r="BC2" t="s" s="2">
        <v>1195</v>
      </c>
      <c r="BD2" t="s" s="2">
        <v>1195</v>
      </c>
      <c r="BE2" t="s" s="2">
        <v>1205</v>
      </c>
      <c r="BF2" t="s" s="2">
        <v>1195</v>
      </c>
      <c r="BG2" t="s" s="2">
        <v>1200</v>
      </c>
      <c r="BH2" t="s" s="2">
        <v>1203</v>
      </c>
      <c r="BI2" t="s" s="2">
        <v>1207</v>
      </c>
      <c r="BJ2" t="s" s="2">
        <v>1195</v>
      </c>
      <c r="BK2" t="s" s="2">
        <v>1203</v>
      </c>
      <c r="BL2" t="s" s="2">
        <v>1208</v>
      </c>
      <c r="BM2" t="s" s="2">
        <v>1195</v>
      </c>
      <c r="BN2" t="s" s="2">
        <v>1208</v>
      </c>
      <c r="BO2" t="s" s="2">
        <v>1205</v>
      </c>
      <c r="BP2" t="s" s="2">
        <v>1209</v>
      </c>
      <c r="BQ2" t="s" s="2">
        <v>1195</v>
      </c>
      <c r="BR2" t="s" s="2">
        <v>1195</v>
      </c>
      <c r="BS2" t="s" s="2">
        <v>1205</v>
      </c>
      <c r="BT2" t="s" s="2">
        <v>1195</v>
      </c>
      <c r="BU2" t="s" s="2">
        <v>1195</v>
      </c>
      <c r="BV2" t="s" s="2">
        <v>1203</v>
      </c>
      <c r="BW2" t="s" s="2">
        <v>1197</v>
      </c>
      <c r="BX2" t="s" s="2">
        <v>1195</v>
      </c>
      <c r="BY2" t="s" s="2">
        <v>1195</v>
      </c>
      <c r="BZ2" t="s" s="2">
        <v>1195</v>
      </c>
      <c r="CA2" t="s" s="2">
        <v>1200</v>
      </c>
      <c r="CB2" t="s" s="2">
        <v>1210</v>
      </c>
      <c r="CC2" t="s" s="2">
        <v>1195</v>
      </c>
      <c r="CD2" t="s" s="2">
        <v>1195</v>
      </c>
      <c r="CE2" t="s" s="2">
        <v>1204</v>
      </c>
      <c r="CF2" t="s" s="2">
        <v>1195</v>
      </c>
      <c r="CG2" t="s" s="2">
        <v>1195</v>
      </c>
      <c r="CH2" t="s" s="2">
        <v>1199</v>
      </c>
      <c r="CI2" t="s" s="2">
        <v>1195</v>
      </c>
      <c r="CJ2" t="s" s="2">
        <v>1195</v>
      </c>
      <c r="CK2" t="s" s="2">
        <v>1208</v>
      </c>
      <c r="CL2" t="s" s="2">
        <v>1205</v>
      </c>
      <c r="CM2" t="s" s="2">
        <v>1195</v>
      </c>
      <c r="CN2" t="s" s="2">
        <v>1195</v>
      </c>
      <c r="CO2" t="s" s="2">
        <v>1195</v>
      </c>
      <c r="CP2" t="s" s="2">
        <v>1204</v>
      </c>
      <c r="CQ2" t="s" s="2">
        <v>1195</v>
      </c>
      <c r="CR2" t="s" s="2">
        <v>1198</v>
      </c>
      <c r="CS2" t="s" s="2">
        <v>1198</v>
      </c>
      <c r="CT2" t="s" s="2">
        <v>1199</v>
      </c>
      <c r="CU2" t="s" s="2">
        <v>1205</v>
      </c>
      <c r="CV2" t="s" s="2">
        <v>1211</v>
      </c>
      <c r="CW2" t="s" s="2">
        <v>1210</v>
      </c>
      <c r="CX2" t="s" s="2">
        <v>1198</v>
      </c>
      <c r="CY2" t="s" s="2">
        <v>1195</v>
      </c>
      <c r="CZ2" t="s" s="2">
        <v>1195</v>
      </c>
      <c r="DA2" t="s" s="2">
        <v>1195</v>
      </c>
      <c r="DB2" t="s" s="2">
        <v>1196</v>
      </c>
      <c r="DC2" t="s" s="2">
        <v>1212</v>
      </c>
      <c r="DD2" t="s" s="2">
        <v>1204</v>
      </c>
      <c r="DE2" t="s" s="2">
        <v>1195</v>
      </c>
      <c r="DF2" t="s" s="2">
        <v>1195</v>
      </c>
      <c r="DG2" t="s" s="2">
        <v>1206</v>
      </c>
      <c r="DH2" t="s" s="2">
        <v>1195</v>
      </c>
      <c r="DI2" t="s" s="2">
        <v>1195</v>
      </c>
      <c r="DJ2" t="s" s="2">
        <v>1195</v>
      </c>
      <c r="DK2" t="s" s="2">
        <v>1198</v>
      </c>
      <c r="DL2" t="s" s="2">
        <v>1195</v>
      </c>
      <c r="DM2" t="s" s="2">
        <v>1195</v>
      </c>
      <c r="DN2" t="s" s="2">
        <v>1195</v>
      </c>
      <c r="DO2" t="s" s="2">
        <v>1199</v>
      </c>
      <c r="DP2" t="s" s="2">
        <v>1209</v>
      </c>
      <c r="DQ2" t="s" s="2">
        <v>1195</v>
      </c>
      <c r="DR2" t="s" s="2">
        <v>1209</v>
      </c>
      <c r="DS2" t="s" s="2">
        <v>1195</v>
      </c>
      <c r="DT2" t="s" s="2">
        <v>1198</v>
      </c>
      <c r="DU2" t="s" s="2">
        <v>1195</v>
      </c>
      <c r="DV2" t="s" s="2">
        <v>1212</v>
      </c>
      <c r="DW2" t="s" s="2">
        <v>1195</v>
      </c>
      <c r="DX2" t="s" s="2">
        <v>1201</v>
      </c>
      <c r="DY2" t="s" s="2">
        <v>1198</v>
      </c>
      <c r="DZ2" t="s" s="2">
        <v>1206</v>
      </c>
      <c r="EA2" t="s" s="2">
        <v>1209</v>
      </c>
      <c r="EB2" t="s" s="2">
        <v>1195</v>
      </c>
      <c r="EC2" t="s" s="2">
        <v>1205</v>
      </c>
      <c r="ED2" t="s" s="2">
        <v>1203</v>
      </c>
      <c r="EE2" t="s" s="2">
        <v>1195</v>
      </c>
      <c r="EF2" t="s" s="2">
        <v>1198</v>
      </c>
      <c r="EG2" t="s" s="2">
        <v>1195</v>
      </c>
      <c r="EH2" t="s" s="2">
        <v>1195</v>
      </c>
      <c r="EI2" t="s" s="2">
        <v>1202</v>
      </c>
      <c r="EJ2" t="s" s="2">
        <v>1195</v>
      </c>
      <c r="EK2" t="s" s="2">
        <v>1195</v>
      </c>
      <c r="EL2" t="s" s="2">
        <v>1195</v>
      </c>
      <c r="EM2" t="s" s="2">
        <v>1195</v>
      </c>
      <c r="EN2" t="s" s="2">
        <v>1195</v>
      </c>
      <c r="EO2" t="s" s="2">
        <v>1195</v>
      </c>
      <c r="EP2" t="s" s="2">
        <v>1195</v>
      </c>
      <c r="EQ2" t="s" s="2">
        <v>1195</v>
      </c>
      <c r="ER2" t="s" s="2">
        <v>1205</v>
      </c>
      <c r="ES2" t="s" s="2">
        <v>1200</v>
      </c>
      <c r="ET2" t="s" s="2">
        <v>1206</v>
      </c>
      <c r="EU2" t="s" s="2">
        <v>1195</v>
      </c>
      <c r="EV2" t="s" s="2">
        <v>1197</v>
      </c>
      <c r="EW2" t="s" s="2">
        <v>1195</v>
      </c>
      <c r="EX2" t="s" s="2">
        <v>1206</v>
      </c>
      <c r="EY2" t="s" s="2">
        <v>1195</v>
      </c>
      <c r="EZ2" t="s" s="2">
        <v>1213</v>
      </c>
      <c r="FA2" t="s" s="2">
        <v>1214</v>
      </c>
      <c r="FB2" t="s" s="2">
        <v>1197</v>
      </c>
      <c r="FC2" t="s" s="2">
        <v>1206</v>
      </c>
      <c r="FD2" t="s" s="2">
        <v>1195</v>
      </c>
      <c r="FE2" t="s" s="2">
        <v>1195</v>
      </c>
      <c r="FF2" t="s" s="2">
        <v>1195</v>
      </c>
      <c r="FG2" t="s" s="2">
        <v>1203</v>
      </c>
      <c r="FH2" t="s" s="2">
        <v>1198</v>
      </c>
      <c r="FI2" t="s" s="2">
        <v>1199</v>
      </c>
      <c r="FJ2" t="s" s="2">
        <v>1205</v>
      </c>
      <c r="FK2" t="s" s="2">
        <v>1195</v>
      </c>
      <c r="FL2" t="s" s="2">
        <v>1195</v>
      </c>
      <c r="FM2" t="s" s="2">
        <v>1197</v>
      </c>
      <c r="FN2" t="s" s="2">
        <v>1215</v>
      </c>
      <c r="FO2" t="s" s="2">
        <v>1195</v>
      </c>
      <c r="FP2" t="s" s="2">
        <v>1216</v>
      </c>
      <c r="FQ2" t="s" s="2">
        <v>1200</v>
      </c>
      <c r="FR2" t="s" s="2">
        <v>1198</v>
      </c>
      <c r="FS2" t="s" s="2">
        <v>1200</v>
      </c>
      <c r="FT2" t="s" s="2">
        <v>1200</v>
      </c>
      <c r="FU2" t="s" s="2">
        <v>1195</v>
      </c>
      <c r="FV2" t="s" s="2">
        <v>1195</v>
      </c>
      <c r="FW2" t="s" s="2">
        <v>1195</v>
      </c>
      <c r="FX2" t="s" s="2">
        <v>1208</v>
      </c>
      <c r="FY2" t="s" s="2">
        <v>1201</v>
      </c>
      <c r="FZ2" t="s" s="2">
        <v>1195</v>
      </c>
      <c r="GA2" t="s" s="2">
        <v>1195</v>
      </c>
      <c r="GB2" t="s" s="2">
        <v>1195</v>
      </c>
      <c r="GC2" t="s" s="2">
        <v>1208</v>
      </c>
      <c r="GD2" t="s" s="2">
        <v>1200</v>
      </c>
      <c r="GE2" t="s" s="2">
        <v>1199</v>
      </c>
      <c r="GF2" t="s" s="2">
        <v>1195</v>
      </c>
      <c r="GG2" t="s" s="2">
        <v>1195</v>
      </c>
      <c r="GH2" t="s" s="2">
        <v>1195</v>
      </c>
      <c r="GI2" t="s" s="2">
        <v>1195</v>
      </c>
      <c r="GJ2" t="s" s="2">
        <v>1198</v>
      </c>
      <c r="GK2" t="s" s="2">
        <v>1208</v>
      </c>
      <c r="GL2" t="s" s="2">
        <v>1195</v>
      </c>
      <c r="GM2" t="s" s="2">
        <v>1197</v>
      </c>
      <c r="GN2" t="s" s="2">
        <v>1198</v>
      </c>
    </row>
    <row r="3" ht="16" customHeight="1">
      <c r="A3" t="s" s="2">
        <v>1198</v>
      </c>
      <c r="B3" t="s" s="2">
        <v>1217</v>
      </c>
      <c r="C3" t="s" s="2">
        <v>1195</v>
      </c>
      <c r="D3" t="s" s="2">
        <v>1195</v>
      </c>
      <c r="E3" t="s" s="2">
        <v>1217</v>
      </c>
      <c r="F3" t="s" s="2">
        <v>1195</v>
      </c>
      <c r="G3" t="s" s="2">
        <v>1197</v>
      </c>
      <c r="H3" t="s" s="2">
        <v>1199</v>
      </c>
      <c r="I3" t="s" s="2">
        <v>1198</v>
      </c>
      <c r="J3" t="s" s="2">
        <v>1199</v>
      </c>
      <c r="K3" t="s" s="2">
        <v>1198</v>
      </c>
      <c r="L3" t="s" s="2">
        <v>1218</v>
      </c>
      <c r="M3" t="s" s="2">
        <v>1199</v>
      </c>
      <c r="N3" t="s" s="2">
        <v>1199</v>
      </c>
      <c r="O3" t="s" s="2">
        <v>1195</v>
      </c>
      <c r="P3" t="s" s="2">
        <v>1203</v>
      </c>
      <c r="Q3" t="s" s="2">
        <v>1200</v>
      </c>
      <c r="R3" t="s" s="2">
        <v>1195</v>
      </c>
      <c r="S3" t="s" s="2">
        <v>1198</v>
      </c>
      <c r="T3" t="s" s="2">
        <v>1195</v>
      </c>
      <c r="U3" t="s" s="2">
        <v>1195</v>
      </c>
      <c r="V3" t="s" s="2">
        <v>1210</v>
      </c>
      <c r="W3" t="s" s="2">
        <v>1205</v>
      </c>
      <c r="X3" t="s" s="2">
        <v>1195</v>
      </c>
      <c r="Y3" t="s" s="2">
        <v>1195</v>
      </c>
      <c r="Z3" t="s" s="2">
        <v>1195</v>
      </c>
      <c r="AA3" t="s" s="2">
        <v>1195</v>
      </c>
      <c r="AB3" t="s" s="2">
        <v>1195</v>
      </c>
      <c r="AC3" t="s" s="2">
        <v>1195</v>
      </c>
      <c r="AD3" t="s" s="2">
        <v>1206</v>
      </c>
      <c r="AE3" t="s" s="2">
        <v>1195</v>
      </c>
      <c r="AF3" t="s" s="2">
        <v>1195</v>
      </c>
      <c r="AG3" t="s" s="2">
        <v>1195</v>
      </c>
      <c r="AH3" t="s" s="2">
        <v>1195</v>
      </c>
      <c r="AI3" t="s" s="2">
        <v>1201</v>
      </c>
      <c r="AJ3" t="s" s="2">
        <v>1195</v>
      </c>
      <c r="AK3" t="s" s="2">
        <v>1195</v>
      </c>
      <c r="AL3" t="s" s="2">
        <v>1217</v>
      </c>
      <c r="AM3" t="s" s="2">
        <v>1195</v>
      </c>
      <c r="AN3" t="s" s="2">
        <v>1201</v>
      </c>
      <c r="AO3" t="s" s="2">
        <v>1195</v>
      </c>
      <c r="AP3" t="s" s="2">
        <v>1198</v>
      </c>
      <c r="AQ3" t="s" s="2">
        <v>1206</v>
      </c>
      <c r="AR3" t="s" s="2">
        <v>1195</v>
      </c>
      <c r="AS3" t="s" s="2">
        <v>1195</v>
      </c>
      <c r="AT3" t="s" s="2">
        <v>1198</v>
      </c>
      <c r="AU3" t="s" s="2">
        <v>1200</v>
      </c>
      <c r="AV3" t="s" s="2">
        <v>1198</v>
      </c>
      <c r="AW3" t="s" s="2">
        <v>1195</v>
      </c>
      <c r="AX3" t="s" s="2">
        <v>1195</v>
      </c>
      <c r="AY3" t="s" s="2">
        <v>1195</v>
      </c>
      <c r="AZ3" t="s" s="2">
        <v>1195</v>
      </c>
      <c r="BA3" t="s" s="2">
        <v>1195</v>
      </c>
      <c r="BB3" t="s" s="2">
        <v>1195</v>
      </c>
      <c r="BC3" t="s" s="2">
        <v>1195</v>
      </c>
      <c r="BD3" t="s" s="2">
        <v>1200</v>
      </c>
      <c r="BE3" t="s" s="2">
        <v>1195</v>
      </c>
      <c r="BF3" t="s" s="2">
        <v>1195</v>
      </c>
      <c r="BG3" t="s" s="2">
        <v>1195</v>
      </c>
      <c r="BH3" t="s" s="2">
        <v>1195</v>
      </c>
      <c r="BI3" t="s" s="2">
        <v>1198</v>
      </c>
      <c r="BJ3" t="s" s="2">
        <v>1195</v>
      </c>
      <c r="BK3" t="s" s="2">
        <v>1195</v>
      </c>
      <c r="BL3" t="s" s="2">
        <v>1217</v>
      </c>
      <c r="BM3" t="s" s="2">
        <v>1195</v>
      </c>
      <c r="BN3" t="s" s="2">
        <v>1195</v>
      </c>
      <c r="BO3" t="s" s="2">
        <v>1195</v>
      </c>
      <c r="BP3" t="s" s="2">
        <v>1195</v>
      </c>
      <c r="BQ3" t="s" s="2">
        <v>1198</v>
      </c>
      <c r="BR3" t="s" s="2">
        <v>1195</v>
      </c>
      <c r="BS3" t="s" s="2">
        <v>1195</v>
      </c>
      <c r="BT3" t="s" s="2">
        <v>1198</v>
      </c>
      <c r="BU3" t="s" s="2">
        <v>1195</v>
      </c>
      <c r="BV3" t="s" s="2">
        <v>1200</v>
      </c>
      <c r="BW3" t="s" s="2">
        <v>1195</v>
      </c>
      <c r="BX3" t="s" s="2">
        <v>1200</v>
      </c>
      <c r="BY3" t="s" s="2">
        <v>1195</v>
      </c>
      <c r="BZ3" t="s" s="2">
        <v>1195</v>
      </c>
      <c r="CA3" t="s" s="2">
        <v>1198</v>
      </c>
      <c r="CB3" t="s" s="2">
        <v>1210</v>
      </c>
      <c r="CC3" t="s" s="2">
        <v>1195</v>
      </c>
      <c r="CD3" t="s" s="2">
        <v>1204</v>
      </c>
      <c r="CE3" t="s" s="2">
        <v>1195</v>
      </c>
      <c r="CF3" t="s" s="2">
        <v>1195</v>
      </c>
      <c r="CG3" t="s" s="2">
        <v>1198</v>
      </c>
      <c r="CH3" t="s" s="2">
        <v>1210</v>
      </c>
      <c r="CI3" t="s" s="2">
        <v>1198</v>
      </c>
      <c r="CJ3" t="s" s="2">
        <v>1195</v>
      </c>
      <c r="CK3" t="s" s="2">
        <v>1195</v>
      </c>
      <c r="CL3" t="s" s="2">
        <v>1206</v>
      </c>
      <c r="CM3" t="s" s="2">
        <v>1198</v>
      </c>
      <c r="CN3" t="s" s="2">
        <v>1198</v>
      </c>
      <c r="CO3" t="s" s="2">
        <v>1195</v>
      </c>
      <c r="CP3" t="s" s="2">
        <v>1195</v>
      </c>
      <c r="CQ3" t="s" s="2">
        <v>1206</v>
      </c>
      <c r="CR3" t="s" s="2">
        <v>1195</v>
      </c>
      <c r="CS3" t="s" s="2">
        <v>1214</v>
      </c>
      <c r="CT3" t="s" s="2">
        <v>1205</v>
      </c>
      <c r="CU3" t="s" s="2">
        <v>1195</v>
      </c>
      <c r="CV3" t="s" s="2">
        <v>1206</v>
      </c>
      <c r="CW3" t="s" s="2">
        <v>1195</v>
      </c>
      <c r="CX3" t="s" s="2">
        <v>1198</v>
      </c>
      <c r="CY3" t="s" s="2">
        <v>1195</v>
      </c>
      <c r="CZ3" t="s" s="2">
        <v>1206</v>
      </c>
      <c r="DA3" t="s" s="2">
        <v>1200</v>
      </c>
      <c r="DB3" t="s" s="2">
        <v>1195</v>
      </c>
      <c r="DC3" t="s" s="2">
        <v>1195</v>
      </c>
      <c r="DD3" t="s" s="2">
        <v>1195</v>
      </c>
      <c r="DE3" t="s" s="2">
        <v>1198</v>
      </c>
      <c r="DF3" t="s" s="2">
        <v>1195</v>
      </c>
      <c r="DG3" t="s" s="2">
        <v>1195</v>
      </c>
      <c r="DH3" t="s" s="2">
        <v>1195</v>
      </c>
      <c r="DI3" t="s" s="2">
        <v>1198</v>
      </c>
      <c r="DJ3" t="s" s="2">
        <v>1198</v>
      </c>
      <c r="DK3" t="s" s="2">
        <v>1195</v>
      </c>
      <c r="DL3" t="s" s="2">
        <v>1198</v>
      </c>
      <c r="DM3" t="s" s="2">
        <v>1195</v>
      </c>
      <c r="DN3" t="s" s="2">
        <v>1209</v>
      </c>
      <c r="DO3" t="s" s="2">
        <v>1195</v>
      </c>
      <c r="DP3" t="s" s="2">
        <v>1202</v>
      </c>
      <c r="DQ3" t="s" s="2">
        <v>1195</v>
      </c>
      <c r="DR3" t="s" s="2">
        <v>1200</v>
      </c>
      <c r="DS3" t="s" s="2">
        <v>1195</v>
      </c>
      <c r="DT3" t="s" s="2">
        <v>1210</v>
      </c>
      <c r="DU3" t="s" s="2">
        <v>1209</v>
      </c>
      <c r="DV3" t="s" s="2">
        <v>1195</v>
      </c>
      <c r="DW3" t="s" s="2">
        <v>1195</v>
      </c>
      <c r="DX3" t="s" s="2">
        <v>1195</v>
      </c>
      <c r="DY3" t="s" s="2">
        <v>1195</v>
      </c>
      <c r="DZ3" t="s" s="2">
        <v>1195</v>
      </c>
      <c r="EA3" t="s" s="2">
        <v>1210</v>
      </c>
      <c r="EB3" t="s" s="2">
        <v>1200</v>
      </c>
      <c r="EC3" t="s" s="2">
        <v>1205</v>
      </c>
      <c r="ED3" t="s" s="2">
        <v>1203</v>
      </c>
      <c r="EE3" t="s" s="2">
        <v>1195</v>
      </c>
      <c r="EF3" t="s" s="2">
        <v>1199</v>
      </c>
      <c r="EG3" t="s" s="2">
        <v>1195</v>
      </c>
      <c r="EH3" t="s" s="2">
        <v>1195</v>
      </c>
      <c r="EI3" t="s" s="2">
        <v>1195</v>
      </c>
      <c r="EJ3" t="s" s="2">
        <v>1195</v>
      </c>
      <c r="EK3" t="s" s="2">
        <v>1195</v>
      </c>
      <c r="EL3" t="s" s="2">
        <v>1195</v>
      </c>
      <c r="EM3" t="s" s="2">
        <v>1195</v>
      </c>
      <c r="EN3" t="s" s="2">
        <v>1195</v>
      </c>
      <c r="EO3" t="s" s="2">
        <v>1195</v>
      </c>
      <c r="EP3" t="s" s="2">
        <v>1195</v>
      </c>
      <c r="EQ3" t="s" s="2">
        <v>1195</v>
      </c>
      <c r="ER3" t="s" s="2">
        <v>1195</v>
      </c>
      <c r="ES3" t="s" s="2">
        <v>1212</v>
      </c>
      <c r="ET3" t="s" s="2">
        <v>1195</v>
      </c>
      <c r="EU3" t="s" s="2">
        <v>1195</v>
      </c>
      <c r="EV3" t="s" s="2">
        <v>1195</v>
      </c>
      <c r="EW3" t="s" s="2">
        <v>1197</v>
      </c>
      <c r="EX3" t="s" s="2">
        <v>1195</v>
      </c>
      <c r="EY3" t="s" s="2">
        <v>1195</v>
      </c>
      <c r="EZ3" t="s" s="2">
        <v>1198</v>
      </c>
      <c r="FA3" t="s" s="2">
        <v>1195</v>
      </c>
      <c r="FB3" t="s" s="2">
        <v>1195</v>
      </c>
      <c r="FC3" t="s" s="2">
        <v>1210</v>
      </c>
      <c r="FD3" t="s" s="2">
        <v>1198</v>
      </c>
      <c r="FE3" t="s" s="2">
        <v>1201</v>
      </c>
      <c r="FF3" t="s" s="2">
        <v>1198</v>
      </c>
      <c r="FG3" t="s" s="2">
        <v>1198</v>
      </c>
      <c r="FH3" t="s" s="2">
        <v>1217</v>
      </c>
      <c r="FI3" t="s" s="2">
        <v>1195</v>
      </c>
      <c r="FJ3" t="s" s="2">
        <v>1198</v>
      </c>
      <c r="FK3" t="s" s="2">
        <v>1195</v>
      </c>
      <c r="FL3" t="s" s="2">
        <v>1195</v>
      </c>
      <c r="FM3" t="s" s="2">
        <v>1198</v>
      </c>
      <c r="FN3" t="s" s="2">
        <v>1202</v>
      </c>
      <c r="FO3" t="s" s="2">
        <v>1195</v>
      </c>
      <c r="FP3" t="s" s="2">
        <v>1202</v>
      </c>
      <c r="FQ3" t="s" s="2">
        <v>1219</v>
      </c>
      <c r="FR3" t="s" s="2">
        <v>1195</v>
      </c>
      <c r="FS3" t="s" s="2">
        <v>1209</v>
      </c>
      <c r="FT3" t="s" s="2">
        <v>1212</v>
      </c>
      <c r="FU3" t="s" s="2">
        <v>1212</v>
      </c>
      <c r="FV3" t="s" s="2">
        <v>1195</v>
      </c>
      <c r="FW3" t="s" s="2">
        <v>1195</v>
      </c>
      <c r="FX3" t="s" s="2">
        <v>1195</v>
      </c>
      <c r="FY3" t="s" s="2">
        <v>1197</v>
      </c>
      <c r="FZ3" t="s" s="2">
        <v>1195</v>
      </c>
      <c r="GA3" t="s" s="2">
        <v>1197</v>
      </c>
      <c r="GB3" t="s" s="2">
        <v>1203</v>
      </c>
      <c r="GC3" t="s" s="2">
        <v>1195</v>
      </c>
      <c r="GD3" t="s" s="2">
        <v>1195</v>
      </c>
      <c r="GE3" t="s" s="2">
        <v>1195</v>
      </c>
      <c r="GF3" t="s" s="2">
        <v>1195</v>
      </c>
      <c r="GG3" t="s" s="2">
        <v>1200</v>
      </c>
      <c r="GH3" t="s" s="2">
        <v>1198</v>
      </c>
      <c r="GI3" t="s" s="2">
        <v>1198</v>
      </c>
      <c r="GJ3" t="s" s="2">
        <v>1195</v>
      </c>
      <c r="GK3" t="s" s="2">
        <v>1195</v>
      </c>
      <c r="GL3" t="s" s="2">
        <v>1195</v>
      </c>
      <c r="GM3" t="s" s="2">
        <v>1204</v>
      </c>
      <c r="GN3" t="s" s="2">
        <v>1198</v>
      </c>
    </row>
    <row r="4" ht="16" customHeight="1">
      <c r="A4" t="s" s="2">
        <v>1199</v>
      </c>
      <c r="B4" t="s" s="2">
        <v>1202</v>
      </c>
      <c r="C4" t="s" s="2">
        <v>1195</v>
      </c>
      <c r="D4" t="s" s="2">
        <v>1195</v>
      </c>
      <c r="E4" t="s" s="2">
        <v>1197</v>
      </c>
      <c r="F4" t="s" s="2">
        <v>1209</v>
      </c>
      <c r="G4" t="s" s="2">
        <v>1197</v>
      </c>
      <c r="H4" t="s" s="2">
        <v>1204</v>
      </c>
      <c r="I4" t="s" s="2">
        <v>1195</v>
      </c>
      <c r="J4" t="s" s="2">
        <v>1195</v>
      </c>
      <c r="K4" t="s" s="2">
        <v>1195</v>
      </c>
      <c r="L4" t="s" s="2">
        <v>1195</v>
      </c>
      <c r="M4" t="s" s="2">
        <v>1206</v>
      </c>
      <c r="N4" t="s" s="2">
        <v>1195</v>
      </c>
      <c r="O4" t="s" s="2">
        <v>1195</v>
      </c>
      <c r="P4" t="s" s="2">
        <v>1195</v>
      </c>
      <c r="Q4" t="s" s="2">
        <v>1205</v>
      </c>
      <c r="R4" t="s" s="2">
        <v>1198</v>
      </c>
      <c r="S4" t="s" s="2">
        <v>1195</v>
      </c>
      <c r="T4" t="s" s="2">
        <v>1220</v>
      </c>
      <c r="U4" t="s" s="2">
        <v>1195</v>
      </c>
      <c r="V4" t="s" s="2">
        <v>1195</v>
      </c>
      <c r="W4" t="s" s="2">
        <v>1214</v>
      </c>
      <c r="X4" t="s" s="2">
        <v>1198</v>
      </c>
      <c r="Y4" t="s" s="2">
        <v>1195</v>
      </c>
      <c r="Z4" t="s" s="2">
        <v>1198</v>
      </c>
      <c r="AA4" t="s" s="2">
        <v>1195</v>
      </c>
      <c r="AB4" t="s" s="2">
        <v>1195</v>
      </c>
      <c r="AC4" t="s" s="2">
        <v>1195</v>
      </c>
      <c r="AD4" t="s" s="2">
        <v>1195</v>
      </c>
      <c r="AE4" t="s" s="2">
        <v>1198</v>
      </c>
      <c r="AF4" t="s" s="2">
        <v>1198</v>
      </c>
      <c r="AG4" t="s" s="2">
        <v>1221</v>
      </c>
      <c r="AH4" t="s" s="2">
        <v>1220</v>
      </c>
      <c r="AI4" t="s" s="2">
        <v>1195</v>
      </c>
      <c r="AJ4" t="s" s="2">
        <v>1195</v>
      </c>
      <c r="AK4" t="s" s="2">
        <v>1201</v>
      </c>
      <c r="AL4" t="s" s="2">
        <v>1198</v>
      </c>
      <c r="AM4" t="s" s="2">
        <v>1195</v>
      </c>
      <c r="AN4" t="s" s="2">
        <v>1213</v>
      </c>
      <c r="AO4" t="s" s="2">
        <v>1206</v>
      </c>
      <c r="AP4" t="s" s="2">
        <v>1195</v>
      </c>
      <c r="AQ4" t="s" s="2">
        <v>1195</v>
      </c>
      <c r="AR4" t="s" s="2">
        <v>1195</v>
      </c>
      <c r="AS4" t="s" s="2">
        <v>1195</v>
      </c>
      <c r="AT4" t="s" s="2">
        <v>1195</v>
      </c>
      <c r="AU4" t="s" s="2">
        <v>1195</v>
      </c>
      <c r="AV4" t="s" s="2">
        <v>1198</v>
      </c>
      <c r="AW4" t="s" s="2">
        <v>1204</v>
      </c>
      <c r="AX4" t="s" s="2">
        <v>1195</v>
      </c>
      <c r="AY4" t="s" s="2">
        <v>1197</v>
      </c>
      <c r="AZ4" t="s" s="2">
        <v>1195</v>
      </c>
      <c r="BA4" t="s" s="2">
        <v>1195</v>
      </c>
      <c r="BB4" t="s" s="2">
        <v>1200</v>
      </c>
      <c r="BC4" t="s" s="2">
        <v>1201</v>
      </c>
      <c r="BD4" t="s" s="2">
        <v>1222</v>
      </c>
      <c r="BE4" t="s" s="2">
        <v>1195</v>
      </c>
      <c r="BF4" t="s" s="2">
        <v>1195</v>
      </c>
      <c r="BG4" t="s" s="2">
        <v>1198</v>
      </c>
      <c r="BH4" t="s" s="2">
        <v>1195</v>
      </c>
      <c r="BI4" t="s" s="2">
        <v>1198</v>
      </c>
      <c r="BJ4" t="s" s="2">
        <v>1195</v>
      </c>
      <c r="BK4" t="s" s="2">
        <v>1195</v>
      </c>
      <c r="BL4" t="s" s="2">
        <v>1195</v>
      </c>
      <c r="BM4" t="s" s="2">
        <v>1198</v>
      </c>
      <c r="BN4" t="s" s="2">
        <v>1195</v>
      </c>
      <c r="BO4" t="s" s="2">
        <v>1198</v>
      </c>
      <c r="BP4" t="s" s="2">
        <v>1195</v>
      </c>
      <c r="BQ4" t="s" s="2">
        <v>1195</v>
      </c>
      <c r="BR4" t="s" s="2">
        <v>1198</v>
      </c>
      <c r="BS4" t="s" s="2">
        <v>1195</v>
      </c>
      <c r="BT4" t="s" s="2">
        <v>1198</v>
      </c>
      <c r="BU4" t="s" s="2">
        <v>1195</v>
      </c>
      <c r="BV4" t="s" s="2">
        <v>1195</v>
      </c>
      <c r="BW4" t="s" s="2">
        <v>1198</v>
      </c>
      <c r="BX4" t="s" s="2">
        <v>1195</v>
      </c>
      <c r="BY4" t="s" s="2">
        <v>1198</v>
      </c>
      <c r="BZ4" t="s" s="2">
        <v>1195</v>
      </c>
      <c r="CA4" t="s" s="2">
        <v>1195</v>
      </c>
      <c r="CB4" t="s" s="2">
        <v>1223</v>
      </c>
      <c r="CC4" t="s" s="2">
        <v>1223</v>
      </c>
      <c r="CD4" t="s" s="2">
        <v>1195</v>
      </c>
      <c r="CE4" t="s" s="2">
        <v>1195</v>
      </c>
      <c r="CF4" t="s" s="2">
        <v>1198</v>
      </c>
      <c r="CG4" t="s" s="2">
        <v>1198</v>
      </c>
      <c r="CH4" t="s" s="2">
        <v>1195</v>
      </c>
      <c r="CI4" t="s" s="2">
        <v>1195</v>
      </c>
      <c r="CJ4" t="s" s="2">
        <v>1195</v>
      </c>
      <c r="CK4" t="s" s="2">
        <v>1195</v>
      </c>
      <c r="CL4" t="s" s="2">
        <v>1214</v>
      </c>
      <c r="CM4" t="s" s="2">
        <v>1195</v>
      </c>
      <c r="CN4" t="s" s="2">
        <v>1214</v>
      </c>
      <c r="CO4" t="s" s="2">
        <v>1195</v>
      </c>
      <c r="CP4" t="s" s="2">
        <v>1195</v>
      </c>
      <c r="CQ4" t="s" s="2">
        <v>1199</v>
      </c>
      <c r="CR4" t="s" s="2">
        <v>1195</v>
      </c>
      <c r="CS4" t="s" s="2">
        <v>1198</v>
      </c>
      <c r="CT4" t="s" s="2">
        <v>1195</v>
      </c>
      <c r="CU4" t="s" s="2">
        <v>1223</v>
      </c>
      <c r="CV4" t="s" s="2">
        <v>1198</v>
      </c>
      <c r="CW4" t="s" s="2">
        <v>1195</v>
      </c>
      <c r="CX4" t="s" s="2">
        <v>1223</v>
      </c>
      <c r="CY4" t="s" s="2">
        <v>1209</v>
      </c>
      <c r="CZ4" t="s" s="2">
        <v>1195</v>
      </c>
      <c r="DA4" t="s" s="2">
        <v>1222</v>
      </c>
      <c r="DB4" t="s" s="2">
        <v>1195</v>
      </c>
      <c r="DC4" t="s" s="2">
        <v>1212</v>
      </c>
      <c r="DD4" t="s" s="2">
        <v>1195</v>
      </c>
      <c r="DE4" t="s" s="2">
        <v>1195</v>
      </c>
      <c r="DF4" t="s" s="2">
        <v>1195</v>
      </c>
      <c r="DG4" t="s" s="2">
        <v>1195</v>
      </c>
      <c r="DH4" t="s" s="2">
        <v>1195</v>
      </c>
      <c r="DI4" t="s" s="2">
        <v>1198</v>
      </c>
      <c r="DJ4" t="s" s="2">
        <v>1195</v>
      </c>
      <c r="DK4" t="s" s="2">
        <v>1195</v>
      </c>
      <c r="DL4" t="s" s="2">
        <v>1195</v>
      </c>
      <c r="DM4" t="s" s="2">
        <v>1198</v>
      </c>
      <c r="DN4" t="s" s="2">
        <v>1195</v>
      </c>
      <c r="DO4" t="s" s="2">
        <v>1198</v>
      </c>
      <c r="DP4" t="s" s="2">
        <v>1209</v>
      </c>
      <c r="DQ4" t="s" s="2">
        <v>1198</v>
      </c>
      <c r="DR4" t="s" s="2">
        <v>1195</v>
      </c>
      <c r="DS4" t="s" s="2">
        <v>1195</v>
      </c>
      <c r="DT4" t="s" s="2">
        <v>1208</v>
      </c>
      <c r="DU4" t="s" s="2">
        <v>1195</v>
      </c>
      <c r="DV4" t="s" s="2">
        <v>1220</v>
      </c>
      <c r="DW4" t="s" s="2">
        <v>1198</v>
      </c>
      <c r="DX4" t="s" s="2">
        <v>1205</v>
      </c>
      <c r="DY4" t="s" s="2">
        <v>1198</v>
      </c>
      <c r="DZ4" t="s" s="2">
        <v>1197</v>
      </c>
      <c r="EA4" t="s" s="2">
        <v>1195</v>
      </c>
      <c r="EB4" t="s" s="2">
        <v>1195</v>
      </c>
      <c r="EC4" t="s" s="2">
        <v>1195</v>
      </c>
      <c r="ED4" t="s" s="2">
        <v>1195</v>
      </c>
      <c r="EE4" t="s" s="2">
        <v>1195</v>
      </c>
      <c r="EF4" t="s" s="2">
        <v>1199</v>
      </c>
      <c r="EG4" t="s" s="2">
        <v>1195</v>
      </c>
      <c r="EH4" t="s" s="2">
        <v>1195</v>
      </c>
      <c r="EI4" t="s" s="2">
        <v>1199</v>
      </c>
      <c r="EJ4" t="s" s="2">
        <v>1197</v>
      </c>
      <c r="EK4" t="s" s="2">
        <v>1195</v>
      </c>
      <c r="EL4" t="s" s="2">
        <v>1195</v>
      </c>
      <c r="EM4" t="s" s="2">
        <v>1199</v>
      </c>
      <c r="EN4" t="s" s="2">
        <v>1195</v>
      </c>
      <c r="EO4" t="s" s="2">
        <v>1200</v>
      </c>
      <c r="EP4" t="s" s="2">
        <v>1195</v>
      </c>
      <c r="EQ4" t="s" s="2">
        <v>1195</v>
      </c>
      <c r="ER4" t="s" s="2">
        <v>1198</v>
      </c>
      <c r="ES4" t="s" s="2">
        <v>1195</v>
      </c>
      <c r="ET4" t="s" s="2">
        <v>1195</v>
      </c>
      <c r="EU4" t="s" s="2">
        <v>1195</v>
      </c>
      <c r="EV4" t="s" s="2">
        <v>1195</v>
      </c>
      <c r="EW4" t="s" s="2">
        <v>1195</v>
      </c>
      <c r="EX4" t="s" s="2">
        <v>1206</v>
      </c>
      <c r="EY4" t="s" s="2">
        <v>1199</v>
      </c>
      <c r="EZ4" t="s" s="2">
        <v>1195</v>
      </c>
      <c r="FA4" t="s" s="2">
        <v>1195</v>
      </c>
      <c r="FB4" t="s" s="2">
        <v>1195</v>
      </c>
      <c r="FC4" t="s" s="2">
        <v>1200</v>
      </c>
      <c r="FD4" t="s" s="2">
        <v>1195</v>
      </c>
      <c r="FE4" t="s" s="2">
        <v>1195</v>
      </c>
      <c r="FF4" t="s" s="2">
        <v>1195</v>
      </c>
      <c r="FG4" t="s" s="2">
        <v>1205</v>
      </c>
      <c r="FH4" t="s" s="2">
        <v>1224</v>
      </c>
      <c r="FI4" t="s" s="2">
        <v>1195</v>
      </c>
      <c r="FJ4" t="s" s="2">
        <v>1195</v>
      </c>
      <c r="FK4" t="s" s="2">
        <v>1198</v>
      </c>
      <c r="FL4" t="s" s="2">
        <v>1195</v>
      </c>
      <c r="FM4" t="s" s="2">
        <v>1195</v>
      </c>
      <c r="FN4" t="s" s="2">
        <v>1195</v>
      </c>
      <c r="FO4" t="s" s="2">
        <v>1218</v>
      </c>
      <c r="FP4" t="s" s="2">
        <v>1212</v>
      </c>
      <c r="FQ4" t="s" s="2">
        <v>1195</v>
      </c>
      <c r="FR4" t="s" s="2">
        <v>1217</v>
      </c>
      <c r="FS4" t="s" s="2">
        <v>1195</v>
      </c>
      <c r="FT4" t="s" s="2">
        <v>1195</v>
      </c>
      <c r="FU4" t="s" s="2">
        <v>1206</v>
      </c>
      <c r="FV4" t="s" s="2">
        <v>1199</v>
      </c>
      <c r="FW4" t="s" s="2">
        <v>1195</v>
      </c>
      <c r="FX4" t="s" s="2">
        <v>1195</v>
      </c>
      <c r="FY4" t="s" s="2">
        <v>1195</v>
      </c>
      <c r="FZ4" t="s" s="2">
        <v>1198</v>
      </c>
      <c r="GA4" t="s" s="2">
        <v>1201</v>
      </c>
      <c r="GB4" t="s" s="2">
        <v>1199</v>
      </c>
      <c r="GC4" t="s" s="2">
        <v>1198</v>
      </c>
      <c r="GD4" t="s" s="2">
        <v>1203</v>
      </c>
      <c r="GE4" t="s" s="2">
        <v>1195</v>
      </c>
      <c r="GF4" t="s" s="2">
        <v>1198</v>
      </c>
      <c r="GG4" t="s" s="2">
        <v>1195</v>
      </c>
      <c r="GH4" t="s" s="2">
        <v>1195</v>
      </c>
      <c r="GI4" t="s" s="2">
        <v>1198</v>
      </c>
      <c r="GJ4" t="s" s="2">
        <v>1198</v>
      </c>
      <c r="GK4" t="s" s="2">
        <v>1195</v>
      </c>
      <c r="GL4" t="s" s="2">
        <v>1204</v>
      </c>
      <c r="GM4" t="s" s="2">
        <v>1195</v>
      </c>
      <c r="GN4" t="s" s="2">
        <v>1195</v>
      </c>
    </row>
    <row r="5" ht="16" customHeight="1">
      <c r="A5" t="s" s="2">
        <v>1214</v>
      </c>
      <c r="B5" t="s" s="2">
        <v>1195</v>
      </c>
      <c r="C5" t="s" s="2">
        <v>1197</v>
      </c>
      <c r="D5" t="s" s="2">
        <v>1195</v>
      </c>
      <c r="E5" t="s" s="2">
        <v>1195</v>
      </c>
      <c r="F5" t="s" s="2">
        <v>1218</v>
      </c>
      <c r="G5" t="s" s="2">
        <v>1199</v>
      </c>
      <c r="H5" t="s" s="2">
        <v>1198</v>
      </c>
      <c r="I5" t="s" s="2">
        <v>1195</v>
      </c>
      <c r="J5" t="s" s="2">
        <v>1197</v>
      </c>
      <c r="K5" t="s" s="2">
        <v>1205</v>
      </c>
      <c r="L5" t="s" s="2">
        <v>1195</v>
      </c>
      <c r="M5" t="s" s="2">
        <v>1195</v>
      </c>
      <c r="N5" t="s" s="2">
        <v>1195</v>
      </c>
      <c r="O5" t="s" s="2">
        <v>1195</v>
      </c>
      <c r="P5" t="s" s="2">
        <v>1217</v>
      </c>
      <c r="Q5" t="s" s="2">
        <v>1213</v>
      </c>
      <c r="R5" t="s" s="2">
        <v>1195</v>
      </c>
      <c r="S5" t="s" s="2">
        <v>1195</v>
      </c>
      <c r="T5" t="s" s="2">
        <v>1200</v>
      </c>
      <c r="U5" t="s" s="2">
        <v>1205</v>
      </c>
      <c r="V5" t="s" s="2">
        <v>1195</v>
      </c>
      <c r="W5" t="s" s="2">
        <v>1195</v>
      </c>
      <c r="X5" t="s" s="2">
        <v>1195</v>
      </c>
      <c r="Y5" t="s" s="2">
        <v>1195</v>
      </c>
      <c r="Z5" t="s" s="2">
        <v>1210</v>
      </c>
      <c r="AA5" t="s" s="2">
        <v>1195</v>
      </c>
      <c r="AB5" t="s" s="2">
        <v>1217</v>
      </c>
      <c r="AC5" t="s" s="2">
        <v>1198</v>
      </c>
      <c r="AD5" t="s" s="2">
        <v>1195</v>
      </c>
      <c r="AE5" t="s" s="2">
        <v>1195</v>
      </c>
      <c r="AF5" t="s" s="2">
        <v>1195</v>
      </c>
      <c r="AG5" t="s" s="2">
        <v>1213</v>
      </c>
      <c r="AH5" t="s" s="2">
        <v>1220</v>
      </c>
      <c r="AI5" t="s" s="2">
        <v>1195</v>
      </c>
      <c r="AJ5" t="s" s="2">
        <v>1198</v>
      </c>
      <c r="AK5" t="s" s="2">
        <v>1197</v>
      </c>
      <c r="AL5" t="s" s="2">
        <v>1198</v>
      </c>
      <c r="AM5" t="s" s="2">
        <v>1203</v>
      </c>
      <c r="AN5" t="s" s="2">
        <v>1195</v>
      </c>
      <c r="AO5" t="s" s="2">
        <v>1195</v>
      </c>
      <c r="AP5" t="s" s="2">
        <v>1195</v>
      </c>
      <c r="AQ5" t="s" s="2">
        <v>1195</v>
      </c>
      <c r="AR5" t="s" s="2">
        <v>1197</v>
      </c>
      <c r="AS5" t="s" s="2">
        <v>1195</v>
      </c>
      <c r="AT5" t="s" s="2">
        <v>1197</v>
      </c>
      <c r="AU5" t="s" s="2">
        <v>1198</v>
      </c>
      <c r="AV5" t="s" s="2">
        <v>1195</v>
      </c>
      <c r="AW5" t="s" s="2">
        <v>1198</v>
      </c>
      <c r="AX5" t="s" s="2">
        <v>1195</v>
      </c>
      <c r="AY5" t="s" s="2">
        <v>1195</v>
      </c>
      <c r="AZ5" t="s" s="2">
        <v>1195</v>
      </c>
      <c r="BA5" t="s" s="2">
        <v>1195</v>
      </c>
      <c r="BB5" t="s" s="2">
        <v>1197</v>
      </c>
      <c r="BC5" t="s" s="2">
        <v>1212</v>
      </c>
      <c r="BD5" t="s" s="2">
        <v>1212</v>
      </c>
      <c r="BE5" t="s" s="2">
        <v>1195</v>
      </c>
      <c r="BF5" t="s" s="2">
        <v>1202</v>
      </c>
      <c r="BG5" t="s" s="2">
        <v>1195</v>
      </c>
      <c r="BH5" t="s" s="2">
        <v>1206</v>
      </c>
      <c r="BI5" t="s" s="2">
        <v>1195</v>
      </c>
      <c r="BJ5" t="s" s="2">
        <v>1195</v>
      </c>
      <c r="BK5" t="s" s="2">
        <v>1195</v>
      </c>
      <c r="BL5" t="s" s="2">
        <v>1195</v>
      </c>
      <c r="BM5" t="s" s="2">
        <v>1203</v>
      </c>
      <c r="BN5" t="s" s="2">
        <v>1198</v>
      </c>
      <c r="BO5" t="s" s="2">
        <v>1198</v>
      </c>
      <c r="BP5" t="s" s="2">
        <v>1219</v>
      </c>
      <c r="BQ5" t="s" s="2">
        <v>1195</v>
      </c>
      <c r="BR5" t="s" s="2">
        <v>1195</v>
      </c>
      <c r="BS5" t="s" s="2">
        <v>1195</v>
      </c>
      <c r="BT5" t="s" s="2">
        <v>1195</v>
      </c>
      <c r="BU5" t="s" s="2">
        <v>1195</v>
      </c>
      <c r="BV5" t="s" s="2">
        <v>1195</v>
      </c>
      <c r="BW5" t="s" s="2">
        <v>1199</v>
      </c>
      <c r="BX5" t="s" s="2">
        <v>1201</v>
      </c>
      <c r="BY5" t="s" s="2">
        <v>1225</v>
      </c>
      <c r="BZ5" t="s" s="2">
        <v>1195</v>
      </c>
      <c r="CA5" t="s" s="2">
        <v>1195</v>
      </c>
      <c r="CB5" t="s" s="2">
        <v>1225</v>
      </c>
      <c r="CC5" t="s" s="2">
        <v>1212</v>
      </c>
      <c r="CD5" t="s" s="2">
        <v>1219</v>
      </c>
      <c r="CE5" t="s" s="2">
        <v>1195</v>
      </c>
      <c r="CF5" t="s" s="2">
        <v>1198</v>
      </c>
      <c r="CG5" t="s" s="2">
        <v>1205</v>
      </c>
      <c r="CH5" t="s" s="2">
        <v>1201</v>
      </c>
      <c r="CI5" t="s" s="2">
        <v>1198</v>
      </c>
      <c r="CJ5" t="s" s="2">
        <v>1199</v>
      </c>
      <c r="CK5" t="s" s="2">
        <v>1195</v>
      </c>
      <c r="CL5" t="s" s="2">
        <v>1199</v>
      </c>
      <c r="CM5" t="s" s="2">
        <v>1195</v>
      </c>
      <c r="CN5" t="s" s="2">
        <v>1206</v>
      </c>
      <c r="CO5" t="s" s="2">
        <v>1195</v>
      </c>
      <c r="CP5" t="s" s="2">
        <v>1198</v>
      </c>
      <c r="CQ5" t="s" s="2">
        <v>1198</v>
      </c>
      <c r="CR5" t="s" s="2">
        <v>1198</v>
      </c>
      <c r="CS5" t="s" s="2">
        <v>1195</v>
      </c>
      <c r="CT5" t="s" s="2">
        <v>1198</v>
      </c>
      <c r="CU5" t="s" s="2">
        <v>1195</v>
      </c>
      <c r="CV5" t="s" s="2">
        <v>1196</v>
      </c>
      <c r="CW5" t="s" s="2">
        <v>1195</v>
      </c>
      <c r="CX5" t="s" s="2">
        <v>1195</v>
      </c>
      <c r="CY5" t="s" s="2">
        <v>1198</v>
      </c>
      <c r="CZ5" t="s" s="2">
        <v>1198</v>
      </c>
      <c r="DA5" t="s" s="2">
        <v>1199</v>
      </c>
      <c r="DB5" t="s" s="2">
        <v>1195</v>
      </c>
      <c r="DC5" t="s" s="2">
        <v>1213</v>
      </c>
      <c r="DD5" t="s" s="2">
        <v>1198</v>
      </c>
      <c r="DE5" t="s" s="2">
        <v>1195</v>
      </c>
      <c r="DF5" t="s" s="2">
        <v>1213</v>
      </c>
      <c r="DG5" t="s" s="2">
        <v>1195</v>
      </c>
      <c r="DH5" t="s" s="2">
        <v>1195</v>
      </c>
      <c r="DI5" t="s" s="2">
        <v>1203</v>
      </c>
      <c r="DJ5" t="s" s="2">
        <v>1195</v>
      </c>
      <c r="DK5" t="s" s="2">
        <v>1195</v>
      </c>
      <c r="DL5" t="s" s="2">
        <v>1205</v>
      </c>
      <c r="DM5" t="s" s="2">
        <v>1195</v>
      </c>
      <c r="DN5" t="s" s="2">
        <v>1226</v>
      </c>
      <c r="DO5" t="s" s="2">
        <v>1195</v>
      </c>
      <c r="DP5" t="s" s="2">
        <v>1195</v>
      </c>
      <c r="DQ5" t="s" s="2">
        <v>1195</v>
      </c>
      <c r="DR5" t="s" s="2">
        <v>1198</v>
      </c>
      <c r="DS5" t="s" s="2">
        <v>1195</v>
      </c>
      <c r="DT5" t="s" s="2">
        <v>1227</v>
      </c>
      <c r="DU5" t="s" s="2">
        <v>1226</v>
      </c>
      <c r="DV5" t="s" s="2">
        <v>1195</v>
      </c>
      <c r="DW5" t="s" s="2">
        <v>1203</v>
      </c>
      <c r="DX5" t="s" s="2">
        <v>1195</v>
      </c>
      <c r="DY5" t="s" s="2">
        <v>1213</v>
      </c>
      <c r="DZ5" t="s" s="2">
        <v>1200</v>
      </c>
      <c r="EA5" t="s" s="2">
        <v>1195</v>
      </c>
      <c r="EB5" t="s" s="2">
        <v>1195</v>
      </c>
      <c r="EC5" t="s" s="2">
        <v>1198</v>
      </c>
      <c r="ED5" t="s" s="2">
        <v>1195</v>
      </c>
      <c r="EE5" t="s" s="2">
        <v>1212</v>
      </c>
      <c r="EF5" t="s" s="2">
        <v>1213</v>
      </c>
      <c r="EG5" t="s" s="2">
        <v>1195</v>
      </c>
      <c r="EH5" t="s" s="2">
        <v>1210</v>
      </c>
      <c r="EI5" t="s" s="2">
        <v>1198</v>
      </c>
      <c r="EJ5" t="s" s="2">
        <v>1195</v>
      </c>
      <c r="EK5" t="s" s="2">
        <v>1195</v>
      </c>
      <c r="EL5" t="s" s="2">
        <v>1206</v>
      </c>
      <c r="EM5" t="s" s="2">
        <v>1205</v>
      </c>
      <c r="EN5" t="s" s="2">
        <v>1195</v>
      </c>
      <c r="EO5" t="s" s="2">
        <v>1195</v>
      </c>
      <c r="EP5" t="s" s="2">
        <v>1195</v>
      </c>
      <c r="EQ5" t="s" s="2">
        <v>1195</v>
      </c>
      <c r="ER5" t="s" s="2">
        <v>1198</v>
      </c>
      <c r="ES5" t="s" s="2">
        <v>1217</v>
      </c>
      <c r="ET5" t="s" s="2">
        <v>1210</v>
      </c>
      <c r="EU5" t="s" s="2">
        <v>1195</v>
      </c>
      <c r="EV5" t="s" s="2">
        <v>1204</v>
      </c>
      <c r="EW5" t="s" s="2">
        <v>1195</v>
      </c>
      <c r="EX5" t="s" s="2">
        <v>1195</v>
      </c>
      <c r="EY5" t="s" s="2">
        <v>1195</v>
      </c>
      <c r="EZ5" t="s" s="2">
        <v>1195</v>
      </c>
      <c r="FA5" t="s" s="2">
        <v>1195</v>
      </c>
      <c r="FB5" t="s" s="2">
        <v>1195</v>
      </c>
      <c r="FC5" t="s" s="2">
        <v>1195</v>
      </c>
      <c r="FD5" t="s" s="2">
        <v>1195</v>
      </c>
      <c r="FE5" t="s" s="2">
        <v>1209</v>
      </c>
      <c r="FF5" t="s" s="2">
        <v>1198</v>
      </c>
      <c r="FG5" t="s" s="2">
        <v>1199</v>
      </c>
      <c r="FH5" t="s" s="2">
        <v>1199</v>
      </c>
      <c r="FI5" t="s" s="2">
        <v>1195</v>
      </c>
      <c r="FJ5" t="s" s="2">
        <v>1195</v>
      </c>
      <c r="FK5" t="s" s="2">
        <v>1213</v>
      </c>
      <c r="FL5" t="s" s="2">
        <v>1195</v>
      </c>
      <c r="FM5" t="s" s="2">
        <v>1198</v>
      </c>
      <c r="FN5" t="s" s="2">
        <v>1195</v>
      </c>
      <c r="FO5" t="s" s="2">
        <v>1199</v>
      </c>
      <c r="FP5" t="s" s="2">
        <v>1195</v>
      </c>
      <c r="FQ5" t="s" s="2">
        <v>1210</v>
      </c>
      <c r="FR5" t="s" s="2">
        <v>1195</v>
      </c>
      <c r="FS5" t="s" s="2">
        <v>1198</v>
      </c>
      <c r="FT5" t="s" s="2">
        <v>1195</v>
      </c>
      <c r="FU5" t="s" s="2">
        <v>1206</v>
      </c>
      <c r="FV5" t="s" s="2">
        <v>1198</v>
      </c>
      <c r="FW5" t="s" s="2">
        <v>1195</v>
      </c>
      <c r="FX5" t="s" s="2">
        <v>1195</v>
      </c>
      <c r="FY5" t="s" s="2">
        <v>1198</v>
      </c>
      <c r="FZ5" t="s" s="2">
        <v>1208</v>
      </c>
      <c r="GA5" t="s" s="2">
        <v>1220</v>
      </c>
      <c r="GB5" t="s" s="2">
        <v>1198</v>
      </c>
      <c r="GC5" t="s" s="2">
        <v>1195</v>
      </c>
      <c r="GD5" t="s" s="2">
        <v>1203</v>
      </c>
      <c r="GE5" t="s" s="2">
        <v>1201</v>
      </c>
      <c r="GF5" t="s" s="2">
        <v>1220</v>
      </c>
      <c r="GG5" t="s" s="2">
        <v>1218</v>
      </c>
      <c r="GH5" t="s" s="2">
        <v>1206</v>
      </c>
      <c r="GI5" t="s" s="2">
        <v>1203</v>
      </c>
      <c r="GJ5" t="s" s="2">
        <v>1200</v>
      </c>
      <c r="GK5" t="s" s="2">
        <v>1218</v>
      </c>
      <c r="GL5" t="s" s="2">
        <v>1195</v>
      </c>
      <c r="GM5" t="s" s="2">
        <v>1195</v>
      </c>
      <c r="GN5" t="s" s="2">
        <v>1198</v>
      </c>
    </row>
    <row r="6" ht="16" customHeight="1">
      <c r="A6" t="s" s="2">
        <v>1208</v>
      </c>
      <c r="B6" t="s" s="2">
        <v>1195</v>
      </c>
      <c r="C6" t="s" s="2">
        <v>1195</v>
      </c>
      <c r="D6" t="s" s="2">
        <v>1195</v>
      </c>
      <c r="E6" t="s" s="2">
        <v>1212</v>
      </c>
      <c r="F6" t="s" s="2">
        <v>1217</v>
      </c>
      <c r="G6" t="s" s="2">
        <v>1195</v>
      </c>
      <c r="H6" t="s" s="2">
        <v>1206</v>
      </c>
      <c r="I6" t="s" s="2">
        <v>1199</v>
      </c>
      <c r="J6" t="s" s="2">
        <v>1198</v>
      </c>
      <c r="K6" t="s" s="2">
        <v>1195</v>
      </c>
      <c r="L6" t="s" s="2">
        <v>1224</v>
      </c>
      <c r="M6" t="s" s="2">
        <v>1195</v>
      </c>
      <c r="N6" t="s" s="2">
        <v>1195</v>
      </c>
      <c r="O6" t="s" s="2">
        <v>1199</v>
      </c>
      <c r="P6" t="s" s="2">
        <v>1195</v>
      </c>
      <c r="Q6" t="s" s="2">
        <v>1200</v>
      </c>
      <c r="R6" t="s" s="2">
        <v>1195</v>
      </c>
      <c r="S6" t="s" s="2">
        <v>1195</v>
      </c>
      <c r="T6" t="s" s="2">
        <v>1218</v>
      </c>
      <c r="U6" t="s" s="2">
        <v>1195</v>
      </c>
      <c r="V6" t="s" s="2">
        <v>1195</v>
      </c>
      <c r="W6" t="s" s="2">
        <v>1195</v>
      </c>
      <c r="X6" t="s" s="2">
        <v>1195</v>
      </c>
      <c r="Y6" t="s" s="2">
        <v>1195</v>
      </c>
      <c r="Z6" t="s" s="2">
        <v>1213</v>
      </c>
      <c r="AA6" t="s" s="2">
        <v>1195</v>
      </c>
      <c r="AB6" t="s" s="2">
        <v>1203</v>
      </c>
      <c r="AC6" t="s" s="2">
        <v>1199</v>
      </c>
      <c r="AD6" t="s" s="2">
        <v>1218</v>
      </c>
      <c r="AE6" t="s" s="2">
        <v>1200</v>
      </c>
      <c r="AF6" t="s" s="2">
        <v>1195</v>
      </c>
      <c r="AG6" t="s" s="2">
        <v>1195</v>
      </c>
      <c r="AH6" t="s" s="2">
        <v>1195</v>
      </c>
      <c r="AI6" t="s" s="2">
        <v>1195</v>
      </c>
      <c r="AJ6" t="s" s="2">
        <v>1200</v>
      </c>
      <c r="AK6" t="s" s="2">
        <v>1195</v>
      </c>
      <c r="AL6" t="s" s="2">
        <v>1195</v>
      </c>
      <c r="AM6" t="s" s="2">
        <v>1195</v>
      </c>
      <c r="AN6" t="s" s="2">
        <v>1195</v>
      </c>
      <c r="AO6" t="s" s="2">
        <v>1201</v>
      </c>
      <c r="AP6" t="s" s="2">
        <v>1195</v>
      </c>
      <c r="AQ6" t="s" s="2">
        <v>1195</v>
      </c>
      <c r="AR6" t="s" s="2">
        <v>1195</v>
      </c>
      <c r="AS6" t="s" s="2">
        <v>1195</v>
      </c>
      <c r="AT6" t="s" s="2">
        <v>1195</v>
      </c>
      <c r="AU6" t="s" s="2">
        <v>1195</v>
      </c>
      <c r="AV6" t="s" s="2">
        <v>1195</v>
      </c>
      <c r="AW6" t="s" s="2">
        <v>1195</v>
      </c>
      <c r="AX6" t="s" s="2">
        <v>1195</v>
      </c>
      <c r="AY6" t="s" s="2">
        <v>1198</v>
      </c>
      <c r="AZ6" t="s" s="2">
        <v>1195</v>
      </c>
      <c r="BA6" t="s" s="2">
        <v>1195</v>
      </c>
      <c r="BB6" t="s" s="2">
        <v>1198</v>
      </c>
      <c r="BC6" t="s" s="2">
        <v>1206</v>
      </c>
      <c r="BD6" t="s" s="2">
        <v>1195</v>
      </c>
      <c r="BE6" t="s" s="2">
        <v>1195</v>
      </c>
      <c r="BF6" t="s" s="2">
        <v>1217</v>
      </c>
      <c r="BG6" t="s" s="2">
        <v>1195</v>
      </c>
      <c r="BH6" t="s" s="2">
        <v>1195</v>
      </c>
      <c r="BI6" t="s" s="2">
        <v>1198</v>
      </c>
      <c r="BJ6" t="s" s="2">
        <v>1218</v>
      </c>
      <c r="BK6" t="s" s="2">
        <v>1195</v>
      </c>
      <c r="BL6" t="s" s="2">
        <v>1198</v>
      </c>
      <c r="BM6" t="s" s="2">
        <v>1195</v>
      </c>
      <c r="BN6" t="s" s="2">
        <v>1195</v>
      </c>
      <c r="BO6" t="s" s="2">
        <v>1205</v>
      </c>
      <c r="BP6" t="s" s="2">
        <v>1195</v>
      </c>
      <c r="BQ6" t="s" s="2">
        <v>1218</v>
      </c>
      <c r="BR6" t="s" s="2">
        <v>1195</v>
      </c>
      <c r="BS6" t="s" s="2">
        <v>1198</v>
      </c>
      <c r="BT6" t="s" s="2">
        <v>1225</v>
      </c>
      <c r="BU6" t="s" s="2">
        <v>1195</v>
      </c>
      <c r="BV6" t="s" s="2">
        <v>1203</v>
      </c>
      <c r="BW6" t="s" s="2">
        <v>1213</v>
      </c>
      <c r="BX6" t="s" s="2">
        <v>1195</v>
      </c>
      <c r="BY6" t="s" s="2">
        <v>1197</v>
      </c>
      <c r="BZ6" t="s" s="2">
        <v>1199</v>
      </c>
      <c r="CA6" t="s" s="2">
        <v>1195</v>
      </c>
      <c r="CB6" t="s" s="2">
        <v>1195</v>
      </c>
      <c r="CC6" t="s" s="2">
        <v>1198</v>
      </c>
      <c r="CD6" t="s" s="2">
        <v>1195</v>
      </c>
      <c r="CE6" t="s" s="2">
        <v>1195</v>
      </c>
      <c r="CF6" t="s" s="2">
        <v>1195</v>
      </c>
      <c r="CG6" t="s" s="2">
        <v>1206</v>
      </c>
      <c r="CH6" t="s" s="2">
        <v>1212</v>
      </c>
      <c r="CI6" t="s" s="2">
        <v>1195</v>
      </c>
      <c r="CJ6" t="s" s="2">
        <v>1195</v>
      </c>
      <c r="CK6" t="s" s="2">
        <v>1195</v>
      </c>
      <c r="CL6" t="s" s="2">
        <v>1195</v>
      </c>
      <c r="CM6" t="s" s="2">
        <v>1195</v>
      </c>
      <c r="CN6" t="s" s="2">
        <v>1195</v>
      </c>
      <c r="CO6" t="s" s="2">
        <v>1222</v>
      </c>
      <c r="CP6" t="s" s="2">
        <v>1195</v>
      </c>
      <c r="CQ6" t="s" s="2">
        <v>1214</v>
      </c>
      <c r="CR6" t="s" s="2">
        <v>1195</v>
      </c>
      <c r="CS6" t="s" s="2">
        <v>1201</v>
      </c>
      <c r="CT6" t="s" s="2">
        <v>1195</v>
      </c>
      <c r="CU6" t="s" s="2">
        <v>1195</v>
      </c>
      <c r="CV6" t="s" s="2">
        <v>1195</v>
      </c>
      <c r="CW6" t="s" s="2">
        <v>1205</v>
      </c>
      <c r="CX6" t="s" s="2">
        <v>1206</v>
      </c>
      <c r="CY6" t="s" s="2">
        <v>1195</v>
      </c>
      <c r="CZ6" t="s" s="2">
        <v>1195</v>
      </c>
      <c r="DA6" t="s" s="2">
        <v>1198</v>
      </c>
      <c r="DB6" t="s" s="2">
        <v>1197</v>
      </c>
      <c r="DC6" t="s" s="2">
        <v>1198</v>
      </c>
      <c r="DD6" t="s" s="2">
        <v>1195</v>
      </c>
      <c r="DE6" t="s" s="2">
        <v>1195</v>
      </c>
      <c r="DF6" t="s" s="2">
        <v>1217</v>
      </c>
      <c r="DG6" t="s" s="2">
        <v>1205</v>
      </c>
      <c r="DH6" t="s" s="2">
        <v>1198</v>
      </c>
      <c r="DI6" t="s" s="2">
        <v>1203</v>
      </c>
      <c r="DJ6" t="s" s="2">
        <v>1195</v>
      </c>
      <c r="DK6" t="s" s="2">
        <v>1195</v>
      </c>
      <c r="DL6" t="s" s="2">
        <v>1203</v>
      </c>
      <c r="DM6" t="s" s="2">
        <v>1195</v>
      </c>
      <c r="DN6" t="s" s="2">
        <v>1212</v>
      </c>
      <c r="DO6" t="s" s="2">
        <v>1205</v>
      </c>
      <c r="DP6" t="s" s="2">
        <v>1195</v>
      </c>
      <c r="DQ6" t="s" s="2">
        <v>1205</v>
      </c>
      <c r="DR6" t="s" s="2">
        <v>1195</v>
      </c>
      <c r="DS6" t="s" s="2">
        <v>1199</v>
      </c>
      <c r="DT6" t="s" s="2">
        <v>1195</v>
      </c>
      <c r="DU6" t="s" s="2">
        <v>1212</v>
      </c>
      <c r="DV6" t="s" s="2">
        <v>1195</v>
      </c>
      <c r="DW6" t="s" s="2">
        <v>1195</v>
      </c>
      <c r="DX6" t="s" s="2">
        <v>1203</v>
      </c>
      <c r="DY6" t="s" s="2">
        <v>1195</v>
      </c>
      <c r="DZ6" t="s" s="2">
        <v>1209</v>
      </c>
      <c r="EA6" t="s" s="2">
        <v>1215</v>
      </c>
      <c r="EB6" t="s" s="2">
        <v>1195</v>
      </c>
      <c r="EC6" t="s" s="2">
        <v>1195</v>
      </c>
      <c r="ED6" t="s" s="2">
        <v>1198</v>
      </c>
      <c r="EE6" t="s" s="2">
        <v>1195</v>
      </c>
      <c r="EF6" t="s" s="2">
        <v>1206</v>
      </c>
      <c r="EG6" t="s" s="2">
        <v>1195</v>
      </c>
      <c r="EH6" t="s" s="2">
        <v>1217</v>
      </c>
      <c r="EI6" t="s" s="2">
        <v>1218</v>
      </c>
      <c r="EJ6" t="s" s="2">
        <v>1195</v>
      </c>
      <c r="EK6" t="s" s="2">
        <v>1195</v>
      </c>
      <c r="EL6" t="s" s="2">
        <v>1198</v>
      </c>
      <c r="EM6" t="s" s="2">
        <v>1195</v>
      </c>
      <c r="EN6" t="s" s="2">
        <v>1195</v>
      </c>
      <c r="EO6" t="s" s="2">
        <v>1198</v>
      </c>
      <c r="EP6" t="s" s="2">
        <v>1199</v>
      </c>
      <c r="EQ6" t="s" s="2">
        <v>1195</v>
      </c>
      <c r="ER6" t="s" s="2">
        <v>1212</v>
      </c>
      <c r="ES6" t="s" s="2">
        <v>1195</v>
      </c>
      <c r="ET6" t="s" s="2">
        <v>1195</v>
      </c>
      <c r="EU6" t="s" s="2">
        <v>1227</v>
      </c>
      <c r="EV6" t="s" s="2">
        <v>1218</v>
      </c>
      <c r="EW6" t="s" s="2">
        <v>1220</v>
      </c>
      <c r="EX6" t="s" s="2">
        <v>1195</v>
      </c>
      <c r="EY6" t="s" s="2">
        <v>1198</v>
      </c>
      <c r="EZ6" t="s" s="2">
        <v>1199</v>
      </c>
      <c r="FA6" t="s" s="2">
        <v>1198</v>
      </c>
      <c r="FB6" t="s" s="2">
        <v>1205</v>
      </c>
      <c r="FC6" t="s" s="2">
        <v>1205</v>
      </c>
      <c r="FD6" t="s" s="2">
        <v>1195</v>
      </c>
      <c r="FE6" t="s" s="2">
        <v>1218</v>
      </c>
      <c r="FF6" t="s" s="2">
        <v>1197</v>
      </c>
      <c r="FG6" t="s" s="2">
        <v>1195</v>
      </c>
      <c r="FH6" t="s" s="2">
        <v>1217</v>
      </c>
      <c r="FI6" t="s" s="2">
        <v>1197</v>
      </c>
      <c r="FJ6" t="s" s="2">
        <v>1195</v>
      </c>
      <c r="FK6" t="s" s="2">
        <v>1218</v>
      </c>
      <c r="FL6" t="s" s="2">
        <v>1195</v>
      </c>
      <c r="FM6" t="s" s="2">
        <v>1209</v>
      </c>
      <c r="FN6" t="s" s="2">
        <v>1195</v>
      </c>
      <c r="FO6" t="s" s="2">
        <v>1213</v>
      </c>
      <c r="FP6" t="s" s="2">
        <v>1218</v>
      </c>
      <c r="FQ6" t="s" s="2">
        <v>1198</v>
      </c>
      <c r="FR6" t="s" s="2">
        <v>1205</v>
      </c>
      <c r="FS6" t="s" s="2">
        <v>1223</v>
      </c>
      <c r="FT6" t="s" s="2">
        <v>1205</v>
      </c>
      <c r="FU6" t="s" s="2">
        <v>1226</v>
      </c>
      <c r="FV6" t="s" s="2">
        <v>1195</v>
      </c>
      <c r="FW6" t="s" s="2">
        <v>1208</v>
      </c>
      <c r="FX6" t="s" s="2">
        <v>1195</v>
      </c>
      <c r="FY6" t="s" s="2">
        <v>1198</v>
      </c>
      <c r="FZ6" t="s" s="2">
        <v>1199</v>
      </c>
      <c r="GA6" t="s" s="2">
        <v>1195</v>
      </c>
      <c r="GB6" t="s" s="2">
        <v>1224</v>
      </c>
      <c r="GC6" t="s" s="2">
        <v>1201</v>
      </c>
      <c r="GD6" t="s" s="2">
        <v>1195</v>
      </c>
      <c r="GE6" t="s" s="2">
        <v>1220</v>
      </c>
      <c r="GF6" t="s" s="2">
        <v>1195</v>
      </c>
      <c r="GG6" t="s" s="2">
        <v>1218</v>
      </c>
      <c r="GH6" t="s" s="2">
        <v>1226</v>
      </c>
      <c r="GI6" t="s" s="2">
        <v>1214</v>
      </c>
      <c r="GJ6" t="s" s="2">
        <v>1195</v>
      </c>
      <c r="GK6" t="s" s="2">
        <v>1218</v>
      </c>
      <c r="GL6" t="s" s="2">
        <v>1195</v>
      </c>
      <c r="GM6" t="s" s="2">
        <v>1195</v>
      </c>
      <c r="GN6" t="s" s="2">
        <v>1218</v>
      </c>
    </row>
    <row r="7" ht="16" customHeight="1">
      <c r="A7" t="s" s="2">
        <v>1195</v>
      </c>
      <c r="B7" t="s" s="2">
        <v>1195</v>
      </c>
      <c r="C7" t="s" s="2">
        <v>1195</v>
      </c>
      <c r="D7" t="s" s="2">
        <v>1220</v>
      </c>
      <c r="E7" t="s" s="2">
        <v>1224</v>
      </c>
      <c r="F7" t="s" s="2">
        <v>1195</v>
      </c>
      <c r="G7" t="s" s="2">
        <v>1195</v>
      </c>
      <c r="H7" t="s" s="2">
        <v>1195</v>
      </c>
      <c r="I7" t="s" s="2">
        <v>1223</v>
      </c>
      <c r="J7" t="s" s="2">
        <v>1195</v>
      </c>
      <c r="K7" t="s" s="2">
        <v>1195</v>
      </c>
      <c r="L7" t="s" s="2">
        <v>1224</v>
      </c>
      <c r="M7" t="s" s="2">
        <v>1198</v>
      </c>
      <c r="N7" t="s" s="2">
        <v>1198</v>
      </c>
      <c r="O7" t="s" s="2">
        <v>1195</v>
      </c>
      <c r="P7" t="s" s="2">
        <v>1201</v>
      </c>
      <c r="Q7" t="s" s="2">
        <v>1206</v>
      </c>
      <c r="R7" t="s" s="2">
        <v>1195</v>
      </c>
      <c r="S7" t="s" s="2">
        <v>1218</v>
      </c>
      <c r="T7" t="s" s="2">
        <v>1218</v>
      </c>
      <c r="U7" t="s" s="2">
        <v>1195</v>
      </c>
      <c r="V7" t="s" s="2">
        <v>1213</v>
      </c>
      <c r="W7" t="s" s="2">
        <v>1224</v>
      </c>
      <c r="X7" t="s" s="2">
        <v>1195</v>
      </c>
      <c r="Y7" t="s" s="2">
        <v>1195</v>
      </c>
      <c r="Z7" t="s" s="2">
        <v>1205</v>
      </c>
      <c r="AA7" t="s" s="2">
        <v>1195</v>
      </c>
      <c r="AB7" t="s" s="2">
        <v>1195</v>
      </c>
      <c r="AC7" t="s" s="2">
        <v>1195</v>
      </c>
      <c r="AD7" t="s" s="2">
        <v>1195</v>
      </c>
      <c r="AE7" t="s" s="2">
        <v>1195</v>
      </c>
      <c r="AF7" t="s" s="2">
        <v>1195</v>
      </c>
      <c r="AG7" t="s" s="2">
        <v>1195</v>
      </c>
      <c r="AH7" t="s" s="2">
        <v>1195</v>
      </c>
      <c r="AI7" t="s" s="2">
        <v>1197</v>
      </c>
      <c r="AJ7" t="s" s="2">
        <v>1195</v>
      </c>
      <c r="AK7" t="s" s="2">
        <v>1195</v>
      </c>
      <c r="AL7" t="s" s="2">
        <v>1203</v>
      </c>
      <c r="AM7" t="s" s="2">
        <v>1195</v>
      </c>
      <c r="AN7" t="s" s="2">
        <v>1198</v>
      </c>
      <c r="AO7" t="s" s="2">
        <v>1195</v>
      </c>
      <c r="AP7" t="s" s="2">
        <v>1195</v>
      </c>
      <c r="AQ7" t="s" s="2">
        <v>1195</v>
      </c>
      <c r="AR7" t="s" s="2">
        <v>1195</v>
      </c>
      <c r="AS7" t="s" s="2">
        <v>1198</v>
      </c>
      <c r="AT7" t="s" s="2">
        <v>1206</v>
      </c>
      <c r="AU7" t="s" s="2">
        <v>1195</v>
      </c>
      <c r="AV7" t="s" s="2">
        <v>1210</v>
      </c>
      <c r="AW7" t="s" s="2">
        <v>1195</v>
      </c>
      <c r="AX7" t="s" s="2">
        <v>1195</v>
      </c>
      <c r="AY7" t="s" s="2">
        <v>1195</v>
      </c>
      <c r="AZ7" t="s" s="2">
        <v>1200</v>
      </c>
      <c r="BA7" t="s" s="2">
        <v>1195</v>
      </c>
      <c r="BB7" t="s" s="2">
        <v>1209</v>
      </c>
      <c r="BC7" t="s" s="2">
        <v>1195</v>
      </c>
      <c r="BD7" t="s" s="2">
        <v>1195</v>
      </c>
      <c r="BE7" t="s" s="2">
        <v>1195</v>
      </c>
      <c r="BF7" t="s" s="2">
        <v>1198</v>
      </c>
      <c r="BG7" t="s" s="2">
        <v>1195</v>
      </c>
      <c r="BH7" t="s" s="2">
        <v>1205</v>
      </c>
      <c r="BI7" t="s" s="2">
        <v>1197</v>
      </c>
      <c r="BJ7" t="s" s="2">
        <v>1195</v>
      </c>
      <c r="BK7" t="s" s="2">
        <v>1205</v>
      </c>
      <c r="BL7" t="s" s="2">
        <v>1195</v>
      </c>
      <c r="BM7" t="s" s="2">
        <v>1195</v>
      </c>
      <c r="BN7" t="s" s="2">
        <v>1195</v>
      </c>
      <c r="BO7" t="s" s="2">
        <v>1214</v>
      </c>
      <c r="BP7" t="s" s="2">
        <v>1206</v>
      </c>
      <c r="BQ7" t="s" s="2">
        <v>1201</v>
      </c>
      <c r="BR7" t="s" s="2">
        <v>1198</v>
      </c>
      <c r="BS7" t="s" s="2">
        <v>1204</v>
      </c>
      <c r="BT7" t="s" s="2">
        <v>1205</v>
      </c>
      <c r="BU7" t="s" s="2">
        <v>1197</v>
      </c>
      <c r="BV7" t="s" s="2">
        <v>1195</v>
      </c>
      <c r="BW7" t="s" s="2">
        <v>1218</v>
      </c>
      <c r="BX7" t="s" s="2">
        <v>1197</v>
      </c>
      <c r="BY7" t="s" s="2">
        <v>1195</v>
      </c>
      <c r="BZ7" t="s" s="2">
        <v>1195</v>
      </c>
      <c r="CA7" t="s" s="2">
        <v>1204</v>
      </c>
      <c r="CB7" t="s" s="2">
        <v>1220</v>
      </c>
      <c r="CC7" t="s" s="2">
        <v>1203</v>
      </c>
      <c r="CD7" t="s" s="2">
        <v>1200</v>
      </c>
      <c r="CE7" t="s" s="2">
        <v>1198</v>
      </c>
      <c r="CF7" t="s" s="2">
        <v>1200</v>
      </c>
      <c r="CG7" t="s" s="2">
        <v>1195</v>
      </c>
      <c r="CH7" t="s" s="2">
        <v>1199</v>
      </c>
      <c r="CI7" t="s" s="2">
        <v>1205</v>
      </c>
      <c r="CJ7" t="s" s="2">
        <v>1195</v>
      </c>
      <c r="CK7" t="s" s="2">
        <v>1198</v>
      </c>
      <c r="CL7" t="s" s="2">
        <v>1195</v>
      </c>
      <c r="CM7" t="s" s="2">
        <v>1195</v>
      </c>
      <c r="CN7" t="s" s="2">
        <v>1195</v>
      </c>
      <c r="CO7" t="s" s="2">
        <v>1222</v>
      </c>
      <c r="CP7" t="s" s="2">
        <v>1195</v>
      </c>
      <c r="CQ7" t="s" s="2">
        <v>1195</v>
      </c>
      <c r="CR7" t="s" s="2">
        <v>1222</v>
      </c>
      <c r="CS7" t="s" s="2">
        <v>1228</v>
      </c>
      <c r="CT7" t="s" s="2">
        <v>1195</v>
      </c>
      <c r="CU7" t="s" s="2">
        <v>1206</v>
      </c>
      <c r="CV7" t="s" s="2">
        <v>1195</v>
      </c>
      <c r="CW7" t="s" s="2">
        <v>1212</v>
      </c>
      <c r="CX7" t="s" s="2">
        <v>1195</v>
      </c>
      <c r="CY7" t="s" s="2">
        <v>1195</v>
      </c>
      <c r="CZ7" t="s" s="2">
        <v>1205</v>
      </c>
      <c r="DA7" t="s" s="2">
        <v>1195</v>
      </c>
      <c r="DB7" t="s" s="2">
        <v>1199</v>
      </c>
      <c r="DC7" t="s" s="2">
        <v>1195</v>
      </c>
      <c r="DD7" t="s" s="2">
        <v>1195</v>
      </c>
      <c r="DE7" t="s" s="2">
        <v>1195</v>
      </c>
      <c r="DF7" t="s" s="2">
        <v>1195</v>
      </c>
      <c r="DG7" t="s" s="2">
        <v>1228</v>
      </c>
      <c r="DH7" t="s" s="2">
        <v>1195</v>
      </c>
      <c r="DI7" t="s" s="2">
        <v>1198</v>
      </c>
      <c r="DJ7" t="s" s="2">
        <v>1195</v>
      </c>
      <c r="DK7" t="s" s="2">
        <v>1198</v>
      </c>
      <c r="DL7" t="s" s="2">
        <v>1195</v>
      </c>
      <c r="DM7" t="s" s="2">
        <v>1195</v>
      </c>
      <c r="DN7" t="s" s="2">
        <v>1195</v>
      </c>
      <c r="DO7" t="s" s="2">
        <v>1209</v>
      </c>
      <c r="DP7" t="s" s="2">
        <v>1195</v>
      </c>
      <c r="DQ7" t="s" s="2">
        <v>1203</v>
      </c>
      <c r="DR7" t="s" s="2">
        <v>1195</v>
      </c>
      <c r="DS7" t="s" s="2">
        <v>1198</v>
      </c>
      <c r="DT7" t="s" s="2">
        <v>1203</v>
      </c>
      <c r="DU7" t="s" s="2">
        <v>1195</v>
      </c>
      <c r="DV7" t="s" s="2">
        <v>1195</v>
      </c>
      <c r="DW7" t="s" s="2">
        <v>1195</v>
      </c>
      <c r="DX7" t="s" s="2">
        <v>1210</v>
      </c>
      <c r="DY7" t="s" s="2">
        <v>1195</v>
      </c>
      <c r="DZ7" t="s" s="2">
        <v>1195</v>
      </c>
      <c r="EA7" t="s" s="2">
        <v>1195</v>
      </c>
      <c r="EB7" t="s" s="2">
        <v>1198</v>
      </c>
      <c r="EC7" t="s" s="2">
        <v>1195</v>
      </c>
      <c r="ED7" t="s" s="2">
        <v>1213</v>
      </c>
      <c r="EE7" t="s" s="2">
        <v>1195</v>
      </c>
      <c r="EF7" t="s" s="2">
        <v>1201</v>
      </c>
      <c r="EG7" t="s" s="2">
        <v>1195</v>
      </c>
      <c r="EH7" t="s" s="2">
        <v>1213</v>
      </c>
      <c r="EI7" t="s" s="2">
        <v>1218</v>
      </c>
      <c r="EJ7" t="s" s="2">
        <v>1218</v>
      </c>
      <c r="EK7" t="s" s="2">
        <v>1195</v>
      </c>
      <c r="EL7" t="s" s="2">
        <v>1195</v>
      </c>
      <c r="EM7" t="s" s="2">
        <v>1217</v>
      </c>
      <c r="EN7" t="s" s="2">
        <v>1195</v>
      </c>
      <c r="EO7" t="s" s="2">
        <v>1195</v>
      </c>
      <c r="EP7" t="s" s="2">
        <v>1222</v>
      </c>
      <c r="EQ7" t="s" s="2">
        <v>1195</v>
      </c>
      <c r="ER7" t="s" s="2">
        <v>1223</v>
      </c>
      <c r="ES7" t="s" s="2">
        <v>1195</v>
      </c>
      <c r="ET7" t="s" s="2">
        <v>1195</v>
      </c>
      <c r="EU7" t="s" s="2">
        <v>1200</v>
      </c>
      <c r="EV7" t="s" s="2">
        <v>1195</v>
      </c>
      <c r="EW7" t="s" s="2">
        <v>1205</v>
      </c>
      <c r="EX7" t="s" s="2">
        <v>1203</v>
      </c>
      <c r="EY7" t="s" s="2">
        <v>1195</v>
      </c>
      <c r="EZ7" t="s" s="2">
        <v>1198</v>
      </c>
      <c r="FA7" t="s" s="2">
        <v>1199</v>
      </c>
      <c r="FB7" t="s" s="2">
        <v>1197</v>
      </c>
      <c r="FC7" t="s" s="2">
        <v>1217</v>
      </c>
      <c r="FD7" t="s" s="2">
        <v>1206</v>
      </c>
      <c r="FE7" t="s" s="2">
        <v>1198</v>
      </c>
      <c r="FF7" t="s" s="2">
        <v>1198</v>
      </c>
      <c r="FG7" t="s" s="2">
        <v>1199</v>
      </c>
      <c r="FH7" t="s" s="2">
        <v>1198</v>
      </c>
      <c r="FI7" t="s" s="2">
        <v>1224</v>
      </c>
      <c r="FJ7" t="s" s="2">
        <v>1198</v>
      </c>
      <c r="FK7" t="s" s="2">
        <v>1206</v>
      </c>
      <c r="FL7" t="s" s="2">
        <v>1200</v>
      </c>
      <c r="FM7" t="s" s="2">
        <v>1195</v>
      </c>
      <c r="FN7" t="s" s="2">
        <v>1198</v>
      </c>
      <c r="FO7" t="s" s="2">
        <v>1195</v>
      </c>
      <c r="FP7" t="s" s="2">
        <v>1199</v>
      </c>
      <c r="FQ7" t="s" s="2">
        <v>1195</v>
      </c>
      <c r="FR7" t="s" s="2">
        <v>1195</v>
      </c>
      <c r="FS7" t="s" s="2">
        <v>1198</v>
      </c>
      <c r="FT7" t="s" s="2">
        <v>1218</v>
      </c>
      <c r="FU7" t="s" s="2">
        <v>1200</v>
      </c>
      <c r="FV7" t="s" s="2">
        <v>1195</v>
      </c>
      <c r="FW7" t="s" s="2">
        <v>1195</v>
      </c>
      <c r="FX7" t="s" s="2">
        <v>1198</v>
      </c>
      <c r="FY7" t="s" s="2">
        <v>1195</v>
      </c>
      <c r="FZ7" t="s" s="2">
        <v>1195</v>
      </c>
      <c r="GA7" t="s" s="2">
        <v>1201</v>
      </c>
      <c r="GB7" t="s" s="2">
        <v>1195</v>
      </c>
      <c r="GC7" t="s" s="2">
        <v>1195</v>
      </c>
      <c r="GD7" t="s" s="2">
        <v>1195</v>
      </c>
      <c r="GE7" t="s" s="2">
        <v>1222</v>
      </c>
      <c r="GF7" t="s" s="2">
        <v>1195</v>
      </c>
      <c r="GG7" t="s" s="2">
        <v>1206</v>
      </c>
      <c r="GH7" t="s" s="2">
        <v>1200</v>
      </c>
      <c r="GI7" t="s" s="2">
        <v>1195</v>
      </c>
      <c r="GJ7" t="s" s="2">
        <v>1220</v>
      </c>
      <c r="GK7" t="s" s="2">
        <v>1199</v>
      </c>
      <c r="GL7" t="s" s="2">
        <v>1195</v>
      </c>
      <c r="GM7" t="s" s="2">
        <v>1198</v>
      </c>
      <c r="GN7" t="s" s="2">
        <v>1195</v>
      </c>
    </row>
    <row r="8" ht="16" customHeight="1">
      <c r="A8" t="s" s="2">
        <v>1195</v>
      </c>
      <c r="B8" t="s" s="2">
        <v>1198</v>
      </c>
      <c r="C8" t="s" s="2">
        <v>1198</v>
      </c>
      <c r="D8" t="s" s="2">
        <v>1195</v>
      </c>
      <c r="E8" t="s" s="2">
        <v>1217</v>
      </c>
      <c r="F8" t="s" s="2">
        <v>1195</v>
      </c>
      <c r="G8" t="s" s="2">
        <v>1224</v>
      </c>
      <c r="H8" t="s" s="2">
        <v>1195</v>
      </c>
      <c r="I8" t="s" s="2">
        <v>1218</v>
      </c>
      <c r="J8" t="s" s="2">
        <v>1205</v>
      </c>
      <c r="K8" t="s" s="2">
        <v>1195</v>
      </c>
      <c r="L8" t="s" s="2">
        <v>1212</v>
      </c>
      <c r="M8" t="s" s="2">
        <v>1195</v>
      </c>
      <c r="N8" t="s" s="2">
        <v>1200</v>
      </c>
      <c r="O8" t="s" s="2">
        <v>1198</v>
      </c>
      <c r="P8" t="s" s="2">
        <v>1212</v>
      </c>
      <c r="Q8" t="s" s="2">
        <v>1195</v>
      </c>
      <c r="R8" t="s" s="2">
        <v>1195</v>
      </c>
      <c r="S8" t="s" s="2">
        <v>1200</v>
      </c>
      <c r="T8" t="s" s="2">
        <v>1206</v>
      </c>
      <c r="U8" t="s" s="2">
        <v>1195</v>
      </c>
      <c r="V8" t="s" s="2">
        <v>1214</v>
      </c>
      <c r="W8" t="s" s="2">
        <v>1195</v>
      </c>
      <c r="X8" t="s" s="2">
        <v>1195</v>
      </c>
      <c r="Y8" t="s" s="2">
        <v>1220</v>
      </c>
      <c r="Z8" t="s" s="2">
        <v>1195</v>
      </c>
      <c r="AA8" t="s" s="2">
        <v>1195</v>
      </c>
      <c r="AB8" t="s" s="2">
        <v>1201</v>
      </c>
      <c r="AC8" t="s" s="2">
        <v>1199</v>
      </c>
      <c r="AD8" t="s" s="2">
        <v>1195</v>
      </c>
      <c r="AE8" t="s" s="2">
        <v>1195</v>
      </c>
      <c r="AF8" t="s" s="2">
        <v>1195</v>
      </c>
      <c r="AG8" t="s" s="2">
        <v>1195</v>
      </c>
      <c r="AH8" t="s" s="2">
        <v>1224</v>
      </c>
      <c r="AI8" t="s" s="2">
        <v>1195</v>
      </c>
      <c r="AJ8" t="s" s="2">
        <v>1195</v>
      </c>
      <c r="AK8" t="s" s="2">
        <v>1218</v>
      </c>
      <c r="AL8" t="s" s="2">
        <v>1195</v>
      </c>
      <c r="AM8" t="s" s="2">
        <v>1195</v>
      </c>
      <c r="AN8" t="s" s="2">
        <v>1195</v>
      </c>
      <c r="AO8" t="s" s="2">
        <v>1215</v>
      </c>
      <c r="AP8" t="s" s="2">
        <v>1195</v>
      </c>
      <c r="AQ8" t="s" s="2">
        <v>1195</v>
      </c>
      <c r="AR8" t="s" s="2">
        <v>1195</v>
      </c>
      <c r="AS8" t="s" s="2">
        <v>1198</v>
      </c>
      <c r="AT8" t="s" s="2">
        <v>1198</v>
      </c>
      <c r="AU8" t="s" s="2">
        <v>1195</v>
      </c>
      <c r="AV8" t="s" s="2">
        <v>1198</v>
      </c>
      <c r="AW8" t="s" s="2">
        <v>1195</v>
      </c>
      <c r="AX8" t="s" s="2">
        <v>1206</v>
      </c>
      <c r="AY8" t="s" s="2">
        <v>1218</v>
      </c>
      <c r="AZ8" t="s" s="2">
        <v>1195</v>
      </c>
      <c r="BA8" t="s" s="2">
        <v>1195</v>
      </c>
      <c r="BB8" t="s" s="2">
        <v>1195</v>
      </c>
      <c r="BC8" t="s" s="2">
        <v>1195</v>
      </c>
      <c r="BD8" t="s" s="2">
        <v>1201</v>
      </c>
      <c r="BE8" t="s" s="2">
        <v>1200</v>
      </c>
      <c r="BF8" t="s" s="2">
        <v>1195</v>
      </c>
      <c r="BG8" t="s" s="2">
        <v>1195</v>
      </c>
      <c r="BH8" t="s" s="2">
        <v>1195</v>
      </c>
      <c r="BI8" t="s" s="2">
        <v>1214</v>
      </c>
      <c r="BJ8" t="s" s="2">
        <v>1195</v>
      </c>
      <c r="BK8" t="s" s="2">
        <v>1195</v>
      </c>
      <c r="BL8" t="s" s="2">
        <v>1195</v>
      </c>
      <c r="BM8" t="s" s="2">
        <v>1195</v>
      </c>
      <c r="BN8" t="s" s="2">
        <v>1195</v>
      </c>
      <c r="BO8" t="s" s="2">
        <v>1195</v>
      </c>
      <c r="BP8" t="s" s="2">
        <v>1195</v>
      </c>
      <c r="BQ8" t="s" s="2">
        <v>1195</v>
      </c>
      <c r="BR8" t="s" s="2">
        <v>1195</v>
      </c>
      <c r="BS8" t="s" s="2">
        <v>1218</v>
      </c>
      <c r="BT8" t="s" s="2">
        <v>1200</v>
      </c>
      <c r="BU8" t="s" s="2">
        <v>1225</v>
      </c>
      <c r="BV8" t="s" s="2">
        <v>1224</v>
      </c>
      <c r="BW8" t="s" s="2">
        <v>1204</v>
      </c>
      <c r="BX8" t="s" s="2">
        <v>1199</v>
      </c>
      <c r="BY8" t="s" s="2">
        <v>1195</v>
      </c>
      <c r="BZ8" t="s" s="2">
        <v>1218</v>
      </c>
      <c r="CA8" t="s" s="2">
        <v>1199</v>
      </c>
      <c r="CB8" t="s" s="2">
        <v>1195</v>
      </c>
      <c r="CC8" t="s" s="2">
        <v>1203</v>
      </c>
      <c r="CD8" t="s" s="2">
        <v>1198</v>
      </c>
      <c r="CE8" t="s" s="2">
        <v>1213</v>
      </c>
      <c r="CF8" t="s" s="2">
        <v>1206</v>
      </c>
      <c r="CG8" t="s" s="2">
        <v>1195</v>
      </c>
      <c r="CH8" t="s" s="2">
        <v>1195</v>
      </c>
      <c r="CI8" t="s" s="2">
        <v>1198</v>
      </c>
      <c r="CJ8" t="s" s="2">
        <v>1206</v>
      </c>
      <c r="CK8" t="s" s="2">
        <v>1198</v>
      </c>
      <c r="CL8" t="s" s="2">
        <v>1206</v>
      </c>
      <c r="CM8" t="s" s="2">
        <v>1195</v>
      </c>
      <c r="CN8" t="s" s="2">
        <v>1195</v>
      </c>
      <c r="CO8" t="s" s="2">
        <v>1195</v>
      </c>
      <c r="CP8" t="s" s="2">
        <v>1206</v>
      </c>
      <c r="CQ8" t="s" s="2">
        <v>1195</v>
      </c>
      <c r="CR8" t="s" s="2">
        <v>1195</v>
      </c>
      <c r="CS8" t="s" s="2">
        <v>1195</v>
      </c>
      <c r="CT8" t="s" s="2">
        <v>1195</v>
      </c>
      <c r="CU8" t="s" s="2">
        <v>1195</v>
      </c>
      <c r="CV8" t="s" s="2">
        <v>1198</v>
      </c>
      <c r="CW8" t="s" s="2">
        <v>1198</v>
      </c>
      <c r="CX8" t="s" s="2">
        <v>1206</v>
      </c>
      <c r="CY8" t="s" s="2">
        <v>1226</v>
      </c>
      <c r="CZ8" t="s" s="2">
        <v>1195</v>
      </c>
      <c r="DA8" t="s" s="2">
        <v>1195</v>
      </c>
      <c r="DB8" t="s" s="2">
        <v>1198</v>
      </c>
      <c r="DC8" t="s" s="2">
        <v>1198</v>
      </c>
      <c r="DD8" t="s" s="2">
        <v>1206</v>
      </c>
      <c r="DE8" t="s" s="2">
        <v>1195</v>
      </c>
      <c r="DF8" t="s" s="2">
        <v>1200</v>
      </c>
      <c r="DG8" t="s" s="2">
        <v>1195</v>
      </c>
      <c r="DH8" t="s" s="2">
        <v>1195</v>
      </c>
      <c r="DI8" t="s" s="2">
        <v>1229</v>
      </c>
      <c r="DJ8" t="s" s="2">
        <v>1200</v>
      </c>
      <c r="DK8" t="s" s="2">
        <v>1195</v>
      </c>
      <c r="DL8" t="s" s="2">
        <v>1195</v>
      </c>
      <c r="DM8" t="s" s="2">
        <v>1195</v>
      </c>
      <c r="DN8" t="s" s="2">
        <v>1224</v>
      </c>
      <c r="DO8" t="s" s="2">
        <v>1195</v>
      </c>
      <c r="DP8" t="s" s="2">
        <v>1195</v>
      </c>
      <c r="DQ8" t="s" s="2">
        <v>1220</v>
      </c>
      <c r="DR8" t="s" s="2">
        <v>1198</v>
      </c>
      <c r="DS8" t="s" s="2">
        <v>1203</v>
      </c>
      <c r="DT8" t="s" s="2">
        <v>1195</v>
      </c>
      <c r="DU8" t="s" s="2">
        <v>1224</v>
      </c>
      <c r="DV8" t="s" s="2">
        <v>1198</v>
      </c>
      <c r="DW8" t="s" s="2">
        <v>1195</v>
      </c>
      <c r="DX8" t="s" s="2">
        <v>1198</v>
      </c>
      <c r="DY8" t="s" s="2">
        <v>1195</v>
      </c>
      <c r="DZ8" t="s" s="2">
        <v>1195</v>
      </c>
      <c r="EA8" t="s" s="2">
        <v>1195</v>
      </c>
      <c r="EB8" t="s" s="2">
        <v>1195</v>
      </c>
      <c r="EC8" t="s" s="2">
        <v>1206</v>
      </c>
      <c r="ED8" t="s" s="2">
        <v>1195</v>
      </c>
      <c r="EE8" t="s" s="2">
        <v>1195</v>
      </c>
      <c r="EF8" t="s" s="2">
        <v>1195</v>
      </c>
      <c r="EG8" t="s" s="2">
        <v>1195</v>
      </c>
      <c r="EH8" t="s" s="2">
        <v>1195</v>
      </c>
      <c r="EI8" t="s" s="2">
        <v>1212</v>
      </c>
      <c r="EJ8" t="s" s="2">
        <v>1199</v>
      </c>
      <c r="EK8" t="s" s="2">
        <v>1195</v>
      </c>
      <c r="EL8" t="s" s="2">
        <v>1195</v>
      </c>
      <c r="EM8" t="s" s="2">
        <v>1218</v>
      </c>
      <c r="EN8" t="s" s="2">
        <v>1195</v>
      </c>
      <c r="EO8" t="s" s="2">
        <v>1205</v>
      </c>
      <c r="EP8" t="s" s="2">
        <v>1220</v>
      </c>
      <c r="EQ8" t="s" s="2">
        <v>1210</v>
      </c>
      <c r="ER8" t="s" s="2">
        <v>1217</v>
      </c>
      <c r="ES8" t="s" s="2">
        <v>1195</v>
      </c>
      <c r="ET8" t="s" s="2">
        <v>1203</v>
      </c>
      <c r="EU8" t="s" s="2">
        <v>1195</v>
      </c>
      <c r="EV8" t="s" s="2">
        <v>1224</v>
      </c>
      <c r="EW8" t="s" s="2">
        <v>1195</v>
      </c>
      <c r="EX8" t="s" s="2">
        <v>1213</v>
      </c>
      <c r="EY8" t="s" s="2">
        <v>1213</v>
      </c>
      <c r="EZ8" t="s" s="2">
        <v>1198</v>
      </c>
      <c r="FA8" t="s" s="2">
        <v>1195</v>
      </c>
      <c r="FB8" t="s" s="2">
        <v>1218</v>
      </c>
      <c r="FC8" t="s" s="2">
        <v>1195</v>
      </c>
      <c r="FD8" t="s" s="2">
        <v>1211</v>
      </c>
      <c r="FE8" t="s" s="2">
        <v>1218</v>
      </c>
      <c r="FF8" t="s" s="2">
        <v>1195</v>
      </c>
      <c r="FG8" t="s" s="2">
        <v>1195</v>
      </c>
      <c r="FH8" t="s" s="2">
        <v>1195</v>
      </c>
      <c r="FI8" t="s" s="2">
        <v>1206</v>
      </c>
      <c r="FJ8" t="s" s="2">
        <v>1197</v>
      </c>
      <c r="FK8" t="s" s="2">
        <v>1199</v>
      </c>
      <c r="FL8" t="s" s="2">
        <v>1198</v>
      </c>
      <c r="FM8" t="s" s="2">
        <v>1206</v>
      </c>
      <c r="FN8" t="s" s="2">
        <v>1195</v>
      </c>
      <c r="FO8" t="s" s="2">
        <v>1226</v>
      </c>
      <c r="FP8" t="s" s="2">
        <v>1199</v>
      </c>
      <c r="FQ8" t="s" s="2">
        <v>1206</v>
      </c>
      <c r="FR8" t="s" s="2">
        <v>1197</v>
      </c>
      <c r="FS8" t="s" s="2">
        <v>1195</v>
      </c>
      <c r="FT8" t="s" s="2">
        <v>1195</v>
      </c>
      <c r="FU8" t="s" s="2">
        <v>1200</v>
      </c>
      <c r="FV8" t="s" s="2">
        <v>1195</v>
      </c>
      <c r="FW8" t="s" s="2">
        <v>1206</v>
      </c>
      <c r="FX8" t="s" s="2">
        <v>1195</v>
      </c>
      <c r="FY8" t="s" s="2">
        <v>1206</v>
      </c>
      <c r="FZ8" t="s" s="2">
        <v>1195</v>
      </c>
      <c r="GA8" t="s" s="2">
        <v>1230</v>
      </c>
      <c r="GB8" t="s" s="2">
        <v>1195</v>
      </c>
      <c r="GC8" t="s" s="2">
        <v>1195</v>
      </c>
      <c r="GD8" t="s" s="2">
        <v>1206</v>
      </c>
      <c r="GE8" t="s" s="2">
        <v>1212</v>
      </c>
      <c r="GF8" t="s" s="2">
        <v>1195</v>
      </c>
      <c r="GG8" t="s" s="2">
        <v>1212</v>
      </c>
      <c r="GH8" t="s" s="2">
        <v>1201</v>
      </c>
      <c r="GI8" t="s" s="2">
        <v>1195</v>
      </c>
      <c r="GJ8" t="s" s="2">
        <v>1195</v>
      </c>
      <c r="GK8" t="s" s="2">
        <v>1205</v>
      </c>
      <c r="GL8" t="s" s="2">
        <v>1206</v>
      </c>
      <c r="GM8" t="s" s="2">
        <v>1200</v>
      </c>
      <c r="GN8" t="s" s="2">
        <v>1195</v>
      </c>
    </row>
    <row r="9" ht="16" customHeight="1">
      <c r="A9" t="s" s="2">
        <v>1200</v>
      </c>
      <c r="B9" t="s" s="2">
        <v>1199</v>
      </c>
      <c r="C9" t="s" s="2">
        <v>1195</v>
      </c>
      <c r="D9" t="s" s="2">
        <v>1209</v>
      </c>
      <c r="E9" t="s" s="2">
        <v>1195</v>
      </c>
      <c r="F9" t="s" s="2">
        <v>1195</v>
      </c>
      <c r="G9" t="s" s="2">
        <v>1195</v>
      </c>
      <c r="H9" t="s" s="2">
        <v>1199</v>
      </c>
      <c r="I9" t="s" s="2">
        <v>1197</v>
      </c>
      <c r="J9" t="s" s="2">
        <v>1218</v>
      </c>
      <c r="K9" t="s" s="2">
        <v>1195</v>
      </c>
      <c r="L9" t="s" s="2">
        <v>1195</v>
      </c>
      <c r="M9" t="s" s="2">
        <v>1220</v>
      </c>
      <c r="N9" t="s" s="2">
        <v>1198</v>
      </c>
      <c r="O9" t="s" s="2">
        <v>1195</v>
      </c>
      <c r="P9" t="s" s="2">
        <v>1199</v>
      </c>
      <c r="Q9" t="s" s="2">
        <v>1222</v>
      </c>
      <c r="R9" t="s" s="2">
        <v>1197</v>
      </c>
      <c r="S9" t="s" s="2">
        <v>1195</v>
      </c>
      <c r="T9" t="s" s="2">
        <v>1205</v>
      </c>
      <c r="U9" t="s" s="2">
        <v>1212</v>
      </c>
      <c r="V9" t="s" s="2">
        <v>1195</v>
      </c>
      <c r="W9" t="s" s="2">
        <v>1195</v>
      </c>
      <c r="X9" t="s" s="2">
        <v>1199</v>
      </c>
      <c r="Y9" t="s" s="2">
        <v>1197</v>
      </c>
      <c r="Z9" t="s" s="2">
        <v>1195</v>
      </c>
      <c r="AA9" t="s" s="2">
        <v>1195</v>
      </c>
      <c r="AB9" t="s" s="2">
        <v>1195</v>
      </c>
      <c r="AC9" t="s" s="2">
        <v>1195</v>
      </c>
      <c r="AD9" t="s" s="2">
        <v>1195</v>
      </c>
      <c r="AE9" t="s" s="2">
        <v>1195</v>
      </c>
      <c r="AF9" t="s" s="2">
        <v>1197</v>
      </c>
      <c r="AG9" t="s" s="2">
        <v>1205</v>
      </c>
      <c r="AH9" t="s" s="2">
        <v>1224</v>
      </c>
      <c r="AI9" t="s" s="2">
        <v>1195</v>
      </c>
      <c r="AJ9" t="s" s="2">
        <v>1200</v>
      </c>
      <c r="AK9" t="s" s="2">
        <v>1195</v>
      </c>
      <c r="AL9" t="s" s="2">
        <v>1201</v>
      </c>
      <c r="AM9" t="s" s="2">
        <v>1200</v>
      </c>
      <c r="AN9" t="s" s="2">
        <v>1195</v>
      </c>
      <c r="AO9" t="s" s="2">
        <v>1195</v>
      </c>
      <c r="AP9" t="s" s="2">
        <v>1195</v>
      </c>
      <c r="AQ9" t="s" s="2">
        <v>1195</v>
      </c>
      <c r="AR9" t="s" s="2">
        <v>1206</v>
      </c>
      <c r="AS9" t="s" s="2">
        <v>1195</v>
      </c>
      <c r="AT9" t="s" s="2">
        <v>1195</v>
      </c>
      <c r="AU9" t="s" s="2">
        <v>1195</v>
      </c>
      <c r="AV9" t="s" s="2">
        <v>1206</v>
      </c>
      <c r="AW9" t="s" s="2">
        <v>1195</v>
      </c>
      <c r="AX9" t="s" s="2">
        <v>1195</v>
      </c>
      <c r="AY9" t="s" s="2">
        <v>1224</v>
      </c>
      <c r="AZ9" t="s" s="2">
        <v>1218</v>
      </c>
      <c r="BA9" t="s" s="2">
        <v>1195</v>
      </c>
      <c r="BB9" t="s" s="2">
        <v>1195</v>
      </c>
      <c r="BC9" t="s" s="2">
        <v>1195</v>
      </c>
      <c r="BD9" t="s" s="2">
        <v>1195</v>
      </c>
      <c r="BE9" t="s" s="2">
        <v>1195</v>
      </c>
      <c r="BF9" t="s" s="2">
        <v>1211</v>
      </c>
      <c r="BG9" t="s" s="2">
        <v>1197</v>
      </c>
      <c r="BH9" t="s" s="2">
        <v>1195</v>
      </c>
      <c r="BI9" t="s" s="2">
        <v>1195</v>
      </c>
      <c r="BJ9" t="s" s="2">
        <v>1195</v>
      </c>
      <c r="BK9" t="s" s="2">
        <v>1195</v>
      </c>
      <c r="BL9" t="s" s="2">
        <v>1218</v>
      </c>
      <c r="BM9" t="s" s="2">
        <v>1218</v>
      </c>
      <c r="BN9" t="s" s="2">
        <v>1195</v>
      </c>
      <c r="BO9" t="s" s="2">
        <v>1215</v>
      </c>
      <c r="BP9" t="s" s="2">
        <v>1217</v>
      </c>
      <c r="BQ9" t="s" s="2">
        <v>1195</v>
      </c>
      <c r="BR9" t="s" s="2">
        <v>1213</v>
      </c>
      <c r="BS9" t="s" s="2">
        <v>1203</v>
      </c>
      <c r="BT9" t="s" s="2">
        <v>1195</v>
      </c>
      <c r="BU9" t="s" s="2">
        <v>1198</v>
      </c>
      <c r="BV9" t="s" s="2">
        <v>1218</v>
      </c>
      <c r="BW9" t="s" s="2">
        <v>1198</v>
      </c>
      <c r="BX9" t="s" s="2">
        <v>1198</v>
      </c>
      <c r="BY9" t="s" s="2">
        <v>1218</v>
      </c>
      <c r="BZ9" t="s" s="2">
        <v>1204</v>
      </c>
      <c r="CA9" t="s" s="2">
        <v>1206</v>
      </c>
      <c r="CB9" t="s" s="2">
        <v>1218</v>
      </c>
      <c r="CC9" t="s" s="2">
        <v>1195</v>
      </c>
      <c r="CD9" t="s" s="2">
        <v>1205</v>
      </c>
      <c r="CE9" t="s" s="2">
        <v>1203</v>
      </c>
      <c r="CF9" t="s" s="2">
        <v>1195</v>
      </c>
      <c r="CG9" t="s" s="2">
        <v>1197</v>
      </c>
      <c r="CH9" t="s" s="2">
        <v>1195</v>
      </c>
      <c r="CI9" t="s" s="2">
        <v>1195</v>
      </c>
      <c r="CJ9" t="s" s="2">
        <v>1195</v>
      </c>
      <c r="CK9" t="s" s="2">
        <v>1195</v>
      </c>
      <c r="CL9" t="s" s="2">
        <v>1199</v>
      </c>
      <c r="CM9" t="s" s="2">
        <v>1200</v>
      </c>
      <c r="CN9" t="s" s="2">
        <v>1195</v>
      </c>
      <c r="CO9" t="s" s="2">
        <v>1195</v>
      </c>
      <c r="CP9" t="s" s="2">
        <v>1195</v>
      </c>
      <c r="CQ9" t="s" s="2">
        <v>1195</v>
      </c>
      <c r="CR9" t="s" s="2">
        <v>1195</v>
      </c>
      <c r="CS9" t="s" s="2">
        <v>1226</v>
      </c>
      <c r="CT9" t="s" s="2">
        <v>1195</v>
      </c>
      <c r="CU9" t="s" s="2">
        <v>1199</v>
      </c>
      <c r="CV9" t="s" s="2">
        <v>1198</v>
      </c>
      <c r="CW9" t="s" s="2">
        <v>1206</v>
      </c>
      <c r="CX9" t="s" s="2">
        <v>1195</v>
      </c>
      <c r="CY9" t="s" s="2">
        <v>1200</v>
      </c>
      <c r="CZ9" t="s" s="2">
        <v>1195</v>
      </c>
      <c r="DA9" t="s" s="2">
        <v>1201</v>
      </c>
      <c r="DB9" t="s" s="2">
        <v>1195</v>
      </c>
      <c r="DC9" t="s" s="2">
        <v>1198</v>
      </c>
      <c r="DD9" t="s" s="2">
        <v>1195</v>
      </c>
      <c r="DE9" t="s" s="2">
        <v>1205</v>
      </c>
      <c r="DF9" t="s" s="2">
        <v>1199</v>
      </c>
      <c r="DG9" t="s" s="2">
        <v>1201</v>
      </c>
      <c r="DH9" t="s" s="2">
        <v>1198</v>
      </c>
      <c r="DI9" t="s" s="2">
        <v>1215</v>
      </c>
      <c r="DJ9" t="s" s="2">
        <v>1222</v>
      </c>
      <c r="DK9" t="s" s="2">
        <v>1195</v>
      </c>
      <c r="DL9" t="s" s="2">
        <v>1195</v>
      </c>
      <c r="DM9" t="s" s="2">
        <v>1206</v>
      </c>
      <c r="DN9" t="s" s="2">
        <v>1195</v>
      </c>
      <c r="DO9" t="s" s="2">
        <v>1195</v>
      </c>
      <c r="DP9" t="s" s="2">
        <v>1195</v>
      </c>
      <c r="DQ9" t="s" s="2">
        <v>1195</v>
      </c>
      <c r="DR9" t="s" s="2">
        <v>1195</v>
      </c>
      <c r="DS9" t="s" s="2">
        <v>1195</v>
      </c>
      <c r="DT9" t="s" s="2">
        <v>1195</v>
      </c>
      <c r="DU9" t="s" s="2">
        <v>1195</v>
      </c>
      <c r="DV9" t="s" s="2">
        <v>1195</v>
      </c>
      <c r="DW9" t="s" s="2">
        <v>1195</v>
      </c>
      <c r="DX9" t="s" s="2">
        <v>1212</v>
      </c>
      <c r="DY9" t="s" s="2">
        <v>1206</v>
      </c>
      <c r="DZ9" t="s" s="2">
        <v>1195</v>
      </c>
      <c r="EA9" t="s" s="2">
        <v>1195</v>
      </c>
      <c r="EB9" t="s" s="2">
        <v>1199</v>
      </c>
      <c r="EC9" t="s" s="2">
        <v>1206</v>
      </c>
      <c r="ED9" t="s" s="2">
        <v>1195</v>
      </c>
      <c r="EE9" t="s" s="2">
        <v>1197</v>
      </c>
      <c r="EF9" t="s" s="2">
        <v>1195</v>
      </c>
      <c r="EG9" t="s" s="2">
        <v>1195</v>
      </c>
      <c r="EH9" t="s" s="2">
        <v>1195</v>
      </c>
      <c r="EI9" t="s" s="2">
        <v>1199</v>
      </c>
      <c r="EJ9" t="s" s="2">
        <v>1198</v>
      </c>
      <c r="EK9" t="s" s="2">
        <v>1195</v>
      </c>
      <c r="EL9" t="s" s="2">
        <v>1198</v>
      </c>
      <c r="EM9" t="s" s="2">
        <v>1195</v>
      </c>
      <c r="EN9" t="s" s="2">
        <v>1195</v>
      </c>
      <c r="EO9" t="s" s="2">
        <v>1206</v>
      </c>
      <c r="EP9" t="s" s="2">
        <v>1195</v>
      </c>
      <c r="EQ9" t="s" s="2">
        <v>1195</v>
      </c>
      <c r="ER9" t="s" s="2">
        <v>1215</v>
      </c>
      <c r="ES9" t="s" s="2">
        <v>1198</v>
      </c>
      <c r="ET9" t="s" s="2">
        <v>1195</v>
      </c>
      <c r="EU9" t="s" s="2">
        <v>1195</v>
      </c>
      <c r="EV9" t="s" s="2">
        <v>1195</v>
      </c>
      <c r="EW9" t="s" s="2">
        <v>1218</v>
      </c>
      <c r="EX9" t="s" s="2">
        <v>1198</v>
      </c>
      <c r="EY9" t="s" s="2">
        <v>1195</v>
      </c>
      <c r="EZ9" t="s" s="2">
        <v>1195</v>
      </c>
      <c r="FA9" t="s" s="2">
        <v>1195</v>
      </c>
      <c r="FB9" t="s" s="2">
        <v>1195</v>
      </c>
      <c r="FC9" t="s" s="2">
        <v>1195</v>
      </c>
      <c r="FD9" t="s" s="2">
        <v>1231</v>
      </c>
      <c r="FE9" t="s" s="2">
        <v>1226</v>
      </c>
      <c r="FF9" t="s" s="2">
        <v>1206</v>
      </c>
      <c r="FG9" t="s" s="2">
        <v>1201</v>
      </c>
      <c r="FH9" t="s" s="2">
        <v>1195</v>
      </c>
      <c r="FI9" t="s" s="2">
        <v>1195</v>
      </c>
      <c r="FJ9" t="s" s="2">
        <v>1218</v>
      </c>
      <c r="FK9" t="s" s="2">
        <v>1195</v>
      </c>
      <c r="FL9" t="s" s="2">
        <v>1199</v>
      </c>
      <c r="FM9" t="s" s="2">
        <v>1195</v>
      </c>
      <c r="FN9" t="s" s="2">
        <v>1218</v>
      </c>
      <c r="FO9" t="s" s="2">
        <v>1200</v>
      </c>
      <c r="FP9" t="s" s="2">
        <v>1195</v>
      </c>
      <c r="FQ9" t="s" s="2">
        <v>1198</v>
      </c>
      <c r="FR9" t="s" s="2">
        <v>1195</v>
      </c>
      <c r="FS9" t="s" s="2">
        <v>1198</v>
      </c>
      <c r="FT9" t="s" s="2">
        <v>1195</v>
      </c>
      <c r="FU9" t="s" s="2">
        <v>1198</v>
      </c>
      <c r="FV9" t="s" s="2">
        <v>1195</v>
      </c>
      <c r="FW9" t="s" s="2">
        <v>1195</v>
      </c>
      <c r="FX9" t="s" s="2">
        <v>1205</v>
      </c>
      <c r="FY9" t="s" s="2">
        <v>1195</v>
      </c>
      <c r="FZ9" t="s" s="2">
        <v>1195</v>
      </c>
      <c r="GA9" t="s" s="2">
        <v>1202</v>
      </c>
      <c r="GB9" t="s" s="2">
        <v>1198</v>
      </c>
      <c r="GC9" t="s" s="2">
        <v>1200</v>
      </c>
      <c r="GD9" t="s" s="2">
        <v>1195</v>
      </c>
      <c r="GE9" t="s" s="2">
        <v>1212</v>
      </c>
      <c r="GF9" t="s" s="2">
        <v>1195</v>
      </c>
      <c r="GG9" t="s" s="2">
        <v>1198</v>
      </c>
      <c r="GH9" t="s" s="2">
        <v>1201</v>
      </c>
      <c r="GI9" t="s" s="2">
        <v>1212</v>
      </c>
      <c r="GJ9" t="s" s="2">
        <v>1213</v>
      </c>
      <c r="GK9" t="s" s="2">
        <v>1206</v>
      </c>
      <c r="GL9" t="s" s="2">
        <v>1195</v>
      </c>
      <c r="GM9" t="s" s="2">
        <v>1198</v>
      </c>
      <c r="GN9" t="s" s="2">
        <v>1198</v>
      </c>
    </row>
    <row r="10" ht="16" customHeight="1">
      <c r="A10" t="s" s="2">
        <v>1199</v>
      </c>
      <c r="B10" t="s" s="2">
        <v>1197</v>
      </c>
      <c r="C10" t="s" s="2">
        <v>1213</v>
      </c>
      <c r="D10" t="s" s="2">
        <v>1218</v>
      </c>
      <c r="E10" t="s" s="2">
        <v>1199</v>
      </c>
      <c r="F10" t="s" s="2">
        <v>1200</v>
      </c>
      <c r="G10" t="s" s="2">
        <v>1213</v>
      </c>
      <c r="H10" t="s" s="2">
        <v>1195</v>
      </c>
      <c r="I10" t="s" s="2">
        <v>1195</v>
      </c>
      <c r="J10" t="s" s="2">
        <v>1218</v>
      </c>
      <c r="K10" t="s" s="2">
        <v>1198</v>
      </c>
      <c r="L10" t="s" s="2">
        <v>1195</v>
      </c>
      <c r="M10" t="s" s="2">
        <v>1206</v>
      </c>
      <c r="N10" t="s" s="2">
        <v>1218</v>
      </c>
      <c r="O10" t="s" s="2">
        <v>1195</v>
      </c>
      <c r="P10" t="s" s="2">
        <v>1213</v>
      </c>
      <c r="Q10" t="s" s="2">
        <v>1206</v>
      </c>
      <c r="R10" t="s" s="2">
        <v>1197</v>
      </c>
      <c r="S10" t="s" s="2">
        <v>1198</v>
      </c>
      <c r="T10" t="s" s="2">
        <v>1195</v>
      </c>
      <c r="U10" t="s" s="2">
        <v>1195</v>
      </c>
      <c r="V10" t="s" s="2">
        <v>1198</v>
      </c>
      <c r="W10" t="s" s="2">
        <v>1195</v>
      </c>
      <c r="X10" t="s" s="2">
        <v>1197</v>
      </c>
      <c r="Y10" t="s" s="2">
        <v>1213</v>
      </c>
      <c r="Z10" t="s" s="2">
        <v>1195</v>
      </c>
      <c r="AA10" t="s" s="2">
        <v>1200</v>
      </c>
      <c r="AB10" t="s" s="2">
        <v>1226</v>
      </c>
      <c r="AC10" t="s" s="2">
        <v>1212</v>
      </c>
      <c r="AD10" t="s" s="2">
        <v>1195</v>
      </c>
      <c r="AE10" t="s" s="2">
        <v>1195</v>
      </c>
      <c r="AF10" t="s" s="2">
        <v>1195</v>
      </c>
      <c r="AG10" t="s" s="2">
        <v>1205</v>
      </c>
      <c r="AH10" t="s" s="2">
        <v>1195</v>
      </c>
      <c r="AI10" t="s" s="2">
        <v>1195</v>
      </c>
      <c r="AJ10" t="s" s="2">
        <v>1206</v>
      </c>
      <c r="AK10" t="s" s="2">
        <v>1206</v>
      </c>
      <c r="AL10" t="s" s="2">
        <v>1195</v>
      </c>
      <c r="AM10" t="s" s="2">
        <v>1206</v>
      </c>
      <c r="AN10" t="s" s="2">
        <v>1195</v>
      </c>
      <c r="AO10" t="s" s="2">
        <v>1195</v>
      </c>
      <c r="AP10" t="s" s="2">
        <v>1195</v>
      </c>
      <c r="AQ10" t="s" s="2">
        <v>1200</v>
      </c>
      <c r="AR10" t="s" s="2">
        <v>1206</v>
      </c>
      <c r="AS10" t="s" s="2">
        <v>1195</v>
      </c>
      <c r="AT10" t="s" s="2">
        <v>1195</v>
      </c>
      <c r="AU10" t="s" s="2">
        <v>1195</v>
      </c>
      <c r="AV10" t="s" s="2">
        <v>1205</v>
      </c>
      <c r="AW10" t="s" s="2">
        <v>1203</v>
      </c>
      <c r="AX10" t="s" s="2">
        <v>1197</v>
      </c>
      <c r="AY10" t="s" s="2">
        <v>1220</v>
      </c>
      <c r="AZ10" t="s" s="2">
        <v>1212</v>
      </c>
      <c r="BA10" t="s" s="2">
        <v>1203</v>
      </c>
      <c r="BB10" t="s" s="2">
        <v>1195</v>
      </c>
      <c r="BC10" t="s" s="2">
        <v>1218</v>
      </c>
      <c r="BD10" t="s" s="2">
        <v>1195</v>
      </c>
      <c r="BE10" t="s" s="2">
        <v>1195</v>
      </c>
      <c r="BF10" t="s" s="2">
        <v>1205</v>
      </c>
      <c r="BG10" t="s" s="2">
        <v>1197</v>
      </c>
      <c r="BH10" t="s" s="2">
        <v>1218</v>
      </c>
      <c r="BI10" t="s" s="2">
        <v>1195</v>
      </c>
      <c r="BJ10" t="s" s="2">
        <v>1198</v>
      </c>
      <c r="BK10" t="s" s="2">
        <v>1195</v>
      </c>
      <c r="BL10" t="s" s="2">
        <v>1195</v>
      </c>
      <c r="BM10" t="s" s="2">
        <v>1197</v>
      </c>
      <c r="BN10" t="s" s="2">
        <v>1199</v>
      </c>
      <c r="BO10" t="s" s="2">
        <v>1218</v>
      </c>
      <c r="BP10" t="s" s="2">
        <v>1205</v>
      </c>
      <c r="BQ10" t="s" s="2">
        <v>1223</v>
      </c>
      <c r="BR10" t="s" s="2">
        <v>1217</v>
      </c>
      <c r="BS10" t="s" s="2">
        <v>1195</v>
      </c>
      <c r="BT10" t="s" s="2">
        <v>1195</v>
      </c>
      <c r="BU10" t="s" s="2">
        <v>1195</v>
      </c>
      <c r="BV10" t="s" s="2">
        <v>1220</v>
      </c>
      <c r="BW10" t="s" s="2">
        <v>1195</v>
      </c>
      <c r="BX10" t="s" s="2">
        <v>1195</v>
      </c>
      <c r="BY10" t="s" s="2">
        <v>1199</v>
      </c>
      <c r="BZ10" t="s" s="2">
        <v>1206</v>
      </c>
      <c r="CA10" t="s" s="2">
        <v>1195</v>
      </c>
      <c r="CB10" t="s" s="2">
        <v>1203</v>
      </c>
      <c r="CC10" t="s" s="2">
        <v>1195</v>
      </c>
      <c r="CD10" t="s" s="2">
        <v>1206</v>
      </c>
      <c r="CE10" t="s" s="2">
        <v>1195</v>
      </c>
      <c r="CF10" t="s" s="2">
        <v>1203</v>
      </c>
      <c r="CG10" t="s" s="2">
        <v>1195</v>
      </c>
      <c r="CH10" t="s" s="2">
        <v>1198</v>
      </c>
      <c r="CI10" t="s" s="2">
        <v>1195</v>
      </c>
      <c r="CJ10" t="s" s="2">
        <v>1195</v>
      </c>
      <c r="CK10" t="s" s="2">
        <v>1195</v>
      </c>
      <c r="CL10" t="s" s="2">
        <v>1195</v>
      </c>
      <c r="CM10" t="s" s="2">
        <v>1222</v>
      </c>
      <c r="CN10" t="s" s="2">
        <v>1197</v>
      </c>
      <c r="CO10" t="s" s="2">
        <v>1220</v>
      </c>
      <c r="CP10" t="s" s="2">
        <v>1195</v>
      </c>
      <c r="CQ10" t="s" s="2">
        <v>1206</v>
      </c>
      <c r="CR10" t="s" s="2">
        <v>1206</v>
      </c>
      <c r="CS10" t="s" s="2">
        <v>1195</v>
      </c>
      <c r="CT10" t="s" s="2">
        <v>1222</v>
      </c>
      <c r="CU10" t="s" s="2">
        <v>1195</v>
      </c>
      <c r="CV10" t="s" s="2">
        <v>1195</v>
      </c>
      <c r="CW10" t="s" s="2">
        <v>1195</v>
      </c>
      <c r="CX10" t="s" s="2">
        <v>1198</v>
      </c>
      <c r="CY10" t="s" s="2">
        <v>1199</v>
      </c>
      <c r="CZ10" t="s" s="2">
        <v>1220</v>
      </c>
      <c r="DA10" t="s" s="2">
        <v>1195</v>
      </c>
      <c r="DB10" t="s" s="2">
        <v>1198</v>
      </c>
      <c r="DC10" t="s" s="2">
        <v>1195</v>
      </c>
      <c r="DD10" t="s" s="2">
        <v>1209</v>
      </c>
      <c r="DE10" t="s" s="2">
        <v>1195</v>
      </c>
      <c r="DF10" t="s" s="2">
        <v>1198</v>
      </c>
      <c r="DG10" t="s" s="2">
        <v>1195</v>
      </c>
      <c r="DH10" t="s" s="2">
        <v>1195</v>
      </c>
      <c r="DI10" t="s" s="2">
        <v>1195</v>
      </c>
      <c r="DJ10" t="s" s="2">
        <v>1195</v>
      </c>
      <c r="DK10" t="s" s="2">
        <v>1195</v>
      </c>
      <c r="DL10" t="s" s="2">
        <v>1195</v>
      </c>
      <c r="DM10" t="s" s="2">
        <v>1198</v>
      </c>
      <c r="DN10" t="s" s="2">
        <v>1195</v>
      </c>
      <c r="DO10" t="s" s="2">
        <v>1195</v>
      </c>
      <c r="DP10" t="s" s="2">
        <v>1206</v>
      </c>
      <c r="DQ10" t="s" s="2">
        <v>1206</v>
      </c>
      <c r="DR10" s="3"/>
      <c r="DS10" t="s" s="2">
        <v>1206</v>
      </c>
      <c r="DT10" t="s" s="2">
        <v>1206</v>
      </c>
      <c r="DU10" t="s" s="2">
        <v>1195</v>
      </c>
      <c r="DV10" t="s" s="2">
        <v>1201</v>
      </c>
      <c r="DW10" t="s" s="2">
        <v>1195</v>
      </c>
      <c r="DX10" t="s" s="2">
        <v>1195</v>
      </c>
      <c r="DY10" t="s" s="2">
        <v>1199</v>
      </c>
      <c r="DZ10" t="s" s="2">
        <v>1195</v>
      </c>
      <c r="EA10" t="s" s="2">
        <v>1195</v>
      </c>
      <c r="EB10" t="s" s="2">
        <v>1195</v>
      </c>
      <c r="EC10" t="s" s="2">
        <v>1203</v>
      </c>
      <c r="ED10" t="s" s="2">
        <v>1199</v>
      </c>
      <c r="EE10" t="s" s="2">
        <v>1195</v>
      </c>
      <c r="EF10" t="s" s="2">
        <v>1198</v>
      </c>
      <c r="EG10" t="s" s="2">
        <v>1195</v>
      </c>
      <c r="EH10" t="s" s="2">
        <v>1205</v>
      </c>
      <c r="EI10" t="s" s="2">
        <v>1200</v>
      </c>
      <c r="EJ10" t="s" s="2">
        <v>1195</v>
      </c>
      <c r="EK10" t="s" s="2">
        <v>1218</v>
      </c>
      <c r="EL10" t="s" s="2">
        <v>1220</v>
      </c>
      <c r="EM10" t="s" s="2">
        <v>1198</v>
      </c>
      <c r="EN10" t="s" s="2">
        <v>1212</v>
      </c>
      <c r="EO10" t="s" s="2">
        <v>1220</v>
      </c>
      <c r="EP10" t="s" s="2">
        <v>1195</v>
      </c>
      <c r="EQ10" t="s" s="2">
        <v>1217</v>
      </c>
      <c r="ER10" t="s" s="2">
        <v>1195</v>
      </c>
      <c r="ES10" t="s" s="2">
        <v>1223</v>
      </c>
      <c r="ET10" t="s" s="2">
        <v>1218</v>
      </c>
      <c r="EU10" t="s" s="2">
        <v>1198</v>
      </c>
      <c r="EV10" t="s" s="2">
        <v>1201</v>
      </c>
      <c r="EW10" t="s" s="2">
        <v>1206</v>
      </c>
      <c r="EX10" t="s" s="2">
        <v>1203</v>
      </c>
      <c r="EY10" t="s" s="2">
        <v>1195</v>
      </c>
      <c r="EZ10" t="s" s="2">
        <v>1201</v>
      </c>
      <c r="FA10" t="s" s="2">
        <v>1199</v>
      </c>
      <c r="FB10" t="s" s="2">
        <v>1198</v>
      </c>
      <c r="FC10" t="s" s="2">
        <v>1197</v>
      </c>
      <c r="FD10" t="s" s="2">
        <v>1206</v>
      </c>
      <c r="FE10" t="s" s="2">
        <v>1206</v>
      </c>
      <c r="FF10" t="s" s="2">
        <v>1195</v>
      </c>
      <c r="FG10" t="s" s="2">
        <v>1195</v>
      </c>
      <c r="FH10" t="s" s="2">
        <v>1195</v>
      </c>
      <c r="FI10" t="s" s="2">
        <v>1198</v>
      </c>
      <c r="FJ10" t="s" s="2">
        <v>1195</v>
      </c>
      <c r="FK10" t="s" s="2">
        <v>1198</v>
      </c>
      <c r="FL10" t="s" s="2">
        <v>1195</v>
      </c>
      <c r="FM10" t="s" s="2">
        <v>1195</v>
      </c>
      <c r="FN10" t="s" s="2">
        <v>1214</v>
      </c>
      <c r="FO10" t="s" s="2">
        <v>1195</v>
      </c>
      <c r="FP10" t="s" s="2">
        <v>1212</v>
      </c>
      <c r="FQ10" t="s" s="2">
        <v>1195</v>
      </c>
      <c r="FR10" t="s" s="2">
        <v>1198</v>
      </c>
      <c r="FS10" t="s" s="2">
        <v>1209</v>
      </c>
      <c r="FT10" t="s" s="2">
        <v>1199</v>
      </c>
      <c r="FU10" t="s" s="2">
        <v>1212</v>
      </c>
      <c r="FV10" t="s" s="2">
        <v>1222</v>
      </c>
      <c r="FW10" t="s" s="2">
        <v>1195</v>
      </c>
      <c r="FX10" t="s" s="2">
        <v>1195</v>
      </c>
      <c r="FY10" t="s" s="2">
        <v>1220</v>
      </c>
      <c r="FZ10" t="s" s="2">
        <v>1195</v>
      </c>
      <c r="GA10" t="s" s="2">
        <v>1197</v>
      </c>
      <c r="GB10" t="s" s="2">
        <v>1198</v>
      </c>
      <c r="GC10" t="s" s="2">
        <v>1195</v>
      </c>
      <c r="GD10" t="s" s="2">
        <v>1195</v>
      </c>
      <c r="GE10" t="s" s="2">
        <v>1195</v>
      </c>
      <c r="GF10" t="s" s="2">
        <v>1195</v>
      </c>
      <c r="GG10" t="s" s="2">
        <v>1195</v>
      </c>
      <c r="GH10" t="s" s="2">
        <v>1222</v>
      </c>
      <c r="GI10" t="s" s="2">
        <v>1199</v>
      </c>
      <c r="GJ10" t="s" s="2">
        <v>1205</v>
      </c>
      <c r="GK10" t="s" s="2">
        <v>1195</v>
      </c>
      <c r="GL10" t="s" s="2">
        <v>1200</v>
      </c>
      <c r="GM10" t="s" s="2">
        <v>1218</v>
      </c>
      <c r="GN10" t="s" s="2">
        <v>1220</v>
      </c>
    </row>
    <row r="11" ht="16" customHeight="1">
      <c r="A11" t="s" s="2">
        <v>1218</v>
      </c>
      <c r="B11" t="s" s="2">
        <v>1200</v>
      </c>
      <c r="C11" t="s" s="2">
        <v>1206</v>
      </c>
      <c r="D11" t="s" s="2">
        <v>1224</v>
      </c>
      <c r="E11" t="s" s="2">
        <v>1195</v>
      </c>
      <c r="F11" t="s" s="2">
        <v>1198</v>
      </c>
      <c r="G11" t="s" s="2">
        <v>1212</v>
      </c>
      <c r="H11" t="s" s="2">
        <v>1204</v>
      </c>
      <c r="I11" t="s" s="2">
        <v>1195</v>
      </c>
      <c r="J11" t="s" s="2">
        <v>1198</v>
      </c>
      <c r="K11" t="s" s="2">
        <v>1206</v>
      </c>
      <c r="L11" t="s" s="2">
        <v>1212</v>
      </c>
      <c r="M11" t="s" s="2">
        <v>1195</v>
      </c>
      <c r="N11" t="s" s="2">
        <v>1200</v>
      </c>
      <c r="O11" t="s" s="2">
        <v>1206</v>
      </c>
      <c r="P11" t="s" s="2">
        <v>1195</v>
      </c>
      <c r="Q11" t="s" s="2">
        <v>1195</v>
      </c>
      <c r="R11" t="s" s="2">
        <v>1206</v>
      </c>
      <c r="S11" t="s" s="2">
        <v>1195</v>
      </c>
      <c r="T11" t="s" s="2">
        <v>1212</v>
      </c>
      <c r="U11" t="s" s="2">
        <v>1195</v>
      </c>
      <c r="V11" t="s" s="2">
        <v>1195</v>
      </c>
      <c r="W11" t="s" s="2">
        <v>1195</v>
      </c>
      <c r="X11" t="s" s="2">
        <v>1206</v>
      </c>
      <c r="Y11" t="s" s="2">
        <v>1215</v>
      </c>
      <c r="Z11" t="s" s="2">
        <v>1195</v>
      </c>
      <c r="AA11" t="s" s="2">
        <v>1217</v>
      </c>
      <c r="AB11" t="s" s="2">
        <v>1195</v>
      </c>
      <c r="AC11" t="s" s="2">
        <v>1215</v>
      </c>
      <c r="AD11" t="s" s="2">
        <v>1224</v>
      </c>
      <c r="AE11" t="s" s="2">
        <v>1195</v>
      </c>
      <c r="AF11" t="s" s="2">
        <v>1195</v>
      </c>
      <c r="AG11" t="s" s="2">
        <v>1195</v>
      </c>
      <c r="AH11" t="s" s="2">
        <v>1195</v>
      </c>
      <c r="AI11" t="s" s="2">
        <v>1198</v>
      </c>
      <c r="AJ11" t="s" s="2">
        <v>1195</v>
      </c>
      <c r="AK11" t="s" s="2">
        <v>1198</v>
      </c>
      <c r="AL11" t="s" s="2">
        <v>1224</v>
      </c>
      <c r="AM11" t="s" s="2">
        <v>1198</v>
      </c>
      <c r="AN11" t="s" s="2">
        <v>1218</v>
      </c>
      <c r="AO11" t="s" s="2">
        <v>1200</v>
      </c>
      <c r="AP11" t="s" s="2">
        <v>1195</v>
      </c>
      <c r="AQ11" t="s" s="2">
        <v>1205</v>
      </c>
      <c r="AR11" t="s" s="2">
        <v>1195</v>
      </c>
      <c r="AS11" t="s" s="2">
        <v>1205</v>
      </c>
      <c r="AT11" t="s" s="2">
        <v>1220</v>
      </c>
      <c r="AU11" t="s" s="2">
        <v>1195</v>
      </c>
      <c r="AV11" t="s" s="2">
        <v>1195</v>
      </c>
      <c r="AW11" t="s" s="2">
        <v>1214</v>
      </c>
      <c r="AX11" t="s" s="2">
        <v>1195</v>
      </c>
      <c r="AY11" t="s" s="2">
        <v>1199</v>
      </c>
      <c r="AZ11" t="s" s="2">
        <v>1195</v>
      </c>
      <c r="BA11" t="s" s="2">
        <v>1195</v>
      </c>
      <c r="BB11" t="s" s="2">
        <v>1206</v>
      </c>
      <c r="BC11" t="s" s="2">
        <v>1195</v>
      </c>
      <c r="BD11" t="s" s="2">
        <v>1195</v>
      </c>
      <c r="BE11" t="s" s="2">
        <v>1220</v>
      </c>
      <c r="BF11" t="s" s="2">
        <v>1195</v>
      </c>
      <c r="BG11" t="s" s="2">
        <v>1195</v>
      </c>
      <c r="BH11" t="s" s="2">
        <v>1195</v>
      </c>
      <c r="BI11" t="s" s="2">
        <v>1195</v>
      </c>
      <c r="BJ11" t="s" s="2">
        <v>1206</v>
      </c>
      <c r="BK11" t="s" s="2">
        <v>1200</v>
      </c>
      <c r="BL11" t="s" s="2">
        <v>1195</v>
      </c>
      <c r="BM11" t="s" s="2">
        <v>1228</v>
      </c>
      <c r="BN11" t="s" s="2">
        <v>1195</v>
      </c>
      <c r="BO11" t="s" s="2">
        <v>1218</v>
      </c>
      <c r="BP11" t="s" s="2">
        <v>1200</v>
      </c>
      <c r="BQ11" t="s" s="2">
        <v>1206</v>
      </c>
      <c r="BR11" t="s" s="2">
        <v>1217</v>
      </c>
      <c r="BS11" t="s" s="2">
        <v>1195</v>
      </c>
      <c r="BT11" t="s" s="2">
        <v>1197</v>
      </c>
      <c r="BU11" t="s" s="2">
        <v>1206</v>
      </c>
      <c r="BV11" t="s" s="2">
        <v>1195</v>
      </c>
      <c r="BW11" t="s" s="2">
        <v>1195</v>
      </c>
      <c r="BX11" t="s" s="2">
        <v>1195</v>
      </c>
      <c r="BY11" t="s" s="2">
        <v>1214</v>
      </c>
      <c r="BZ11" t="s" s="2">
        <v>1195</v>
      </c>
      <c r="CA11" t="s" s="2">
        <v>1195</v>
      </c>
      <c r="CB11" t="s" s="2">
        <v>1223</v>
      </c>
      <c r="CC11" t="s" s="2">
        <v>1206</v>
      </c>
      <c r="CD11" t="s" s="2">
        <v>1218</v>
      </c>
      <c r="CE11" t="s" s="2">
        <v>1199</v>
      </c>
      <c r="CF11" t="s" s="2">
        <v>1195</v>
      </c>
      <c r="CG11" t="s" s="2">
        <v>1195</v>
      </c>
      <c r="CH11" s="3"/>
      <c r="CI11" t="s" s="2">
        <v>1195</v>
      </c>
      <c r="CJ11" t="s" s="2">
        <v>1195</v>
      </c>
      <c r="CK11" t="s" s="2">
        <v>1195</v>
      </c>
      <c r="CL11" t="s" s="2">
        <v>1195</v>
      </c>
      <c r="CM11" t="s" s="2">
        <v>1195</v>
      </c>
      <c r="CN11" t="s" s="2">
        <v>1206</v>
      </c>
      <c r="CO11" t="s" s="2">
        <v>1195</v>
      </c>
      <c r="CP11" t="s" s="2">
        <v>1209</v>
      </c>
      <c r="CQ11" t="s" s="2">
        <v>1198</v>
      </c>
      <c r="CR11" t="s" s="2">
        <v>1203</v>
      </c>
      <c r="CS11" t="s" s="2">
        <v>1197</v>
      </c>
      <c r="CT11" t="s" s="2">
        <v>1220</v>
      </c>
      <c r="CU11" t="s" s="2">
        <v>1195</v>
      </c>
      <c r="CV11" t="s" s="2">
        <v>1195</v>
      </c>
      <c r="CW11" t="s" s="2">
        <v>1195</v>
      </c>
      <c r="CX11" t="s" s="2">
        <v>1199</v>
      </c>
      <c r="CY11" t="s" s="2">
        <v>1198</v>
      </c>
      <c r="CZ11" t="s" s="2">
        <v>1203</v>
      </c>
      <c r="DA11" t="s" s="2">
        <v>1195</v>
      </c>
      <c r="DB11" t="s" s="2">
        <v>1213</v>
      </c>
      <c r="DC11" t="s" s="2">
        <v>1195</v>
      </c>
      <c r="DD11" t="s" s="2">
        <v>1195</v>
      </c>
      <c r="DE11" t="s" s="2">
        <v>1195</v>
      </c>
      <c r="DF11" t="s" s="2">
        <v>1195</v>
      </c>
      <c r="DG11" t="s" s="2">
        <v>1195</v>
      </c>
      <c r="DH11" t="s" s="2">
        <v>1195</v>
      </c>
      <c r="DI11" t="s" s="2">
        <v>1206</v>
      </c>
      <c r="DJ11" s="3"/>
      <c r="DK11" t="s" s="2">
        <v>1195</v>
      </c>
      <c r="DL11" t="s" s="2">
        <v>1220</v>
      </c>
      <c r="DM11" t="s" s="2">
        <v>1195</v>
      </c>
      <c r="DN11" s="3"/>
      <c r="DO11" t="s" s="2">
        <v>1198</v>
      </c>
      <c r="DP11" t="s" s="2">
        <v>1195</v>
      </c>
      <c r="DQ11" t="s" s="2">
        <v>1195</v>
      </c>
      <c r="DR11" s="3"/>
      <c r="DS11" t="s" s="2">
        <v>1195</v>
      </c>
      <c r="DT11" t="s" s="2">
        <v>1195</v>
      </c>
      <c r="DU11" s="3"/>
      <c r="DV11" t="s" s="2">
        <v>1201</v>
      </c>
      <c r="DW11" t="s" s="2">
        <v>1195</v>
      </c>
      <c r="DX11" t="s" s="2">
        <v>1195</v>
      </c>
      <c r="DY11" t="s" s="2">
        <v>1199</v>
      </c>
      <c r="DZ11" t="s" s="2">
        <v>1195</v>
      </c>
      <c r="EA11" s="3"/>
      <c r="EB11" t="s" s="2">
        <v>1195</v>
      </c>
      <c r="EC11" t="s" s="2">
        <v>1195</v>
      </c>
      <c r="ED11" t="s" s="2">
        <v>1195</v>
      </c>
      <c r="EE11" t="s" s="2">
        <v>1195</v>
      </c>
      <c r="EF11" t="s" s="2">
        <v>1195</v>
      </c>
      <c r="EG11" t="s" s="2">
        <v>1200</v>
      </c>
      <c r="EH11" t="s" s="2">
        <v>1195</v>
      </c>
      <c r="EI11" t="s" s="2">
        <v>1195</v>
      </c>
      <c r="EJ11" t="s" s="2">
        <v>1195</v>
      </c>
      <c r="EK11" t="s" s="2">
        <v>1223</v>
      </c>
      <c r="EL11" t="s" s="2">
        <v>1218</v>
      </c>
      <c r="EM11" t="s" s="2">
        <v>1195</v>
      </c>
      <c r="EN11" t="s" s="2">
        <v>1195</v>
      </c>
      <c r="EO11" t="s" s="2">
        <v>1218</v>
      </c>
      <c r="EP11" t="s" s="2">
        <v>1195</v>
      </c>
      <c r="EQ11" t="s" s="2">
        <v>1195</v>
      </c>
      <c r="ER11" t="s" s="2">
        <v>1199</v>
      </c>
      <c r="ES11" t="s" s="2">
        <v>1212</v>
      </c>
      <c r="ET11" t="s" s="2">
        <v>1218</v>
      </c>
      <c r="EU11" t="s" s="2">
        <v>1195</v>
      </c>
      <c r="EV11" t="s" s="2">
        <v>1214</v>
      </c>
      <c r="EW11" t="s" s="2">
        <v>1198</v>
      </c>
      <c r="EX11" t="s" s="2">
        <v>1195</v>
      </c>
      <c r="EY11" t="s" s="2">
        <v>1206</v>
      </c>
      <c r="EZ11" t="s" s="2">
        <v>1218</v>
      </c>
      <c r="FA11" t="s" s="2">
        <v>1213</v>
      </c>
      <c r="FB11" t="s" s="2">
        <v>1195</v>
      </c>
      <c r="FC11" t="s" s="2">
        <v>1224</v>
      </c>
      <c r="FD11" t="s" s="2">
        <v>1199</v>
      </c>
      <c r="FE11" s="3"/>
      <c r="FF11" t="s" s="2">
        <v>1195</v>
      </c>
      <c r="FG11" t="s" s="2">
        <v>1195</v>
      </c>
      <c r="FH11" t="s" s="2">
        <v>1195</v>
      </c>
      <c r="FI11" t="s" s="2">
        <v>1195</v>
      </c>
      <c r="FJ11" t="s" s="2">
        <v>1195</v>
      </c>
      <c r="FK11" t="s" s="2">
        <v>1197</v>
      </c>
      <c r="FL11" t="s" s="2">
        <v>1218</v>
      </c>
      <c r="FM11" t="s" s="2">
        <v>1195</v>
      </c>
      <c r="FN11" t="s" s="2">
        <v>1198</v>
      </c>
      <c r="FO11" t="s" s="2">
        <v>1195</v>
      </c>
      <c r="FP11" t="s" s="2">
        <v>1212</v>
      </c>
      <c r="FQ11" t="s" s="2">
        <v>1195</v>
      </c>
      <c r="FR11" t="s" s="2">
        <v>1198</v>
      </c>
      <c r="FS11" t="s" s="2">
        <v>1201</v>
      </c>
      <c r="FT11" t="s" s="2">
        <v>1195</v>
      </c>
      <c r="FU11" t="s" s="2">
        <v>1222</v>
      </c>
      <c r="FV11" t="s" s="2">
        <v>1197</v>
      </c>
      <c r="FW11" t="s" s="2">
        <v>1195</v>
      </c>
      <c r="FX11" t="s" s="2">
        <v>1195</v>
      </c>
      <c r="FY11" t="s" s="2">
        <v>1198</v>
      </c>
      <c r="FZ11" t="s" s="2">
        <v>1200</v>
      </c>
      <c r="GA11" t="s" s="2">
        <v>1195</v>
      </c>
      <c r="GB11" t="s" s="2">
        <v>1195</v>
      </c>
      <c r="GC11" t="s" s="2">
        <v>1220</v>
      </c>
      <c r="GD11" t="s" s="2">
        <v>1195</v>
      </c>
      <c r="GE11" t="s" s="2">
        <v>1198</v>
      </c>
      <c r="GF11" t="s" s="2">
        <v>1208</v>
      </c>
      <c r="GG11" t="s" s="2">
        <v>1195</v>
      </c>
      <c r="GH11" t="s" s="2">
        <v>1212</v>
      </c>
      <c r="GI11" t="s" s="2">
        <v>1195</v>
      </c>
      <c r="GJ11" t="s" s="2">
        <v>1212</v>
      </c>
      <c r="GK11" t="s" s="2">
        <v>1206</v>
      </c>
      <c r="GL11" t="s" s="2">
        <v>1195</v>
      </c>
      <c r="GM11" t="s" s="2">
        <v>1195</v>
      </c>
      <c r="GN11" t="s" s="2">
        <v>1195</v>
      </c>
    </row>
    <row r="12" ht="16" customHeight="1">
      <c r="A12" t="s" s="2">
        <v>1199</v>
      </c>
      <c r="B12" t="s" s="2">
        <v>1195</v>
      </c>
      <c r="C12" t="s" s="2">
        <v>1220</v>
      </c>
      <c r="D12" t="s" s="2">
        <v>1212</v>
      </c>
      <c r="E12" t="s" s="2">
        <v>1220</v>
      </c>
      <c r="F12" t="s" s="2">
        <v>1199</v>
      </c>
      <c r="G12" t="s" s="2">
        <v>1195</v>
      </c>
      <c r="H12" t="s" s="2">
        <v>1197</v>
      </c>
      <c r="I12" t="s" s="2">
        <v>1195</v>
      </c>
      <c r="J12" t="s" s="2">
        <v>1195</v>
      </c>
      <c r="K12" t="s" s="2">
        <v>1198</v>
      </c>
      <c r="L12" s="3"/>
      <c r="M12" t="s" s="2">
        <v>1199</v>
      </c>
      <c r="N12" t="s" s="2">
        <v>1195</v>
      </c>
      <c r="O12" t="s" s="2">
        <v>1195</v>
      </c>
      <c r="P12" t="s" s="2">
        <v>1195</v>
      </c>
      <c r="Q12" t="s" s="2">
        <v>1198</v>
      </c>
      <c r="R12" t="s" s="2">
        <v>1195</v>
      </c>
      <c r="S12" t="s" s="2">
        <v>1195</v>
      </c>
      <c r="T12" s="3"/>
      <c r="U12" t="s" s="2">
        <v>1195</v>
      </c>
      <c r="V12" t="s" s="2">
        <v>1215</v>
      </c>
      <c r="W12" t="s" s="2">
        <v>1195</v>
      </c>
      <c r="X12" t="s" s="2">
        <v>1195</v>
      </c>
      <c r="Y12" t="s" s="2">
        <v>1195</v>
      </c>
      <c r="Z12" t="s" s="2">
        <v>1195</v>
      </c>
      <c r="AA12" t="s" s="2">
        <v>1195</v>
      </c>
      <c r="AB12" s="3"/>
      <c r="AC12" t="s" s="2">
        <v>1222</v>
      </c>
      <c r="AD12" t="s" s="2">
        <v>1195</v>
      </c>
      <c r="AE12" t="s" s="2">
        <v>1195</v>
      </c>
      <c r="AF12" t="s" s="2">
        <v>1195</v>
      </c>
      <c r="AG12" t="s" s="2">
        <v>1195</v>
      </c>
      <c r="AH12" t="s" s="2">
        <v>1195</v>
      </c>
      <c r="AI12" t="s" s="2">
        <v>1200</v>
      </c>
      <c r="AJ12" t="s" s="2">
        <v>1218</v>
      </c>
      <c r="AK12" t="s" s="2">
        <v>1195</v>
      </c>
      <c r="AL12" s="3"/>
      <c r="AM12" t="s" s="2">
        <v>1199</v>
      </c>
      <c r="AN12" t="s" s="2">
        <v>1199</v>
      </c>
      <c r="AO12" t="s" s="2">
        <v>1195</v>
      </c>
      <c r="AP12" t="s" s="2">
        <v>1195</v>
      </c>
      <c r="AQ12" t="s" s="2">
        <v>1214</v>
      </c>
      <c r="AR12" t="s" s="2">
        <v>1195</v>
      </c>
      <c r="AS12" t="s" s="2">
        <v>1206</v>
      </c>
      <c r="AT12" t="s" s="2">
        <v>1198</v>
      </c>
      <c r="AU12" t="s" s="2">
        <v>1195</v>
      </c>
      <c r="AV12" t="s" s="2">
        <v>1195</v>
      </c>
      <c r="AW12" t="s" s="2">
        <v>1218</v>
      </c>
      <c r="AX12" t="s" s="2">
        <v>1218</v>
      </c>
      <c r="AY12" t="s" s="2">
        <v>1195</v>
      </c>
      <c r="AZ12" t="s" s="2">
        <v>1195</v>
      </c>
      <c r="BA12" t="s" s="2">
        <v>1220</v>
      </c>
      <c r="BB12" t="s" s="2">
        <v>1206</v>
      </c>
      <c r="BC12" t="s" s="2">
        <v>1195</v>
      </c>
      <c r="BD12" t="s" s="2">
        <v>1195</v>
      </c>
      <c r="BE12" t="s" s="2">
        <v>1195</v>
      </c>
      <c r="BF12" t="s" s="2">
        <v>1195</v>
      </c>
      <c r="BG12" t="s" s="2">
        <v>1195</v>
      </c>
      <c r="BH12" t="s" s="2">
        <v>1195</v>
      </c>
      <c r="BI12" t="s" s="2">
        <v>1195</v>
      </c>
      <c r="BJ12" t="s" s="2">
        <v>1195</v>
      </c>
      <c r="BK12" t="s" s="2">
        <v>1198</v>
      </c>
      <c r="BL12" t="s" s="2">
        <v>1195</v>
      </c>
      <c r="BM12" t="s" s="2">
        <v>1222</v>
      </c>
      <c r="BN12" t="s" s="2">
        <v>1195</v>
      </c>
      <c r="BO12" t="s" s="2">
        <v>1217</v>
      </c>
      <c r="BP12" t="s" s="2">
        <v>1195</v>
      </c>
      <c r="BQ12" t="s" s="2">
        <v>1206</v>
      </c>
      <c r="BR12" t="s" s="2">
        <v>1218</v>
      </c>
      <c r="BS12" t="s" s="2">
        <v>1220</v>
      </c>
      <c r="BT12" t="s" s="2">
        <v>1198</v>
      </c>
      <c r="BU12" t="s" s="2">
        <v>1195</v>
      </c>
      <c r="BV12" t="s" s="2">
        <v>1195</v>
      </c>
      <c r="BW12" t="s" s="2">
        <v>1206</v>
      </c>
      <c r="BX12" t="s" s="2">
        <v>1198</v>
      </c>
      <c r="BY12" t="s" s="2">
        <v>1199</v>
      </c>
      <c r="BZ12" t="s" s="2">
        <v>1198</v>
      </c>
      <c r="CA12" t="s" s="2">
        <v>1218</v>
      </c>
      <c r="CB12" t="s" s="2">
        <v>1224</v>
      </c>
      <c r="CC12" t="s" s="2">
        <v>1195</v>
      </c>
      <c r="CD12" t="s" s="2">
        <v>1197</v>
      </c>
      <c r="CE12" t="s" s="2">
        <v>1217</v>
      </c>
      <c r="CF12" t="s" s="2">
        <v>1203</v>
      </c>
      <c r="CG12" t="s" s="2">
        <v>1214</v>
      </c>
      <c r="CH12" s="3"/>
      <c r="CI12" t="s" s="2">
        <v>1205</v>
      </c>
      <c r="CJ12" t="s" s="2">
        <v>1195</v>
      </c>
      <c r="CK12" t="s" s="2">
        <v>1203</v>
      </c>
      <c r="CL12" t="s" s="2">
        <v>1213</v>
      </c>
      <c r="CM12" s="3"/>
      <c r="CN12" t="s" s="2">
        <v>1212</v>
      </c>
      <c r="CO12" t="s" s="2">
        <v>1195</v>
      </c>
      <c r="CP12" t="s" s="2">
        <v>1195</v>
      </c>
      <c r="CQ12" t="s" s="2">
        <v>1195</v>
      </c>
      <c r="CR12" t="s" s="2">
        <v>1195</v>
      </c>
      <c r="CS12" t="s" s="2">
        <v>1195</v>
      </c>
      <c r="CT12" t="s" s="2">
        <v>1201</v>
      </c>
      <c r="CU12" s="3"/>
      <c r="CV12" t="s" s="2">
        <v>1195</v>
      </c>
      <c r="CW12" t="s" s="2">
        <v>1195</v>
      </c>
      <c r="CX12" t="s" s="2">
        <v>1198</v>
      </c>
      <c r="CY12" t="s" s="2">
        <v>1198</v>
      </c>
      <c r="CZ12" t="s" s="2">
        <v>1195</v>
      </c>
      <c r="DA12" t="s" s="2">
        <v>1195</v>
      </c>
      <c r="DB12" t="s" s="2">
        <v>1206</v>
      </c>
      <c r="DC12" t="s" s="2">
        <v>1195</v>
      </c>
      <c r="DD12" t="s" s="2">
        <v>1195</v>
      </c>
      <c r="DE12" t="s" s="2">
        <v>1195</v>
      </c>
      <c r="DF12" t="s" s="2">
        <v>1195</v>
      </c>
      <c r="DG12" s="3"/>
      <c r="DH12" t="s" s="2">
        <v>1206</v>
      </c>
      <c r="DI12" t="s" s="2">
        <v>1195</v>
      </c>
      <c r="DJ12" s="3"/>
      <c r="DK12" t="s" s="2">
        <v>1198</v>
      </c>
      <c r="DL12" t="s" s="2">
        <v>1195</v>
      </c>
      <c r="DM12" t="s" s="2">
        <v>1195</v>
      </c>
      <c r="DN12" s="3"/>
      <c r="DO12" t="s" s="2">
        <v>1195</v>
      </c>
      <c r="DP12" t="s" s="2">
        <v>1195</v>
      </c>
      <c r="DQ12" t="s" s="2">
        <v>1195</v>
      </c>
      <c r="DR12" s="3"/>
      <c r="DS12" t="s" s="2">
        <v>1195</v>
      </c>
      <c r="DT12" t="s" s="2">
        <v>1195</v>
      </c>
      <c r="DU12" s="3"/>
      <c r="DV12" t="s" s="2">
        <v>1195</v>
      </c>
      <c r="DW12" s="3"/>
      <c r="DX12" t="s" s="2">
        <v>1195</v>
      </c>
      <c r="DY12" t="s" s="2">
        <v>1198</v>
      </c>
      <c r="DZ12" t="s" s="2">
        <v>1224</v>
      </c>
      <c r="EA12" s="3"/>
      <c r="EB12" t="s" s="2">
        <v>1195</v>
      </c>
      <c r="EC12" t="s" s="2">
        <v>1195</v>
      </c>
      <c r="ED12" s="3"/>
      <c r="EE12" t="s" s="2">
        <v>1201</v>
      </c>
      <c r="EF12" t="s" s="2">
        <v>1212</v>
      </c>
      <c r="EG12" t="s" s="2">
        <v>1222</v>
      </c>
      <c r="EH12" t="s" s="2">
        <v>1199</v>
      </c>
      <c r="EI12" t="s" s="2">
        <v>1195</v>
      </c>
      <c r="EJ12" t="s" s="2">
        <v>1195</v>
      </c>
      <c r="EK12" t="s" s="2">
        <v>1195</v>
      </c>
      <c r="EL12" t="s" s="2">
        <v>1195</v>
      </c>
      <c r="EM12" t="s" s="2">
        <v>1223</v>
      </c>
      <c r="EN12" s="3"/>
      <c r="EO12" t="s" s="2">
        <v>1198</v>
      </c>
      <c r="EP12" t="s" s="2">
        <v>1218</v>
      </c>
      <c r="EQ12" t="s" s="2">
        <v>1195</v>
      </c>
      <c r="ER12" t="s" s="2">
        <v>1195</v>
      </c>
      <c r="ES12" t="s" s="2">
        <v>1195</v>
      </c>
      <c r="ET12" t="s" s="2">
        <v>1195</v>
      </c>
      <c r="EU12" t="s" s="2">
        <v>1195</v>
      </c>
      <c r="EV12" t="s" s="2">
        <v>1195</v>
      </c>
      <c r="EW12" t="s" s="2">
        <v>1195</v>
      </c>
      <c r="EX12" t="s" s="2">
        <v>1212</v>
      </c>
      <c r="EY12" t="s" s="2">
        <v>1195</v>
      </c>
      <c r="EZ12" t="s" s="2">
        <v>1195</v>
      </c>
      <c r="FA12" t="s" s="2">
        <v>1216</v>
      </c>
      <c r="FB12" t="s" s="2">
        <v>1195</v>
      </c>
      <c r="FC12" s="3"/>
      <c r="FD12" t="s" s="2">
        <v>1195</v>
      </c>
      <c r="FE12" s="3"/>
      <c r="FF12" t="s" s="2">
        <v>1195</v>
      </c>
      <c r="FG12" t="s" s="2">
        <v>1224</v>
      </c>
      <c r="FH12" t="s" s="2">
        <v>1195</v>
      </c>
      <c r="FI12" t="s" s="2">
        <v>1195</v>
      </c>
      <c r="FJ12" t="s" s="2">
        <v>1195</v>
      </c>
      <c r="FK12" t="s" s="2">
        <v>1223</v>
      </c>
      <c r="FL12" t="s" s="2">
        <v>1218</v>
      </c>
      <c r="FM12" t="s" s="2">
        <v>1195</v>
      </c>
      <c r="FN12" t="s" s="2">
        <v>1198</v>
      </c>
      <c r="FO12" t="s" s="2">
        <v>1201</v>
      </c>
      <c r="FP12" t="s" s="2">
        <v>1195</v>
      </c>
      <c r="FQ12" t="s" s="2">
        <v>1198</v>
      </c>
      <c r="FR12" t="s" s="2">
        <v>1195</v>
      </c>
      <c r="FS12" t="s" s="2">
        <v>1197</v>
      </c>
      <c r="FT12" t="s" s="2">
        <v>1195</v>
      </c>
      <c r="FU12" s="3"/>
      <c r="FV12" t="s" s="2">
        <v>1195</v>
      </c>
      <c r="FW12" t="s" s="2">
        <v>1199</v>
      </c>
      <c r="FX12" t="s" s="2">
        <v>1197</v>
      </c>
      <c r="FY12" t="s" s="2">
        <v>1195</v>
      </c>
      <c r="FZ12" t="s" s="2">
        <v>1195</v>
      </c>
      <c r="GA12" t="s" s="2">
        <v>1195</v>
      </c>
      <c r="GB12" t="s" s="2">
        <v>1195</v>
      </c>
      <c r="GC12" t="s" s="2">
        <v>1200</v>
      </c>
      <c r="GD12" t="s" s="2">
        <v>1195</v>
      </c>
      <c r="GE12" t="s" s="2">
        <v>1212</v>
      </c>
      <c r="GF12" t="s" s="2">
        <v>1201</v>
      </c>
      <c r="GG12" t="s" s="2">
        <v>1195</v>
      </c>
      <c r="GH12" t="s" s="2">
        <v>1195</v>
      </c>
      <c r="GI12" t="s" s="2">
        <v>1195</v>
      </c>
      <c r="GJ12" t="s" s="2">
        <v>1217</v>
      </c>
      <c r="GK12" t="s" s="2">
        <v>1195</v>
      </c>
      <c r="GL12" t="s" s="2">
        <v>1195</v>
      </c>
      <c r="GM12" t="s" s="2">
        <v>1199</v>
      </c>
      <c r="GN12" t="s" s="2">
        <v>1198</v>
      </c>
    </row>
    <row r="13" ht="16" customHeight="1">
      <c r="A13" t="s" s="2">
        <v>1195</v>
      </c>
      <c r="B13" t="s" s="2">
        <v>1217</v>
      </c>
      <c r="C13" t="s" s="2">
        <v>1195</v>
      </c>
      <c r="D13" t="s" s="2">
        <v>1195</v>
      </c>
      <c r="E13" t="s" s="2">
        <v>1226</v>
      </c>
      <c r="F13" t="s" s="2">
        <v>1195</v>
      </c>
      <c r="G13" s="3"/>
      <c r="H13" t="s" s="2">
        <v>1218</v>
      </c>
      <c r="I13" t="s" s="2">
        <v>1220</v>
      </c>
      <c r="J13" t="s" s="2">
        <v>1198</v>
      </c>
      <c r="K13" t="s" s="2">
        <v>1212</v>
      </c>
      <c r="L13" s="3"/>
      <c r="M13" t="s" s="2">
        <v>1200</v>
      </c>
      <c r="N13" t="s" s="2">
        <v>1195</v>
      </c>
      <c r="O13" t="s" s="2">
        <v>1200</v>
      </c>
      <c r="P13" t="s" s="2">
        <v>1197</v>
      </c>
      <c r="Q13" t="s" s="2">
        <v>1218</v>
      </c>
      <c r="R13" t="s" s="2">
        <v>1195</v>
      </c>
      <c r="S13" t="s" s="2">
        <v>1202</v>
      </c>
      <c r="T13" s="3"/>
      <c r="U13" t="s" s="2">
        <v>1195</v>
      </c>
      <c r="V13" t="s" s="2">
        <v>1195</v>
      </c>
      <c r="W13" t="s" s="2">
        <v>1212</v>
      </c>
      <c r="X13" t="s" s="2">
        <v>1195</v>
      </c>
      <c r="Y13" t="s" s="2">
        <v>1198</v>
      </c>
      <c r="Z13" t="s" s="2">
        <v>1198</v>
      </c>
      <c r="AA13" t="s" s="2">
        <v>1195</v>
      </c>
      <c r="AB13" s="3"/>
      <c r="AC13" t="s" s="2">
        <v>1217</v>
      </c>
      <c r="AD13" s="3"/>
      <c r="AE13" t="s" s="2">
        <v>1224</v>
      </c>
      <c r="AF13" t="s" s="2">
        <v>1195</v>
      </c>
      <c r="AG13" t="s" s="2">
        <v>1195</v>
      </c>
      <c r="AH13" t="s" s="2">
        <v>1195</v>
      </c>
      <c r="AI13" t="s" s="2">
        <v>1195</v>
      </c>
      <c r="AJ13" t="s" s="2">
        <v>1195</v>
      </c>
      <c r="AK13" s="3"/>
      <c r="AL13" s="3"/>
      <c r="AM13" t="s" s="2">
        <v>1195</v>
      </c>
      <c r="AN13" t="s" s="2">
        <v>1195</v>
      </c>
      <c r="AO13" t="s" s="2">
        <v>1201</v>
      </c>
      <c r="AP13" s="3"/>
      <c r="AQ13" t="s" s="2">
        <v>1206</v>
      </c>
      <c r="AR13" t="s" s="2">
        <v>1195</v>
      </c>
      <c r="AS13" t="s" s="2">
        <v>1218</v>
      </c>
      <c r="AT13" t="s" s="2">
        <v>1195</v>
      </c>
      <c r="AU13" t="s" s="2">
        <v>1195</v>
      </c>
      <c r="AV13" t="s" s="2">
        <v>1195</v>
      </c>
      <c r="AW13" t="s" s="2">
        <v>1201</v>
      </c>
      <c r="AX13" t="s" s="2">
        <v>1223</v>
      </c>
      <c r="AY13" t="s" s="2">
        <v>1195</v>
      </c>
      <c r="AZ13" t="s" s="2">
        <v>1198</v>
      </c>
      <c r="BA13" t="s" s="2">
        <v>1195</v>
      </c>
      <c r="BB13" t="s" s="2">
        <v>1195</v>
      </c>
      <c r="BC13" t="s" s="2">
        <v>1220</v>
      </c>
      <c r="BD13" t="s" s="2">
        <v>1195</v>
      </c>
      <c r="BE13" t="s" s="2">
        <v>1195</v>
      </c>
      <c r="BF13" t="s" s="2">
        <v>1200</v>
      </c>
      <c r="BG13" t="s" s="2">
        <v>1198</v>
      </c>
      <c r="BH13" t="s" s="2">
        <v>1195</v>
      </c>
      <c r="BI13" t="s" s="2">
        <v>1218</v>
      </c>
      <c r="BJ13" t="s" s="2">
        <v>1220</v>
      </c>
      <c r="BK13" s="3"/>
      <c r="BL13" t="s" s="2">
        <v>1195</v>
      </c>
      <c r="BM13" t="s" s="2">
        <v>1195</v>
      </c>
      <c r="BN13" t="s" s="2">
        <v>1195</v>
      </c>
      <c r="BO13" t="s" s="2">
        <v>1195</v>
      </c>
      <c r="BP13" t="s" s="2">
        <v>1195</v>
      </c>
      <c r="BQ13" t="s" s="2">
        <v>1195</v>
      </c>
      <c r="BR13" t="s" s="2">
        <v>1195</v>
      </c>
      <c r="BS13" t="s" s="2">
        <v>1195</v>
      </c>
      <c r="BT13" t="s" s="2">
        <v>1214</v>
      </c>
      <c r="BU13" t="s" s="2">
        <v>1220</v>
      </c>
      <c r="BV13" s="3"/>
      <c r="BW13" t="s" s="2">
        <v>1220</v>
      </c>
      <c r="BX13" t="s" s="2">
        <v>1198</v>
      </c>
      <c r="BY13" t="s" s="2">
        <v>1195</v>
      </c>
      <c r="BZ13" t="s" s="2">
        <v>1195</v>
      </c>
      <c r="CA13" t="s" s="2">
        <v>1203</v>
      </c>
      <c r="CB13" t="s" s="2">
        <v>1195</v>
      </c>
      <c r="CC13" t="s" s="2">
        <v>1195</v>
      </c>
      <c r="CD13" t="s" s="2">
        <v>1224</v>
      </c>
      <c r="CE13" t="s" s="2">
        <v>1200</v>
      </c>
      <c r="CF13" t="s" s="2">
        <v>1195</v>
      </c>
      <c r="CG13" t="s" s="2">
        <v>1222</v>
      </c>
      <c r="CH13" s="3"/>
      <c r="CI13" t="s" s="2">
        <v>1204</v>
      </c>
      <c r="CJ13" t="s" s="2">
        <v>1212</v>
      </c>
      <c r="CK13" t="s" s="2">
        <v>1195</v>
      </c>
      <c r="CL13" t="s" s="2">
        <v>1195</v>
      </c>
      <c r="CM13" s="3"/>
      <c r="CN13" t="s" s="2">
        <v>1195</v>
      </c>
      <c r="CO13" t="s" s="2">
        <v>1195</v>
      </c>
      <c r="CP13" t="s" s="2">
        <v>1195</v>
      </c>
      <c r="CQ13" t="s" s="2">
        <v>1198</v>
      </c>
      <c r="CR13" t="s" s="2">
        <v>1212</v>
      </c>
      <c r="CS13" s="3"/>
      <c r="CT13" t="s" s="2">
        <v>1195</v>
      </c>
      <c r="CU13" s="3"/>
      <c r="CV13" t="s" s="2">
        <v>1195</v>
      </c>
      <c r="CW13" s="3"/>
      <c r="CX13" t="s" s="2">
        <v>1195</v>
      </c>
      <c r="CY13" s="3"/>
      <c r="CZ13" t="s" s="2">
        <v>1195</v>
      </c>
      <c r="DA13" t="s" s="2">
        <v>1195</v>
      </c>
      <c r="DB13" t="s" s="2">
        <v>1195</v>
      </c>
      <c r="DC13" t="s" s="2">
        <v>1195</v>
      </c>
      <c r="DD13" t="s" s="2">
        <v>1198</v>
      </c>
      <c r="DE13" t="s" s="2">
        <v>1212</v>
      </c>
      <c r="DF13" t="s" s="2">
        <v>1195</v>
      </c>
      <c r="DG13" s="3"/>
      <c r="DH13" t="s" s="2">
        <v>1195</v>
      </c>
      <c r="DI13" t="s" s="2">
        <v>1195</v>
      </c>
      <c r="DJ13" s="3"/>
      <c r="DK13" t="s" s="2">
        <v>1195</v>
      </c>
      <c r="DL13" t="s" s="2">
        <v>1199</v>
      </c>
      <c r="DM13" t="s" s="2">
        <v>1223</v>
      </c>
      <c r="DN13" s="3"/>
      <c r="DO13" s="3"/>
      <c r="DP13" t="s" s="2">
        <v>1195</v>
      </c>
      <c r="DQ13" t="s" s="2">
        <v>1201</v>
      </c>
      <c r="DR13" s="3"/>
      <c r="DS13" t="s" s="2">
        <v>1222</v>
      </c>
      <c r="DT13" t="s" s="2">
        <v>1199</v>
      </c>
      <c r="DU13" s="3"/>
      <c r="DV13" t="s" s="2">
        <v>1195</v>
      </c>
      <c r="DW13" s="3"/>
      <c r="DX13" t="s" s="2">
        <v>1195</v>
      </c>
      <c r="DY13" t="s" s="2">
        <v>1195</v>
      </c>
      <c r="DZ13" s="3"/>
      <c r="EA13" s="3"/>
      <c r="EB13" t="s" s="2">
        <v>1195</v>
      </c>
      <c r="EC13" s="3"/>
      <c r="ED13" s="3"/>
      <c r="EE13" t="s" s="2">
        <v>1201</v>
      </c>
      <c r="EF13" s="3"/>
      <c r="EG13" t="s" s="2">
        <v>1201</v>
      </c>
      <c r="EH13" t="s" s="2">
        <v>1213</v>
      </c>
      <c r="EI13" s="3"/>
      <c r="EJ13" t="s" s="2">
        <v>1195</v>
      </c>
      <c r="EK13" t="s" s="2">
        <v>1220</v>
      </c>
      <c r="EL13" t="s" s="2">
        <v>1223</v>
      </c>
      <c r="EM13" t="s" s="2">
        <v>1195</v>
      </c>
      <c r="EN13" s="3"/>
      <c r="EO13" t="s" s="2">
        <v>1195</v>
      </c>
      <c r="EP13" t="s" s="2">
        <v>1195</v>
      </c>
      <c r="EQ13" t="s" s="2">
        <v>1223</v>
      </c>
      <c r="ER13" t="s" s="2">
        <v>1195</v>
      </c>
      <c r="ES13" s="3"/>
      <c r="ET13" t="s" s="2">
        <v>1195</v>
      </c>
      <c r="EU13" t="s" s="2">
        <v>1212</v>
      </c>
      <c r="EV13" t="s" s="2">
        <v>1212</v>
      </c>
      <c r="EW13" t="s" s="2">
        <v>1201</v>
      </c>
      <c r="EX13" t="s" s="2">
        <v>1218</v>
      </c>
      <c r="EY13" t="s" s="2">
        <v>1195</v>
      </c>
      <c r="EZ13" t="s" s="2">
        <v>1195</v>
      </c>
      <c r="FA13" t="s" s="2">
        <v>1218</v>
      </c>
      <c r="FB13" t="s" s="2">
        <v>1198</v>
      </c>
      <c r="FC13" s="3"/>
      <c r="FD13" t="s" s="2">
        <v>1198</v>
      </c>
      <c r="FE13" s="3"/>
      <c r="FF13" t="s" s="2">
        <v>1195</v>
      </c>
      <c r="FG13" s="3"/>
      <c r="FH13" t="s" s="2">
        <v>1220</v>
      </c>
      <c r="FI13" t="s" s="2">
        <v>1195</v>
      </c>
      <c r="FJ13" t="s" s="2">
        <v>1195</v>
      </c>
      <c r="FK13" s="3"/>
      <c r="FL13" t="s" s="2">
        <v>1197</v>
      </c>
      <c r="FM13" t="s" s="2">
        <v>1218</v>
      </c>
      <c r="FN13" t="s" s="2">
        <v>1195</v>
      </c>
      <c r="FO13" t="s" s="2">
        <v>1212</v>
      </c>
      <c r="FP13" s="3"/>
      <c r="FQ13" t="s" s="2">
        <v>1210</v>
      </c>
      <c r="FR13" t="s" s="2">
        <v>1195</v>
      </c>
      <c r="FS13" t="s" s="2">
        <v>1195</v>
      </c>
      <c r="FT13" t="s" s="2">
        <v>1220</v>
      </c>
      <c r="FU13" s="3"/>
      <c r="FV13" t="s" s="2">
        <v>1195</v>
      </c>
      <c r="FW13" t="s" s="2">
        <v>1206</v>
      </c>
      <c r="FX13" t="s" s="2">
        <v>1195</v>
      </c>
      <c r="FY13" t="s" s="2">
        <v>1195</v>
      </c>
      <c r="FZ13" t="s" s="2">
        <v>1195</v>
      </c>
      <c r="GA13" s="3"/>
      <c r="GB13" t="s" s="2">
        <v>1195</v>
      </c>
      <c r="GC13" t="s" s="2">
        <v>1198</v>
      </c>
      <c r="GD13" t="s" s="2">
        <v>1218</v>
      </c>
      <c r="GE13" t="s" s="2">
        <v>1224</v>
      </c>
      <c r="GF13" t="s" s="2">
        <v>1198</v>
      </c>
      <c r="GG13" t="s" s="2">
        <v>1195</v>
      </c>
      <c r="GH13" t="s" s="2">
        <v>1195</v>
      </c>
      <c r="GI13" t="s" s="2">
        <v>1206</v>
      </c>
      <c r="GJ13" t="s" s="2">
        <v>1195</v>
      </c>
      <c r="GK13" t="s" s="2">
        <v>1195</v>
      </c>
      <c r="GL13" t="s" s="2">
        <v>1195</v>
      </c>
      <c r="GM13" t="s" s="2">
        <v>1195</v>
      </c>
      <c r="GN13" t="s" s="2">
        <v>1195</v>
      </c>
    </row>
    <row r="14" ht="16" customHeight="1">
      <c r="A14" s="3"/>
      <c r="B14" t="s" s="2">
        <v>1212</v>
      </c>
      <c r="C14" t="s" s="2">
        <v>1198</v>
      </c>
      <c r="D14" t="s" s="2">
        <v>1198</v>
      </c>
      <c r="E14" t="s" s="2">
        <v>1195</v>
      </c>
      <c r="F14" t="s" s="2">
        <v>1195</v>
      </c>
      <c r="G14" s="3"/>
      <c r="H14" t="s" s="2">
        <v>1220</v>
      </c>
      <c r="I14" t="s" s="2">
        <v>1198</v>
      </c>
      <c r="J14" t="s" s="2">
        <v>1220</v>
      </c>
      <c r="K14" t="s" s="2">
        <v>1195</v>
      </c>
      <c r="L14" s="3"/>
      <c r="M14" t="s" s="2">
        <v>1222</v>
      </c>
      <c r="N14" t="s" s="2">
        <v>1195</v>
      </c>
      <c r="O14" t="s" s="2">
        <v>1209</v>
      </c>
      <c r="P14" t="s" s="2">
        <v>1218</v>
      </c>
      <c r="Q14" t="s" s="2">
        <v>1224</v>
      </c>
      <c r="R14" t="s" s="2">
        <v>1210</v>
      </c>
      <c r="S14" t="s" s="2">
        <v>1213</v>
      </c>
      <c r="T14" s="3"/>
      <c r="U14" t="s" s="2">
        <v>1212</v>
      </c>
      <c r="V14" t="s" s="2">
        <v>1195</v>
      </c>
      <c r="W14" t="s" s="2">
        <v>1218</v>
      </c>
      <c r="X14" t="s" s="2">
        <v>1210</v>
      </c>
      <c r="Y14" s="3"/>
      <c r="Z14" t="s" s="2">
        <v>1195</v>
      </c>
      <c r="AA14" t="s" s="2">
        <v>1195</v>
      </c>
      <c r="AB14" s="3"/>
      <c r="AC14" s="3"/>
      <c r="AD14" s="3"/>
      <c r="AE14" t="s" s="2">
        <v>1212</v>
      </c>
      <c r="AF14" t="s" s="2">
        <v>1217</v>
      </c>
      <c r="AG14" t="s" s="2">
        <v>1195</v>
      </c>
      <c r="AH14" t="s" s="2">
        <v>1195</v>
      </c>
      <c r="AI14" t="s" s="2">
        <v>1218</v>
      </c>
      <c r="AJ14" t="s" s="2">
        <v>1224</v>
      </c>
      <c r="AK14" s="3"/>
      <c r="AL14" s="3"/>
      <c r="AM14" t="s" s="2">
        <v>1198</v>
      </c>
      <c r="AN14" t="s" s="2">
        <v>1195</v>
      </c>
      <c r="AO14" t="s" s="2">
        <v>1220</v>
      </c>
      <c r="AP14" s="3"/>
      <c r="AQ14" t="s" s="2">
        <v>1195</v>
      </c>
      <c r="AR14" t="s" s="2">
        <v>1195</v>
      </c>
      <c r="AS14" t="s" s="2">
        <v>1195</v>
      </c>
      <c r="AT14" t="s" s="2">
        <v>1218</v>
      </c>
      <c r="AU14" t="s" s="2">
        <v>1195</v>
      </c>
      <c r="AV14" t="s" s="2">
        <v>1200</v>
      </c>
      <c r="AW14" t="s" s="2">
        <v>1199</v>
      </c>
      <c r="AX14" t="s" s="2">
        <v>1217</v>
      </c>
      <c r="AY14" t="s" s="2">
        <v>1195</v>
      </c>
      <c r="AZ14" t="s" s="2">
        <v>1195</v>
      </c>
      <c r="BA14" t="s" s="2">
        <v>1218</v>
      </c>
      <c r="BB14" t="s" s="2">
        <v>1195</v>
      </c>
      <c r="BC14" t="s" s="2">
        <v>1212</v>
      </c>
      <c r="BD14" s="3"/>
      <c r="BE14" t="s" s="2">
        <v>1195</v>
      </c>
      <c r="BF14" t="s" s="2">
        <v>1195</v>
      </c>
      <c r="BG14" t="s" s="2">
        <v>1195</v>
      </c>
      <c r="BH14" t="s" s="2">
        <v>1195</v>
      </c>
      <c r="BI14" t="s" s="2">
        <v>1198</v>
      </c>
      <c r="BJ14" t="s" s="2">
        <v>1195</v>
      </c>
      <c r="BK14" s="3"/>
      <c r="BL14" t="s" s="2">
        <v>1211</v>
      </c>
      <c r="BM14" t="s" s="2">
        <v>1195</v>
      </c>
      <c r="BN14" s="3"/>
      <c r="BO14" t="s" s="2">
        <v>1201</v>
      </c>
      <c r="BP14" t="s" s="2">
        <v>1195</v>
      </c>
      <c r="BQ14" t="s" s="2">
        <v>1195</v>
      </c>
      <c r="BR14" t="s" s="2">
        <v>1195</v>
      </c>
      <c r="BS14" t="s" s="2">
        <v>1195</v>
      </c>
      <c r="BT14" t="s" s="2">
        <v>1195</v>
      </c>
      <c r="BU14" t="s" s="2">
        <v>1195</v>
      </c>
      <c r="BV14" s="3"/>
      <c r="BW14" t="s" s="2">
        <v>1195</v>
      </c>
      <c r="BX14" t="s" s="2">
        <v>1220</v>
      </c>
      <c r="BY14" t="s" s="2">
        <v>1195</v>
      </c>
      <c r="BZ14" t="s" s="2">
        <v>1220</v>
      </c>
      <c r="CA14" t="s" s="2">
        <v>1195</v>
      </c>
      <c r="CB14" t="s" s="2">
        <v>1195</v>
      </c>
      <c r="CC14" t="s" s="2">
        <v>1195</v>
      </c>
      <c r="CD14" s="3"/>
      <c r="CE14" t="s" s="2">
        <v>1195</v>
      </c>
      <c r="CF14" t="s" s="2">
        <v>1195</v>
      </c>
      <c r="CG14" t="s" s="2">
        <v>1195</v>
      </c>
      <c r="CH14" s="3"/>
      <c r="CI14" t="s" s="2">
        <v>1195</v>
      </c>
      <c r="CJ14" s="3"/>
      <c r="CK14" t="s" s="2">
        <v>1195</v>
      </c>
      <c r="CL14" t="s" s="2">
        <v>1195</v>
      </c>
      <c r="CM14" s="3"/>
      <c r="CN14" s="3"/>
      <c r="CO14" t="s" s="2">
        <v>1203</v>
      </c>
      <c r="CP14" t="s" s="2">
        <v>1214</v>
      </c>
      <c r="CQ14" t="s" s="2">
        <v>1195</v>
      </c>
      <c r="CR14" t="s" s="2">
        <v>1195</v>
      </c>
      <c r="CS14" s="3"/>
      <c r="CT14" t="s" s="2">
        <v>1195</v>
      </c>
      <c r="CU14" s="3"/>
      <c r="CV14" t="s" s="2">
        <v>1198</v>
      </c>
      <c r="CW14" s="3"/>
      <c r="CX14" s="3"/>
      <c r="CY14" s="3"/>
      <c r="CZ14" t="s" s="2">
        <v>1195</v>
      </c>
      <c r="DA14" t="s" s="2">
        <v>1195</v>
      </c>
      <c r="DB14" t="s" s="2">
        <v>1198</v>
      </c>
      <c r="DC14" t="s" s="2">
        <v>1195</v>
      </c>
      <c r="DD14" t="s" s="2">
        <v>1195</v>
      </c>
      <c r="DE14" t="s" s="2">
        <v>1200</v>
      </c>
      <c r="DF14" t="s" s="2">
        <v>1198</v>
      </c>
      <c r="DG14" s="3"/>
      <c r="DH14" t="s" s="2">
        <v>1215</v>
      </c>
      <c r="DI14" t="s" s="2">
        <v>1195</v>
      </c>
      <c r="DJ14" s="3"/>
      <c r="DK14" s="3"/>
      <c r="DL14" t="s" s="2">
        <v>1195</v>
      </c>
      <c r="DM14" s="3"/>
      <c r="DN14" s="3"/>
      <c r="DO14" s="3"/>
      <c r="DP14" s="3"/>
      <c r="DQ14" s="3"/>
      <c r="DR14" s="3"/>
      <c r="DS14" t="s" s="2">
        <v>1195</v>
      </c>
      <c r="DT14" t="s" s="2">
        <v>1195</v>
      </c>
      <c r="DU14" s="3"/>
      <c r="DV14" t="s" s="2">
        <v>1212</v>
      </c>
      <c r="DW14" s="3"/>
      <c r="DX14" t="s" s="2">
        <v>1195</v>
      </c>
      <c r="DY14" s="3"/>
      <c r="DZ14" s="3"/>
      <c r="EA14" s="3"/>
      <c r="EB14" t="s" s="2">
        <v>1195</v>
      </c>
      <c r="EC14" s="3"/>
      <c r="ED14" s="3"/>
      <c r="EE14" t="s" s="2">
        <v>1195</v>
      </c>
      <c r="EF14" s="3"/>
      <c r="EG14" t="s" s="2">
        <v>1206</v>
      </c>
      <c r="EH14" t="s" s="2">
        <v>1223</v>
      </c>
      <c r="EI14" s="3"/>
      <c r="EJ14" t="s" s="2">
        <v>1201</v>
      </c>
      <c r="EK14" t="s" s="2">
        <v>1195</v>
      </c>
      <c r="EL14" t="s" s="2">
        <v>1212</v>
      </c>
      <c r="EM14" t="s" s="2">
        <v>1212</v>
      </c>
      <c r="EN14" s="3"/>
      <c r="EO14" s="3"/>
      <c r="EP14" t="s" s="2">
        <v>1223</v>
      </c>
      <c r="EQ14" t="s" s="2">
        <v>1212</v>
      </c>
      <c r="ER14" t="s" s="2">
        <v>1195</v>
      </c>
      <c r="ES14" s="3"/>
      <c r="ET14" t="s" s="2">
        <v>1198</v>
      </c>
      <c r="EU14" s="3"/>
      <c r="EV14" s="3"/>
      <c r="EW14" t="s" s="2">
        <v>1197</v>
      </c>
      <c r="EX14" s="3"/>
      <c r="EY14" s="3"/>
      <c r="EZ14" s="3"/>
      <c r="FA14" s="3"/>
      <c r="FB14" s="3"/>
      <c r="FC14" s="3"/>
      <c r="FD14" t="s" s="2">
        <v>1224</v>
      </c>
      <c r="FE14" s="3"/>
      <c r="FF14" t="s" s="2">
        <v>1195</v>
      </c>
      <c r="FG14" s="3"/>
      <c r="FH14" t="s" s="2">
        <v>1195</v>
      </c>
      <c r="FI14" t="s" s="2">
        <v>1195</v>
      </c>
      <c r="FJ14" s="3"/>
      <c r="FK14" s="3"/>
      <c r="FL14" t="s" s="2">
        <v>1195</v>
      </c>
      <c r="FM14" t="s" s="2">
        <v>1218</v>
      </c>
      <c r="FN14" t="s" s="2">
        <v>1195</v>
      </c>
      <c r="FO14" t="s" s="2">
        <v>1222</v>
      </c>
      <c r="FP14" s="3"/>
      <c r="FQ14" t="s" s="2">
        <v>1198</v>
      </c>
      <c r="FR14" s="3"/>
      <c r="FS14" t="s" s="2">
        <v>1218</v>
      </c>
      <c r="FT14" t="s" s="2">
        <v>1195</v>
      </c>
      <c r="FU14" s="3"/>
      <c r="FV14" t="s" s="2">
        <v>1197</v>
      </c>
      <c r="FW14" t="s" s="2">
        <v>1218</v>
      </c>
      <c r="FX14" s="3"/>
      <c r="FY14" t="s" s="2">
        <v>1195</v>
      </c>
      <c r="FZ14" t="s" s="2">
        <v>1195</v>
      </c>
      <c r="GA14" s="3"/>
      <c r="GB14" t="s" s="2">
        <v>1198</v>
      </c>
      <c r="GC14" t="s" s="2">
        <v>1201</v>
      </c>
      <c r="GD14" s="3"/>
      <c r="GE14" t="s" s="2">
        <v>1206</v>
      </c>
      <c r="GF14" t="s" s="2">
        <v>1214</v>
      </c>
      <c r="GG14" t="s" s="2">
        <v>1195</v>
      </c>
      <c r="GH14" s="3"/>
      <c r="GI14" t="s" s="2">
        <v>1199</v>
      </c>
      <c r="GJ14" t="s" s="2">
        <v>1195</v>
      </c>
      <c r="GK14" t="s" s="2">
        <v>1206</v>
      </c>
      <c r="GL14" t="s" s="2">
        <v>1206</v>
      </c>
      <c r="GM14" t="s" s="2">
        <v>1195</v>
      </c>
      <c r="GN14" t="s" s="2">
        <v>1200</v>
      </c>
    </row>
    <row r="15" ht="16" customHeight="1">
      <c r="A15" s="3"/>
      <c r="B15" t="s" s="2">
        <v>1220</v>
      </c>
      <c r="C15" t="s" s="2">
        <v>1198</v>
      </c>
      <c r="D15" t="s" s="2">
        <v>1195</v>
      </c>
      <c r="E15" t="s" s="2">
        <v>1195</v>
      </c>
      <c r="F15" s="3"/>
      <c r="G15" s="3"/>
      <c r="H15" t="s" s="2">
        <v>1195</v>
      </c>
      <c r="I15" t="s" s="2">
        <v>1218</v>
      </c>
      <c r="J15" s="3"/>
      <c r="K15" t="s" s="2">
        <v>1195</v>
      </c>
      <c r="L15" s="3"/>
      <c r="M15" t="s" s="2">
        <v>1215</v>
      </c>
      <c r="N15" t="s" s="2">
        <v>1195</v>
      </c>
      <c r="O15" t="s" s="2">
        <v>1203</v>
      </c>
      <c r="P15" t="s" s="2">
        <v>1195</v>
      </c>
      <c r="Q15" s="3"/>
      <c r="R15" t="s" s="2">
        <v>1195</v>
      </c>
      <c r="S15" t="s" s="2">
        <v>1195</v>
      </c>
      <c r="T15" s="3"/>
      <c r="U15" t="s" s="2">
        <v>1195</v>
      </c>
      <c r="V15" s="3"/>
      <c r="W15" s="3"/>
      <c r="X15" t="s" s="2">
        <v>1195</v>
      </c>
      <c r="Y15" s="3"/>
      <c r="Z15" t="s" s="2">
        <v>1201</v>
      </c>
      <c r="AA15" s="3"/>
      <c r="AB15" s="3"/>
      <c r="AC15" s="3"/>
      <c r="AD15" s="3"/>
      <c r="AE15" t="s" s="2">
        <v>1195</v>
      </c>
      <c r="AF15" t="s" s="2">
        <v>1199</v>
      </c>
      <c r="AG15" t="s" s="2">
        <v>1195</v>
      </c>
      <c r="AH15" t="s" s="2">
        <v>1195</v>
      </c>
      <c r="AI15" t="s" s="2">
        <v>1195</v>
      </c>
      <c r="AJ15" s="3"/>
      <c r="AK15" s="3"/>
      <c r="AL15" s="3"/>
      <c r="AM15" s="3"/>
      <c r="AN15" s="3"/>
      <c r="AO15" t="s" s="2">
        <v>1195</v>
      </c>
      <c r="AP15" s="3"/>
      <c r="AQ15" t="s" s="2">
        <v>1195</v>
      </c>
      <c r="AR15" t="s" s="2">
        <v>1195</v>
      </c>
      <c r="AS15" s="3"/>
      <c r="AT15" t="s" s="2">
        <v>1195</v>
      </c>
      <c r="AU15" t="s" s="2">
        <v>1195</v>
      </c>
      <c r="AV15" t="s" s="2">
        <v>1195</v>
      </c>
      <c r="AW15" s="3"/>
      <c r="AX15" t="s" s="2">
        <v>1214</v>
      </c>
      <c r="AY15" t="s" s="2">
        <v>1198</v>
      </c>
      <c r="AZ15" t="s" s="2">
        <v>1195</v>
      </c>
      <c r="BA15" t="s" s="2">
        <v>1218</v>
      </c>
      <c r="BB15" t="s" s="2">
        <v>1217</v>
      </c>
      <c r="BC15" t="s" s="2">
        <v>1228</v>
      </c>
      <c r="BD15" s="3"/>
      <c r="BE15" t="s" s="2">
        <v>1218</v>
      </c>
      <c r="BF15" t="s" s="2">
        <v>1195</v>
      </c>
      <c r="BG15" s="3"/>
      <c r="BH15" t="s" s="2">
        <v>1195</v>
      </c>
      <c r="BI15" t="s" s="2">
        <v>1213</v>
      </c>
      <c r="BJ15" t="s" s="2">
        <v>1212</v>
      </c>
      <c r="BK15" s="3"/>
      <c r="BL15" s="3"/>
      <c r="BM15" s="3"/>
      <c r="BN15" s="3"/>
      <c r="BO15" t="s" s="2">
        <v>1195</v>
      </c>
      <c r="BP15" s="3"/>
      <c r="BQ15" s="3"/>
      <c r="BR15" t="s" s="2">
        <v>1199</v>
      </c>
      <c r="BS15" s="3"/>
      <c r="BT15" t="s" s="2">
        <v>1195</v>
      </c>
      <c r="BU15" s="3"/>
      <c r="BV15" s="3"/>
      <c r="BW15" s="3"/>
      <c r="BX15" s="3"/>
      <c r="BY15" s="3"/>
      <c r="BZ15" t="s" s="2">
        <v>1199</v>
      </c>
      <c r="CA15" s="3"/>
      <c r="CB15" t="s" s="2">
        <v>1195</v>
      </c>
      <c r="CC15" t="s" s="2">
        <v>1195</v>
      </c>
      <c r="CD15" s="3"/>
      <c r="CE15" t="s" s="2">
        <v>1195</v>
      </c>
      <c r="CF15" t="s" s="2">
        <v>1218</v>
      </c>
      <c r="CG15" t="s" s="2">
        <v>1195</v>
      </c>
      <c r="CH15" s="3"/>
      <c r="CI15" t="s" s="2">
        <v>1195</v>
      </c>
      <c r="CJ15" s="3"/>
      <c r="CK15" t="s" s="2">
        <v>1195</v>
      </c>
      <c r="CL15" s="3"/>
      <c r="CM15" s="3"/>
      <c r="CN15" s="3"/>
      <c r="CO15" t="s" s="2">
        <v>1212</v>
      </c>
      <c r="CP15" t="s" s="2">
        <v>1195</v>
      </c>
      <c r="CQ15" s="3"/>
      <c r="CR15" t="s" s="2">
        <v>1195</v>
      </c>
      <c r="CS15" s="3"/>
      <c r="CT15" t="s" s="2">
        <v>1195</v>
      </c>
      <c r="CU15" s="3"/>
      <c r="CV15" t="s" s="2">
        <v>1198</v>
      </c>
      <c r="CW15" s="3"/>
      <c r="CX15" s="3"/>
      <c r="CY15" s="3"/>
      <c r="CZ15" t="s" s="2">
        <v>1195</v>
      </c>
      <c r="DA15" s="3"/>
      <c r="DB15" t="s" s="2">
        <v>1198</v>
      </c>
      <c r="DC15" t="s" s="2">
        <v>1195</v>
      </c>
      <c r="DD15" t="s" s="2">
        <v>1195</v>
      </c>
      <c r="DE15" s="3"/>
      <c r="DF15" t="s" s="2">
        <v>1199</v>
      </c>
      <c r="DG15" s="3"/>
      <c r="DH15" t="s" s="2">
        <v>1195</v>
      </c>
      <c r="DI15" s="3"/>
      <c r="DJ15" s="3"/>
      <c r="DK15" s="3"/>
      <c r="DL15" t="s" s="2">
        <v>1195</v>
      </c>
      <c r="DM15" s="3"/>
      <c r="DN15" s="3"/>
      <c r="DO15" s="3"/>
      <c r="DP15" s="3"/>
      <c r="DQ15" s="3"/>
      <c r="DR15" s="3"/>
      <c r="DS15" s="3"/>
      <c r="DT15" t="s" s="2">
        <v>1195</v>
      </c>
      <c r="DU15" s="3"/>
      <c r="DV15" s="3"/>
      <c r="DW15" s="3"/>
      <c r="DX15" t="s" s="2">
        <v>1195</v>
      </c>
      <c r="DY15" s="3"/>
      <c r="DZ15" s="3"/>
      <c r="EA15" s="3"/>
      <c r="EB15" t="s" s="2">
        <v>1195</v>
      </c>
      <c r="EC15" s="3"/>
      <c r="ED15" s="3"/>
      <c r="EE15" t="s" s="2">
        <v>1195</v>
      </c>
      <c r="EF15" s="3"/>
      <c r="EG15" t="s" s="2">
        <v>1218</v>
      </c>
      <c r="EH15" s="3"/>
      <c r="EI15" s="3"/>
      <c r="EJ15" s="3"/>
      <c r="EK15" s="3"/>
      <c r="EL15" s="3"/>
      <c r="EM15" s="3"/>
      <c r="EN15" s="3"/>
      <c r="EO15" s="3"/>
      <c r="EP15" t="s" s="2">
        <v>1212</v>
      </c>
      <c r="EQ15" t="s" s="2">
        <v>1212</v>
      </c>
      <c r="ER15" s="3"/>
      <c r="ES15" s="3"/>
      <c r="ET15" t="s" s="2">
        <v>1195</v>
      </c>
      <c r="EU15" s="3"/>
      <c r="EV15" s="3"/>
      <c r="EW15" s="3"/>
      <c r="EX15" s="3"/>
      <c r="EY15" s="3"/>
      <c r="EZ15" s="3"/>
      <c r="FA15" s="3"/>
      <c r="FB15" s="3"/>
      <c r="FC15" s="3"/>
      <c r="FD15" s="3"/>
      <c r="FE15" s="3"/>
      <c r="FF15" t="s" s="2">
        <v>1195</v>
      </c>
      <c r="FG15" s="3"/>
      <c r="FH15" t="s" s="2">
        <v>1195</v>
      </c>
      <c r="FI15" s="3"/>
      <c r="FJ15" s="3"/>
      <c r="FK15" s="3"/>
      <c r="FL15" s="3"/>
      <c r="FM15" t="s" s="2">
        <v>1195</v>
      </c>
      <c r="FN15" t="s" s="2">
        <v>1213</v>
      </c>
      <c r="FO15" s="3"/>
      <c r="FP15" s="3"/>
      <c r="FQ15" t="s" s="2">
        <v>1197</v>
      </c>
      <c r="FR15" s="3"/>
      <c r="FS15" t="s" s="2">
        <v>1195</v>
      </c>
      <c r="FT15" t="s" s="2">
        <v>1195</v>
      </c>
      <c r="FU15" s="3"/>
      <c r="FV15" t="s" s="2">
        <v>1195</v>
      </c>
      <c r="FW15" t="s" s="2">
        <v>1195</v>
      </c>
      <c r="FX15" s="3"/>
      <c r="FY15" t="s" s="2">
        <v>1218</v>
      </c>
      <c r="FZ15" t="s" s="2">
        <v>1199</v>
      </c>
      <c r="GA15" s="3"/>
      <c r="GB15" s="3"/>
      <c r="GC15" t="s" s="2">
        <v>1224</v>
      </c>
      <c r="GD15" s="3"/>
      <c r="GE15" s="3"/>
      <c r="GF15" t="s" s="2">
        <v>1206</v>
      </c>
      <c r="GG15" t="s" s="2">
        <v>1195</v>
      </c>
      <c r="GH15" s="3"/>
      <c r="GI15" t="s" s="2">
        <v>1218</v>
      </c>
      <c r="GJ15" s="3"/>
      <c r="GK15" t="s" s="2">
        <v>1220</v>
      </c>
      <c r="GL15" t="s" s="2">
        <v>1199</v>
      </c>
      <c r="GM15" t="s" s="2">
        <v>1195</v>
      </c>
      <c r="GN15" t="s" s="2">
        <v>1195</v>
      </c>
    </row>
    <row r="16" ht="16" customHeight="1">
      <c r="A16" s="3"/>
      <c r="B16" t="s" s="2">
        <v>1195</v>
      </c>
      <c r="C16" s="3"/>
      <c r="D16" s="3"/>
      <c r="E16" t="s" s="2">
        <v>1195</v>
      </c>
      <c r="F16" s="3"/>
      <c r="G16" s="3"/>
      <c r="H16" t="s" s="2">
        <v>1201</v>
      </c>
      <c r="I16" t="s" s="2">
        <v>1201</v>
      </c>
      <c r="J16" s="3"/>
      <c r="K16" t="s" s="2">
        <v>1199</v>
      </c>
      <c r="L16" s="3"/>
      <c r="M16" t="s" s="2">
        <v>1195</v>
      </c>
      <c r="N16" s="3"/>
      <c r="O16" t="s" s="2">
        <v>1200</v>
      </c>
      <c r="P16" s="3"/>
      <c r="Q16" s="3"/>
      <c r="R16" s="3"/>
      <c r="S16" t="s" s="2">
        <v>1195</v>
      </c>
      <c r="T16" s="3"/>
      <c r="U16" s="3"/>
      <c r="V16" s="3"/>
      <c r="W16" s="3"/>
      <c r="X16" s="3"/>
      <c r="Y16" s="3"/>
      <c r="Z16" s="3"/>
      <c r="AA16" s="3"/>
      <c r="AB16" s="3"/>
      <c r="AC16" s="3"/>
      <c r="AD16" s="3"/>
      <c r="AE16" s="3"/>
      <c r="AF16" t="s" s="2">
        <v>1195</v>
      </c>
      <c r="AG16" t="s" s="2">
        <v>1195</v>
      </c>
      <c r="AH16" s="3"/>
      <c r="AI16" s="3"/>
      <c r="AJ16" s="3"/>
      <c r="AK16" s="3"/>
      <c r="AL16" s="3"/>
      <c r="AM16" s="3"/>
      <c r="AN16" s="3"/>
      <c r="AO16" t="s" s="2">
        <v>1195</v>
      </c>
      <c r="AP16" s="3"/>
      <c r="AQ16" t="s" s="2">
        <v>1195</v>
      </c>
      <c r="AR16" t="s" s="2">
        <v>1195</v>
      </c>
      <c r="AS16" s="3"/>
      <c r="AT16" s="3"/>
      <c r="AU16" t="s" s="2">
        <v>1195</v>
      </c>
      <c r="AV16" t="s" s="2">
        <v>1195</v>
      </c>
      <c r="AW16" s="3"/>
      <c r="AX16" s="3"/>
      <c r="AY16" s="3"/>
      <c r="AZ16" s="3"/>
      <c r="BA16" t="s" s="2">
        <v>1195</v>
      </c>
      <c r="BB16" s="3"/>
      <c r="BC16" s="3"/>
      <c r="BD16" s="3"/>
      <c r="BE16" t="s" s="2">
        <v>1195</v>
      </c>
      <c r="BF16" s="3"/>
      <c r="BG16" s="3"/>
      <c r="BH16" s="3"/>
      <c r="BI16" t="s" s="2">
        <v>1195</v>
      </c>
      <c r="BJ16" s="3"/>
      <c r="BK16" s="3"/>
      <c r="BL16" s="3"/>
      <c r="BM16" s="3"/>
      <c r="BN16" s="3"/>
      <c r="BO16" t="s" s="2">
        <v>1215</v>
      </c>
      <c r="BP16" s="3"/>
      <c r="BQ16" s="3"/>
      <c r="BR16" t="s" s="2">
        <v>1195</v>
      </c>
      <c r="BS16" s="3"/>
      <c r="BT16" t="s" s="2">
        <v>1195</v>
      </c>
      <c r="BU16" s="3"/>
      <c r="BV16" s="3"/>
      <c r="BW16" s="3"/>
      <c r="BX16" s="3"/>
      <c r="BY16" s="3"/>
      <c r="BZ16" t="s" s="2">
        <v>1222</v>
      </c>
      <c r="CA16" s="3"/>
      <c r="CB16" s="3"/>
      <c r="CC16" t="s" s="2">
        <v>1198</v>
      </c>
      <c r="CD16" s="3"/>
      <c r="CE16" t="s" s="2">
        <v>1195</v>
      </c>
      <c r="CF16" s="3"/>
      <c r="CG16" s="3"/>
      <c r="CH16" s="3"/>
      <c r="CI16" s="3"/>
      <c r="CJ16" s="3"/>
      <c r="CK16" s="3"/>
      <c r="CL16" s="3"/>
      <c r="CM16" s="3"/>
      <c r="CN16" s="3"/>
      <c r="CO16" s="3"/>
      <c r="CP16" t="s" s="2">
        <v>1195</v>
      </c>
      <c r="CQ16" s="3"/>
      <c r="CR16" t="s" s="2">
        <v>1200</v>
      </c>
      <c r="CS16" s="3"/>
      <c r="CT16" s="3"/>
      <c r="CU16" s="3"/>
      <c r="CV16" s="3"/>
      <c r="CW16" s="3"/>
      <c r="CX16" s="3"/>
      <c r="CY16" s="3"/>
      <c r="CZ16" s="3"/>
      <c r="DA16" s="3"/>
      <c r="DB16" s="3"/>
      <c r="DC16" t="s" s="2">
        <v>1195</v>
      </c>
      <c r="DD16" s="3"/>
      <c r="DE16" s="3"/>
      <c r="DF16" s="3"/>
      <c r="DG16" s="3"/>
      <c r="DH16" s="3"/>
      <c r="DI16" s="3"/>
      <c r="DJ16" s="3"/>
      <c r="DK16" s="3"/>
      <c r="DL16" s="3"/>
      <c r="DM16" s="3"/>
      <c r="DN16" s="3"/>
      <c r="DO16" s="3"/>
      <c r="DP16" s="3"/>
      <c r="DQ16" s="3"/>
      <c r="DR16" s="3"/>
      <c r="DS16" s="3"/>
      <c r="DT16" s="3"/>
      <c r="DU16" s="3"/>
      <c r="DV16" s="3"/>
      <c r="DW16" s="3"/>
      <c r="DX16" s="3"/>
      <c r="DY16" s="3"/>
      <c r="DZ16" s="3"/>
      <c r="EA16" s="3"/>
      <c r="EB16" t="s" s="2">
        <v>1195</v>
      </c>
      <c r="EC16" s="3"/>
      <c r="ED16" s="3"/>
      <c r="EE16" s="3"/>
      <c r="EF16" s="3"/>
      <c r="EG16" t="s" s="2">
        <v>1218</v>
      </c>
      <c r="EH16" s="3"/>
      <c r="EI16" s="3"/>
      <c r="EJ16" s="3"/>
      <c r="EK16" s="3"/>
      <c r="EL16" s="3"/>
      <c r="EM16" s="3"/>
      <c r="EN16" s="3"/>
      <c r="EO16" s="3"/>
      <c r="EP16" s="3"/>
      <c r="EQ16" t="s" s="2">
        <v>1195</v>
      </c>
      <c r="ER16" s="3"/>
      <c r="ES16" s="3"/>
      <c r="ET16" t="s" s="2">
        <v>1212</v>
      </c>
      <c r="EU16" s="3"/>
      <c r="EV16" s="3"/>
      <c r="EW16" s="3"/>
      <c r="EX16" s="3"/>
      <c r="EY16" s="3"/>
      <c r="EZ16" s="3"/>
      <c r="FA16" s="3"/>
      <c r="FB16" s="3"/>
      <c r="FC16" s="3"/>
      <c r="FD16" s="3"/>
      <c r="FE16" s="3"/>
      <c r="FF16" t="s" s="2">
        <v>1199</v>
      </c>
      <c r="FG16" s="3"/>
      <c r="FH16" s="3"/>
      <c r="FI16" s="3"/>
      <c r="FJ16" s="3"/>
      <c r="FK16" s="3"/>
      <c r="FL16" s="3"/>
      <c r="FM16" t="s" s="2">
        <v>1198</v>
      </c>
      <c r="FN16" s="3"/>
      <c r="FO16" s="3"/>
      <c r="FP16" s="3"/>
      <c r="FQ16" t="s" s="2">
        <v>1210</v>
      </c>
      <c r="FR16" s="3"/>
      <c r="FS16" t="s" s="2">
        <v>1195</v>
      </c>
      <c r="FT16" s="3"/>
      <c r="FU16" s="3"/>
      <c r="FV16" s="3"/>
      <c r="FW16" t="s" s="2">
        <v>1195</v>
      </c>
      <c r="FX16" s="3"/>
      <c r="FY16" t="s" s="2">
        <v>1195</v>
      </c>
      <c r="FZ16" t="s" s="2">
        <v>1218</v>
      </c>
      <c r="GA16" s="3"/>
      <c r="GB16" s="3"/>
      <c r="GC16" t="s" s="2">
        <v>1212</v>
      </c>
      <c r="GD16" s="3"/>
      <c r="GE16" s="3"/>
      <c r="GF16" t="s" s="2">
        <v>1205</v>
      </c>
      <c r="GG16" t="s" s="2">
        <v>1198</v>
      </c>
      <c r="GH16" s="3"/>
      <c r="GI16" t="s" s="2">
        <v>1195</v>
      </c>
      <c r="GJ16" s="3"/>
      <c r="GK16" t="s" s="2">
        <v>1195</v>
      </c>
      <c r="GL16" s="3"/>
      <c r="GM16" s="3"/>
      <c r="GN16" t="s" s="2">
        <v>1218</v>
      </c>
    </row>
    <row r="17" ht="16" customHeight="1">
      <c r="A17" s="3"/>
      <c r="B17" s="3"/>
      <c r="C17" s="3"/>
      <c r="D17" s="3"/>
      <c r="E17" t="s" s="2">
        <v>1205</v>
      </c>
      <c r="F17" s="3"/>
      <c r="G17" s="3"/>
      <c r="H17" s="3"/>
      <c r="I17" t="s" s="2">
        <v>1195</v>
      </c>
      <c r="J17" s="3"/>
      <c r="K17" t="s" s="2">
        <v>1195</v>
      </c>
      <c r="L17" s="3"/>
      <c r="M17" s="3"/>
      <c r="N17" s="3"/>
      <c r="O17" s="3"/>
      <c r="P17" s="3"/>
      <c r="Q17" s="3"/>
      <c r="R17" s="3"/>
      <c r="S17" s="3"/>
      <c r="T17" s="3"/>
      <c r="U17" s="3"/>
      <c r="V17" s="3"/>
      <c r="W17" s="3"/>
      <c r="X17" s="3"/>
      <c r="Y17" s="3"/>
      <c r="Z17" s="3"/>
      <c r="AA17" s="3"/>
      <c r="AB17" s="3"/>
      <c r="AC17" s="3"/>
      <c r="AD17" s="3"/>
      <c r="AE17" s="3"/>
      <c r="AF17" s="3"/>
      <c r="AG17" t="s" s="2">
        <v>1195</v>
      </c>
      <c r="AH17" s="3"/>
      <c r="AI17" s="3"/>
      <c r="AJ17" s="3"/>
      <c r="AK17" s="3"/>
      <c r="AL17" s="3"/>
      <c r="AM17" s="3"/>
      <c r="AN17" s="3"/>
      <c r="AO17" s="3"/>
      <c r="AP17" s="3"/>
      <c r="AQ17" t="s" s="2">
        <v>1197</v>
      </c>
      <c r="AR17" s="3"/>
      <c r="AS17" s="3"/>
      <c r="AT17" s="3"/>
      <c r="AU17" s="3"/>
      <c r="AV17" t="s" s="2">
        <v>1201</v>
      </c>
      <c r="AW17" s="3"/>
      <c r="AX17" s="3"/>
      <c r="AY17" s="3"/>
      <c r="AZ17" s="3"/>
      <c r="BA17" s="3"/>
      <c r="BB17" s="3"/>
      <c r="BC17" s="3"/>
      <c r="BD17" s="3"/>
      <c r="BE17" s="3"/>
      <c r="BF17" s="3"/>
      <c r="BG17" s="3"/>
      <c r="BH17" s="3"/>
      <c r="BI17" s="3"/>
      <c r="BJ17" s="3"/>
      <c r="BK17" s="3"/>
      <c r="BL17" s="3"/>
      <c r="BM17" s="3"/>
      <c r="BN17" s="3"/>
      <c r="BO17" s="3"/>
      <c r="BP17" s="3"/>
      <c r="BQ17" s="3"/>
      <c r="BR17" t="s" s="2">
        <v>1195</v>
      </c>
      <c r="BS17" s="3"/>
      <c r="BT17" s="3"/>
      <c r="BU17" s="3"/>
      <c r="BV17" s="3"/>
      <c r="BW17" s="3"/>
      <c r="BX17" s="3"/>
      <c r="BY17" s="3"/>
      <c r="BZ17" t="s" s="2">
        <v>1195</v>
      </c>
      <c r="CA17" s="3"/>
      <c r="CB17" s="3"/>
      <c r="CC17" s="3"/>
      <c r="CD17" s="3"/>
      <c r="CE17" s="3"/>
      <c r="CF17" s="3"/>
      <c r="CG17" s="3"/>
      <c r="CH17" s="3"/>
      <c r="CI17" s="3"/>
      <c r="CJ17" s="3"/>
      <c r="CK17" s="3"/>
      <c r="CL17" s="3"/>
      <c r="CM17" s="3"/>
      <c r="CN17" s="3"/>
      <c r="CO17" s="3"/>
      <c r="CP17" s="3"/>
      <c r="CQ17" s="3"/>
      <c r="CR17" t="s" s="2">
        <v>1195</v>
      </c>
      <c r="CS17" s="3"/>
      <c r="CT17" s="3"/>
      <c r="CU17" s="3"/>
      <c r="CV17" s="3"/>
      <c r="CW17" s="3"/>
      <c r="CX17" s="3"/>
      <c r="CY17" s="3"/>
      <c r="CZ17" s="3"/>
      <c r="DA17" s="3"/>
      <c r="DB17" s="3"/>
      <c r="DC17" t="s" s="2">
        <v>1195</v>
      </c>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t="s" s="2">
        <v>1195</v>
      </c>
      <c r="EH17" s="3"/>
      <c r="EI17" s="3"/>
      <c r="EJ17" s="3"/>
      <c r="EK17" s="3"/>
      <c r="EL17" s="3"/>
      <c r="EM17" s="3"/>
      <c r="EN17" s="3"/>
      <c r="EO17" s="3"/>
      <c r="EP17" s="3"/>
      <c r="EQ17" s="3"/>
      <c r="ER17" s="3"/>
      <c r="ES17" s="3"/>
      <c r="ET17" s="3"/>
      <c r="EU17" s="3"/>
      <c r="EV17" s="3"/>
      <c r="EW17" s="3"/>
      <c r="EX17" s="3"/>
      <c r="EY17" s="3"/>
      <c r="EZ17" s="3"/>
      <c r="FA17" s="3"/>
      <c r="FB17" s="3"/>
      <c r="FC17" s="3"/>
      <c r="FD17" s="3"/>
      <c r="FE17" s="3"/>
      <c r="FF17" t="s" s="2">
        <v>1212</v>
      </c>
      <c r="FG17" s="3"/>
      <c r="FH17" s="3"/>
      <c r="FI17" s="3"/>
      <c r="FJ17" s="3"/>
      <c r="FK17" s="3"/>
      <c r="FL17" s="3"/>
      <c r="FM17" t="s" s="2">
        <v>1201</v>
      </c>
      <c r="FN17" s="3"/>
      <c r="FO17" s="3"/>
      <c r="FP17" s="3"/>
      <c r="FQ17" t="s" s="2">
        <v>1195</v>
      </c>
      <c r="FR17" s="3"/>
      <c r="FS17" t="s" s="2">
        <v>1195</v>
      </c>
      <c r="FT17" s="3"/>
      <c r="FU17" s="3"/>
      <c r="FV17" s="3"/>
      <c r="FW17" s="3"/>
      <c r="FX17" s="3"/>
      <c r="FY17" s="3"/>
      <c r="FZ17" s="3"/>
      <c r="GA17" s="3"/>
      <c r="GB17" s="3"/>
      <c r="GC17" s="3"/>
      <c r="GD17" s="3"/>
      <c r="GE17" s="3"/>
      <c r="GF17" s="3"/>
      <c r="GG17" t="s" s="2">
        <v>1195</v>
      </c>
      <c r="GH17" s="3"/>
      <c r="GI17" s="3"/>
      <c r="GJ17" s="3"/>
      <c r="GK17" s="3"/>
      <c r="GL17" s="3"/>
      <c r="GM17" s="3"/>
      <c r="GN17" s="3"/>
    </row>
    <row r="18" ht="16" customHeight="1">
      <c r="A18" s="3"/>
      <c r="B18" s="3"/>
      <c r="C18" s="3"/>
      <c r="D18" s="3"/>
      <c r="E18" t="s" s="2">
        <v>1213</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t="s" s="2">
        <v>1195</v>
      </c>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t="s" s="2">
        <v>1195</v>
      </c>
      <c r="CS18" s="3"/>
      <c r="CT18" s="3"/>
      <c r="CU18" s="3"/>
      <c r="CV18" s="3"/>
      <c r="CW18" s="3"/>
      <c r="CX18" s="3"/>
      <c r="CY18" s="3"/>
      <c r="CZ18" s="3"/>
      <c r="DA18" s="3"/>
      <c r="DB18" s="3"/>
      <c r="DC18" t="s" s="2">
        <v>1195</v>
      </c>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t="s" s="2">
        <v>1197</v>
      </c>
      <c r="FG18" s="3"/>
      <c r="FH18" s="3"/>
      <c r="FI18" s="3"/>
      <c r="FJ18" s="3"/>
      <c r="FK18" s="3"/>
      <c r="FL18" s="3"/>
      <c r="FM18" t="s" s="2">
        <v>1195</v>
      </c>
      <c r="FN18" s="3"/>
      <c r="FO18" s="3"/>
      <c r="FP18" s="3"/>
      <c r="FQ18" t="s" s="2">
        <v>1195</v>
      </c>
      <c r="FR18" s="3"/>
      <c r="FS18" t="s" s="2">
        <v>1206</v>
      </c>
      <c r="FT18" s="3"/>
      <c r="FU18" s="3"/>
      <c r="FV18" s="3"/>
      <c r="FW18" s="3"/>
      <c r="FX18" s="3"/>
      <c r="FY18" s="3"/>
      <c r="FZ18" s="3"/>
      <c r="GA18" s="3"/>
      <c r="GB18" s="3"/>
      <c r="GC18" s="3"/>
      <c r="GD18" s="3"/>
      <c r="GE18" s="3"/>
      <c r="GF18" s="3"/>
      <c r="GG18" t="s" s="2">
        <v>1197</v>
      </c>
      <c r="GH18" s="3"/>
      <c r="GI18" s="3"/>
      <c r="GJ18" s="3"/>
      <c r="GK18" s="3"/>
      <c r="GL18" s="3"/>
      <c r="GM18" s="3"/>
      <c r="GN18" s="3"/>
    </row>
    <row r="19" ht="16" customHeight="1">
      <c r="A19" s="3"/>
      <c r="B19" s="3"/>
      <c r="C19" s="3"/>
      <c r="D19" s="3"/>
      <c r="E19" t="s" s="2">
        <v>1218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t="s" s="2">
        <v>1197</v>
      </c>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t="s" s="2">
        <v>1218</v>
      </c>
      <c r="FR19" s="3"/>
      <c r="FS19" t="s" s="2">
        <v>1203</v>
      </c>
      <c r="FT19" s="3"/>
      <c r="FU19" s="3"/>
      <c r="FV19" s="3"/>
      <c r="FW19" s="3"/>
      <c r="FX19" s="3"/>
      <c r="FY19" s="3"/>
      <c r="FZ19" s="3"/>
      <c r="GA19" s="3"/>
      <c r="GB19" s="3"/>
      <c r="GC19" s="3"/>
      <c r="GD19" s="3"/>
      <c r="GE19" s="3"/>
      <c r="GF19" s="3"/>
      <c r="GG19" s="3"/>
      <c r="GH19" s="3"/>
      <c r="GI19" s="3"/>
      <c r="GJ19" s="3"/>
      <c r="GK19" s="3"/>
      <c r="GL19" s="3"/>
      <c r="GM19" s="3"/>
      <c r="GN19" s="3"/>
    </row>
    <row r="20" ht="16" customHeight="1">
      <c r="A20" s="3"/>
      <c r="B20" s="3"/>
      <c r="C20" s="3"/>
      <c r="D20" s="3"/>
      <c r="E20" t="s" s="2">
        <v>1195</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t="s" s="2">
        <v>1218</v>
      </c>
      <c r="FT20" s="3"/>
      <c r="FU20" s="3"/>
      <c r="FV20" s="3"/>
      <c r="FW20" s="3"/>
      <c r="FX20" s="3"/>
      <c r="FY20" s="3"/>
      <c r="FZ20" s="3"/>
      <c r="GA20" s="3"/>
      <c r="GB20" s="3"/>
      <c r="GC20" s="3"/>
      <c r="GD20" s="3"/>
      <c r="GE20" s="3"/>
      <c r="GF20" s="3"/>
      <c r="GG20" s="3"/>
      <c r="GH20" s="3"/>
      <c r="GI20" s="3"/>
      <c r="GJ20" s="3"/>
      <c r="GK20" s="3"/>
      <c r="GL20" s="3"/>
      <c r="GM20" s="3"/>
      <c r="GN20" s="3"/>
    </row>
    <row r="21" ht="16"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row>
    <row r="22" ht="16"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row>
    <row r="23" ht="16" customHeight="1">
      <c r="A23" s="3"/>
      <c r="B23" s="3"/>
      <c r="C23" s="8">
        <f>_xlfn.IFERROR(FIND("/",C2),0)</f>
        <v>0</v>
      </c>
      <c r="D23" s="8">
        <f>_xlfn.IFERROR(FIND("/",D2),0)</f>
        <v>0</v>
      </c>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4" customHeight="1" outlineLevelRow="0" outlineLevelCol="0"/>
  <cols>
    <col min="1" max="5" width="8.85156" style="17" customWidth="1"/>
    <col min="6" max="16384" width="8.85156" style="17" customWidth="1"/>
  </cols>
  <sheetData>
    <row r="1" ht="16" customHeight="1">
      <c r="A1" t="s" s="2">
        <v>1232</v>
      </c>
      <c r="B1" s="8">
        <f>ROUND(VALUE(LEFT(A1,1))/VALUE(RIGHT(A1,1)),2)</f>
        <v>0.33</v>
      </c>
      <c r="C1" s="3"/>
      <c r="D1" s="3"/>
      <c r="E1" s="3"/>
    </row>
    <row r="2" ht="16" customHeight="1">
      <c r="A2" s="3"/>
      <c r="B2" s="3"/>
      <c r="C2" s="3"/>
      <c r="D2" s="3"/>
      <c r="E2" s="3"/>
    </row>
    <row r="3" ht="16" customHeight="1">
      <c r="A3" s="3"/>
      <c r="B3" s="3"/>
      <c r="C3" s="3"/>
      <c r="D3" s="3"/>
      <c r="E3" s="3"/>
    </row>
    <row r="4" ht="16" customHeight="1">
      <c r="A4" s="3"/>
      <c r="B4" s="3"/>
      <c r="C4" s="3"/>
      <c r="D4" s="3"/>
      <c r="E4" s="3"/>
    </row>
    <row r="5" ht="16" customHeight="1">
      <c r="A5" s="3"/>
      <c r="B5" s="3"/>
      <c r="C5" s="3"/>
      <c r="D5" s="3"/>
      <c r="E5" s="3"/>
    </row>
    <row r="6" ht="16" customHeight="1">
      <c r="A6" s="3"/>
      <c r="B6" s="3"/>
      <c r="C6" s="3"/>
      <c r="D6" s="3"/>
      <c r="E6" s="3"/>
    </row>
    <row r="7" ht="16" customHeight="1">
      <c r="A7" s="3"/>
      <c r="B7" s="3"/>
      <c r="C7" s="3"/>
      <c r="D7" s="3"/>
      <c r="E7" s="3"/>
    </row>
    <row r="8" ht="16" customHeight="1">
      <c r="A8" s="3"/>
      <c r="B8" s="3"/>
      <c r="C8" s="3"/>
      <c r="D8" s="3"/>
      <c r="E8" s="3"/>
    </row>
    <row r="9" ht="16" customHeight="1">
      <c r="A9" s="3"/>
      <c r="B9" s="3"/>
      <c r="C9" s="3"/>
      <c r="D9" s="3"/>
      <c r="E9" s="3"/>
    </row>
    <row r="10" ht="16"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GN20"/>
  <sheetViews>
    <sheetView workbookViewId="0" showGridLines="0" defaultGridColor="1"/>
  </sheetViews>
  <sheetFormatPr defaultColWidth="8.83333" defaultRowHeight="14.4" customHeight="1" outlineLevelRow="0" outlineLevelCol="0"/>
  <cols>
    <col min="1" max="121" width="8.85156" style="18" customWidth="1"/>
    <col min="122" max="122" width="25.8516" style="18" customWidth="1"/>
    <col min="123" max="196" width="8.85156" style="18" customWidth="1"/>
    <col min="197" max="16384" width="8.85156" style="18" customWidth="1"/>
  </cols>
  <sheetData>
    <row r="1" ht="16" customHeight="1">
      <c r="A1" t="s" s="2">
        <f>'recipes'!A1</f>
        <v>2</v>
      </c>
      <c r="B1" t="s" s="2">
        <f>'recipes'!B1</f>
        <v>3</v>
      </c>
      <c r="C1" t="s" s="2">
        <f>'recipes'!C1</f>
        <v>4</v>
      </c>
      <c r="D1" t="s" s="2">
        <f>'recipes'!D1</f>
        <v>5</v>
      </c>
      <c r="E1" t="s" s="2">
        <f>'recipes'!E1</f>
        <v>6</v>
      </c>
      <c r="F1" t="s" s="2">
        <f>'recipes'!F1</f>
        <v>7</v>
      </c>
      <c r="G1" t="s" s="2">
        <f>'recipes'!G1</f>
        <v>8</v>
      </c>
      <c r="H1" t="s" s="2">
        <f>'recipes'!H1</f>
        <v>9</v>
      </c>
      <c r="I1" t="s" s="2">
        <f>'recipes'!I1</f>
        <v>10</v>
      </c>
      <c r="J1" t="s" s="2">
        <f>'recipes'!J1</f>
        <v>11</v>
      </c>
      <c r="K1" t="s" s="2">
        <f>'recipes'!K1</f>
        <v>12</v>
      </c>
      <c r="L1" t="s" s="2">
        <f>'recipes'!L1</f>
        <v>13</v>
      </c>
      <c r="M1" t="s" s="2">
        <f>'recipes'!M1</f>
        <v>14</v>
      </c>
      <c r="N1" t="s" s="2">
        <f>'recipes'!N1</f>
        <v>15</v>
      </c>
      <c r="O1" t="s" s="2">
        <f>'recipes'!O1</f>
        <v>16</v>
      </c>
      <c r="P1" t="s" s="2">
        <f>'recipes'!P1</f>
        <v>17</v>
      </c>
      <c r="Q1" t="s" s="2">
        <f>'recipes'!Q1</f>
        <v>18</v>
      </c>
      <c r="R1" t="s" s="2">
        <f>'recipes'!R1</f>
        <v>19</v>
      </c>
      <c r="S1" t="s" s="2">
        <f>'recipes'!S1</f>
        <v>20</v>
      </c>
      <c r="T1" t="s" s="2">
        <f>'recipes'!T1</f>
        <v>21</v>
      </c>
      <c r="U1" t="s" s="2">
        <f>'recipes'!U1</f>
        <v>22</v>
      </c>
      <c r="V1" t="s" s="2">
        <f>'recipes'!V1</f>
        <v>23</v>
      </c>
      <c r="W1" t="s" s="2">
        <f>'recipes'!W1</f>
        <v>24</v>
      </c>
      <c r="X1" t="s" s="2">
        <f>'recipes'!X1</f>
        <v>25</v>
      </c>
      <c r="Y1" t="s" s="2">
        <f>'recipes'!Y1</f>
        <v>26</v>
      </c>
      <c r="Z1" t="s" s="2">
        <f>'recipes'!Z1</f>
        <v>27</v>
      </c>
      <c r="AA1" t="s" s="2">
        <f>'recipes'!AA1</f>
        <v>28</v>
      </c>
      <c r="AB1" t="s" s="2">
        <f>'recipes'!AB1</f>
        <v>29</v>
      </c>
      <c r="AC1" t="s" s="2">
        <f>'recipes'!AC1</f>
        <v>30</v>
      </c>
      <c r="AD1" t="s" s="2">
        <f>'recipes'!AD1</f>
        <v>31</v>
      </c>
      <c r="AE1" t="s" s="2">
        <f>'recipes'!AE1</f>
        <v>32</v>
      </c>
      <c r="AF1" t="s" s="2">
        <f>'recipes'!AF1</f>
        <v>33</v>
      </c>
      <c r="AG1" t="s" s="2">
        <f>'recipes'!AG1</f>
        <v>34</v>
      </c>
      <c r="AH1" t="s" s="2">
        <f>'recipes'!AH1</f>
        <v>35</v>
      </c>
      <c r="AI1" t="s" s="2">
        <f>'recipes'!AI1</f>
        <v>36</v>
      </c>
      <c r="AJ1" t="s" s="2">
        <f>'recipes'!AJ1</f>
        <v>37</v>
      </c>
      <c r="AK1" t="s" s="2">
        <f>'recipes'!AK1</f>
        <v>38</v>
      </c>
      <c r="AL1" t="s" s="2">
        <f>'recipes'!AL1</f>
        <v>39</v>
      </c>
      <c r="AM1" t="s" s="2">
        <f>'recipes'!AM1</f>
        <v>40</v>
      </c>
      <c r="AN1" t="s" s="2">
        <f>'recipes'!AN1</f>
        <v>41</v>
      </c>
      <c r="AO1" t="s" s="2">
        <f>'recipes'!AO1</f>
        <v>42</v>
      </c>
      <c r="AP1" t="s" s="2">
        <f>'recipes'!AP1</f>
        <v>43</v>
      </c>
      <c r="AQ1" t="s" s="2">
        <f>'recipes'!AQ1</f>
        <v>44</v>
      </c>
      <c r="AR1" t="s" s="2">
        <f>'recipes'!AR1</f>
        <v>45</v>
      </c>
      <c r="AS1" t="s" s="2">
        <f>'recipes'!AS1</f>
        <v>46</v>
      </c>
      <c r="AT1" t="s" s="2">
        <f>'recipes'!AT1</f>
        <v>47</v>
      </c>
      <c r="AU1" t="s" s="2">
        <f>'recipes'!AU1</f>
        <v>48</v>
      </c>
      <c r="AV1" t="s" s="2">
        <f>'recipes'!AV1</f>
        <v>49</v>
      </c>
      <c r="AW1" t="s" s="2">
        <f>'recipes'!AW1</f>
        <v>50</v>
      </c>
      <c r="AX1" t="s" s="2">
        <f>'recipes'!AX1</f>
        <v>51</v>
      </c>
      <c r="AY1" t="s" s="2">
        <f>'recipes'!AY1</f>
        <v>52</v>
      </c>
      <c r="AZ1" t="s" s="2">
        <f>'recipes'!AZ1</f>
        <v>53</v>
      </c>
      <c r="BA1" t="s" s="2">
        <f>'recipes'!BA1</f>
        <v>54</v>
      </c>
      <c r="BB1" t="s" s="2">
        <f>'recipes'!BB1</f>
        <v>55</v>
      </c>
      <c r="BC1" t="s" s="2">
        <f>'recipes'!BC1</f>
        <v>56</v>
      </c>
      <c r="BD1" t="s" s="2">
        <f>'recipes'!BD1</f>
        <v>57</v>
      </c>
      <c r="BE1" t="s" s="2">
        <f>'recipes'!BE1</f>
        <v>58</v>
      </c>
      <c r="BF1" t="s" s="2">
        <f>'recipes'!BF1</f>
        <v>59</v>
      </c>
      <c r="BG1" t="s" s="2">
        <f>'recipes'!BG1</f>
        <v>60</v>
      </c>
      <c r="BH1" t="s" s="2">
        <f>'recipes'!BH1</f>
        <v>61</v>
      </c>
      <c r="BI1" t="s" s="2">
        <f>'recipes'!BI1</f>
        <v>62</v>
      </c>
      <c r="BJ1" t="s" s="2">
        <f>'recipes'!BJ1</f>
        <v>63</v>
      </c>
      <c r="BK1" t="s" s="2">
        <f>'recipes'!BK1</f>
        <v>64</v>
      </c>
      <c r="BL1" t="s" s="2">
        <f>'recipes'!BL1</f>
        <v>65</v>
      </c>
      <c r="BM1" t="s" s="2">
        <f>'recipes'!BM1</f>
        <v>66</v>
      </c>
      <c r="BN1" t="s" s="2">
        <f>'recipes'!BN1</f>
        <v>67</v>
      </c>
      <c r="BO1" t="s" s="2">
        <f>'recipes'!BO1</f>
        <v>68</v>
      </c>
      <c r="BP1" t="s" s="2">
        <f>'recipes'!BP1</f>
        <v>69</v>
      </c>
      <c r="BQ1" t="s" s="2">
        <f>'recipes'!BQ1</f>
        <v>70</v>
      </c>
      <c r="BR1" t="s" s="2">
        <f>'recipes'!BR1</f>
        <v>71</v>
      </c>
      <c r="BS1" t="s" s="2">
        <f>'recipes'!BS1</f>
        <v>72</v>
      </c>
      <c r="BT1" t="s" s="2">
        <f>'recipes'!BT1</f>
        <v>73</v>
      </c>
      <c r="BU1" t="s" s="2">
        <f>'recipes'!BU1</f>
        <v>74</v>
      </c>
      <c r="BV1" t="s" s="2">
        <f>'recipes'!BV1</f>
        <v>75</v>
      </c>
      <c r="BW1" t="s" s="2">
        <f>'recipes'!BW1</f>
        <v>76</v>
      </c>
      <c r="BX1" t="s" s="2">
        <f>'recipes'!BX1</f>
        <v>77</v>
      </c>
      <c r="BY1" t="s" s="2">
        <f>'recipes'!BY1</f>
        <v>78</v>
      </c>
      <c r="BZ1" t="s" s="2">
        <f>'recipes'!BZ1</f>
        <v>79</v>
      </c>
      <c r="CA1" t="s" s="2">
        <f>'recipes'!CA1</f>
        <v>80</v>
      </c>
      <c r="CB1" t="s" s="2">
        <f>'recipes'!CB1</f>
        <v>81</v>
      </c>
      <c r="CC1" t="s" s="2">
        <f>'recipes'!CC1</f>
        <v>82</v>
      </c>
      <c r="CD1" t="s" s="2">
        <f>'recipes'!CD1</f>
        <v>83</v>
      </c>
      <c r="CE1" t="s" s="2">
        <f>'recipes'!CE1</f>
        <v>84</v>
      </c>
      <c r="CF1" t="s" s="2">
        <f>'recipes'!CF1</f>
        <v>85</v>
      </c>
      <c r="CG1" t="s" s="2">
        <f>'recipes'!CG1</f>
        <v>86</v>
      </c>
      <c r="CH1" t="s" s="2">
        <f>'recipes'!CH1</f>
        <v>87</v>
      </c>
      <c r="CI1" t="s" s="2">
        <f>'recipes'!CI1</f>
        <v>88</v>
      </c>
      <c r="CJ1" t="s" s="2">
        <f>'recipes'!CJ1</f>
        <v>89</v>
      </c>
      <c r="CK1" t="s" s="2">
        <f>'recipes'!CK1</f>
        <v>90</v>
      </c>
      <c r="CL1" t="s" s="2">
        <f>'recipes'!CL1</f>
        <v>91</v>
      </c>
      <c r="CM1" t="s" s="2">
        <f>'recipes'!CM1</f>
        <v>92</v>
      </c>
      <c r="CN1" t="s" s="2">
        <f>'recipes'!CN1</f>
        <v>93</v>
      </c>
      <c r="CO1" t="s" s="2">
        <f>'recipes'!CO1</f>
        <v>94</v>
      </c>
      <c r="CP1" t="s" s="2">
        <f>'recipes'!CP1</f>
        <v>95</v>
      </c>
      <c r="CQ1" t="s" s="2">
        <f>'recipes'!CQ1</f>
        <v>96</v>
      </c>
      <c r="CR1" t="s" s="2">
        <f>'recipes'!CR1</f>
        <v>97</v>
      </c>
      <c r="CS1" t="s" s="2">
        <f>'recipes'!CS1</f>
        <v>98</v>
      </c>
      <c r="CT1" t="s" s="2">
        <f>'recipes'!CT1</f>
        <v>99</v>
      </c>
      <c r="CU1" t="s" s="2">
        <f>'recipes'!CU1</f>
        <v>100</v>
      </c>
      <c r="CV1" t="s" s="2">
        <f>'recipes'!CV1</f>
        <v>101</v>
      </c>
      <c r="CW1" t="s" s="2">
        <f>'recipes'!CW1</f>
        <v>102</v>
      </c>
      <c r="CX1" t="s" s="2">
        <f>'recipes'!CX1</f>
        <v>103</v>
      </c>
      <c r="CY1" t="s" s="2">
        <f>'recipes'!CY1</f>
        <v>104</v>
      </c>
      <c r="CZ1" t="s" s="2">
        <f>'recipes'!CZ1</f>
        <v>105</v>
      </c>
      <c r="DA1" t="s" s="2">
        <f>'recipes'!DA1</f>
        <v>106</v>
      </c>
      <c r="DB1" t="s" s="2">
        <f>'recipes'!DB1</f>
        <v>107</v>
      </c>
      <c r="DC1" t="s" s="2">
        <f>'recipes'!DC1</f>
        <v>108</v>
      </c>
      <c r="DD1" t="s" s="2">
        <f>'recipes'!DD1</f>
        <v>109</v>
      </c>
      <c r="DE1" t="s" s="2">
        <f>'recipes'!DE1</f>
        <v>110</v>
      </c>
      <c r="DF1" t="s" s="2">
        <f>'recipes'!DF1</f>
        <v>111</v>
      </c>
      <c r="DG1" t="s" s="2">
        <f>'recipes'!DG1</f>
        <v>112</v>
      </c>
      <c r="DH1" t="s" s="2">
        <f>'recipes'!DH1</f>
        <v>113</v>
      </c>
      <c r="DI1" t="s" s="2">
        <f>'recipes'!DI1</f>
        <v>114</v>
      </c>
      <c r="DJ1" t="s" s="2">
        <f>'recipes'!DJ1</f>
        <v>115</v>
      </c>
      <c r="DK1" t="s" s="2">
        <f>'recipes'!DK1</f>
        <v>116</v>
      </c>
      <c r="DL1" t="s" s="2">
        <f>'recipes'!DL1</f>
        <v>117</v>
      </c>
      <c r="DM1" t="s" s="2">
        <f>'recipes'!DM1</f>
        <v>118</v>
      </c>
      <c r="DN1" t="s" s="2">
        <f>'recipes'!DN1</f>
        <v>119</v>
      </c>
      <c r="DO1" t="s" s="2">
        <f>'recipes'!DO1</f>
        <v>120</v>
      </c>
      <c r="DP1" t="s" s="2">
        <f>'recipes'!DP1</f>
        <v>121</v>
      </c>
      <c r="DQ1" t="s" s="2">
        <f>'recipes'!DQ1</f>
        <v>122</v>
      </c>
      <c r="DR1" t="s" s="2">
        <f>'recipes'!DR1</f>
        <v>123</v>
      </c>
      <c r="DS1" t="s" s="2">
        <f>'recipes'!DS1</f>
        <v>124</v>
      </c>
      <c r="DT1" t="s" s="2">
        <f>'recipes'!DT1</f>
        <v>125</v>
      </c>
      <c r="DU1" t="s" s="2">
        <f>'recipes'!DU1</f>
        <v>126</v>
      </c>
      <c r="DV1" t="s" s="2">
        <f>'recipes'!DV1</f>
        <v>127</v>
      </c>
      <c r="DW1" t="s" s="2">
        <f>'recipes'!DW1</f>
        <v>128</v>
      </c>
      <c r="DX1" t="s" s="2">
        <f>'recipes'!DX1</f>
        <v>129</v>
      </c>
      <c r="DY1" t="s" s="2">
        <f>'recipes'!DY1</f>
        <v>130</v>
      </c>
      <c r="DZ1" t="s" s="2">
        <f>'recipes'!DZ1</f>
        <v>131</v>
      </c>
      <c r="EA1" t="s" s="2">
        <f>'recipes'!EA1</f>
        <v>132</v>
      </c>
      <c r="EB1" t="s" s="2">
        <f>'recipes'!EB1</f>
        <v>133</v>
      </c>
      <c r="EC1" t="s" s="2">
        <f>'recipes'!EC1</f>
        <v>134</v>
      </c>
      <c r="ED1" t="s" s="2">
        <f>'recipes'!ED1</f>
        <v>135</v>
      </c>
      <c r="EE1" t="s" s="2">
        <f>'recipes'!EE1</f>
        <v>136</v>
      </c>
      <c r="EF1" t="s" s="2">
        <f>'recipes'!EF1</f>
        <v>137</v>
      </c>
      <c r="EG1" t="s" s="2">
        <f>'recipes'!EG1</f>
        <v>138</v>
      </c>
      <c r="EH1" t="s" s="2">
        <f>'recipes'!EH1</f>
        <v>139</v>
      </c>
      <c r="EI1" t="s" s="2">
        <f>'recipes'!EI1</f>
        <v>140</v>
      </c>
      <c r="EJ1" t="s" s="2">
        <f>'recipes'!EJ1</f>
        <v>141</v>
      </c>
      <c r="EK1" t="s" s="2">
        <f>'recipes'!EK1</f>
        <v>142</v>
      </c>
      <c r="EL1" t="s" s="2">
        <f>'recipes'!EL1</f>
        <v>143</v>
      </c>
      <c r="EM1" t="s" s="2">
        <f>'recipes'!EM1</f>
        <v>144</v>
      </c>
      <c r="EN1" t="s" s="2">
        <f>'recipes'!EN1</f>
        <v>145</v>
      </c>
      <c r="EO1" t="s" s="2">
        <f>'recipes'!EO1</f>
        <v>146</v>
      </c>
      <c r="EP1" t="s" s="2">
        <f>'recipes'!EP1</f>
        <v>147</v>
      </c>
      <c r="EQ1" t="s" s="2">
        <f>'recipes'!EQ1</f>
        <v>148</v>
      </c>
      <c r="ER1" t="s" s="2">
        <f>'recipes'!ER1</f>
        <v>149</v>
      </c>
      <c r="ES1" t="s" s="2">
        <f>'recipes'!ES1</f>
        <v>150</v>
      </c>
      <c r="ET1" t="s" s="2">
        <f>'recipes'!ET1</f>
        <v>151</v>
      </c>
      <c r="EU1" t="s" s="2">
        <f>'recipes'!EU1</f>
        <v>152</v>
      </c>
      <c r="EV1" t="s" s="2">
        <f>'recipes'!EV1</f>
        <v>153</v>
      </c>
      <c r="EW1" t="s" s="2">
        <f>'recipes'!EW1</f>
        <v>154</v>
      </c>
      <c r="EX1" t="s" s="2">
        <f>'recipes'!EX1</f>
        <v>155</v>
      </c>
      <c r="EY1" t="s" s="2">
        <f>'recipes'!EY1</f>
        <v>156</v>
      </c>
      <c r="EZ1" t="s" s="2">
        <f>'recipes'!EZ1</f>
        <v>157</v>
      </c>
      <c r="FA1" t="s" s="2">
        <f>'recipes'!FA1</f>
        <v>158</v>
      </c>
      <c r="FB1" t="s" s="2">
        <f>'recipes'!FB1</f>
        <v>159</v>
      </c>
      <c r="FC1" t="s" s="2">
        <f>'recipes'!FC1</f>
        <v>160</v>
      </c>
      <c r="FD1" t="s" s="2">
        <f>'recipes'!FD1</f>
        <v>161</v>
      </c>
      <c r="FE1" t="s" s="2">
        <f>'recipes'!FE1</f>
        <v>162</v>
      </c>
      <c r="FF1" t="s" s="2">
        <f>'recipes'!FF1</f>
        <v>163</v>
      </c>
      <c r="FG1" t="s" s="2">
        <f>'recipes'!FG1</f>
        <v>164</v>
      </c>
      <c r="FH1" t="s" s="2">
        <f>'recipes'!FH1</f>
        <v>165</v>
      </c>
      <c r="FI1" t="s" s="2">
        <f>'recipes'!FI1</f>
        <v>166</v>
      </c>
      <c r="FJ1" t="s" s="2">
        <f>'recipes'!FJ1</f>
        <v>167</v>
      </c>
      <c r="FK1" t="s" s="2">
        <f>'recipes'!FK1</f>
        <v>168</v>
      </c>
      <c r="FL1" t="s" s="2">
        <f>'recipes'!FL1</f>
        <v>169</v>
      </c>
      <c r="FM1" t="s" s="2">
        <f>'recipes'!FM1</f>
        <v>170</v>
      </c>
      <c r="FN1" t="s" s="2">
        <f>'recipes'!FN1</f>
        <v>171</v>
      </c>
      <c r="FO1" t="s" s="2">
        <f>'recipes'!FO1</f>
        <v>172</v>
      </c>
      <c r="FP1" t="s" s="2">
        <f>'recipes'!FP1</f>
        <v>173</v>
      </c>
      <c r="FQ1" t="s" s="2">
        <f>'recipes'!FQ1</f>
        <v>174</v>
      </c>
      <c r="FR1" t="s" s="2">
        <f>'recipes'!FR1</f>
        <v>175</v>
      </c>
      <c r="FS1" t="s" s="2">
        <f>'recipes'!FS1</f>
        <v>176</v>
      </c>
      <c r="FT1" t="s" s="2">
        <f>'recipes'!FT1</f>
        <v>177</v>
      </c>
      <c r="FU1" t="s" s="2">
        <f>'recipes'!FU1</f>
        <v>178</v>
      </c>
      <c r="FV1" t="s" s="2">
        <f>'recipes'!FV1</f>
        <v>179</v>
      </c>
      <c r="FW1" t="s" s="2">
        <f>'recipes'!FW1</f>
        <v>180</v>
      </c>
      <c r="FX1" t="s" s="2">
        <f>'recipes'!FX1</f>
        <v>181</v>
      </c>
      <c r="FY1" t="s" s="2">
        <f>'recipes'!FY1</f>
        <v>182</v>
      </c>
      <c r="FZ1" t="s" s="2">
        <f>'recipes'!FZ1</f>
        <v>183</v>
      </c>
      <c r="GA1" t="s" s="2">
        <f>'recipes'!GA1</f>
        <v>184</v>
      </c>
      <c r="GB1" t="s" s="2">
        <f>'recipes'!GB1</f>
        <v>185</v>
      </c>
      <c r="GC1" t="s" s="2">
        <f>'recipes'!GC1</f>
        <v>186</v>
      </c>
      <c r="GD1" t="s" s="2">
        <f>'recipes'!GD1</f>
        <v>187</v>
      </c>
      <c r="GE1" t="s" s="2">
        <f>'recipes'!GE1</f>
        <v>188</v>
      </c>
      <c r="GF1" t="s" s="2">
        <f>'recipes'!GF1</f>
        <v>189</v>
      </c>
      <c r="GG1" t="s" s="2">
        <f>'recipes'!GG1</f>
        <v>190</v>
      </c>
      <c r="GH1" t="s" s="2">
        <f>'recipes'!GH1</f>
        <v>191</v>
      </c>
      <c r="GI1" t="s" s="2">
        <f>'recipes'!GI1</f>
        <v>192</v>
      </c>
      <c r="GJ1" t="s" s="2">
        <f>'recipes'!GJ1</f>
        <v>193</v>
      </c>
      <c r="GK1" t="s" s="2">
        <f>'recipes'!GK1</f>
        <v>194</v>
      </c>
      <c r="GL1" t="s" s="2">
        <f>'recipes'!GL1</f>
        <v>195</v>
      </c>
      <c r="GM1" t="s" s="2">
        <f>'recipes'!GM1</f>
        <v>196</v>
      </c>
      <c r="GN1" t="s" s="2">
        <f>'recipes'!GN1</f>
        <v>197</v>
      </c>
    </row>
    <row r="2" ht="16" customHeight="1">
      <c r="A2" t="s" s="2">
        <f>TRIM(_xlfn.IFERROR(TRIM(RIGHT('ingred_db'!A2,LEN('ingred_db'!A2)-LEN('quantity'!A2))),""))</f>
        <v>1233</v>
      </c>
      <c r="B2" t="s" s="2">
        <f>TRIM(_xlfn.IFERROR(TRIM(RIGHT('ingred_db'!B2,LEN('ingred_db'!B2)-LEN('quantity'!B2))),""))</f>
        <v>1234</v>
      </c>
      <c r="C2" t="s" s="2">
        <f>TRIM(_xlfn.IFERROR(TRIM(RIGHT('ingred_db'!C2,LEN('ingred_db'!C2)-LEN('quantity'!C2))),""))</f>
        <v>1235</v>
      </c>
      <c r="D2" t="s" s="2">
        <f>TRIM(_xlfn.IFERROR(TRIM(RIGHT('ingred_db'!D2,LEN('ingred_db'!D2)-LEN('quantity'!D2))),""))</f>
        <v>1236</v>
      </c>
      <c r="E2" t="s" s="2">
        <f>TRIM(_xlfn.IFERROR(TRIM(RIGHT('ingred_db'!E2,LEN('ingred_db'!E2)-LEN('quantity'!E2))),""))</f>
        <v>1233</v>
      </c>
      <c r="F2" t="s" s="2">
        <f>TRIM(_xlfn.IFERROR(TRIM(RIGHT('ingred_db'!F2,LEN('ingred_db'!F2)-LEN('quantity'!F2))),""))</f>
        <v>1237</v>
      </c>
      <c r="G2" t="s" s="2">
        <f>TRIM(_xlfn.IFERROR(TRIM(RIGHT('ingred_db'!G2,LEN('ingred_db'!G2)-LEN('quantity'!G2))),""))</f>
        <v>1238</v>
      </c>
      <c r="H2" t="s" s="2">
        <f>TRIM(_xlfn.IFERROR(TRIM(RIGHT('ingred_db'!H2,LEN('ingred_db'!H2)-LEN('quantity'!H2))),""))</f>
        <v>1239</v>
      </c>
      <c r="I2" t="s" s="2">
        <f>TRIM(_xlfn.IFERROR(TRIM(RIGHT('ingred_db'!I2,LEN('ingred_db'!I2)-LEN('quantity'!I2))),""))</f>
        <v>1239</v>
      </c>
      <c r="J2" t="s" s="2">
        <f>TRIM(_xlfn.IFERROR(TRIM(RIGHT('ingred_db'!J2,LEN('ingred_db'!J2)-LEN('quantity'!J2))),""))</f>
        <v>1236</v>
      </c>
      <c r="K2" t="s" s="2">
        <f>TRIM(_xlfn.IFERROR(TRIM(RIGHT('ingred_db'!K2,LEN('ingred_db'!K2)-LEN('quantity'!K2))),""))</f>
        <v>1239</v>
      </c>
      <c r="L2" t="s" s="2">
        <f>TRIM(_xlfn.IFERROR(TRIM(RIGHT('ingred_db'!L2,LEN('ingred_db'!L2)-LEN('quantity'!L2))),""))</f>
        <v>1234</v>
      </c>
      <c r="M2" t="s" s="2">
        <f>TRIM(_xlfn.IFERROR(TRIM(RIGHT('ingred_db'!M2,LEN('ingred_db'!M2)-LEN('quantity'!M2))),""))</f>
        <v>1234</v>
      </c>
      <c r="N2" t="s" s="2">
        <f>TRIM(_xlfn.IFERROR(TRIM(RIGHT('ingred_db'!N2,LEN('ingred_db'!N2)-LEN('quantity'!N2))),""))</f>
        <v>1238</v>
      </c>
      <c r="O2" t="s" s="2">
        <f>TRIM(_xlfn.IFERROR(TRIM(RIGHT('ingred_db'!O2,LEN('ingred_db'!O2)-LEN('quantity'!O2))),""))</f>
        <v>1239</v>
      </c>
      <c r="P2" t="s" s="2">
        <f>TRIM(_xlfn.IFERROR(TRIM(RIGHT('ingred_db'!P2,LEN('ingred_db'!P2)-LEN('quantity'!P2))),""))</f>
        <v>1234</v>
      </c>
      <c r="Q2" t="s" s="2">
        <f>TRIM(_xlfn.IFERROR(TRIM(RIGHT('ingred_db'!Q2,LEN('ingred_db'!Q2)-LEN('quantity'!Q2))),""))</f>
        <v>1233</v>
      </c>
      <c r="R2" t="s" s="2">
        <f>TRIM(_xlfn.IFERROR(TRIM(RIGHT('ingred_db'!R2,LEN('ingred_db'!R2)-LEN('quantity'!R2))),""))</f>
        <v>1240</v>
      </c>
      <c r="S2" t="s" s="2">
        <f>TRIM(_xlfn.IFERROR(TRIM(RIGHT('ingred_db'!S2,LEN('ingred_db'!S2)-LEN('quantity'!S2))),""))</f>
        <v>1241</v>
      </c>
      <c r="T2" t="s" s="2">
        <f>TRIM(_xlfn.IFERROR(TRIM(RIGHT('ingred_db'!T2,LEN('ingred_db'!T2)-LEN('quantity'!T2))),""))</f>
        <v>1242</v>
      </c>
      <c r="U2" t="s" s="2">
        <f>TRIM(_xlfn.IFERROR(TRIM(RIGHT('ingred_db'!U2,LEN('ingred_db'!U2)-LEN('quantity'!U2))),""))</f>
        <v>1243</v>
      </c>
      <c r="V2" t="s" s="2">
        <f>TRIM(_xlfn.IFERROR(TRIM(RIGHT('ingred_db'!V2,LEN('ingred_db'!V2)-LEN('quantity'!V2))),""))</f>
        <v>1244</v>
      </c>
      <c r="W2" t="s" s="2">
        <f>TRIM(_xlfn.IFERROR(TRIM(RIGHT('ingred_db'!W2,LEN('ingred_db'!W2)-LEN('quantity'!W2))),""))</f>
        <v>1245</v>
      </c>
      <c r="X2" t="s" s="2">
        <f>TRIM(_xlfn.IFERROR(TRIM(RIGHT('ingred_db'!X2,LEN('ingred_db'!X2)-LEN('quantity'!X2))),""))</f>
        <v>1240</v>
      </c>
      <c r="Y2" t="s" s="2">
        <f>TRIM(_xlfn.IFERROR(TRIM(RIGHT('ingred_db'!Y2,LEN('ingred_db'!Y2)-LEN('quantity'!Y2))),""))</f>
        <v>1234</v>
      </c>
      <c r="Z2" t="s" s="2">
        <f>TRIM(_xlfn.IFERROR(TRIM(RIGHT('ingred_db'!Z2,LEN('ingred_db'!Z2)-LEN('quantity'!Z2))),""))</f>
        <v>1239</v>
      </c>
      <c r="AA2" t="s" s="2">
        <f>TRIM(_xlfn.IFERROR(TRIM(RIGHT('ingred_db'!AA2,LEN('ingred_db'!AA2)-LEN('quantity'!AA2))),""))</f>
        <v>1236</v>
      </c>
      <c r="AB2" t="s" s="2">
        <f>TRIM(_xlfn.IFERROR(TRIM(RIGHT('ingred_db'!AB2,LEN('ingred_db'!AB2)-LEN('quantity'!AB2))),""))</f>
        <v>1246</v>
      </c>
      <c r="AC2" t="s" s="2">
        <f>TRIM(_xlfn.IFERROR(TRIM(RIGHT('ingred_db'!AC2,LEN('ingred_db'!AC2)-LEN('quantity'!AC2))),""))</f>
        <v>1247</v>
      </c>
      <c r="AD2" t="s" s="2">
        <f>TRIM(_xlfn.IFERROR(TRIM(RIGHT('ingred_db'!AD2,LEN('ingred_db'!AD2)-LEN('quantity'!AD2))),""))</f>
        <v>1248</v>
      </c>
      <c r="AE2" t="s" s="2">
        <f>TRIM(_xlfn.IFERROR(TRIM(RIGHT('ingred_db'!AE2,LEN('ingred_db'!AE2)-LEN('quantity'!AE2))),""))</f>
        <v>1249</v>
      </c>
      <c r="AF2" t="s" s="2">
        <f>TRIM(_xlfn.IFERROR(TRIM(RIGHT('ingred_db'!AF2,LEN('ingred_db'!AF2)-LEN('quantity'!AF2))),""))</f>
        <v>1250</v>
      </c>
      <c r="AG2" t="s" s="2">
        <f>TRIM(_xlfn.IFERROR(TRIM(RIGHT('ingred_db'!AG2,LEN('ingred_db'!AG2)-LEN('quantity'!AG2))),""))</f>
        <v>1251</v>
      </c>
      <c r="AH2" t="s" s="2">
        <f>TRIM(_xlfn.IFERROR(TRIM(RIGHT('ingred_db'!AH2,LEN('ingred_db'!AH2)-LEN('quantity'!AH2))),""))</f>
        <v>1250</v>
      </c>
      <c r="AI2" t="s" s="2">
        <f>TRIM(_xlfn.IFERROR(TRIM(RIGHT('ingred_db'!AI2,LEN('ingred_db'!AI2)-LEN('quantity'!AI2))),""))</f>
        <v>1252</v>
      </c>
      <c r="AJ2" t="s" s="2">
        <f>TRIM(_xlfn.IFERROR(TRIM(RIGHT('ingred_db'!AJ2,LEN('ingred_db'!AJ2)-LEN('quantity'!AJ2))),""))</f>
        <v>1239</v>
      </c>
      <c r="AK2" t="s" s="2">
        <f>TRIM(_xlfn.IFERROR(TRIM(RIGHT('ingred_db'!AK2,LEN('ingred_db'!AK2)-LEN('quantity'!AK2))),""))</f>
        <v>1253</v>
      </c>
      <c r="AL2" t="s" s="2">
        <f>TRIM(_xlfn.IFERROR(TRIM(RIGHT('ingred_db'!AL2,LEN('ingred_db'!AL2)-LEN('quantity'!AL2))),""))</f>
        <v>1233</v>
      </c>
      <c r="AM2" t="s" s="2">
        <f>TRIM(_xlfn.IFERROR(TRIM(RIGHT('ingred_db'!AM2,LEN('ingred_db'!AM2)-LEN('quantity'!AM2))),""))</f>
        <v>1254</v>
      </c>
      <c r="AN2" t="s" s="2">
        <f>TRIM(_xlfn.IFERROR(TRIM(RIGHT('ingred_db'!AN2,LEN('ingred_db'!AN2)-LEN('quantity'!AN2))),""))</f>
        <v>1250</v>
      </c>
      <c r="AO2" t="s" s="2">
        <f>TRIM(_xlfn.IFERROR(TRIM(RIGHT('ingred_db'!AO2,LEN('ingred_db'!AO2)-LEN('quantity'!AO2))),""))</f>
        <v>1236</v>
      </c>
      <c r="AP2" t="s" s="2">
        <f>TRIM(_xlfn.IFERROR(TRIM(RIGHT('ingred_db'!AP2,LEN('ingred_db'!AP2)-LEN('quantity'!AP2))),""))</f>
        <v>1250</v>
      </c>
      <c r="AQ2" t="s" s="2">
        <f>TRIM(_xlfn.IFERROR(TRIM(RIGHT('ingred_db'!AQ2,LEN('ingred_db'!AQ2)-LEN('quantity'!AQ2))),""))</f>
        <v>1233</v>
      </c>
      <c r="AR2" t="s" s="2">
        <f>TRIM(_xlfn.IFERROR(TRIM(RIGHT('ingred_db'!AR2,LEN('ingred_db'!AR2)-LEN('quantity'!AR2))),""))</f>
        <v>1250</v>
      </c>
      <c r="AS2" t="s" s="2">
        <f>TRIM(_xlfn.IFERROR(TRIM(RIGHT('ingred_db'!AS2,LEN('ingred_db'!AS2)-LEN('quantity'!AS2))),""))</f>
        <v>1255</v>
      </c>
      <c r="AT2" t="s" s="2">
        <f>TRIM(_xlfn.IFERROR(TRIM(RIGHT('ingred_db'!AT2,LEN('ingred_db'!AT2)-LEN('quantity'!AT2))),""))</f>
        <v>1256</v>
      </c>
      <c r="AU2" t="s" s="2">
        <f>TRIM(_xlfn.IFERROR(TRIM(RIGHT('ingred_db'!AU2,LEN('ingred_db'!AU2)-LEN('quantity'!AU2))),""))</f>
        <v>1257</v>
      </c>
      <c r="AV2" t="s" s="2">
        <f>TRIM(_xlfn.IFERROR(TRIM(RIGHT('ingred_db'!AV2,LEN('ingred_db'!AV2)-LEN('quantity'!AV2))),""))</f>
        <v>1234</v>
      </c>
      <c r="AW2" t="s" s="2">
        <f>TRIM(_xlfn.IFERROR(TRIM(RIGHT('ingred_db'!AW2,LEN('ingred_db'!AW2)-LEN('quantity'!AW2))),""))</f>
        <v>1239</v>
      </c>
      <c r="AX2" t="s" s="2">
        <f>TRIM(_xlfn.IFERROR(TRIM(RIGHT('ingred_db'!AX2,LEN('ingred_db'!AX2)-LEN('quantity'!AX2))),""))</f>
        <v>1239</v>
      </c>
      <c r="AY2" t="s" s="2">
        <f>TRIM(_xlfn.IFERROR(TRIM(RIGHT('ingred_db'!AY2,LEN('ingred_db'!AY2)-LEN('quantity'!AY2))),""))</f>
        <v>1258</v>
      </c>
      <c r="AZ2" t="s" s="2">
        <f>TRIM(_xlfn.IFERROR(TRIM(RIGHT('ingred_db'!AZ2,LEN('ingred_db'!AZ2)-LEN('quantity'!AZ2))),""))</f>
        <v>1259</v>
      </c>
      <c r="BA2" t="s" s="2">
        <f>TRIM(_xlfn.IFERROR(TRIM(RIGHT('ingred_db'!BA2,LEN('ingred_db'!BA2)-LEN('quantity'!BA2))),""))</f>
        <v>1260</v>
      </c>
      <c r="BB2" t="s" s="2">
        <f>TRIM(_xlfn.IFERROR(TRIM(RIGHT('ingred_db'!BB2,LEN('ingred_db'!BB2)-LEN('quantity'!BB2))),""))</f>
        <v>1240</v>
      </c>
      <c r="BC2" t="s" s="2">
        <f>TRIM(_xlfn.IFERROR(TRIM(RIGHT('ingred_db'!BC2,LEN('ingred_db'!BC2)-LEN('quantity'!BC2))),""))</f>
        <v>1234</v>
      </c>
      <c r="BD2" t="s" s="2">
        <f>TRIM(_xlfn.IFERROR(TRIM(RIGHT('ingred_db'!BD2,LEN('ingred_db'!BD2)-LEN('quantity'!BD2))),""))</f>
        <v>1261</v>
      </c>
      <c r="BE2" t="s" s="2">
        <f>TRIM(_xlfn.IFERROR(TRIM(RIGHT('ingred_db'!BE2,LEN('ingred_db'!BE2)-LEN('quantity'!BE2))),""))</f>
        <v>1262</v>
      </c>
      <c r="BF2" t="s" s="2">
        <f>TRIM(_xlfn.IFERROR(TRIM(RIGHT('ingred_db'!BF2,LEN('ingred_db'!BF2)-LEN('quantity'!BF2))),""))</f>
        <v>1263</v>
      </c>
      <c r="BG2" t="s" s="2">
        <f>TRIM(_xlfn.IFERROR(TRIM(RIGHT('ingred_db'!BG2,LEN('ingred_db'!BG2)-LEN('quantity'!BG2))),""))</f>
        <v>1240</v>
      </c>
      <c r="BH2" t="s" s="2">
        <f>TRIM(_xlfn.IFERROR(TRIM(RIGHT('ingred_db'!BH2,LEN('ingred_db'!BH2)-LEN('quantity'!BH2))),""))</f>
        <v>1264</v>
      </c>
      <c r="BI2" t="s" s="2">
        <f>TRIM(_xlfn.IFERROR(TRIM(RIGHT('ingred_db'!BI2,LEN('ingred_db'!BI2)-LEN('quantity'!BI2))),""))</f>
        <v>1265</v>
      </c>
      <c r="BJ2" t="s" s="2">
        <f>TRIM(_xlfn.IFERROR(TRIM(RIGHT('ingred_db'!BJ2,LEN('ingred_db'!BJ2)-LEN('quantity'!BJ2))),""))</f>
        <v>1266</v>
      </c>
      <c r="BK2" t="s" s="2">
        <f>TRIM(_xlfn.IFERROR(TRIM(RIGHT('ingred_db'!BK2,LEN('ingred_db'!BK2)-LEN('quantity'!BK2))),""))</f>
        <v>1245</v>
      </c>
      <c r="BL2" t="s" s="2">
        <f>TRIM(_xlfn.IFERROR(TRIM(RIGHT('ingred_db'!BL2,LEN('ingred_db'!BL2)-LEN('quantity'!BL2))),""))</f>
        <v>1267</v>
      </c>
      <c r="BM2" t="s" s="2">
        <f>TRIM(_xlfn.IFERROR(TRIM(RIGHT('ingred_db'!BM2,LEN('ingred_db'!BM2)-LEN('quantity'!BM2))),""))</f>
        <v>1268</v>
      </c>
      <c r="BN2" t="s" s="2">
        <f>TRIM(_xlfn.IFERROR(TRIM(RIGHT('ingred_db'!BN2,LEN('ingred_db'!BN2)-LEN('quantity'!BN2))),""))</f>
        <v>1269</v>
      </c>
      <c r="BO2" t="s" s="2">
        <f>TRIM(_xlfn.IFERROR(TRIM(RIGHT('ingred_db'!BO2,LEN('ingred_db'!BO2)-LEN('quantity'!BO2))),""))</f>
        <v>1236</v>
      </c>
      <c r="BP2" t="s" s="2">
        <f>TRIM(_xlfn.IFERROR(TRIM(RIGHT('ingred_db'!BP2,LEN('ingred_db'!BP2)-LEN('quantity'!BP2))),""))</f>
        <v>1267</v>
      </c>
      <c r="BQ2" t="s" s="2">
        <f>TRIM(_xlfn.IFERROR(TRIM(RIGHT('ingred_db'!BQ2,LEN('ingred_db'!BQ2)-LEN('quantity'!BQ2))),""))</f>
        <v>1249</v>
      </c>
      <c r="BR2" t="s" s="2">
        <f>TRIM(_xlfn.IFERROR(TRIM(RIGHT('ingred_db'!BR2,LEN('ingred_db'!BR2)-LEN('quantity'!BR2))),""))</f>
        <v>1233</v>
      </c>
      <c r="BS2" t="s" s="2">
        <f>TRIM(_xlfn.IFERROR(TRIM(RIGHT('ingred_db'!BS2,LEN('ingred_db'!BS2)-LEN('quantity'!BS2))),""))</f>
        <v>1270</v>
      </c>
      <c r="BT2" t="s" s="2">
        <f>TRIM(_xlfn.IFERROR(TRIM(RIGHT('ingred_db'!BT2,LEN('ingred_db'!BT2)-LEN('quantity'!BT2))),""))</f>
        <v>1239</v>
      </c>
      <c r="BU2" t="s" s="2">
        <f>TRIM(_xlfn.IFERROR(TRIM(RIGHT('ingred_db'!BU2,LEN('ingred_db'!BU2)-LEN('quantity'!BU2))),""))</f>
        <v>1233</v>
      </c>
      <c r="BV2" t="s" s="2">
        <f>TRIM(_xlfn.IFERROR(TRIM(RIGHT('ingred_db'!BV2,LEN('ingred_db'!BV2)-LEN('quantity'!BV2))),""))</f>
        <v>1271</v>
      </c>
      <c r="BW2" t="s" s="2">
        <f>TRIM(_xlfn.IFERROR(TRIM(RIGHT('ingred_db'!BW2,LEN('ingred_db'!BW2)-LEN('quantity'!BW2))),""))</f>
        <v>1236</v>
      </c>
      <c r="BX2" t="s" s="2">
        <f>TRIM(_xlfn.IFERROR(TRIM(RIGHT('ingred_db'!BX2,LEN('ingred_db'!BX2)-LEN('quantity'!BX2))),""))</f>
        <v>1272</v>
      </c>
      <c r="BY2" t="s" s="2">
        <f>TRIM(_xlfn.IFERROR(TRIM(RIGHT('ingred_db'!BY2,LEN('ingred_db'!BY2)-LEN('quantity'!BY2))),""))</f>
        <v>1268</v>
      </c>
      <c r="BZ2" t="s" s="2">
        <f>TRIM(_xlfn.IFERROR(TRIM(RIGHT('ingred_db'!BZ2,LEN('ingred_db'!BZ2)-LEN('quantity'!BZ2))),""))</f>
        <v>1239</v>
      </c>
      <c r="CA2" t="s" s="2">
        <f>TRIM(_xlfn.IFERROR(TRIM(RIGHT('ingred_db'!CA2,LEN('ingred_db'!CA2)-LEN('quantity'!CA2))),""))</f>
        <v>1270</v>
      </c>
      <c r="CB2" t="s" s="2">
        <f>TRIM(_xlfn.IFERROR(TRIM(RIGHT('ingred_db'!CB2,LEN('ingred_db'!CB2)-LEN('quantity'!CB2))),""))</f>
        <v>1273</v>
      </c>
      <c r="CC2" t="s" s="2">
        <f>TRIM(_xlfn.IFERROR(TRIM(RIGHT('ingred_db'!CC2,LEN('ingred_db'!CC2)-LEN('quantity'!CC2))),""))</f>
        <v>1274</v>
      </c>
      <c r="CD2" t="s" s="2">
        <f>TRIM(_xlfn.IFERROR(TRIM(RIGHT('ingred_db'!CD2,LEN('ingred_db'!CD2)-LEN('quantity'!CD2))),""))</f>
        <v>1233</v>
      </c>
      <c r="CE2" t="s" s="2">
        <f>TRIM(_xlfn.IFERROR(TRIM(RIGHT('ingred_db'!CE2,LEN('ingred_db'!CE2)-LEN('quantity'!CE2))),""))</f>
        <v>1275</v>
      </c>
      <c r="CF2" t="s" s="2">
        <f>TRIM(_xlfn.IFERROR(TRIM(RIGHT('ingred_db'!CF2,LEN('ingred_db'!CF2)-LEN('quantity'!CF2))),""))</f>
        <v>1233</v>
      </c>
      <c r="CG2" t="s" s="2">
        <f>TRIM(_xlfn.IFERROR(TRIM(RIGHT('ingred_db'!CG2,LEN('ingred_db'!CG2)-LEN('quantity'!CG2))),""))</f>
        <v>1239</v>
      </c>
      <c r="CH2" t="s" s="2">
        <f>TRIM(_xlfn.IFERROR(TRIM(RIGHT('ingred_db'!CH2,LEN('ingred_db'!CH2)-LEN('quantity'!CH2))),""))</f>
        <v>1276</v>
      </c>
      <c r="CI2" t="s" s="2">
        <f>TRIM(_xlfn.IFERROR(TRIM(RIGHT('ingred_db'!CI2,LEN('ingred_db'!CI2)-LEN('quantity'!CI2))),""))</f>
        <v>1239</v>
      </c>
      <c r="CJ2" t="s" s="2">
        <f>TRIM(_xlfn.IFERROR(TRIM(RIGHT('ingred_db'!CJ2,LEN('ingred_db'!CJ2)-LEN('quantity'!CJ2))),""))</f>
        <v>1257</v>
      </c>
      <c r="CK2" t="s" s="2">
        <f>TRIM(_xlfn.IFERROR(TRIM(RIGHT('ingred_db'!CK2,LEN('ingred_db'!CK2)-LEN('quantity'!CK2))),""))</f>
        <v>1267</v>
      </c>
      <c r="CL2" t="s" s="2">
        <f>TRIM(_xlfn.IFERROR(TRIM(RIGHT('ingred_db'!CL2,LEN('ingred_db'!CL2)-LEN('quantity'!CL2))),""))</f>
        <v>1258</v>
      </c>
      <c r="CM2" t="s" s="2">
        <f>TRIM(_xlfn.IFERROR(TRIM(RIGHT('ingred_db'!CM2,LEN('ingred_db'!CM2)-LEN('quantity'!CM2))),""))</f>
        <v>1233</v>
      </c>
      <c r="CN2" t="s" s="2">
        <f>TRIM(_xlfn.IFERROR(TRIM(RIGHT('ingred_db'!CN2,LEN('ingred_db'!CN2)-LEN('quantity'!CN2))),""))</f>
        <v>1233</v>
      </c>
      <c r="CO2" t="s" s="2">
        <f>TRIM(_xlfn.IFERROR(TRIM(RIGHT('ingred_db'!CO2,LEN('ingred_db'!CO2)-LEN('quantity'!CO2))),""))</f>
        <v>1249</v>
      </c>
      <c r="CP2" t="s" s="2">
        <f>TRIM(_xlfn.IFERROR(TRIM(RIGHT('ingred_db'!CP2,LEN('ingred_db'!CP2)-LEN('quantity'!CP2))),""))</f>
        <v>1267</v>
      </c>
      <c r="CQ2" t="s" s="2">
        <f>TRIM(_xlfn.IFERROR(TRIM(RIGHT('ingred_db'!CQ2,LEN('ingred_db'!CQ2)-LEN('quantity'!CQ2))),""))</f>
        <v>1277</v>
      </c>
      <c r="CR2" t="s" s="2">
        <f>TRIM(_xlfn.IFERROR(TRIM(RIGHT('ingred_db'!CR2,LEN('ingred_db'!CR2)-LEN('quantity'!CR2))),""))</f>
        <v>1273</v>
      </c>
      <c r="CS2" t="s" s="2">
        <f>TRIM(_xlfn.IFERROR(TRIM(RIGHT('ingred_db'!CS2,LEN('ingred_db'!CS2)-LEN('quantity'!CS2))),""))</f>
        <v>1266</v>
      </c>
      <c r="CT2" t="s" s="2">
        <f>TRIM(_xlfn.IFERROR(TRIM(RIGHT('ingred_db'!CT2,LEN('ingred_db'!CT2)-LEN('quantity'!CT2))),""))</f>
        <v>1244</v>
      </c>
      <c r="CU2" t="s" s="2">
        <f>TRIM(_xlfn.IFERROR(TRIM(RIGHT('ingred_db'!CU2,LEN('ingred_db'!CU2)-LEN('quantity'!CU2))),""))</f>
        <v>1236</v>
      </c>
      <c r="CV2" t="s" s="2">
        <f>TRIM(_xlfn.IFERROR(TRIM(RIGHT('ingred_db'!CV2,LEN('ingred_db'!CV2)-LEN('quantity'!CV2))),""))</f>
        <v>1236</v>
      </c>
      <c r="CW2" t="s" s="2">
        <f>TRIM(_xlfn.IFERROR(TRIM(RIGHT('ingred_db'!CW2,LEN('ingred_db'!CW2)-LEN('quantity'!CW2))),""))</f>
        <v>1266</v>
      </c>
      <c r="CX2" t="s" s="2">
        <f>TRIM(_xlfn.IFERROR(TRIM(RIGHT('ingred_db'!CX2,LEN('ingred_db'!CX2)-LEN('quantity'!CX2))),""))</f>
        <v>1278</v>
      </c>
      <c r="CY2" t="s" s="2">
        <f>TRIM(_xlfn.IFERROR(TRIM(RIGHT('ingred_db'!CY2,LEN('ingred_db'!CY2)-LEN('quantity'!CY2))),""))</f>
        <v>1279</v>
      </c>
      <c r="CZ2" t="s" s="2">
        <f>TRIM(_xlfn.IFERROR(TRIM(RIGHT('ingred_db'!CZ2,LEN('ingred_db'!CZ2)-LEN('quantity'!CZ2))),""))</f>
        <v>1239</v>
      </c>
      <c r="DA2" t="s" s="2">
        <f>TRIM(_xlfn.IFERROR(TRIM(RIGHT('ingred_db'!DA2,LEN('ingred_db'!DA2)-LEN('quantity'!DA2))),""))</f>
        <v>1261</v>
      </c>
      <c r="DB2" t="s" s="2">
        <f>TRIM(_xlfn.IFERROR(TRIM(RIGHT('ingred_db'!DB2,LEN('ingred_db'!DB2)-LEN('quantity'!DB2))),""))</f>
        <v>1235</v>
      </c>
      <c r="DC2" t="s" s="2">
        <f>TRIM(_xlfn.IFERROR(TRIM(RIGHT('ingred_db'!DC2,LEN('ingred_db'!DC2)-LEN('quantity'!DC2))),""))</f>
        <v>1280</v>
      </c>
      <c r="DD2" t="s" s="2">
        <f>TRIM(_xlfn.IFERROR(TRIM(RIGHT('ingred_db'!DD2,LEN('ingred_db'!DD2)-LEN('quantity'!DD2))),""))</f>
        <v>1267</v>
      </c>
      <c r="DE2" t="s" s="2">
        <f>TRIM(_xlfn.IFERROR(TRIM(RIGHT('ingred_db'!DE2,LEN('ingred_db'!DE2)-LEN('quantity'!DE2))),""))</f>
        <v>1239</v>
      </c>
      <c r="DF2" t="s" s="2">
        <f>TRIM(_xlfn.IFERROR(TRIM(RIGHT('ingred_db'!DF2,LEN('ingred_db'!DF2)-LEN('quantity'!DF2))),""))</f>
        <v>1233</v>
      </c>
      <c r="DG2" t="s" s="2">
        <f>TRIM(_xlfn.IFERROR(TRIM(RIGHT('ingred_db'!DG2,LEN('ingred_db'!DG2)-LEN('quantity'!DG2))),""))</f>
        <v>1263</v>
      </c>
      <c r="DH2" t="s" s="2">
        <f>TRIM(_xlfn.IFERROR(TRIM(RIGHT('ingred_db'!DH2,LEN('ingred_db'!DH2)-LEN('quantity'!DH2))),""))</f>
        <v>1234</v>
      </c>
      <c r="DI2" t="s" s="2">
        <f>TRIM(_xlfn.IFERROR(TRIM(RIGHT('ingred_db'!DI2,LEN('ingred_db'!DI2)-LEN('quantity'!DI2))),""))</f>
        <v>1256</v>
      </c>
      <c r="DJ2" t="s" s="2">
        <f>TRIM(_xlfn.IFERROR(TRIM(RIGHT('ingred_db'!DJ2,LEN('ingred_db'!DJ2)-LEN('quantity'!DJ2))),""))</f>
        <v>1233</v>
      </c>
      <c r="DK2" t="s" s="2">
        <f>TRIM(_xlfn.IFERROR(TRIM(RIGHT('ingred_db'!DK2,LEN('ingred_db'!DK2)-LEN('quantity'!DK2))),""))</f>
        <v>1233</v>
      </c>
      <c r="DL2" t="s" s="2">
        <f>TRIM(_xlfn.IFERROR(TRIM(RIGHT('ingred_db'!DL2,LEN('ingred_db'!DL2)-LEN('quantity'!DL2))),""))</f>
        <v>1239</v>
      </c>
      <c r="DM2" t="s" s="2">
        <f>TRIM(_xlfn.IFERROR(TRIM(RIGHT('ingred_db'!DM2,LEN('ingred_db'!DM2)-LEN('quantity'!DM2))),""))</f>
        <v>1234</v>
      </c>
      <c r="DN2" t="s" s="2">
        <f>TRIM(_xlfn.IFERROR(TRIM(RIGHT('ingred_db'!DN2,LEN('ingred_db'!DN2)-LEN('quantity'!DN2))),""))</f>
        <v>1234</v>
      </c>
      <c r="DO2" t="s" s="2">
        <f>TRIM(_xlfn.IFERROR(TRIM(RIGHT('ingred_db'!DO2,LEN('ingred_db'!DO2)-LEN('quantity'!DO2))),""))</f>
        <v>1264</v>
      </c>
      <c r="DP2" t="s" s="2">
        <f>TRIM(_xlfn.IFERROR(TRIM(RIGHT('ingred_db'!DP2,LEN('ingred_db'!DP2)-LEN('quantity'!DP2))),""))</f>
        <v>1267</v>
      </c>
      <c r="DQ2" t="s" s="2">
        <f>TRIM(_xlfn.IFERROR(TRIM(RIGHT('ingred_db'!DQ2,LEN('ingred_db'!DQ2)-LEN('quantity'!DQ2))),""))</f>
        <v>1233</v>
      </c>
      <c r="DR2" t="s" s="2">
        <f>TRIM(_xlfn.IFERROR(TRIM(RIGHT('ingred_db'!DR2,LEN('ingred_db'!DR2)-LEN('quantity'!DR2))),""))</f>
        <v>1267</v>
      </c>
      <c r="DS2" t="s" s="2">
        <f>TRIM(_xlfn.IFERROR(TRIM(RIGHT('ingred_db'!DS2,LEN('ingred_db'!DS2)-LEN('quantity'!DS2))),""))</f>
        <v>1281</v>
      </c>
      <c r="DT2" t="s" s="2">
        <f>TRIM(_xlfn.IFERROR(TRIM(RIGHT('ingred_db'!DT2,LEN('ingred_db'!DT2)-LEN('quantity'!DT2))),""))</f>
        <v>1233</v>
      </c>
      <c r="DU2" t="s" s="2">
        <f>TRIM(_xlfn.IFERROR(TRIM(RIGHT('ingred_db'!DU2,LEN('ingred_db'!DU2)-LEN('quantity'!DU2))),""))</f>
        <v>1256</v>
      </c>
      <c r="DV2" t="s" s="2">
        <f>TRIM(_xlfn.IFERROR(TRIM(RIGHT('ingred_db'!DV2,LEN('ingred_db'!DV2)-LEN('quantity'!DV2))),""))</f>
        <v>1282</v>
      </c>
      <c r="DW2" t="s" s="2">
        <f>TRIM(_xlfn.IFERROR(TRIM(RIGHT('ingred_db'!DW2,LEN('ingred_db'!DW2)-LEN('quantity'!DW2))),""))</f>
        <v>1233</v>
      </c>
      <c r="DX2" t="s" s="2">
        <f>TRIM(_xlfn.IFERROR(TRIM(RIGHT('ingred_db'!DX2,LEN('ingred_db'!DX2)-LEN('quantity'!DX2))),""))</f>
        <v>1283</v>
      </c>
      <c r="DY2" t="s" s="2">
        <f>TRIM(_xlfn.IFERROR(TRIM(RIGHT('ingred_db'!DY2,LEN('ingred_db'!DY2)-LEN('quantity'!DY2))),""))</f>
        <v>1284</v>
      </c>
      <c r="DZ2" t="s" s="2">
        <f>TRIM(_xlfn.IFERROR(TRIM(RIGHT('ingred_db'!DZ2,LEN('ingred_db'!DZ2)-LEN('quantity'!DZ2))),""))</f>
        <v>1285</v>
      </c>
      <c r="EA2" t="s" s="2">
        <f>TRIM(_xlfn.IFERROR(TRIM(RIGHT('ingred_db'!EA2,LEN('ingred_db'!EA2)-LEN('quantity'!EA2))),""))</f>
        <v>1286</v>
      </c>
      <c r="EB2" t="s" s="2">
        <f>TRIM(_xlfn.IFERROR(TRIM(RIGHT('ingred_db'!EB2,LEN('ingred_db'!EB2)-LEN('quantity'!EB2))),""))</f>
        <v>1257</v>
      </c>
      <c r="EC2" t="s" s="2">
        <f>TRIM(_xlfn.IFERROR(TRIM(RIGHT('ingred_db'!EC2,LEN('ingred_db'!EC2)-LEN('quantity'!EC2))),""))</f>
        <v>1258</v>
      </c>
      <c r="ED2" t="s" s="2">
        <f>TRIM(_xlfn.IFERROR(TRIM(RIGHT('ingred_db'!ED2,LEN('ingred_db'!ED2)-LEN('quantity'!ED2))),""))</f>
        <v>1287</v>
      </c>
      <c r="EE2" t="s" s="2">
        <f>TRIM(_xlfn.IFERROR(TRIM(RIGHT('ingred_db'!EE2,LEN('ingred_db'!EE2)-LEN('quantity'!EE2))),""))</f>
        <v>1233</v>
      </c>
      <c r="EF2" t="s" s="2">
        <f>TRIM(_xlfn.IFERROR(TRIM(RIGHT('ingred_db'!EF2,LEN('ingred_db'!EF2)-LEN('quantity'!EF2))),""))</f>
        <v>1233</v>
      </c>
      <c r="EG2" t="s" s="2">
        <f>TRIM(_xlfn.IFERROR(TRIM(RIGHT('ingred_db'!EG2,LEN('ingred_db'!EG2)-LEN('quantity'!EG2))),""))</f>
        <v>1288</v>
      </c>
      <c r="EH2" t="s" s="2">
        <f>TRIM(_xlfn.IFERROR(TRIM(RIGHT('ingred_db'!EH2,LEN('ingred_db'!EH2)-LEN('quantity'!EH2))),""))</f>
        <v>1234</v>
      </c>
      <c r="EI2" t="s" s="2">
        <f>TRIM(_xlfn.IFERROR(TRIM(RIGHT('ingred_db'!EI2,LEN('ingred_db'!EI2)-LEN('quantity'!EI2))),""))</f>
        <v>1243</v>
      </c>
      <c r="EJ2" t="s" s="2">
        <f>TRIM(_xlfn.IFERROR(TRIM(RIGHT('ingred_db'!EJ2,LEN('ingred_db'!EJ2)-LEN('quantity'!EJ2))),""))</f>
        <v>1233</v>
      </c>
      <c r="EK2" t="s" s="2">
        <f>TRIM(_xlfn.IFERROR(TRIM(RIGHT('ingred_db'!EK2,LEN('ingred_db'!EK2)-LEN('quantity'!EK2))),""))</f>
        <v>1266</v>
      </c>
      <c r="EL2" t="s" s="2">
        <f>TRIM(_xlfn.IFERROR(TRIM(RIGHT('ingred_db'!EL2,LEN('ingred_db'!EL2)-LEN('quantity'!EL2))),""))</f>
        <v>1250</v>
      </c>
      <c r="EM2" t="s" s="2">
        <f>TRIM(_xlfn.IFERROR(TRIM(RIGHT('ingred_db'!EM2,LEN('ingred_db'!EM2)-LEN('quantity'!EM2))),""))</f>
        <v>1289</v>
      </c>
      <c r="EN2" t="s" s="2">
        <f>TRIM(_xlfn.IFERROR(TRIM(RIGHT('ingred_db'!EN2,LEN('ingred_db'!EN2)-LEN('quantity'!EN2))),""))</f>
        <v>1239</v>
      </c>
      <c r="EO2" t="s" s="2">
        <f>TRIM(_xlfn.IFERROR(TRIM(RIGHT('ingred_db'!EO2,LEN('ingred_db'!EO2)-LEN('quantity'!EO2))),""))</f>
        <v>1250</v>
      </c>
      <c r="EP2" t="s" s="2">
        <f>TRIM(_xlfn.IFERROR(TRIM(RIGHT('ingred_db'!EP2,LEN('ingred_db'!EP2)-LEN('quantity'!EP2))),""))</f>
        <v>1290</v>
      </c>
      <c r="EQ2" t="s" s="2">
        <f>TRIM(_xlfn.IFERROR(TRIM(RIGHT('ingred_db'!EQ2,LEN('ingred_db'!EQ2)-LEN('quantity'!EQ2))),""))</f>
        <v>1233</v>
      </c>
      <c r="ER2" t="s" s="2">
        <f>TRIM(_xlfn.IFERROR(TRIM(RIGHT('ingred_db'!ER2,LEN('ingred_db'!ER2)-LEN('quantity'!ER2))),""))</f>
        <v>1248</v>
      </c>
      <c r="ES2" t="s" s="2">
        <f>TRIM(_xlfn.IFERROR(TRIM(RIGHT('ingred_db'!ES2,LEN('ingred_db'!ES2)-LEN('quantity'!ES2))),""))</f>
        <v>1255</v>
      </c>
      <c r="ET2" t="s" s="2">
        <f>TRIM(_xlfn.IFERROR(TRIM(RIGHT('ingred_db'!ET2,LEN('ingred_db'!ET2)-LEN('quantity'!ET2))),""))</f>
        <v>1239</v>
      </c>
      <c r="EU2" t="s" s="2">
        <f>TRIM(_xlfn.IFERROR(TRIM(RIGHT('ingred_db'!EU2,LEN('ingred_db'!EU2)-LEN('quantity'!EU2))),""))</f>
        <v>1291</v>
      </c>
      <c r="EV2" t="s" s="2">
        <f>TRIM(_xlfn.IFERROR(TRIM(RIGHT('ingred_db'!EV2,LEN('ingred_db'!EV2)-LEN('quantity'!EV2))),""))</f>
        <v>1292</v>
      </c>
      <c r="EW2" t="s" s="2">
        <f>TRIM(_xlfn.IFERROR(TRIM(RIGHT('ingred_db'!EW2,LEN('ingred_db'!EW2)-LEN('quantity'!EW2))),""))</f>
        <v>1249</v>
      </c>
      <c r="EX2" t="s" s="2">
        <f>TRIM(_xlfn.IFERROR(TRIM(RIGHT('ingred_db'!EX2,LEN('ingred_db'!EX2)-LEN('quantity'!EX2))),""))</f>
        <v>1233</v>
      </c>
      <c r="EY2" t="s" s="2">
        <f>TRIM(_xlfn.IFERROR(TRIM(RIGHT('ingred_db'!EY2,LEN('ingred_db'!EY2)-LEN('quantity'!EY2))),""))</f>
        <v>1234</v>
      </c>
      <c r="EZ2" t="s" s="2">
        <f>TRIM(_xlfn.IFERROR(TRIM(RIGHT('ingred_db'!EZ2,LEN('ingred_db'!EZ2)-LEN('quantity'!EZ2))),""))</f>
        <v>1293</v>
      </c>
      <c r="FA2" t="s" s="2">
        <f>TRIM(_xlfn.IFERROR(TRIM(RIGHT('ingred_db'!FA2,LEN('ingred_db'!FA2)-LEN('quantity'!FA2))),""))</f>
        <v>1294</v>
      </c>
      <c r="FB2" t="s" s="2">
        <f>TRIM(_xlfn.IFERROR(TRIM(RIGHT('ingred_db'!FB2,LEN('ingred_db'!FB2)-LEN('quantity'!FB2))),""))</f>
        <v>1270</v>
      </c>
      <c r="FC2" t="s" s="2">
        <f>TRIM(_xlfn.IFERROR(TRIM(RIGHT('ingred_db'!FC2,LEN('ingred_db'!FC2)-LEN('quantity'!FC2))),""))</f>
        <v>1295</v>
      </c>
      <c r="FD2" t="s" s="2">
        <f>TRIM(_xlfn.IFERROR(TRIM(RIGHT('ingred_db'!FD2,LEN('ingred_db'!FD2)-LEN('quantity'!FD2))),""))</f>
        <v>1239</v>
      </c>
      <c r="FE2" t="s" s="2">
        <f>TRIM(_xlfn.IFERROR(TRIM(RIGHT('ingred_db'!FE2,LEN('ingred_db'!FE2)-LEN('quantity'!FE2))),""))</f>
        <v>1242</v>
      </c>
      <c r="FF2" t="s" s="2">
        <f>TRIM(_xlfn.IFERROR(TRIM(RIGHT('ingred_db'!FF2,LEN('ingred_db'!FF2)-LEN('quantity'!FF2))),""))</f>
        <v>1290</v>
      </c>
      <c r="FG2" t="s" s="2">
        <f>TRIM(_xlfn.IFERROR(TRIM(RIGHT('ingred_db'!FG2,LEN('ingred_db'!FG2)-LEN('quantity'!FG2))),""))</f>
        <v>1245</v>
      </c>
      <c r="FH2" t="s" s="2">
        <f>TRIM(_xlfn.IFERROR(TRIM(RIGHT('ingred_db'!FH2,LEN('ingred_db'!FH2)-LEN('quantity'!FH2))),""))</f>
        <v>1233</v>
      </c>
      <c r="FI2" t="s" s="2">
        <f>TRIM(_xlfn.IFERROR(TRIM(RIGHT('ingred_db'!FI2,LEN('ingred_db'!FI2)-LEN('quantity'!FI2))),""))</f>
        <v>1264</v>
      </c>
      <c r="FJ2" t="s" s="2">
        <f>TRIM(_xlfn.IFERROR(TRIM(RIGHT('ingred_db'!FJ2,LEN('ingred_db'!FJ2)-LEN('quantity'!FJ2))),""))</f>
        <v>1236</v>
      </c>
      <c r="FK2" t="s" s="2">
        <f>TRIM(_xlfn.IFERROR(TRIM(RIGHT('ingred_db'!FK2,LEN('ingred_db'!FK2)-LEN('quantity'!FK2))),""))</f>
        <v>1233</v>
      </c>
      <c r="FL2" t="s" s="2">
        <f>TRIM(_xlfn.IFERROR(TRIM(RIGHT('ingred_db'!FL2,LEN('ingred_db'!FL2)-LEN('quantity'!FL2))),""))</f>
        <v>1239</v>
      </c>
      <c r="FM2" t="s" s="2">
        <f>TRIM(_xlfn.IFERROR(TRIM(RIGHT('ingred_db'!FM2,LEN('ingred_db'!FM2)-LEN('quantity'!FM2))),""))</f>
        <v>1296</v>
      </c>
      <c r="FN2" t="s" s="2">
        <f>TRIM(_xlfn.IFERROR(TRIM(RIGHT('ingred_db'!FN2,LEN('ingred_db'!FN2)-LEN('quantity'!FN2))),""))</f>
        <v>1297</v>
      </c>
      <c r="FO2" t="s" s="2">
        <f>TRIM(_xlfn.IFERROR(TRIM(RIGHT('ingred_db'!FO2,LEN('ingred_db'!FO2)-LEN('quantity'!FO2))),""))</f>
        <v>1239</v>
      </c>
      <c r="FP2" t="s" s="2">
        <f>TRIM(_xlfn.IFERROR(TRIM(RIGHT('ingred_db'!FP2,LEN('ingred_db'!FP2)-LEN('quantity'!FP2))),""))</f>
        <v>1297</v>
      </c>
      <c r="FQ2" t="s" s="2">
        <f>TRIM(_xlfn.IFERROR(TRIM(RIGHT('ingred_db'!FQ2,LEN('ingred_db'!FQ2)-LEN('quantity'!FQ2))),""))</f>
        <v>1298</v>
      </c>
      <c r="FR2" t="s" s="2">
        <f>TRIM(_xlfn.IFERROR(TRIM(RIGHT('ingred_db'!FR2,LEN('ingred_db'!FR2)-LEN('quantity'!FR2))),""))</f>
        <v>1284</v>
      </c>
      <c r="FS2" t="s" s="2">
        <f>TRIM(_xlfn.IFERROR(TRIM(RIGHT('ingred_db'!FS2,LEN('ingred_db'!FS2)-LEN('quantity'!FS2))),""))</f>
        <v>1240</v>
      </c>
      <c r="FT2" t="s" s="2">
        <f>TRIM(_xlfn.IFERROR(TRIM(RIGHT('ingred_db'!FT2,LEN('ingred_db'!FT2)-LEN('quantity'!FT2))),""))</f>
        <v>1299</v>
      </c>
      <c r="FU2" t="s" s="2">
        <f>TRIM(_xlfn.IFERROR(TRIM(RIGHT('ingred_db'!FU2,LEN('ingred_db'!FU2)-LEN('quantity'!FU2))),""))</f>
        <v>1239</v>
      </c>
      <c r="FV2" t="s" s="2">
        <f>TRIM(_xlfn.IFERROR(TRIM(RIGHT('ingred_db'!FV2,LEN('ingred_db'!FV2)-LEN('quantity'!FV2))),""))</f>
        <v>1239</v>
      </c>
      <c r="FW2" t="s" s="2">
        <f>TRIM(_xlfn.IFERROR(TRIM(RIGHT('ingred_db'!FW2,LEN('ingred_db'!FW2)-LEN('quantity'!FW2))),""))</f>
        <v>1239</v>
      </c>
      <c r="FX2" t="s" s="2">
        <f>TRIM(_xlfn.IFERROR(TRIM(RIGHT('ingred_db'!FX2,LEN('ingred_db'!FX2)-LEN('quantity'!FX2))),""))</f>
        <v>1267</v>
      </c>
      <c r="FY2" t="s" s="2">
        <f>TRIM(_xlfn.IFERROR(TRIM(RIGHT('ingred_db'!FY2,LEN('ingred_db'!FY2)-LEN('quantity'!FY2))),""))</f>
        <v>1251</v>
      </c>
      <c r="FZ2" t="s" s="2">
        <f>TRIM(_xlfn.IFERROR(TRIM(RIGHT('ingred_db'!FZ2,LEN('ingred_db'!FZ2)-LEN('quantity'!FZ2))),""))</f>
        <v>1239</v>
      </c>
      <c r="GA2" t="s" s="2">
        <f>TRIM(_xlfn.IFERROR(TRIM(RIGHT('ingred_db'!GA2,LEN('ingred_db'!GA2)-LEN('quantity'!GA2))),""))</f>
        <v>1290</v>
      </c>
      <c r="GB2" t="s" s="2">
        <f>TRIM(_xlfn.IFERROR(TRIM(RIGHT('ingred_db'!GB2,LEN('ingred_db'!GB2)-LEN('quantity'!GB2))),""))</f>
        <v>1234</v>
      </c>
      <c r="GC2" t="s" s="2">
        <f>TRIM(_xlfn.IFERROR(TRIM(RIGHT('ingred_db'!GC2,LEN('ingred_db'!GC2)-LEN('quantity'!GC2))),""))</f>
        <v>1267</v>
      </c>
      <c r="GD2" t="s" s="2">
        <f>TRIM(_xlfn.IFERROR(TRIM(RIGHT('ingred_db'!GD2,LEN('ingred_db'!GD2)-LEN('quantity'!GD2))),""))</f>
        <v>1236</v>
      </c>
      <c r="GE2" t="s" s="2">
        <f>TRIM(_xlfn.IFERROR(TRIM(RIGHT('ingred_db'!GE2,LEN('ingred_db'!GE2)-LEN('quantity'!GE2))),""))</f>
        <v>1300</v>
      </c>
      <c r="GF2" t="s" s="2">
        <f>TRIM(_xlfn.IFERROR(TRIM(RIGHT('ingred_db'!GF2,LEN('ingred_db'!GF2)-LEN('quantity'!GF2))),""))</f>
        <v>1239</v>
      </c>
      <c r="GG2" t="s" s="2">
        <f>TRIM(_xlfn.IFERROR(TRIM(RIGHT('ingred_db'!GG2,LEN('ingred_db'!GG2)-LEN('quantity'!GG2))),""))</f>
        <v>1239</v>
      </c>
      <c r="GH2" t="s" s="2">
        <f>TRIM(_xlfn.IFERROR(TRIM(RIGHT('ingred_db'!GH2,LEN('ingred_db'!GH2)-LEN('quantity'!GH2))),""))</f>
        <v>1239</v>
      </c>
      <c r="GI2" t="s" s="2">
        <f>TRIM(_xlfn.IFERROR(TRIM(RIGHT('ingred_db'!GI2,LEN('ingred_db'!GI2)-LEN('quantity'!GI2))),""))</f>
        <v>1233</v>
      </c>
      <c r="GJ2" t="s" s="2">
        <f>TRIM(_xlfn.IFERROR(TRIM(RIGHT('ingred_db'!GJ2,LEN('ingred_db'!GJ2)-LEN('quantity'!GJ2))),""))</f>
        <v>1252</v>
      </c>
      <c r="GK2" t="s" s="2">
        <f>TRIM(_xlfn.IFERROR(TRIM(RIGHT('ingred_db'!GK2,LEN('ingred_db'!GK2)-LEN('quantity'!GK2))),""))</f>
        <v>1267</v>
      </c>
      <c r="GL2" t="s" s="2">
        <f>TRIM(_xlfn.IFERROR(TRIM(RIGHT('ingred_db'!GL2,LEN('ingred_db'!GL2)-LEN('quantity'!GL2))),""))</f>
        <v>1239</v>
      </c>
      <c r="GM2" t="s" s="2">
        <f>TRIM(_xlfn.IFERROR(TRIM(RIGHT('ingred_db'!GM2,LEN('ingred_db'!GM2)-LEN('quantity'!GM2))),""))</f>
        <v>1301</v>
      </c>
      <c r="GN2" t="s" s="2">
        <f>TRIM(_xlfn.IFERROR(TRIM(RIGHT('ingred_db'!GN2,LEN('ingred_db'!GN2)-LEN('quantity'!GN2))),""))</f>
        <v>1290</v>
      </c>
    </row>
    <row r="3" ht="16" customHeight="1">
      <c r="A3" t="s" s="2">
        <f>TRIM(_xlfn.IFERROR(TRIM(RIGHT('ingred_db'!A3,LEN('ingred_db'!A3)-LEN('quantity'!A3))),""))</f>
        <v>1266</v>
      </c>
      <c r="B3" t="s" s="2">
        <f>TRIM(_xlfn.IFERROR(TRIM(RIGHT('ingred_db'!B3,LEN('ingred_db'!B3)-LEN('quantity'!B3))),""))</f>
        <v>1302</v>
      </c>
      <c r="C3" t="s" s="2">
        <f>TRIM(_xlfn.IFERROR(TRIM(RIGHT('ingred_db'!C3,LEN('ingred_db'!C3)-LEN('quantity'!C3))),""))</f>
        <v>1303</v>
      </c>
      <c r="D3" t="s" s="2">
        <f>TRIM(_xlfn.IFERROR(TRIM(RIGHT('ingred_db'!D3,LEN('ingred_db'!D3)-LEN('quantity'!D3))),""))</f>
        <v>1233</v>
      </c>
      <c r="E3" t="s" s="2">
        <f>TRIM(_xlfn.IFERROR(TRIM(RIGHT('ingred_db'!E3,LEN('ingred_db'!E3)-LEN('quantity'!E3))),""))</f>
        <v>1302</v>
      </c>
      <c r="F3" t="s" s="2">
        <f>TRIM(_xlfn.IFERROR(TRIM(RIGHT('ingred_db'!F3,LEN('ingred_db'!F3)-LEN('quantity'!F3))),""))</f>
        <v>1234</v>
      </c>
      <c r="G3" t="s" s="2">
        <f>TRIM(_xlfn.IFERROR(TRIM(RIGHT('ingred_db'!G3,LEN('ingred_db'!G3)-LEN('quantity'!G3))),""))</f>
        <v>1301</v>
      </c>
      <c r="H3" t="s" s="2">
        <f>TRIM(_xlfn.IFERROR(TRIM(RIGHT('ingred_db'!H3,LEN('ingred_db'!H3)-LEN('quantity'!H3))),""))</f>
        <v>1276</v>
      </c>
      <c r="I3" t="s" s="2">
        <f>TRIM(_xlfn.IFERROR(TRIM(RIGHT('ingred_db'!I3,LEN('ingred_db'!I3)-LEN('quantity'!I3))),""))</f>
        <v>1266</v>
      </c>
      <c r="J3" t="s" s="2">
        <f>TRIM(_xlfn.IFERROR(TRIM(RIGHT('ingred_db'!J3,LEN('ingred_db'!J3)-LEN('quantity'!J3))),""))</f>
        <v>1304</v>
      </c>
      <c r="K3" t="s" s="2">
        <f>TRIM(_xlfn.IFERROR(TRIM(RIGHT('ingred_db'!K3,LEN('ingred_db'!K3)-LEN('quantity'!K3))),""))</f>
        <v>1266</v>
      </c>
      <c r="L3" t="s" s="2">
        <f>TRIM(_xlfn.IFERROR(TRIM(RIGHT('ingred_db'!L3,LEN('ingred_db'!L3)-LEN('quantity'!L3))),""))</f>
        <v>1305</v>
      </c>
      <c r="M3" t="s" s="2">
        <f>TRIM(_xlfn.IFERROR(TRIM(RIGHT('ingred_db'!M3,LEN('ingred_db'!M3)-LEN('quantity'!M3))),""))</f>
        <v>1304</v>
      </c>
      <c r="N3" t="s" s="2">
        <f>TRIM(_xlfn.IFERROR(TRIM(RIGHT('ingred_db'!N3,LEN('ingred_db'!N3)-LEN('quantity'!N3))),""))</f>
        <v>1264</v>
      </c>
      <c r="O3" t="s" s="2">
        <f>TRIM(_xlfn.IFERROR(TRIM(RIGHT('ingred_db'!O3,LEN('ingred_db'!O3)-LEN('quantity'!O3))),""))</f>
        <v>1306</v>
      </c>
      <c r="P3" t="s" s="2">
        <f>TRIM(_xlfn.IFERROR(TRIM(RIGHT('ingred_db'!P3,LEN('ingred_db'!P3)-LEN('quantity'!P3))),""))</f>
        <v>1245</v>
      </c>
      <c r="Q3" t="s" s="2">
        <f>TRIM(_xlfn.IFERROR(TRIM(RIGHT('ingred_db'!Q3,LEN('ingred_db'!Q3)-LEN('quantity'!Q3))),""))</f>
        <v>1307</v>
      </c>
      <c r="R3" t="s" s="2">
        <f>TRIM(_xlfn.IFERROR(TRIM(RIGHT('ingred_db'!R3,LEN('ingred_db'!R3)-LEN('quantity'!R3))),""))</f>
        <v>1234</v>
      </c>
      <c r="S3" t="s" s="2">
        <f>TRIM(_xlfn.IFERROR(TRIM(RIGHT('ingred_db'!S3,LEN('ingred_db'!S3)-LEN('quantity'!S3))),""))</f>
        <v>1233</v>
      </c>
      <c r="T3" t="s" s="2">
        <f>TRIM(_xlfn.IFERROR(TRIM(RIGHT('ingred_db'!T3,LEN('ingred_db'!T3)-LEN('quantity'!T3))),""))</f>
        <v>1308</v>
      </c>
      <c r="U3" t="s" s="2">
        <f>TRIM(_xlfn.IFERROR(TRIM(RIGHT('ingred_db'!U3,LEN('ingred_db'!U3)-LEN('quantity'!U3))),""))</f>
        <v>1239</v>
      </c>
      <c r="V3" t="s" s="2">
        <f>TRIM(_xlfn.IFERROR(TRIM(RIGHT('ingred_db'!V3,LEN('ingred_db'!V3)-LEN('quantity'!V3))),""))</f>
        <v>1306</v>
      </c>
      <c r="W3" t="s" s="2">
        <f>TRIM(_xlfn.IFERROR(TRIM(RIGHT('ingred_db'!W3,LEN('ingred_db'!W3)-LEN('quantity'!W3))),""))</f>
        <v>1309</v>
      </c>
      <c r="X3" t="s" s="2">
        <f>TRIM(_xlfn.IFERROR(TRIM(RIGHT('ingred_db'!X3,LEN('ingred_db'!X3)-LEN('quantity'!X3))),""))</f>
        <v>1234</v>
      </c>
      <c r="Y3" t="s" s="2">
        <f>TRIM(_xlfn.IFERROR(TRIM(RIGHT('ingred_db'!Y3,LEN('ingred_db'!Y3)-LEN('quantity'!Y3))),""))</f>
        <v>1249</v>
      </c>
      <c r="Z3" t="s" s="2">
        <f>TRIM(_xlfn.IFERROR(TRIM(RIGHT('ingred_db'!Z3,LEN('ingred_db'!Z3)-LEN('quantity'!Z3))),""))</f>
        <v>1310</v>
      </c>
      <c r="AA3" t="s" s="2">
        <f>TRIM(_xlfn.IFERROR(TRIM(RIGHT('ingred_db'!AA3,LEN('ingred_db'!AA3)-LEN('quantity'!AA3))),""))</f>
        <v>1234</v>
      </c>
      <c r="AB3" t="s" s="2">
        <f>TRIM(_xlfn.IFERROR(TRIM(RIGHT('ingred_db'!AB3,LEN('ingred_db'!AB3)-LEN('quantity'!AB3))),""))</f>
        <v>1242</v>
      </c>
      <c r="AC3" t="s" s="2">
        <f>TRIM(_xlfn.IFERROR(TRIM(RIGHT('ingred_db'!AC3,LEN('ingred_db'!AC3)-LEN('quantity'!AC3))),""))</f>
        <v>1266</v>
      </c>
      <c r="AD3" t="s" s="2">
        <f>TRIM(_xlfn.IFERROR(TRIM(RIGHT('ingred_db'!AD3,LEN('ingred_db'!AD3)-LEN('quantity'!AD3))),""))</f>
        <v>1285</v>
      </c>
      <c r="AE3" t="s" s="2">
        <f>TRIM(_xlfn.IFERROR(TRIM(RIGHT('ingred_db'!AE3,LEN('ingred_db'!AE3)-LEN('quantity'!AE3))),""))</f>
        <v>1239</v>
      </c>
      <c r="AF3" t="s" s="2">
        <f>TRIM(_xlfn.IFERROR(TRIM(RIGHT('ingred_db'!AF3,LEN('ingred_db'!AF3)-LEN('quantity'!AF3))),""))</f>
        <v>1291</v>
      </c>
      <c r="AG3" t="s" s="2">
        <f>TRIM(_xlfn.IFERROR(TRIM(RIGHT('ingred_db'!AG3,LEN('ingred_db'!AG3)-LEN('quantity'!AG3))),""))</f>
        <v>1234</v>
      </c>
      <c r="AH3" t="s" s="2">
        <f>TRIM(_xlfn.IFERROR(TRIM(RIGHT('ingred_db'!AH3,LEN('ingred_db'!AH3)-LEN('quantity'!AH3))),""))</f>
        <v>1053</v>
      </c>
      <c r="AI3" t="s" s="2">
        <f>TRIM(_xlfn.IFERROR(TRIM(RIGHT('ingred_db'!AI3,LEN('ingred_db'!AI3)-LEN('quantity'!AI3))),""))</f>
        <v>1251</v>
      </c>
      <c r="AJ3" t="s" s="2">
        <f>TRIM(_xlfn.IFERROR(TRIM(RIGHT('ingred_db'!AJ3,LEN('ingred_db'!AJ3)-LEN('quantity'!AJ3))),""))</f>
        <v>1266</v>
      </c>
      <c r="AK3" t="s" s="2">
        <f>TRIM(_xlfn.IFERROR(TRIM(RIGHT('ingred_db'!AK3,LEN('ingred_db'!AK3)-LEN('quantity'!AK3))),""))</f>
        <v>1311</v>
      </c>
      <c r="AL3" t="s" s="2">
        <f>TRIM(_xlfn.IFERROR(TRIM(RIGHT('ingred_db'!AL3,LEN('ingred_db'!AL3)-LEN('quantity'!AL3))),""))</f>
        <v>1302</v>
      </c>
      <c r="AM3" t="s" s="2">
        <f>TRIM(_xlfn.IFERROR(TRIM(RIGHT('ingred_db'!AM3,LEN('ingred_db'!AM3)-LEN('quantity'!AM3))),""))</f>
        <v>1256</v>
      </c>
      <c r="AN3" t="s" s="2">
        <f>TRIM(_xlfn.IFERROR(TRIM(RIGHT('ingred_db'!AN3,LEN('ingred_db'!AN3)-LEN('quantity'!AN3))),""))</f>
        <v>1299</v>
      </c>
      <c r="AO3" t="s" s="2">
        <f>TRIM(_xlfn.IFERROR(TRIM(RIGHT('ingred_db'!AO3,LEN('ingred_db'!AO3)-LEN('quantity'!AO3))),""))</f>
        <v>1233</v>
      </c>
      <c r="AP3" t="s" s="2">
        <f>TRIM(_xlfn.IFERROR(TRIM(RIGHT('ingred_db'!AP3,LEN('ingred_db'!AP3)-LEN('quantity'!AP3))),""))</f>
        <v>1312</v>
      </c>
      <c r="AQ3" t="s" s="2">
        <f>TRIM(_xlfn.IFERROR(TRIM(RIGHT('ingred_db'!AQ3,LEN('ingred_db'!AQ3)-LEN('quantity'!AQ3))),""))</f>
        <v>1250</v>
      </c>
      <c r="AR3" t="s" s="2">
        <f>TRIM(_xlfn.IFERROR(TRIM(RIGHT('ingred_db'!AR3,LEN('ingred_db'!AR3)-LEN('quantity'!AR3))),""))</f>
        <v>1313</v>
      </c>
      <c r="AS3" t="s" s="2">
        <f>TRIM(_xlfn.IFERROR(TRIM(RIGHT('ingred_db'!AS3,LEN('ingred_db'!AS3)-LEN('quantity'!AS3))),""))</f>
        <v>1266</v>
      </c>
      <c r="AT3" t="s" s="2">
        <f>TRIM(_xlfn.IFERROR(TRIM(RIGHT('ingred_db'!AT3,LEN('ingred_db'!AT3)-LEN('quantity'!AT3))),""))</f>
        <v>1266</v>
      </c>
      <c r="AU3" t="s" s="2">
        <f>TRIM(_xlfn.IFERROR(TRIM(RIGHT('ingred_db'!AU3,LEN('ingred_db'!AU3)-LEN('quantity'!AU3))),""))</f>
        <v>1236</v>
      </c>
      <c r="AV3" t="s" s="2">
        <f>TRIM(_xlfn.IFERROR(TRIM(RIGHT('ingred_db'!AV3,LEN('ingred_db'!AV3)-LEN('quantity'!AV3))),""))</f>
        <v>1310</v>
      </c>
      <c r="AW3" t="s" s="2">
        <f>TRIM(_xlfn.IFERROR(TRIM(RIGHT('ingred_db'!AW3,LEN('ingred_db'!AW3)-LEN('quantity'!AW3))),""))</f>
        <v>1314</v>
      </c>
      <c r="AX3" t="s" s="2">
        <f>TRIM(_xlfn.IFERROR(TRIM(RIGHT('ingred_db'!AX3,LEN('ingred_db'!AX3)-LEN('quantity'!AX3))),""))</f>
        <v>1310</v>
      </c>
      <c r="AY3" t="s" s="2">
        <f>TRIM(_xlfn.IFERROR(TRIM(RIGHT('ingred_db'!AY3,LEN('ingred_db'!AY3)-LEN('quantity'!AY3))),""))</f>
        <v>1252</v>
      </c>
      <c r="AZ3" t="s" s="2">
        <f>TRIM(_xlfn.IFERROR(TRIM(RIGHT('ingred_db'!AZ3,LEN('ingred_db'!AZ3)-LEN('quantity'!AZ3))),""))</f>
        <v>1233</v>
      </c>
      <c r="BA3" t="s" s="2">
        <f>TRIM(_xlfn.IFERROR(TRIM(RIGHT('ingred_db'!BA3,LEN('ingred_db'!BA3)-LEN('quantity'!BA3))),""))</f>
        <v>1233</v>
      </c>
      <c r="BB3" t="s" s="2">
        <f>TRIM(_xlfn.IFERROR(TRIM(RIGHT('ingred_db'!BB3,LEN('ingred_db'!BB3)-LEN('quantity'!BB3))),""))</f>
        <v>1252</v>
      </c>
      <c r="BC3" t="s" s="2">
        <f>TRIM(_xlfn.IFERROR(TRIM(RIGHT('ingred_db'!BC3,LEN('ingred_db'!BC3)-LEN('quantity'!BC3))),""))</f>
        <v>1266</v>
      </c>
      <c r="BD3" t="s" s="2">
        <f>TRIM(_xlfn.IFERROR(TRIM(RIGHT('ingred_db'!BD3,LEN('ingred_db'!BD3)-LEN('quantity'!BD3))),""))</f>
        <v>1315</v>
      </c>
      <c r="BE3" t="s" s="2">
        <f>TRIM(_xlfn.IFERROR(TRIM(RIGHT('ingred_db'!BE3,LEN('ingred_db'!BE3)-LEN('quantity'!BE3))),""))</f>
        <v>1233</v>
      </c>
      <c r="BF3" t="s" s="2">
        <f>TRIM(_xlfn.IFERROR(TRIM(RIGHT('ingred_db'!BF3,LEN('ingred_db'!BF3)-LEN('quantity'!BF3))),""))</f>
        <v>1316</v>
      </c>
      <c r="BG3" t="s" s="2">
        <f>TRIM(_xlfn.IFERROR(TRIM(RIGHT('ingred_db'!BG3,LEN('ingred_db'!BG3)-LEN('quantity'!BG3))),""))</f>
        <v>1234</v>
      </c>
      <c r="BH3" t="s" s="2">
        <f>TRIM(_xlfn.IFERROR(TRIM(RIGHT('ingred_db'!BH3,LEN('ingred_db'!BH3)-LEN('quantity'!BH3))),""))</f>
        <v>1233</v>
      </c>
      <c r="BI3" t="s" s="2">
        <f>TRIM(_xlfn.IFERROR(TRIM(RIGHT('ingred_db'!BI3,LEN('ingred_db'!BI3)-LEN('quantity'!BI3))),""))</f>
        <v>1233</v>
      </c>
      <c r="BJ3" t="s" s="2">
        <f>TRIM(_xlfn.IFERROR(TRIM(RIGHT('ingred_db'!BJ3,LEN('ingred_db'!BJ3)-LEN('quantity'!BJ3))),""))</f>
        <v>1233</v>
      </c>
      <c r="BK3" t="s" s="2">
        <f>TRIM(_xlfn.IFERROR(TRIM(RIGHT('ingred_db'!BK3,LEN('ingred_db'!BK3)-LEN('quantity'!BK3))),""))</f>
        <v>1266</v>
      </c>
      <c r="BL3" t="s" s="2">
        <f>TRIM(_xlfn.IFERROR(TRIM(RIGHT('ingred_db'!BL3,LEN('ingred_db'!BL3)-LEN('quantity'!BL3))),""))</f>
        <v>1302</v>
      </c>
      <c r="BM3" t="s" s="2">
        <f>TRIM(_xlfn.IFERROR(TRIM(RIGHT('ingred_db'!BM3,LEN('ingred_db'!BM3)-LEN('quantity'!BM3))),""))</f>
        <v>1317</v>
      </c>
      <c r="BN3" t="s" s="2">
        <f>TRIM(_xlfn.IFERROR(TRIM(RIGHT('ingred_db'!BN3,LEN('ingred_db'!BN3)-LEN('quantity'!BN3))),""))</f>
        <v>1233</v>
      </c>
      <c r="BO3" t="s" s="2">
        <f>TRIM(_xlfn.IFERROR(TRIM(RIGHT('ingred_db'!BO3,LEN('ingred_db'!BO3)-LEN('quantity'!BO3))),""))</f>
        <v>1261</v>
      </c>
      <c r="BP3" t="s" s="2">
        <f>TRIM(_xlfn.IFERROR(TRIM(RIGHT('ingred_db'!BP3,LEN('ingred_db'!BP3)-LEN('quantity'!BP3))),""))</f>
        <v>1318</v>
      </c>
      <c r="BQ3" t="s" s="2">
        <f>TRIM(_xlfn.IFERROR(TRIM(RIGHT('ingred_db'!BQ3,LEN('ingred_db'!BQ3)-LEN('quantity'!BQ3))),""))</f>
        <v>1319</v>
      </c>
      <c r="BR3" t="s" s="2">
        <f>TRIM(_xlfn.IFERROR(TRIM(RIGHT('ingred_db'!BR3,LEN('ingred_db'!BR3)-LEN('quantity'!BR3))),""))</f>
        <v>1314</v>
      </c>
      <c r="BS3" t="s" s="2">
        <f>TRIM(_xlfn.IFERROR(TRIM(RIGHT('ingred_db'!BS3,LEN('ingred_db'!BS3)-LEN('quantity'!BS3))),""))</f>
        <v>1252</v>
      </c>
      <c r="BT3" t="s" s="2">
        <f>TRIM(_xlfn.IFERROR(TRIM(RIGHT('ingred_db'!BT3,LEN('ingred_db'!BT3)-LEN('quantity'!BT3))),""))</f>
        <v>1266</v>
      </c>
      <c r="BU3" t="s" s="2">
        <f>TRIM(_xlfn.IFERROR(TRIM(RIGHT('ingred_db'!BU3,LEN('ingred_db'!BU3)-LEN('quantity'!BU3))),""))</f>
        <v>1306</v>
      </c>
      <c r="BV3" t="s" s="2">
        <f>TRIM(_xlfn.IFERROR(TRIM(RIGHT('ingred_db'!BV3,LEN('ingred_db'!BV3)-LEN('quantity'!BV3))),""))</f>
        <v>1236</v>
      </c>
      <c r="BW3" t="s" s="2">
        <f>TRIM(_xlfn.IFERROR(TRIM(RIGHT('ingred_db'!BW3,LEN('ingred_db'!BW3)-LEN('quantity'!BW3))),""))</f>
        <v>1320</v>
      </c>
      <c r="BX3" t="s" s="2">
        <f>TRIM(_xlfn.IFERROR(TRIM(RIGHT('ingred_db'!BX3,LEN('ingred_db'!BX3)-LEN('quantity'!BX3))),""))</f>
        <v>1270</v>
      </c>
      <c r="BY3" t="s" s="2">
        <f>TRIM(_xlfn.IFERROR(TRIM(RIGHT('ingred_db'!BY3,LEN('ingred_db'!BY3)-LEN('quantity'!BY3))),""))</f>
        <v>1317</v>
      </c>
      <c r="BZ3" t="s" s="2">
        <f>TRIM(_xlfn.IFERROR(TRIM(RIGHT('ingred_db'!BZ3,LEN('ingred_db'!BZ3)-LEN('quantity'!BZ3))),""))</f>
        <v>1266</v>
      </c>
      <c r="CA3" t="s" s="2">
        <f>TRIM(_xlfn.IFERROR(TRIM(RIGHT('ingred_db'!CA3,LEN('ingred_db'!CA3)-LEN('quantity'!CA3))),""))</f>
        <v>1266</v>
      </c>
      <c r="CB3" t="s" s="2">
        <f>TRIM(_xlfn.IFERROR(TRIM(RIGHT('ingred_db'!CB3,LEN('ingred_db'!CB3)-LEN('quantity'!CB3))),""))</f>
        <v>1266</v>
      </c>
      <c r="CC3" t="s" s="2">
        <f>TRIM(_xlfn.IFERROR(TRIM(RIGHT('ingred_db'!CC3,LEN('ingred_db'!CC3)-LEN('quantity'!CC3))),""))</f>
        <v>1233</v>
      </c>
      <c r="CD3" t="s" s="2">
        <f>TRIM(_xlfn.IFERROR(TRIM(RIGHT('ingred_db'!CD3,LEN('ingred_db'!CD3)-LEN('quantity'!CD3))),""))</f>
        <v>1269</v>
      </c>
      <c r="CE3" t="s" s="2">
        <f>TRIM(_xlfn.IFERROR(TRIM(RIGHT('ingred_db'!CE3,LEN('ingred_db'!CE3)-LEN('quantity'!CE3))),""))</f>
        <v>1252</v>
      </c>
      <c r="CF3" t="s" s="2">
        <f>TRIM(_xlfn.IFERROR(TRIM(RIGHT('ingred_db'!CF3,LEN('ingred_db'!CF3)-LEN('quantity'!CF3))),""))</f>
        <v>1252</v>
      </c>
      <c r="CG3" t="s" s="2">
        <f>TRIM(_xlfn.IFERROR(TRIM(RIGHT('ingred_db'!CG3,LEN('ingred_db'!CG3)-LEN('quantity'!CG3))),""))</f>
        <v>1266</v>
      </c>
      <c r="CH3" t="s" s="2">
        <f>TRIM(_xlfn.IFERROR(TRIM(RIGHT('ingred_db'!CH3,LEN('ingred_db'!CH3)-LEN('quantity'!CH3))),""))</f>
        <v>1266</v>
      </c>
      <c r="CI3" t="s" s="2">
        <f>TRIM(_xlfn.IFERROR(TRIM(RIGHT('ingred_db'!CI3,LEN('ingred_db'!CI3)-LEN('quantity'!CI3))),""))</f>
        <v>1266</v>
      </c>
      <c r="CJ3" t="s" s="2">
        <f>TRIM(_xlfn.IFERROR(TRIM(RIGHT('ingred_db'!CJ3,LEN('ingred_db'!CJ3)-LEN('quantity'!CJ3))),""))</f>
        <v>1233</v>
      </c>
      <c r="CK3" t="s" s="2">
        <f>TRIM(_xlfn.IFERROR(TRIM(RIGHT('ingred_db'!CK3,LEN('ingred_db'!CK3)-LEN('quantity'!CK3))),""))</f>
        <v>1233</v>
      </c>
      <c r="CL3" t="s" s="2">
        <f>TRIM(_xlfn.IFERROR(TRIM(RIGHT('ingred_db'!CL3,LEN('ingred_db'!CL3)-LEN('quantity'!CL3))),""))</f>
        <v>1317</v>
      </c>
      <c r="CM3" t="s" s="2">
        <f>TRIM(_xlfn.IFERROR(TRIM(RIGHT('ingred_db'!CM3,LEN('ingred_db'!CM3)-LEN('quantity'!CM3))),""))</f>
        <v>1266</v>
      </c>
      <c r="CN3" t="s" s="2">
        <f>TRIM(_xlfn.IFERROR(TRIM(RIGHT('ingred_db'!CN3,LEN('ingred_db'!CN3)-LEN('quantity'!CN3))),""))</f>
        <v>1321</v>
      </c>
      <c r="CO3" t="s" s="2">
        <f>TRIM(_xlfn.IFERROR(TRIM(RIGHT('ingred_db'!CO3,LEN('ingred_db'!CO3)-LEN('quantity'!CO3))),""))</f>
        <v>1322</v>
      </c>
      <c r="CP3" t="s" s="2">
        <f>TRIM(_xlfn.IFERROR(TRIM(RIGHT('ingred_db'!CP3,LEN('ingred_db'!CP3)-LEN('quantity'!CP3))),""))</f>
        <v>1250</v>
      </c>
      <c r="CQ3" t="s" s="2">
        <f>TRIM(_xlfn.IFERROR(TRIM(RIGHT('ingred_db'!CQ3,LEN('ingred_db'!CQ3)-LEN('quantity'!CQ3))),""))</f>
        <v>1323</v>
      </c>
      <c r="CR3" t="s" s="2">
        <f>TRIM(_xlfn.IFERROR(TRIM(RIGHT('ingred_db'!CR3,LEN('ingred_db'!CR3)-LEN('quantity'!CR3))),""))</f>
        <v>1263</v>
      </c>
      <c r="CS3" t="s" s="2">
        <f>TRIM(_xlfn.IFERROR(TRIM(RIGHT('ingred_db'!CS3,LEN('ingred_db'!CS3)-LEN('quantity'!CS3))),""))</f>
        <v>1324</v>
      </c>
      <c r="CT3" t="s" s="2">
        <f>TRIM(_xlfn.IFERROR(TRIM(RIGHT('ingred_db'!CT3,LEN('ingred_db'!CT3)-LEN('quantity'!CT3))),""))</f>
        <v>1236</v>
      </c>
      <c r="CU3" t="s" s="2">
        <f>TRIM(_xlfn.IFERROR(TRIM(RIGHT('ingred_db'!CU3,LEN('ingred_db'!CU3)-LEN('quantity'!CU3))),""))</f>
        <v>1314</v>
      </c>
      <c r="CV3" t="s" s="2">
        <f>TRIM(_xlfn.IFERROR(TRIM(RIGHT('ingred_db'!CV3,LEN('ingred_db'!CV3)-LEN('quantity'!CV3))),""))</f>
        <v>1233</v>
      </c>
      <c r="CW3" t="s" s="2">
        <f>TRIM(_xlfn.IFERROR(TRIM(RIGHT('ingred_db'!CW3,LEN('ingred_db'!CW3)-LEN('quantity'!CW3))),""))</f>
        <v>1250</v>
      </c>
      <c r="CX3" t="s" s="2">
        <f>TRIM(_xlfn.IFERROR(TRIM(RIGHT('ingred_db'!CX3,LEN('ingred_db'!CX3)-LEN('quantity'!CX3))),""))</f>
        <v>1266</v>
      </c>
      <c r="CY3" t="s" s="2">
        <f>TRIM(_xlfn.IFERROR(TRIM(RIGHT('ingred_db'!CY3,LEN('ingred_db'!CY3)-LEN('quantity'!CY3))),""))</f>
        <v>1325</v>
      </c>
      <c r="CZ3" t="s" s="2">
        <f>TRIM(_xlfn.IFERROR(TRIM(RIGHT('ingred_db'!CZ3,LEN('ingred_db'!CZ3)-LEN('quantity'!CZ3))),""))</f>
        <v>1297</v>
      </c>
      <c r="DA3" t="s" s="2">
        <f>TRIM(_xlfn.IFERROR(TRIM(RIGHT('ingred_db'!DA3,LEN('ingred_db'!DA3)-LEN('quantity'!DA3))),""))</f>
        <v>1315</v>
      </c>
      <c r="DB3" t="s" s="2">
        <f>TRIM(_xlfn.IFERROR(TRIM(RIGHT('ingred_db'!DB3,LEN('ingred_db'!DB3)-LEN('quantity'!DB3))),""))</f>
        <v>1233</v>
      </c>
      <c r="DC3" t="s" s="2">
        <f>TRIM(_xlfn.IFERROR(TRIM(RIGHT('ingred_db'!DC3,LEN('ingred_db'!DC3)-LEN('quantity'!DC3))),""))</f>
        <v>1078</v>
      </c>
      <c r="DD3" t="s" s="2">
        <f>TRIM(_xlfn.IFERROR(TRIM(RIGHT('ingred_db'!DD3,LEN('ingred_db'!DD3)-LEN('quantity'!DD3))),""))</f>
        <v>1250</v>
      </c>
      <c r="DE3" t="s" s="2">
        <f>TRIM(_xlfn.IFERROR(TRIM(RIGHT('ingred_db'!DE3,LEN('ingred_db'!DE3)-LEN('quantity'!DE3))),""))</f>
        <v>1266</v>
      </c>
      <c r="DF3" t="s" s="2">
        <f>TRIM(_xlfn.IFERROR(TRIM(RIGHT('ingred_db'!DF3,LEN('ingred_db'!DF3)-LEN('quantity'!DF3))),""))</f>
        <v>1326</v>
      </c>
      <c r="DG3" t="s" s="2">
        <f>TRIM(_xlfn.IFERROR(TRIM(RIGHT('ingred_db'!DG3,LEN('ingred_db'!DG3)-LEN('quantity'!DG3))),""))</f>
        <v>1239</v>
      </c>
      <c r="DH3" t="s" s="2">
        <f>TRIM(_xlfn.IFERROR(TRIM(RIGHT('ingred_db'!DH3,LEN('ingred_db'!DH3)-LEN('quantity'!DH3))),""))</f>
        <v>1233</v>
      </c>
      <c r="DI3" t="s" s="2">
        <f>TRIM(_xlfn.IFERROR(TRIM(RIGHT('ingred_db'!DI3,LEN('ingred_db'!DI3)-LEN('quantity'!DI3))),""))</f>
        <v>1310</v>
      </c>
      <c r="DJ3" t="s" s="2">
        <f>TRIM(_xlfn.IFERROR(TRIM(RIGHT('ingred_db'!DJ3,LEN('ingred_db'!DJ3)-LEN('quantity'!DJ3))),""))</f>
        <v>1266</v>
      </c>
      <c r="DK3" t="s" s="2">
        <f>TRIM(_xlfn.IFERROR(TRIM(RIGHT('ingred_db'!DK3,LEN('ingred_db'!DK3)-LEN('quantity'!DK3))),""))</f>
        <v>1290</v>
      </c>
      <c r="DL3" t="s" s="2">
        <f>TRIM(_xlfn.IFERROR(TRIM(RIGHT('ingred_db'!DL3,LEN('ingred_db'!DL3)-LEN('quantity'!DL3))),""))</f>
        <v>1266</v>
      </c>
      <c r="DM3" t="s" s="2">
        <f>TRIM(_xlfn.IFERROR(TRIM(RIGHT('ingred_db'!DM3,LEN('ingred_db'!DM3)-LEN('quantity'!DM3))),""))</f>
        <v>1250</v>
      </c>
      <c r="DN3" t="s" s="2">
        <f>TRIM(_xlfn.IFERROR(TRIM(RIGHT('ingred_db'!DN3,LEN('ingred_db'!DN3)-LEN('quantity'!DN3))),""))</f>
        <v>1327</v>
      </c>
      <c r="DO3" t="s" s="2">
        <f>TRIM(_xlfn.IFERROR(TRIM(RIGHT('ingred_db'!DO3,LEN('ingred_db'!DO3)-LEN('quantity'!DO3))),""))</f>
        <v>1252</v>
      </c>
      <c r="DP3" t="s" s="2">
        <f>TRIM(_xlfn.IFERROR(TRIM(RIGHT('ingred_db'!DP3,LEN('ingred_db'!DP3)-LEN('quantity'!DP3))),""))</f>
        <v>1328</v>
      </c>
      <c r="DQ3" t="s" s="2">
        <f>TRIM(_xlfn.IFERROR(TRIM(RIGHT('ingred_db'!DQ3,LEN('ingred_db'!DQ3)-LEN('quantity'!DQ3))),""))</f>
        <v>1329</v>
      </c>
      <c r="DR3" t="s" s="2">
        <f>TRIM(_xlfn.IFERROR(TRIM(RIGHT('ingred_db'!DR3,LEN('ingred_db'!DR3)-LEN('quantity'!DR3))),""))</f>
        <v>1307</v>
      </c>
      <c r="DS3" t="s" s="2">
        <f>TRIM(_xlfn.IFERROR(TRIM(RIGHT('ingred_db'!DS3,LEN('ingred_db'!DS3)-LEN('quantity'!DS3))),""))</f>
        <v>1306</v>
      </c>
      <c r="DT3" t="s" s="2">
        <f>TRIM(_xlfn.IFERROR(TRIM(RIGHT('ingred_db'!DT3,LEN('ingred_db'!DT3)-LEN('quantity'!DT3))),""))</f>
        <v>1266</v>
      </c>
      <c r="DU3" t="s" s="2">
        <f>TRIM(_xlfn.IFERROR(TRIM(RIGHT('ingred_db'!DU3,LEN('ingred_db'!DU3)-LEN('quantity'!DU3))),""))</f>
        <v>1246</v>
      </c>
      <c r="DV3" t="s" s="2">
        <f>TRIM(_xlfn.IFERROR(TRIM(RIGHT('ingred_db'!DV3,LEN('ingred_db'!DV3)-LEN('quantity'!DV3))),""))</f>
        <v>1330</v>
      </c>
      <c r="DW3" t="s" s="2">
        <f>TRIM(_xlfn.IFERROR(TRIM(RIGHT('ingred_db'!DW3,LEN('ingred_db'!DW3)-LEN('quantity'!DW3))),""))</f>
        <v>1263</v>
      </c>
      <c r="DX3" t="s" s="2">
        <f>TRIM(_xlfn.IFERROR(TRIM(RIGHT('ingred_db'!DX3,LEN('ingred_db'!DX3)-LEN('quantity'!DX3))),""))</f>
        <v>1331</v>
      </c>
      <c r="DY3" t="s" s="2">
        <f>TRIM(_xlfn.IFERROR(TRIM(RIGHT('ingred_db'!DY3,LEN('ingred_db'!DY3)-LEN('quantity'!DY3))),""))</f>
        <v>1263</v>
      </c>
      <c r="DZ3" t="s" s="2">
        <f>TRIM(_xlfn.IFERROR(TRIM(RIGHT('ingred_db'!DZ3,LEN('ingred_db'!DZ3)-LEN('quantity'!DZ3))),""))</f>
        <v>1256</v>
      </c>
      <c r="EA3" t="s" s="2">
        <f>TRIM(_xlfn.IFERROR(TRIM(RIGHT('ingred_db'!EA3,LEN('ingred_db'!EA3)-LEN('quantity'!EA3))),""))</f>
        <v>1306</v>
      </c>
      <c r="EB3" t="s" s="2">
        <f>TRIM(_xlfn.IFERROR(TRIM(RIGHT('ingred_db'!EB3,LEN('ingred_db'!EB3)-LEN('quantity'!EB3))),""))</f>
        <v>1236</v>
      </c>
      <c r="EC3" t="s" s="2">
        <f>TRIM(_xlfn.IFERROR(TRIM(RIGHT('ingred_db'!EC3,LEN('ingred_db'!EC3)-LEN('quantity'!EC3))),""))</f>
        <v>1332</v>
      </c>
      <c r="ED3" t="s" s="2">
        <f>TRIM(_xlfn.IFERROR(TRIM(RIGHT('ingred_db'!ED3,LEN('ingred_db'!ED3)-LEN('quantity'!ED3))),""))</f>
        <v>1245</v>
      </c>
      <c r="EE3" t="s" s="2">
        <f>TRIM(_xlfn.IFERROR(TRIM(RIGHT('ingred_db'!EE3,LEN('ingred_db'!EE3)-LEN('quantity'!EE3))),""))</f>
        <v>1266</v>
      </c>
      <c r="EF3" t="s" s="2">
        <f>TRIM(_xlfn.IFERROR(TRIM(RIGHT('ingred_db'!EF3,LEN('ingred_db'!EF3)-LEN('quantity'!EF3))),""))</f>
        <v>1260</v>
      </c>
      <c r="EG3" t="s" s="2">
        <f>TRIM(_xlfn.IFERROR(TRIM(RIGHT('ingred_db'!EG3,LEN('ingred_db'!EG3)-LEN('quantity'!EG3))),""))</f>
        <v>1252</v>
      </c>
      <c r="EH3" t="s" s="2">
        <f>TRIM(_xlfn.IFERROR(TRIM(RIGHT('ingred_db'!EH3,LEN('ingred_db'!EH3)-LEN('quantity'!EH3))),""))</f>
        <v>1279</v>
      </c>
      <c r="EI3" t="s" s="2">
        <f>TRIM(_xlfn.IFERROR(TRIM(RIGHT('ingred_db'!EI3,LEN('ingred_db'!EI3)-LEN('quantity'!EI3))),""))</f>
        <v>1234</v>
      </c>
      <c r="EJ3" t="s" s="2">
        <f>TRIM(_xlfn.IFERROR(TRIM(RIGHT('ingred_db'!EJ3,LEN('ingred_db'!EJ3)-LEN('quantity'!EJ3))),""))</f>
        <v>1321</v>
      </c>
      <c r="EK3" t="s" s="2">
        <f>TRIM(_xlfn.IFERROR(TRIM(RIGHT('ingred_db'!EK3,LEN('ingred_db'!EK3)-LEN('quantity'!EK3))),""))</f>
        <v>1289</v>
      </c>
      <c r="EL3" t="s" s="2">
        <f>TRIM(_xlfn.IFERROR(TRIM(RIGHT('ingred_db'!EL3,LEN('ingred_db'!EL3)-LEN('quantity'!EL3))),""))</f>
        <v>1266</v>
      </c>
      <c r="EM3" t="s" s="2">
        <f>TRIM(_xlfn.IFERROR(TRIM(RIGHT('ingred_db'!EM3,LEN('ingred_db'!EM3)-LEN('quantity'!EM3))),""))</f>
        <v>1080</v>
      </c>
      <c r="EN3" t="s" s="2">
        <f>TRIM(_xlfn.IFERROR(TRIM(RIGHT('ingred_db'!EN3,LEN('ingred_db'!EN3)-LEN('quantity'!EN3))),""))</f>
        <v>1333</v>
      </c>
      <c r="EO3" t="s" s="2">
        <f>TRIM(_xlfn.IFERROR(TRIM(RIGHT('ingred_db'!EO3,LEN('ingred_db'!EO3)-LEN('quantity'!EO3))),""))</f>
        <v>1079</v>
      </c>
      <c r="EP3" t="s" s="2">
        <f>TRIM(_xlfn.IFERROR(TRIM(RIGHT('ingred_db'!EP3,LEN('ingred_db'!EP3)-LEN('quantity'!EP3))),""))</f>
        <v>1306</v>
      </c>
      <c r="EQ3" t="s" s="2">
        <f>TRIM(_xlfn.IFERROR(TRIM(RIGHT('ingred_db'!EQ3,LEN('ingred_db'!EQ3)-LEN('quantity'!EQ3))),""))</f>
        <v>1252</v>
      </c>
      <c r="ER3" t="s" s="2">
        <f>TRIM(_xlfn.IFERROR(TRIM(RIGHT('ingred_db'!ER3,LEN('ingred_db'!ER3)-LEN('quantity'!ER3))),""))</f>
        <v>1261</v>
      </c>
      <c r="ES3" t="s" s="2">
        <f>TRIM(_xlfn.IFERROR(TRIM(RIGHT('ingred_db'!ES3,LEN('ingred_db'!ES3)-LEN('quantity'!ES3))),""))</f>
        <v>1280</v>
      </c>
      <c r="ET3" t="s" s="2">
        <f>TRIM(_xlfn.IFERROR(TRIM(RIGHT('ingred_db'!ET3,LEN('ingred_db'!ET3)-LEN('quantity'!ET3))),""))</f>
        <v>1334</v>
      </c>
      <c r="EU3" t="s" s="2">
        <f>TRIM(_xlfn.IFERROR(TRIM(RIGHT('ingred_db'!EU3,LEN('ingred_db'!EU3)-LEN('quantity'!EU3))),""))</f>
        <v>1306</v>
      </c>
      <c r="EV3" t="s" s="2">
        <f>TRIM(_xlfn.IFERROR(TRIM(RIGHT('ingred_db'!EV3,LEN('ingred_db'!EV3)-LEN('quantity'!EV3))),""))</f>
        <v>1261</v>
      </c>
      <c r="EW3" t="s" s="2">
        <f>TRIM(_xlfn.IFERROR(TRIM(RIGHT('ingred_db'!EW3,LEN('ingred_db'!EW3)-LEN('quantity'!EW3))),""))</f>
        <v>1264</v>
      </c>
      <c r="EX3" t="s" s="2">
        <f>TRIM(_xlfn.IFERROR(TRIM(RIGHT('ingred_db'!EX3,LEN('ingred_db'!EX3)-LEN('quantity'!EX3))),""))</f>
        <v>1335</v>
      </c>
      <c r="EY3" t="s" s="2">
        <f>TRIM(_xlfn.IFERROR(TRIM(RIGHT('ingred_db'!EY3,LEN('ingred_db'!EY3)-LEN('quantity'!EY3))),""))</f>
        <v>1306</v>
      </c>
      <c r="EZ3" t="s" s="2">
        <f>TRIM(_xlfn.IFERROR(TRIM(RIGHT('ingred_db'!EZ3,LEN('ingred_db'!EZ3)-LEN('quantity'!EZ3))),""))</f>
        <v>1266</v>
      </c>
      <c r="FA3" t="s" s="2">
        <f>TRIM(_xlfn.IFERROR(TRIM(RIGHT('ingred_db'!FA3,LEN('ingred_db'!FA3)-LEN('quantity'!FA3))),""))</f>
        <v>1336</v>
      </c>
      <c r="FB3" t="s" s="2">
        <f>TRIM(_xlfn.IFERROR(TRIM(RIGHT('ingred_db'!FB3,LEN('ingred_db'!FB3)-LEN('quantity'!FB3))),""))</f>
        <v>1256</v>
      </c>
      <c r="FC3" t="s" s="2">
        <f>TRIM(_xlfn.IFERROR(TRIM(RIGHT('ingred_db'!FC3,LEN('ingred_db'!FC3)-LEN('quantity'!FC3))),""))</f>
        <v>1337</v>
      </c>
      <c r="FD3" t="s" s="2">
        <f>TRIM(_xlfn.IFERROR(TRIM(RIGHT('ingred_db'!FD3,LEN('ingred_db'!FD3)-LEN('quantity'!FD3))),""))</f>
        <v>1338</v>
      </c>
      <c r="FE3" t="s" s="2">
        <f>TRIM(_xlfn.IFERROR(TRIM(RIGHT('ingred_db'!FE3,LEN('ingred_db'!FE3)-LEN('quantity'!FE3))),""))</f>
        <v>1247</v>
      </c>
      <c r="FF3" t="s" s="2">
        <f>TRIM(_xlfn.IFERROR(TRIM(RIGHT('ingred_db'!FF3,LEN('ingred_db'!FF3)-LEN('quantity'!FF3))),""))</f>
        <v>1306</v>
      </c>
      <c r="FG3" t="s" s="2">
        <f>TRIM(_xlfn.IFERROR(TRIM(RIGHT('ingred_db'!FG3,LEN('ingred_db'!FG3)-LEN('quantity'!FG3))),""))</f>
        <v>1266</v>
      </c>
      <c r="FH3" t="s" s="2">
        <f>TRIM(_xlfn.IFERROR(TRIM(RIGHT('ingred_db'!FH3,LEN('ingred_db'!FH3)-LEN('quantity'!FH3))),""))</f>
        <v>1339</v>
      </c>
      <c r="FI3" t="s" s="2">
        <f>TRIM(_xlfn.IFERROR(TRIM(RIGHT('ingred_db'!FI3,LEN('ingred_db'!FI3)-LEN('quantity'!FI3))),""))</f>
        <v>1291</v>
      </c>
      <c r="FJ3" t="s" s="2">
        <f>TRIM(_xlfn.IFERROR(TRIM(RIGHT('ingred_db'!FJ3,LEN('ingred_db'!FJ3)-LEN('quantity'!FJ3))),""))</f>
        <v>1266</v>
      </c>
      <c r="FK3" t="s" s="2">
        <f>TRIM(_xlfn.IFERROR(TRIM(RIGHT('ingred_db'!FK3,LEN('ingred_db'!FK3)-LEN('quantity'!FK3))),""))</f>
        <v>1259</v>
      </c>
      <c r="FL3" t="s" s="2">
        <f>TRIM(_xlfn.IFERROR(TRIM(RIGHT('ingred_db'!FL3,LEN('ingred_db'!FL3)-LEN('quantity'!FL3))),""))</f>
        <v>1263</v>
      </c>
      <c r="FM3" t="s" s="2">
        <f>TRIM(_xlfn.IFERROR(TRIM(RIGHT('ingred_db'!FM3,LEN('ingred_db'!FM3)-LEN('quantity'!FM3))),""))</f>
        <v>1266</v>
      </c>
      <c r="FN3" t="s" s="2">
        <f>TRIM(_xlfn.IFERROR(TRIM(RIGHT('ingred_db'!FN3,LEN('ingred_db'!FN3)-LEN('quantity'!FN3))),""))</f>
        <v>1243</v>
      </c>
      <c r="FO3" t="s" s="2">
        <f>TRIM(_xlfn.IFERROR(TRIM(RIGHT('ingred_db'!FO3,LEN('ingred_db'!FO3)-LEN('quantity'!FO3))),""))</f>
        <v>1266</v>
      </c>
      <c r="FP3" t="s" s="2">
        <f>TRIM(_xlfn.IFERROR(TRIM(RIGHT('ingred_db'!FP3,LEN('ingred_db'!FP3)-LEN('quantity'!FP3))),""))</f>
        <v>1243</v>
      </c>
      <c r="FQ3" t="s" s="2">
        <f>TRIM(_xlfn.IFERROR(TRIM(RIGHT('ingred_db'!FQ3,LEN('ingred_db'!FQ3)-LEN('quantity'!FQ3))),""))</f>
        <v>1340</v>
      </c>
      <c r="FR3" t="s" s="2">
        <f>TRIM(_xlfn.IFERROR(TRIM(RIGHT('ingred_db'!FR3,LEN('ingred_db'!FR3)-LEN('quantity'!FR3))),""))</f>
        <v>1239</v>
      </c>
      <c r="FS3" t="s" s="2">
        <f>TRIM(_xlfn.IFERROR(TRIM(RIGHT('ingred_db'!FS3,LEN('ingred_db'!FS3)-LEN('quantity'!FS3))),""))</f>
        <v>1341</v>
      </c>
      <c r="FT3" t="s" s="2">
        <f>TRIM(_xlfn.IFERROR(TRIM(RIGHT('ingred_db'!FT3,LEN('ingred_db'!FT3)-LEN('quantity'!FT3))),""))</f>
        <v>1342</v>
      </c>
      <c r="FU3" t="s" s="2">
        <f>TRIM(_xlfn.IFERROR(TRIM(RIGHT('ingred_db'!FU3,LEN('ingred_db'!FU3)-LEN('quantity'!FU3))),""))</f>
        <v>1283</v>
      </c>
      <c r="FV3" t="s" s="2">
        <f>TRIM(_xlfn.IFERROR(TRIM(RIGHT('ingred_db'!FV3,LEN('ingred_db'!FV3)-LEN('quantity'!FV3))),""))</f>
        <v>1297</v>
      </c>
      <c r="FW3" t="s" s="2">
        <f>TRIM(_xlfn.IFERROR(TRIM(RIGHT('ingred_db'!FW3,LEN('ingred_db'!FW3)-LEN('quantity'!FW3))),""))</f>
        <v>1316</v>
      </c>
      <c r="FX3" t="s" s="2">
        <f>TRIM(_xlfn.IFERROR(TRIM(RIGHT('ingred_db'!FX3,LEN('ingred_db'!FX3)-LEN('quantity'!FX3))),""))</f>
        <v>1343</v>
      </c>
      <c r="FY3" t="s" s="2">
        <f>TRIM(_xlfn.IFERROR(TRIM(RIGHT('ingred_db'!FY3,LEN('ingred_db'!FY3)-LEN('quantity'!FY3))),""))</f>
        <v>1236</v>
      </c>
      <c r="FZ3" t="s" s="2">
        <f>TRIM(_xlfn.IFERROR(TRIM(RIGHT('ingred_db'!FZ3,LEN('ingred_db'!FZ3)-LEN('quantity'!FZ3))),""))</f>
        <v>1316</v>
      </c>
      <c r="GA3" t="s" s="2">
        <f>TRIM(_xlfn.IFERROR(TRIM(RIGHT('ingred_db'!GA3,LEN('ingred_db'!GA3)-LEN('quantity'!GA3))),""))</f>
        <v>1344</v>
      </c>
      <c r="GB3" t="s" s="2">
        <f>TRIM(_xlfn.IFERROR(TRIM(RIGHT('ingred_db'!GB3,LEN('ingred_db'!GB3)-LEN('quantity'!GB3))),""))</f>
        <v>1287</v>
      </c>
      <c r="GC3" t="s" s="2">
        <f>TRIM(_xlfn.IFERROR(TRIM(RIGHT('ingred_db'!GC3,LEN('ingred_db'!GC3)-LEN('quantity'!GC3))),""))</f>
        <v>1239</v>
      </c>
      <c r="GD3" t="s" s="2">
        <f>TRIM(_xlfn.IFERROR(TRIM(RIGHT('ingred_db'!GD3,LEN('ingred_db'!GD3)-LEN('quantity'!GD3))),""))</f>
        <v>1233</v>
      </c>
      <c r="GE3" t="s" s="2">
        <f>TRIM(_xlfn.IFERROR(TRIM(RIGHT('ingred_db'!GE3,LEN('ingred_db'!GE3)-LEN('quantity'!GE3))),""))</f>
        <v>1345</v>
      </c>
      <c r="GF3" t="s" s="2">
        <f>TRIM(_xlfn.IFERROR(TRIM(RIGHT('ingred_db'!GF3,LEN('ingred_db'!GF3)-LEN('quantity'!GF3))),""))</f>
        <v>1330</v>
      </c>
      <c r="GG3" t="s" s="2">
        <f>TRIM(_xlfn.IFERROR(TRIM(RIGHT('ingred_db'!GG3,LEN('ingred_db'!GG3)-LEN('quantity'!GG3))),""))</f>
        <v>1315</v>
      </c>
      <c r="GH3" t="s" s="2">
        <f>TRIM(_xlfn.IFERROR(TRIM(RIGHT('ingred_db'!GH3,LEN('ingred_db'!GH3)-LEN('quantity'!GH3))),""))</f>
        <v>1321</v>
      </c>
      <c r="GI3" t="s" s="2">
        <f>TRIM(_xlfn.IFERROR(TRIM(RIGHT('ingred_db'!GI3,LEN('ingred_db'!GI3)-LEN('quantity'!GI3))),""))</f>
        <v>1321</v>
      </c>
      <c r="GJ3" t="s" s="2">
        <f>TRIM(_xlfn.IFERROR(TRIM(RIGHT('ingred_db'!GJ3,LEN('ingred_db'!GJ3)-LEN('quantity'!GJ3))),""))</f>
        <v>1233</v>
      </c>
      <c r="GK3" t="s" s="2">
        <f>TRIM(_xlfn.IFERROR(TRIM(RIGHT('ingred_db'!GK3,LEN('ingred_db'!GK3)-LEN('quantity'!GK3))),""))</f>
        <v>1266</v>
      </c>
      <c r="GL3" t="s" s="2">
        <f>TRIM(_xlfn.IFERROR(TRIM(RIGHT('ingred_db'!GL3,LEN('ingred_db'!GL3)-LEN('quantity'!GL3))),""))</f>
        <v>1306</v>
      </c>
      <c r="GM3" t="s" s="2">
        <f>TRIM(_xlfn.IFERROR(TRIM(RIGHT('ingred_db'!GM3,LEN('ingred_db'!GM3)-LEN('quantity'!GM3))),""))</f>
        <v>1246</v>
      </c>
      <c r="GN3" t="s" s="2">
        <f>TRIM(_xlfn.IFERROR(TRIM(RIGHT('ingred_db'!GN3,LEN('ingred_db'!GN3)-LEN('quantity'!GN3))),""))</f>
        <v>1233</v>
      </c>
    </row>
    <row r="4" ht="16" customHeight="1">
      <c r="A4" t="s" s="2">
        <f>TRIM(_xlfn.IFERROR(TRIM(RIGHT('ingred_db'!A4,LEN('ingred_db'!A4)-LEN('quantity'!A4))),""))</f>
        <v>1346</v>
      </c>
      <c r="B4" t="s" s="2">
        <f>TRIM(_xlfn.IFERROR(TRIM(RIGHT('ingred_db'!B4,LEN('ingred_db'!B4)-LEN('quantity'!B4))),""))</f>
        <v>1243</v>
      </c>
      <c r="C4" t="s" s="2">
        <f>TRIM(_xlfn.IFERROR(TRIM(RIGHT('ingred_db'!C4,LEN('ingred_db'!C4)-LEN('quantity'!C4))),""))</f>
        <v>1347</v>
      </c>
      <c r="D4" t="s" s="2">
        <f>TRIM(_xlfn.IFERROR(TRIM(RIGHT('ingred_db'!D4,LEN('ingred_db'!D4)-LEN('quantity'!D4))),""))</f>
        <v>1306</v>
      </c>
      <c r="E4" t="s" s="2">
        <f>TRIM(_xlfn.IFERROR(TRIM(RIGHT('ingred_db'!E4,LEN('ingred_db'!E4)-LEN('quantity'!E4))),""))</f>
        <v>1276</v>
      </c>
      <c r="F4" t="s" s="2">
        <f>TRIM(_xlfn.IFERROR(TRIM(RIGHT('ingred_db'!F4,LEN('ingred_db'!F4)-LEN('quantity'!F4))),""))</f>
        <v>1276</v>
      </c>
      <c r="G4" t="s" s="2">
        <f>TRIM(_xlfn.IFERROR(TRIM(RIGHT('ingred_db'!G4,LEN('ingred_db'!G4)-LEN('quantity'!G4))),""))</f>
        <v>1270</v>
      </c>
      <c r="H4" t="s" s="2">
        <f>TRIM(_xlfn.IFERROR(TRIM(RIGHT('ingred_db'!H4,LEN('ingred_db'!H4)-LEN('quantity'!H4))),""))</f>
        <v>1341</v>
      </c>
      <c r="I4" t="s" s="2">
        <f>TRIM(_xlfn.IFERROR(TRIM(RIGHT('ingred_db'!I4,LEN('ingred_db'!I4)-LEN('quantity'!I4))),""))</f>
        <v>1252</v>
      </c>
      <c r="J4" t="s" s="2">
        <f>TRIM(_xlfn.IFERROR(TRIM(RIGHT('ingred_db'!J4,LEN('ingred_db'!J4)-LEN('quantity'!J4))),""))</f>
        <v>1239</v>
      </c>
      <c r="K4" t="s" s="2">
        <f>TRIM(_xlfn.IFERROR(TRIM(RIGHT('ingred_db'!K4,LEN('ingred_db'!K4)-LEN('quantity'!K4))),""))</f>
        <v>1291</v>
      </c>
      <c r="L4" t="s" s="2">
        <f>TRIM(_xlfn.IFERROR(TRIM(RIGHT('ingred_db'!L4,LEN('ingred_db'!L4)-LEN('quantity'!L4))),""))</f>
        <v>1266</v>
      </c>
      <c r="M4" t="s" s="2">
        <f>TRIM(_xlfn.IFERROR(TRIM(RIGHT('ingred_db'!M4,LEN('ingred_db'!M4)-LEN('quantity'!M4))),""))</f>
        <v>1348</v>
      </c>
      <c r="N4" t="s" s="2">
        <f>TRIM(_xlfn.IFERROR(TRIM(RIGHT('ingred_db'!N4,LEN('ingred_db'!N4)-LEN('quantity'!N4))),""))</f>
        <v>1233</v>
      </c>
      <c r="O4" t="s" s="2">
        <f>TRIM(_xlfn.IFERROR(TRIM(RIGHT('ingred_db'!O4,LEN('ingred_db'!O4)-LEN('quantity'!O4))),""))</f>
        <v>1249</v>
      </c>
      <c r="P4" t="s" s="2">
        <f>TRIM(_xlfn.IFERROR(TRIM(RIGHT('ingred_db'!P4,LEN('ingred_db'!P4)-LEN('quantity'!P4))),""))</f>
        <v>1284</v>
      </c>
      <c r="Q4" t="s" s="2">
        <f>TRIM(_xlfn.IFERROR(TRIM(RIGHT('ingred_db'!Q4,LEN('ingred_db'!Q4)-LEN('quantity'!Q4))),""))</f>
        <v>1245</v>
      </c>
      <c r="R4" t="s" s="2">
        <f>TRIM(_xlfn.IFERROR(TRIM(RIGHT('ingred_db'!R4,LEN('ingred_db'!R4)-LEN('quantity'!R4))),""))</f>
        <v>1266</v>
      </c>
      <c r="S4" t="s" s="2">
        <f>TRIM(_xlfn.IFERROR(TRIM(RIGHT('ingred_db'!S4,LEN('ingred_db'!S4)-LEN('quantity'!S4))),""))</f>
        <v>1349</v>
      </c>
      <c r="T4" t="s" s="2">
        <f>TRIM(_xlfn.IFERROR(TRIM(RIGHT('ingred_db'!T4,LEN('ingred_db'!T4)-LEN('quantity'!T4))),""))</f>
        <v>1350</v>
      </c>
      <c r="U4" t="s" s="2">
        <f>TRIM(_xlfn.IFERROR(TRIM(RIGHT('ingred_db'!U4,LEN('ingred_db'!U4)-LEN('quantity'!U4))),""))</f>
        <v>1306</v>
      </c>
      <c r="V4" t="s" s="2">
        <f>TRIM(_xlfn.IFERROR(TRIM(RIGHT('ingred_db'!V4,LEN('ingred_db'!V4)-LEN('quantity'!V4))),""))</f>
        <v>1266</v>
      </c>
      <c r="W4" t="s" s="2">
        <f>TRIM(_xlfn.IFERROR(TRIM(RIGHT('ingred_db'!W4,LEN('ingred_db'!W4)-LEN('quantity'!W4))),""))</f>
        <v>1351</v>
      </c>
      <c r="X4" t="s" s="2">
        <f>TRIM(_xlfn.IFERROR(TRIM(RIGHT('ingred_db'!X4,LEN('ingred_db'!X4)-LEN('quantity'!X4))),""))</f>
        <v>1266</v>
      </c>
      <c r="Y4" t="s" s="2">
        <f>TRIM(_xlfn.IFERROR(TRIM(RIGHT('ingred_db'!Y4,LEN('ingred_db'!Y4)-LEN('quantity'!Y4))),""))</f>
        <v>1320</v>
      </c>
      <c r="Z4" t="s" s="2">
        <f>TRIM(_xlfn.IFERROR(TRIM(RIGHT('ingred_db'!Z4,LEN('ingred_db'!Z4)-LEN('quantity'!Z4))),""))</f>
        <v>1266</v>
      </c>
      <c r="AA4" t="s" s="2">
        <f>TRIM(_xlfn.IFERROR(TRIM(RIGHT('ingred_db'!AA4,LEN('ingred_db'!AA4)-LEN('quantity'!AA4))),""))</f>
        <v>1310</v>
      </c>
      <c r="AB4" t="s" s="2">
        <f>TRIM(_xlfn.IFERROR(TRIM(RIGHT('ingred_db'!AB4,LEN('ingred_db'!AB4)-LEN('quantity'!AB4))),""))</f>
        <v>1266</v>
      </c>
      <c r="AC4" t="s" s="2">
        <f>TRIM(_xlfn.IFERROR(TRIM(RIGHT('ingred_db'!AC4,LEN('ingred_db'!AC4)-LEN('quantity'!AC4))),""))</f>
        <v>1310</v>
      </c>
      <c r="AD4" t="s" s="2">
        <f>TRIM(_xlfn.IFERROR(TRIM(RIGHT('ingred_db'!AD4,LEN('ingred_db'!AD4)-LEN('quantity'!AD4))),""))</f>
        <v>1250</v>
      </c>
      <c r="AE4" t="s" s="2">
        <f>TRIM(_xlfn.IFERROR(TRIM(RIGHT('ingred_db'!AE4,LEN('ingred_db'!AE4)-LEN('quantity'!AE4))),""))</f>
        <v>1266</v>
      </c>
      <c r="AF4" t="s" s="2">
        <f>TRIM(_xlfn.IFERROR(TRIM(RIGHT('ingred_db'!AF4,LEN('ingred_db'!AF4)-LEN('quantity'!AF4))),""))</f>
        <v>1266</v>
      </c>
      <c r="AG4" t="s" s="2">
        <f>TRIM(_xlfn.IFERROR(TRIM(RIGHT('ingred_db'!AG4,LEN('ingred_db'!AG4)-LEN('quantity'!AG4))),""))</f>
      </c>
      <c r="AH4" t="s" s="2">
        <f>TRIM(_xlfn.IFERROR(TRIM(RIGHT('ingred_db'!AH4,LEN('ingred_db'!AH4)-LEN('quantity'!AH4))),""))</f>
        <v>1350</v>
      </c>
      <c r="AI4" t="s" s="2">
        <f>TRIM(_xlfn.IFERROR(TRIM(RIGHT('ingred_db'!AI4,LEN('ingred_db'!AI4)-LEN('quantity'!AI4))),""))</f>
        <v>1239</v>
      </c>
      <c r="AJ4" t="s" s="2">
        <f>TRIM(_xlfn.IFERROR(TRIM(RIGHT('ingred_db'!AJ4,LEN('ingred_db'!AJ4)-LEN('quantity'!AJ4))),""))</f>
        <v>1250</v>
      </c>
      <c r="AK4" t="s" s="2">
        <f>TRIM(_xlfn.IFERROR(TRIM(RIGHT('ingred_db'!AK4,LEN('ingred_db'!AK4)-LEN('quantity'!AK4))),""))</f>
        <v>1247</v>
      </c>
      <c r="AL4" t="s" s="2">
        <f>TRIM(_xlfn.IFERROR(TRIM(RIGHT('ingred_db'!AL4,LEN('ingred_db'!AL4)-LEN('quantity'!AL4))),""))</f>
        <v>1352</v>
      </c>
      <c r="AM4" t="s" s="2">
        <f>TRIM(_xlfn.IFERROR(TRIM(RIGHT('ingred_db'!AM4,LEN('ingred_db'!AM4)-LEN('quantity'!AM4))),""))</f>
        <v>1353</v>
      </c>
      <c r="AN4" t="s" s="2">
        <f>TRIM(_xlfn.IFERROR(TRIM(RIGHT('ingred_db'!AN4,LEN('ingred_db'!AN4)-LEN('quantity'!AN4))),""))</f>
        <v>1354</v>
      </c>
      <c r="AO4" t="s" s="2">
        <f>TRIM(_xlfn.IFERROR(TRIM(RIGHT('ingred_db'!AO4,LEN('ingred_db'!AO4)-LEN('quantity'!AO4))),""))</f>
        <v>1250</v>
      </c>
      <c r="AP4" t="s" s="2">
        <f>TRIM(_xlfn.IFERROR(TRIM(RIGHT('ingred_db'!AP4,LEN('ingred_db'!AP4)-LEN('quantity'!AP4))),""))</f>
        <v>1242</v>
      </c>
      <c r="AQ4" t="s" s="2">
        <f>TRIM(_xlfn.IFERROR(TRIM(RIGHT('ingred_db'!AQ4,LEN('ingred_db'!AQ4)-LEN('quantity'!AQ4))),""))</f>
        <v>1266</v>
      </c>
      <c r="AR4" t="s" s="2">
        <f>TRIM(_xlfn.IFERROR(TRIM(RIGHT('ingred_db'!AR4,LEN('ingred_db'!AR4)-LEN('quantity'!AR4))),""))</f>
        <v>1252</v>
      </c>
      <c r="AS4" t="s" s="2">
        <f>TRIM(_xlfn.IFERROR(TRIM(RIGHT('ingred_db'!AS4,LEN('ingred_db'!AS4)-LEN('quantity'!AS4))),""))</f>
        <v>1291</v>
      </c>
      <c r="AT4" t="s" s="2">
        <f>TRIM(_xlfn.IFERROR(TRIM(RIGHT('ingred_db'!AT4,LEN('ingred_db'!AT4)-LEN('quantity'!AT4))),""))</f>
        <v>1291</v>
      </c>
      <c r="AU4" t="s" s="2">
        <f>TRIM(_xlfn.IFERROR(TRIM(RIGHT('ingred_db'!AU4,LEN('ingred_db'!AU4)-LEN('quantity'!AU4))),""))</f>
        <v>1329</v>
      </c>
      <c r="AV4" t="s" s="2">
        <f>TRIM(_xlfn.IFERROR(TRIM(RIGHT('ingred_db'!AV4,LEN('ingred_db'!AV4)-LEN('quantity'!AV4))),""))</f>
        <v>1266</v>
      </c>
      <c r="AW4" t="s" s="2">
        <f>TRIM(_xlfn.IFERROR(TRIM(RIGHT('ingred_db'!AW4,LEN('ingred_db'!AW4)-LEN('quantity'!AW4))),""))</f>
        <v>1267</v>
      </c>
      <c r="AX4" t="s" s="2">
        <f>TRIM(_xlfn.IFERROR(TRIM(RIGHT('ingred_db'!AX4,LEN('ingred_db'!AX4)-LEN('quantity'!AX4))),""))</f>
        <v>1291</v>
      </c>
      <c r="AY4" t="s" s="2">
        <f>TRIM(_xlfn.IFERROR(TRIM(RIGHT('ingred_db'!AY4,LEN('ingred_db'!AY4)-LEN('quantity'!AY4))),""))</f>
        <v>1264</v>
      </c>
      <c r="AZ4" t="s" s="2">
        <f>TRIM(_xlfn.IFERROR(TRIM(RIGHT('ingred_db'!AZ4,LEN('ingred_db'!AZ4)-LEN('quantity'!AZ4))),""))</f>
        <v>1266</v>
      </c>
      <c r="BA4" t="s" s="2">
        <f>TRIM(_xlfn.IFERROR(TRIM(RIGHT('ingred_db'!BA4,LEN('ingred_db'!BA4)-LEN('quantity'!BA4))),""))</f>
        <v>1291</v>
      </c>
      <c r="BB4" t="s" s="2">
        <f>TRIM(_xlfn.IFERROR(TRIM(RIGHT('ingred_db'!BB4,LEN('ingred_db'!BB4)-LEN('quantity'!BB4))),""))</f>
        <v>1307</v>
      </c>
      <c r="BC4" t="s" s="2">
        <f>TRIM(_xlfn.IFERROR(TRIM(RIGHT('ingred_db'!BC4,LEN('ingred_db'!BC4)-LEN('quantity'!BC4))),""))</f>
        <v>1251</v>
      </c>
      <c r="BD4" t="s" s="2">
        <f>TRIM(_xlfn.IFERROR(TRIM(RIGHT('ingred_db'!BD4,LEN('ingred_db'!BD4)-LEN('quantity'!BD4))),""))</f>
        <v>1355</v>
      </c>
      <c r="BE4" t="s" s="2">
        <f>TRIM(_xlfn.IFERROR(TRIM(RIGHT('ingred_db'!BE4,LEN('ingred_db'!BE4)-LEN('quantity'!BE4))),""))</f>
        <v>1316</v>
      </c>
      <c r="BF4" t="s" s="2">
        <f>TRIM(_xlfn.IFERROR(TRIM(RIGHT('ingred_db'!BF4,LEN('ingred_db'!BF4)-LEN('quantity'!BF4))),""))</f>
        <v>1234</v>
      </c>
      <c r="BG4" t="s" s="2">
        <f>TRIM(_xlfn.IFERROR(TRIM(RIGHT('ingred_db'!BG4,LEN('ingred_db'!BG4)-LEN('quantity'!BG4))),""))</f>
        <v>1266</v>
      </c>
      <c r="BH4" t="s" s="2">
        <f>TRIM(_xlfn.IFERROR(TRIM(RIGHT('ingred_db'!BH4,LEN('ingred_db'!BH4)-LEN('quantity'!BH4))),""))</f>
        <v>1266</v>
      </c>
      <c r="BI4" t="s" s="2">
        <f>TRIM(_xlfn.IFERROR(TRIM(RIGHT('ingred_db'!BI4,LEN('ingred_db'!BI4)-LEN('quantity'!BI4))),""))</f>
        <v>1266</v>
      </c>
      <c r="BJ4" t="s" s="2">
        <f>TRIM(_xlfn.IFERROR(TRIM(RIGHT('ingred_db'!BJ4,LEN('ingred_db'!BJ4)-LEN('quantity'!BJ4))),""))</f>
        <v>1306</v>
      </c>
      <c r="BK4" t="s" s="2">
        <f>TRIM(_xlfn.IFERROR(TRIM(RIGHT('ingred_db'!BK4,LEN('ingred_db'!BK4)-LEN('quantity'!BK4))),""))</f>
        <v>1291</v>
      </c>
      <c r="BL4" t="s" s="2">
        <f>TRIM(_xlfn.IFERROR(TRIM(RIGHT('ingred_db'!BL4,LEN('ingred_db'!BL4)-LEN('quantity'!BL4))),""))</f>
        <v>1239</v>
      </c>
      <c r="BM4" t="s" s="2">
        <f>TRIM(_xlfn.IFERROR(TRIM(RIGHT('ingred_db'!BM4,LEN('ingred_db'!BM4)-LEN('quantity'!BM4))),""))</f>
        <v>1329</v>
      </c>
      <c r="BN4" t="s" s="2">
        <f>TRIM(_xlfn.IFERROR(TRIM(RIGHT('ingred_db'!BN4,LEN('ingred_db'!BN4)-LEN('quantity'!BN4))),""))</f>
        <v>1356</v>
      </c>
      <c r="BO4" t="s" s="2">
        <f>TRIM(_xlfn.IFERROR(TRIM(RIGHT('ingred_db'!BO4,LEN('ingred_db'!BO4)-LEN('quantity'!BO4))),""))</f>
        <v>1233</v>
      </c>
      <c r="BP4" t="s" s="2">
        <f>TRIM(_xlfn.IFERROR(TRIM(RIGHT('ingred_db'!BP4,LEN('ingred_db'!BP4)-LEN('quantity'!BP4))),""))</f>
        <v>1357</v>
      </c>
      <c r="BQ4" t="s" s="2">
        <f>TRIM(_xlfn.IFERROR(TRIM(RIGHT('ingred_db'!BQ4,LEN('ingred_db'!BQ4)-LEN('quantity'!BQ4))),""))</f>
        <v>1310</v>
      </c>
      <c r="BR4" t="s" s="2">
        <f>TRIM(_xlfn.IFERROR(TRIM(RIGHT('ingred_db'!BR4,LEN('ingred_db'!BR4)-LEN('quantity'!BR4))),""))</f>
        <v>1306</v>
      </c>
      <c r="BS4" t="s" s="2">
        <f>TRIM(_xlfn.IFERROR(TRIM(RIGHT('ingred_db'!BS4,LEN('ingred_db'!BS4)-LEN('quantity'!BS4))),""))</f>
        <v>1333</v>
      </c>
      <c r="BT4" t="s" s="2">
        <f>TRIM(_xlfn.IFERROR(TRIM(RIGHT('ingred_db'!BT4,LEN('ingred_db'!BT4)-LEN('quantity'!BT4))),""))</f>
        <v>1310</v>
      </c>
      <c r="BU4" t="s" s="2">
        <f>TRIM(_xlfn.IFERROR(TRIM(RIGHT('ingred_db'!BU4,LEN('ingred_db'!BU4)-LEN('quantity'!BU4))),""))</f>
        <v>1321</v>
      </c>
      <c r="BV4" t="s" s="2">
        <f>TRIM(_xlfn.IFERROR(TRIM(RIGHT('ingred_db'!BV4,LEN('ingred_db'!BV4)-LEN('quantity'!BV4))),""))</f>
        <v>1233</v>
      </c>
      <c r="BW4" t="s" s="2">
        <f>TRIM(_xlfn.IFERROR(TRIM(RIGHT('ingred_db'!BW4,LEN('ingred_db'!BW4)-LEN('quantity'!BW4))),""))</f>
        <v>1266</v>
      </c>
      <c r="BX4" t="s" s="2">
        <f>TRIM(_xlfn.IFERROR(TRIM(RIGHT('ingred_db'!BX4,LEN('ingred_db'!BX4)-LEN('quantity'!BX4))),""))</f>
        <v>1358</v>
      </c>
      <c r="BY4" t="s" s="2">
        <f>TRIM(_xlfn.IFERROR(TRIM(RIGHT('ingred_db'!BY4,LEN('ingred_db'!BY4)-LEN('quantity'!BY4))),""))</f>
        <v>1329</v>
      </c>
      <c r="BZ4" t="s" s="2">
        <f>TRIM(_xlfn.IFERROR(TRIM(RIGHT('ingred_db'!BZ4,LEN('ingred_db'!BZ4)-LEN('quantity'!BZ4))),""))</f>
        <v>1291</v>
      </c>
      <c r="CA4" t="s" s="2">
        <f>TRIM(_xlfn.IFERROR(TRIM(RIGHT('ingred_db'!CA4,LEN('ingred_db'!CA4)-LEN('quantity'!CA4))),""))</f>
        <v>1310</v>
      </c>
      <c r="CB4" t="s" s="2">
        <f>TRIM(_xlfn.IFERROR(TRIM(RIGHT('ingred_db'!CB4,LEN('ingred_db'!CB4)-LEN('quantity'!CB4))),""))</f>
        <v>1338</v>
      </c>
      <c r="CC4" t="s" s="2">
        <f>TRIM(_xlfn.IFERROR(TRIM(RIGHT('ingred_db'!CC4,LEN('ingred_db'!CC4)-LEN('quantity'!CC4))),""))</f>
        <v>1266</v>
      </c>
      <c r="CD4" t="s" s="2">
        <f>TRIM(_xlfn.IFERROR(TRIM(RIGHT('ingred_db'!CD4,LEN('ingred_db'!CD4)-LEN('quantity'!CD4))),""))</f>
        <v>1266</v>
      </c>
      <c r="CE4" t="s" s="2">
        <f>TRIM(_xlfn.IFERROR(TRIM(RIGHT('ingred_db'!CE4,LEN('ingred_db'!CE4)-LEN('quantity'!CE4))),""))</f>
        <v>1333</v>
      </c>
      <c r="CF4" t="s" s="2">
        <f>TRIM(_xlfn.IFERROR(TRIM(RIGHT('ingred_db'!CF4,LEN('ingred_db'!CF4)-LEN('quantity'!CF4))),""))</f>
        <v>1266</v>
      </c>
      <c r="CG4" t="s" s="2">
        <f>TRIM(_xlfn.IFERROR(TRIM(RIGHT('ingred_db'!CG4,LEN('ingred_db'!CG4)-LEN('quantity'!CG4))),""))</f>
        <v>1252</v>
      </c>
      <c r="CH4" t="s" s="2">
        <f>TRIM(_xlfn.IFERROR(TRIM(RIGHT('ingred_db'!CH4,LEN('ingred_db'!CH4)-LEN('quantity'!CH4))),""))</f>
        <v>1242</v>
      </c>
      <c r="CI4" t="s" s="2">
        <f>TRIM(_xlfn.IFERROR(TRIM(RIGHT('ingred_db'!CI4,LEN('ingred_db'!CI4)-LEN('quantity'!CI4))),""))</f>
        <v>1291</v>
      </c>
      <c r="CJ4" t="s" s="2">
        <f>TRIM(_xlfn.IFERROR(TRIM(RIGHT('ingred_db'!CJ4,LEN('ingred_db'!CJ4)-LEN('quantity'!CJ4))),""))</f>
        <v>1306</v>
      </c>
      <c r="CK4" t="s" s="2">
        <f>TRIM(_xlfn.IFERROR(TRIM(RIGHT('ingred_db'!CK4,LEN('ingred_db'!CK4)-LEN('quantity'!CK4))),""))</f>
        <v>1252</v>
      </c>
      <c r="CL4" t="s" s="2">
        <f>TRIM(_xlfn.IFERROR(TRIM(RIGHT('ingred_db'!CL4,LEN('ingred_db'!CL4)-LEN('quantity'!CL4))),""))</f>
        <v>1294</v>
      </c>
      <c r="CM4" t="s" s="2">
        <f>TRIM(_xlfn.IFERROR(TRIM(RIGHT('ingred_db'!CM4,LEN('ingred_db'!CM4)-LEN('quantity'!CM4))),""))</f>
        <v>1250</v>
      </c>
      <c r="CN4" t="s" s="2">
        <f>TRIM(_xlfn.IFERROR(TRIM(RIGHT('ingred_db'!CN4,LEN('ingred_db'!CN4)-LEN('quantity'!CN4))),""))</f>
        <v>1247</v>
      </c>
      <c r="CO4" t="s" s="2">
        <f>TRIM(_xlfn.IFERROR(TRIM(RIGHT('ingred_db'!CO4,LEN('ingred_db'!CO4)-LEN('quantity'!CO4))),""))</f>
        <v>1329</v>
      </c>
      <c r="CP4" t="s" s="2">
        <f>TRIM(_xlfn.IFERROR(TRIM(RIGHT('ingred_db'!CP4,LEN('ingred_db'!CP4)-LEN('quantity'!CP4))),""))</f>
        <v>1233</v>
      </c>
      <c r="CQ4" t="s" s="2">
        <f>TRIM(_xlfn.IFERROR(TRIM(RIGHT('ingred_db'!CQ4,LEN('ingred_db'!CQ4)-LEN('quantity'!CQ4))),""))</f>
        <v>1359</v>
      </c>
      <c r="CR4" t="s" s="2">
        <f>TRIM(_xlfn.IFERROR(TRIM(RIGHT('ingred_db'!CR4,LEN('ingred_db'!CR4)-LEN('quantity'!CR4))),""))</f>
        <v>1252</v>
      </c>
      <c r="CS4" t="s" s="2">
        <f>TRIM(_xlfn.IFERROR(TRIM(RIGHT('ingred_db'!CS4,LEN('ingred_db'!CS4)-LEN('quantity'!CS4))),""))</f>
        <v>1284</v>
      </c>
      <c r="CT4" t="s" s="2">
        <f>TRIM(_xlfn.IFERROR(TRIM(RIGHT('ingred_db'!CT4,LEN('ingred_db'!CT4)-LEN('quantity'!CT4))),""))</f>
        <v>1234</v>
      </c>
      <c r="CU4" t="s" s="2">
        <f>TRIM(_xlfn.IFERROR(TRIM(RIGHT('ingred_db'!CU4,LEN('ingred_db'!CU4)-LEN('quantity'!CU4))),""))</f>
        <v>1338</v>
      </c>
      <c r="CV4" t="s" s="2">
        <f>TRIM(_xlfn.IFERROR(TRIM(RIGHT('ingred_db'!CV4,LEN('ingred_db'!CV4)-LEN('quantity'!CV4))),""))</f>
        <v>1329</v>
      </c>
      <c r="CW4" t="s" s="2">
        <f>TRIM(_xlfn.IFERROR(TRIM(RIGHT('ingred_db'!CW4,LEN('ingred_db'!CW4)-LEN('quantity'!CW4))),""))</f>
        <v>1314</v>
      </c>
      <c r="CX4" t="s" s="2">
        <f>TRIM(_xlfn.IFERROR(TRIM(RIGHT('ingred_db'!CX4,LEN('ingred_db'!CX4)-LEN('quantity'!CX4))),""))</f>
        <v>1338</v>
      </c>
      <c r="CY4" t="s" s="2">
        <f>TRIM(_xlfn.IFERROR(TRIM(RIGHT('ingred_db'!CY4,LEN('ingred_db'!CY4)-LEN('quantity'!CY4))),""))</f>
        <v>1246</v>
      </c>
      <c r="CZ4" t="s" s="2">
        <f>TRIM(_xlfn.IFERROR(TRIM(RIGHT('ingred_db'!CZ4,LEN('ingred_db'!CZ4)-LEN('quantity'!CZ4))),""))</f>
        <v>1252</v>
      </c>
      <c r="DA4" t="s" s="2">
        <f>TRIM(_xlfn.IFERROR(TRIM(RIGHT('ingred_db'!DA4,LEN('ingred_db'!DA4)-LEN('quantity'!DA4))),""))</f>
        <v>1355</v>
      </c>
      <c r="DB4" t="s" s="2">
        <f>TRIM(_xlfn.IFERROR(TRIM(RIGHT('ingred_db'!DB4,LEN('ingred_db'!DB4)-LEN('quantity'!DB4))),""))</f>
        <v>1303</v>
      </c>
      <c r="DC4" t="s" s="2">
        <f>TRIM(_xlfn.IFERROR(TRIM(RIGHT('ingred_db'!DC4,LEN('ingred_db'!DC4)-LEN('quantity'!DC4))),""))</f>
        <v>1282</v>
      </c>
      <c r="DD4" t="s" s="2">
        <f>TRIM(_xlfn.IFERROR(TRIM(RIGHT('ingred_db'!DD4,LEN('ingred_db'!DD4)-LEN('quantity'!DD4))),""))</f>
        <v>1233</v>
      </c>
      <c r="DE4" t="s" s="2">
        <f>TRIM(_xlfn.IFERROR(TRIM(RIGHT('ingred_db'!DE4,LEN('ingred_db'!DE4)-LEN('quantity'!DE4))),""))</f>
        <v>1291</v>
      </c>
      <c r="DF4" t="s" s="2">
        <f>TRIM(_xlfn.IFERROR(TRIM(RIGHT('ingred_db'!DF4,LEN('ingred_db'!DF4)-LEN('quantity'!DF4))),""))</f>
        <v>1249</v>
      </c>
      <c r="DG4" t="s" s="2">
        <f>TRIM(_xlfn.IFERROR(TRIM(RIGHT('ingred_db'!DG4,LEN('ingred_db'!DG4)-LEN('quantity'!DG4))),""))</f>
        <v>1360</v>
      </c>
      <c r="DH4" t="s" s="2">
        <f>TRIM(_xlfn.IFERROR(TRIM(RIGHT('ingred_db'!DH4,LEN('ingred_db'!DH4)-LEN('quantity'!DH4))),""))</f>
        <v>1277</v>
      </c>
      <c r="DI4" t="s" s="2">
        <f>TRIM(_xlfn.IFERROR(TRIM(RIGHT('ingred_db'!DI4,LEN('ingred_db'!DI4)-LEN('quantity'!DI4))),""))</f>
        <v>1266</v>
      </c>
      <c r="DJ4" t="s" s="2">
        <f>TRIM(_xlfn.IFERROR(TRIM(RIGHT('ingred_db'!DJ4,LEN('ingred_db'!DJ4)-LEN('quantity'!DJ4))),""))</f>
        <v>1250</v>
      </c>
      <c r="DK4" t="s" s="2">
        <f>TRIM(_xlfn.IFERROR(TRIM(RIGHT('ingred_db'!DK4,LEN('ingred_db'!DK4)-LEN('quantity'!DK4))),""))</f>
        <v>1234</v>
      </c>
      <c r="DL4" t="s" s="2">
        <f>TRIM(_xlfn.IFERROR(TRIM(RIGHT('ingred_db'!DL4,LEN('ingred_db'!DL4)-LEN('quantity'!DL4))),""))</f>
        <v>1291</v>
      </c>
      <c r="DM4" t="s" s="2">
        <f>TRIM(_xlfn.IFERROR(TRIM(RIGHT('ingred_db'!DM4,LEN('ingred_db'!DM4)-LEN('quantity'!DM4))),""))</f>
        <v>1266</v>
      </c>
      <c r="DN4" t="s" s="2">
        <f>TRIM(_xlfn.IFERROR(TRIM(RIGHT('ingred_db'!DN4,LEN('ingred_db'!DN4)-LEN('quantity'!DN4))),""))</f>
        <v>1242</v>
      </c>
      <c r="DO4" t="s" s="2">
        <f>TRIM(_xlfn.IFERROR(TRIM(RIGHT('ingred_db'!DO4,LEN('ingred_db'!DO4)-LEN('quantity'!DO4))),""))</f>
        <v>1266</v>
      </c>
      <c r="DP4" t="s" s="2">
        <f>TRIM(_xlfn.IFERROR(TRIM(RIGHT('ingred_db'!DP4,LEN('ingred_db'!DP4)-LEN('quantity'!DP4))),""))</f>
        <v>1286</v>
      </c>
      <c r="DQ4" t="s" s="2">
        <f>TRIM(_xlfn.IFERROR(TRIM(RIGHT('ingred_db'!DQ4,LEN('ingred_db'!DQ4)-LEN('quantity'!DQ4))),""))</f>
        <v>1266</v>
      </c>
      <c r="DR4" t="s" s="2">
        <f>TRIM(_xlfn.IFERROR(TRIM(RIGHT('ingred_db'!DR4,LEN('ingred_db'!DR4)-LEN('quantity'!DR4))),""))</f>
        <v>1234</v>
      </c>
      <c r="DS4" t="s" s="2">
        <f>TRIM(_xlfn.IFERROR(TRIM(RIGHT('ingred_db'!DS4,LEN('ingred_db'!DS4)-LEN('quantity'!DS4))),""))</f>
        <v>1316</v>
      </c>
      <c r="DT4" t="s" s="2">
        <f>TRIM(_xlfn.IFERROR(TRIM(RIGHT('ingred_db'!DT4,LEN('ingred_db'!DT4)-LEN('quantity'!DT4))),""))</f>
        <v>1267</v>
      </c>
      <c r="DU4" t="s" s="2">
        <f>TRIM(_xlfn.IFERROR(TRIM(RIGHT('ingred_db'!DU4,LEN('ingred_db'!DU4)-LEN('quantity'!DU4))),""))</f>
        <v>1242</v>
      </c>
      <c r="DV4" t="s" s="2">
        <f>TRIM(_xlfn.IFERROR(TRIM(RIGHT('ingred_db'!DV4,LEN('ingred_db'!DV4)-LEN('quantity'!DV4))),""))</f>
        <v>1235</v>
      </c>
      <c r="DW4" t="s" s="2">
        <f>TRIM(_xlfn.IFERROR(TRIM(RIGHT('ingred_db'!DW4,LEN('ingred_db'!DW4)-LEN('quantity'!DW4))),""))</f>
        <v>1266</v>
      </c>
      <c r="DX4" t="s" s="2">
        <f>TRIM(_xlfn.IFERROR(TRIM(RIGHT('ingred_db'!DX4,LEN('ingred_db'!DX4)-LEN('quantity'!DX4))),""))</f>
        <v>1270</v>
      </c>
      <c r="DY4" t="s" s="2">
        <f>TRIM(_xlfn.IFERROR(TRIM(RIGHT('ingred_db'!DY4,LEN('ingred_db'!DY4)-LEN('quantity'!DY4))),""))</f>
        <v>1266</v>
      </c>
      <c r="DZ4" t="s" s="2">
        <f>TRIM(_xlfn.IFERROR(TRIM(RIGHT('ingred_db'!DZ4,LEN('ingred_db'!DZ4)-LEN('quantity'!DZ4))),""))</f>
        <v>1361</v>
      </c>
      <c r="EA4" t="s" s="2">
        <f>TRIM(_xlfn.IFERROR(TRIM(RIGHT('ingred_db'!EA4,LEN('ingred_db'!EA4)-LEN('quantity'!EA4))),""))</f>
        <v>1310</v>
      </c>
      <c r="EB4" t="s" s="2">
        <f>TRIM(_xlfn.IFERROR(TRIM(RIGHT('ingred_db'!EB4,LEN('ingred_db'!EB4)-LEN('quantity'!EB4))),""))</f>
        <v>1291</v>
      </c>
      <c r="EC4" t="s" s="2">
        <f>TRIM(_xlfn.IFERROR(TRIM(RIGHT('ingred_db'!EC4,LEN('ingred_db'!EC4)-LEN('quantity'!EC4))),""))</f>
        <v>1360</v>
      </c>
      <c r="ED4" t="s" s="2">
        <f>TRIM(_xlfn.IFERROR(TRIM(RIGHT('ingred_db'!ED4,LEN('ingred_db'!ED4)-LEN('quantity'!ED4))),""))</f>
        <v>1362</v>
      </c>
      <c r="EE4" t="s" s="2">
        <f>TRIM(_xlfn.IFERROR(TRIM(RIGHT('ingred_db'!EE4,LEN('ingred_db'!EE4)-LEN('quantity'!EE4))),""))</f>
        <v>1363</v>
      </c>
      <c r="EF4" t="s" s="2">
        <f>TRIM(_xlfn.IFERROR(TRIM(RIGHT('ingred_db'!EF4,LEN('ingred_db'!EF4)-LEN('quantity'!EF4))),""))</f>
        <v>1276</v>
      </c>
      <c r="EG4" t="s" s="2">
        <f>TRIM(_xlfn.IFERROR(TRIM(RIGHT('ingred_db'!EG4,LEN('ingred_db'!EG4)-LEN('quantity'!EG4))),""))</f>
        <v>1291</v>
      </c>
      <c r="EH4" t="s" s="2">
        <f>TRIM(_xlfn.IFERROR(TRIM(RIGHT('ingred_db'!EH4,LEN('ingred_db'!EH4)-LEN('quantity'!EH4))),""))</f>
        <v>1252</v>
      </c>
      <c r="EI4" t="s" s="2">
        <f>TRIM(_xlfn.IFERROR(TRIM(RIGHT('ingred_db'!EI4,LEN('ingred_db'!EI4)-LEN('quantity'!EI4))),""))</f>
        <v>1238</v>
      </c>
      <c r="EJ4" t="s" s="2">
        <f>TRIM(_xlfn.IFERROR(TRIM(RIGHT('ingred_db'!EJ4,LEN('ingred_db'!EJ4)-LEN('quantity'!EJ4))),""))</f>
        <v>1270</v>
      </c>
      <c r="EK4" t="s" s="2">
        <f>TRIM(_xlfn.IFERROR(TRIM(RIGHT('ingred_db'!EK4,LEN('ingred_db'!EK4)-LEN('quantity'!EK4))),""))</f>
        <v>1080</v>
      </c>
      <c r="EL4" t="s" s="2">
        <f>TRIM(_xlfn.IFERROR(TRIM(RIGHT('ingred_db'!EL4,LEN('ingred_db'!EL4)-LEN('quantity'!EL4))),""))</f>
        <v>1291</v>
      </c>
      <c r="EM4" t="s" s="2">
        <f>TRIM(_xlfn.IFERROR(TRIM(RIGHT('ingred_db'!EM4,LEN('ingred_db'!EM4)-LEN('quantity'!EM4))),""))</f>
        <v>1276</v>
      </c>
      <c r="EN4" t="s" s="2">
        <f>TRIM(_xlfn.IFERROR(TRIM(RIGHT('ingred_db'!EN4,LEN('ingred_db'!EN4)-LEN('quantity'!EN4))),""))</f>
        <v>1252</v>
      </c>
      <c r="EO4" t="s" s="2">
        <f>TRIM(_xlfn.IFERROR(TRIM(RIGHT('ingred_db'!EO4,LEN('ingred_db'!EO4)-LEN('quantity'!EO4))),""))</f>
        <v>1236</v>
      </c>
      <c r="EP4" t="s" s="2">
        <f>TRIM(_xlfn.IFERROR(TRIM(RIGHT('ingred_db'!EP4,LEN('ingred_db'!EP4)-LEN('quantity'!EP4))),""))</f>
        <v>1314</v>
      </c>
      <c r="EQ4" t="s" s="2">
        <f>TRIM(_xlfn.IFERROR(TRIM(RIGHT('ingred_db'!EQ4,LEN('ingred_db'!EQ4)-LEN('quantity'!EQ4))),""))</f>
        <v>1249</v>
      </c>
      <c r="ER4" t="s" s="2">
        <f>TRIM(_xlfn.IFERROR(TRIM(RIGHT('ingred_db'!ER4,LEN('ingred_db'!ER4)-LEN('quantity'!ER4))),""))</f>
        <v>1290</v>
      </c>
      <c r="ES4" t="s" s="2">
        <f>TRIM(_xlfn.IFERROR(TRIM(RIGHT('ingred_db'!ES4,LEN('ingred_db'!ES4)-LEN('quantity'!ES4))),""))</f>
        <v>1078</v>
      </c>
      <c r="ET4" t="s" s="2">
        <f>TRIM(_xlfn.IFERROR(TRIM(RIGHT('ingred_db'!ET4,LEN('ingred_db'!ET4)-LEN('quantity'!ET4))),""))</f>
        <v>1364</v>
      </c>
      <c r="EU4" t="s" s="2">
        <f>TRIM(_xlfn.IFERROR(TRIM(RIGHT('ingred_db'!EU4,LEN('ingred_db'!EU4)-LEN('quantity'!EU4))),""))</f>
        <v>1360</v>
      </c>
      <c r="EV4" t="s" s="2">
        <f>TRIM(_xlfn.IFERROR(TRIM(RIGHT('ingred_db'!EV4,LEN('ingred_db'!EV4)-LEN('quantity'!EV4))),""))</f>
        <v>1239</v>
      </c>
      <c r="EW4" t="s" s="2">
        <f>TRIM(_xlfn.IFERROR(TRIM(RIGHT('ingred_db'!EW4,LEN('ingred_db'!EW4)-LEN('quantity'!EW4))),""))</f>
        <v>1266</v>
      </c>
      <c r="EX4" t="s" s="2">
        <f>TRIM(_xlfn.IFERROR(TRIM(RIGHT('ingred_db'!EX4,LEN('ingred_db'!EX4)-LEN('quantity'!EX4))),""))</f>
        <v>1365</v>
      </c>
      <c r="EY4" t="s" s="2">
        <f>TRIM(_xlfn.IFERROR(TRIM(RIGHT('ingred_db'!EY4,LEN('ingred_db'!EY4)-LEN('quantity'!EY4))),""))</f>
        <v>1264</v>
      </c>
      <c r="EZ4" t="s" s="2">
        <f>TRIM(_xlfn.IFERROR(TRIM(RIGHT('ingred_db'!EZ4,LEN('ingred_db'!EZ4)-LEN('quantity'!EZ4))),""))</f>
        <v>1310</v>
      </c>
      <c r="FA4" t="s" s="2">
        <f>TRIM(_xlfn.IFERROR(TRIM(RIGHT('ingred_db'!FA4,LEN('ingred_db'!FA4)-LEN('quantity'!FA4))),""))</f>
        <v>1366</v>
      </c>
      <c r="FB4" t="s" s="2">
        <f>TRIM(_xlfn.IFERROR(TRIM(RIGHT('ingred_db'!FB4,LEN('ingred_db'!FB4)-LEN('quantity'!FB4))),""))</f>
        <v>1266</v>
      </c>
      <c r="FC4" t="s" s="2">
        <f>TRIM(_xlfn.IFERROR(TRIM(RIGHT('ingred_db'!FC4,LEN('ingred_db'!FC4)-LEN('quantity'!FC4))),""))</f>
        <v>1367</v>
      </c>
      <c r="FD4" t="s" s="2">
        <f>TRIM(_xlfn.IFERROR(TRIM(RIGHT('ingred_db'!FD4,LEN('ingred_db'!FD4)-LEN('quantity'!FD4))),""))</f>
        <v>1306</v>
      </c>
      <c r="FE4" t="s" s="2">
        <f>TRIM(_xlfn.IFERROR(TRIM(RIGHT('ingred_db'!FE4,LEN('ingred_db'!FE4)-LEN('quantity'!FE4))),""))</f>
        <v>1266</v>
      </c>
      <c r="FF4" t="s" s="2">
        <f>TRIM(_xlfn.IFERROR(TRIM(RIGHT('ingred_db'!FF4,LEN('ingred_db'!FF4)-LEN('quantity'!FF4))),""))</f>
        <v>1368</v>
      </c>
      <c r="FG4" t="s" s="2">
        <f>TRIM(_xlfn.IFERROR(TRIM(RIGHT('ingred_db'!FG4,LEN('ingred_db'!FG4)-LEN('quantity'!FG4))),""))</f>
        <v>1332</v>
      </c>
      <c r="FH4" t="s" s="2">
        <f>TRIM(_xlfn.IFERROR(TRIM(RIGHT('ingred_db'!FH4,LEN('ingred_db'!FH4)-LEN('quantity'!FH4))),""))</f>
        <v>1283</v>
      </c>
      <c r="FI4" t="s" s="2">
        <f>TRIM(_xlfn.IFERROR(TRIM(RIGHT('ingred_db'!FI4,LEN('ingred_db'!FI4)-LEN('quantity'!FI4))),""))</f>
        <v>1266</v>
      </c>
      <c r="FJ4" t="s" s="2">
        <f>TRIM(_xlfn.IFERROR(TRIM(RIGHT('ingred_db'!FJ4,LEN('ingred_db'!FJ4)-LEN('quantity'!FJ4))),""))</f>
        <v>1291</v>
      </c>
      <c r="FK4" t="s" s="2">
        <f>TRIM(_xlfn.IFERROR(TRIM(RIGHT('ingred_db'!FK4,LEN('ingred_db'!FK4)-LEN('quantity'!FK4))),""))</f>
        <v>1306</v>
      </c>
      <c r="FL4" t="s" s="2">
        <f>TRIM(_xlfn.IFERROR(TRIM(RIGHT('ingred_db'!FL4,LEN('ingred_db'!FL4)-LEN('quantity'!FL4))),""))</f>
        <v>1266</v>
      </c>
      <c r="FM4" t="s" s="2">
        <f>TRIM(_xlfn.IFERROR(TRIM(RIGHT('ingred_db'!FM4,LEN('ingred_db'!FM4)-LEN('quantity'!FM4))),""))</f>
        <v>1291</v>
      </c>
      <c r="FN4" t="s" s="2">
        <f>TRIM(_xlfn.IFERROR(TRIM(RIGHT('ingred_db'!FN4,LEN('ingred_db'!FN4)-LEN('quantity'!FN4))),""))</f>
        <v>1239</v>
      </c>
      <c r="FO4" t="s" s="2">
        <f>TRIM(_xlfn.IFERROR(TRIM(RIGHT('ingred_db'!FO4,LEN('ingred_db'!FO4)-LEN('quantity'!FO4))),""))</f>
        <v>1339</v>
      </c>
      <c r="FP4" t="s" s="2">
        <f>TRIM(_xlfn.IFERROR(TRIM(RIGHT('ingred_db'!FP4,LEN('ingred_db'!FP4)-LEN('quantity'!FP4))),""))</f>
        <v>1369</v>
      </c>
      <c r="FQ4" t="s" s="2">
        <f>TRIM(_xlfn.IFERROR(TRIM(RIGHT('ingred_db'!FQ4,LEN('ingred_db'!FQ4)-LEN('quantity'!FQ4))),""))</f>
        <v>1370</v>
      </c>
      <c r="FR4" t="s" s="2">
        <f>TRIM(_xlfn.IFERROR(TRIM(RIGHT('ingred_db'!FR4,LEN('ingred_db'!FR4)-LEN('quantity'!FR4))),""))</f>
        <v>1371</v>
      </c>
      <c r="FS4" t="s" s="2">
        <f>TRIM(_xlfn.IFERROR(TRIM(RIGHT('ingred_db'!FS4,LEN('ingred_db'!FS4)-LEN('quantity'!FS4))),""))</f>
        <v>1242</v>
      </c>
      <c r="FT4" t="s" s="2">
        <f>TRIM(_xlfn.IFERROR(TRIM(RIGHT('ingred_db'!FT4,LEN('ingred_db'!FT4)-LEN('quantity'!FT4))),""))</f>
        <v>1297</v>
      </c>
      <c r="FU4" t="s" s="2">
        <f>TRIM(_xlfn.IFERROR(TRIM(RIGHT('ingred_db'!FU4,LEN('ingred_db'!FU4)-LEN('quantity'!FU4))),""))</f>
        <v>1285</v>
      </c>
      <c r="FV4" t="s" s="2">
        <f>TRIM(_xlfn.IFERROR(TRIM(RIGHT('ingred_db'!FV4,LEN('ingred_db'!FV4)-LEN('quantity'!FV4))),""))</f>
        <v>1264</v>
      </c>
      <c r="FW4" t="s" s="2">
        <f>TRIM(_xlfn.IFERROR(TRIM(RIGHT('ingred_db'!FW4,LEN('ingred_db'!FW4)-LEN('quantity'!FW4))),""))</f>
        <v>1306</v>
      </c>
      <c r="FX4" t="s" s="2">
        <f>TRIM(_xlfn.IFERROR(TRIM(RIGHT('ingred_db'!FX4,LEN('ingred_db'!FX4)-LEN('quantity'!FX4))),""))</f>
        <v>1310</v>
      </c>
      <c r="FY4" t="s" s="2">
        <f>TRIM(_xlfn.IFERROR(TRIM(RIGHT('ingred_db'!FY4,LEN('ingred_db'!FY4)-LEN('quantity'!FY4))),""))</f>
        <v>1233</v>
      </c>
      <c r="FZ4" t="s" s="2">
        <f>TRIM(_xlfn.IFERROR(TRIM(RIGHT('ingred_db'!FZ4,LEN('ingred_db'!FZ4)-LEN('quantity'!FZ4))),""))</f>
        <v>1306</v>
      </c>
      <c r="GA4" t="s" s="2">
        <f>TRIM(_xlfn.IFERROR(TRIM(RIGHT('ingred_db'!GA4,LEN('ingred_db'!GA4)-LEN('quantity'!GA4))),""))</f>
        <v>1247</v>
      </c>
      <c r="GB4" t="s" s="2">
        <f>TRIM(_xlfn.IFERROR(TRIM(RIGHT('ingred_db'!GB4,LEN('ingred_db'!GB4)-LEN('quantity'!GB4))),""))</f>
        <v>1260</v>
      </c>
      <c r="GC4" t="s" s="2">
        <f>TRIM(_xlfn.IFERROR(TRIM(RIGHT('ingred_db'!GC4,LEN('ingred_db'!GC4)-LEN('quantity'!GC4))),""))</f>
        <v>1306</v>
      </c>
      <c r="GD4" t="s" s="2">
        <f>TRIM(_xlfn.IFERROR(TRIM(RIGHT('ingred_db'!GD4,LEN('ingred_db'!GD4)-LEN('quantity'!GD4))),""))</f>
        <v>1372</v>
      </c>
      <c r="GE4" t="s" s="2">
        <f>TRIM(_xlfn.IFERROR(TRIM(RIGHT('ingred_db'!GE4,LEN('ingred_db'!GE4)-LEN('quantity'!GE4))),""))</f>
        <v>1373</v>
      </c>
      <c r="GF4" t="s" s="2">
        <f>TRIM(_xlfn.IFERROR(TRIM(RIGHT('ingred_db'!GF4,LEN('ingred_db'!GF4)-LEN('quantity'!GF4))),""))</f>
        <v>1266</v>
      </c>
      <c r="GG4" t="s" s="2">
        <f>TRIM(_xlfn.IFERROR(TRIM(RIGHT('ingred_db'!GG4,LEN('ingred_db'!GG4)-LEN('quantity'!GG4))),""))</f>
        <v>1266</v>
      </c>
      <c r="GH4" t="s" s="2">
        <f>TRIM(_xlfn.IFERROR(TRIM(RIGHT('ingred_db'!GH4,LEN('ingred_db'!GH4)-LEN('quantity'!GH4))),""))</f>
        <v>1266</v>
      </c>
      <c r="GI4" t="s" s="2">
        <f>TRIM(_xlfn.IFERROR(TRIM(RIGHT('ingred_db'!GI4,LEN('ingred_db'!GI4)-LEN('quantity'!GI4))),""))</f>
        <v>1266</v>
      </c>
      <c r="GJ4" t="s" s="2">
        <f>TRIM(_xlfn.IFERROR(TRIM(RIGHT('ingred_db'!GJ4,LEN('ingred_db'!GJ4)-LEN('quantity'!GJ4))),""))</f>
        <v>1374</v>
      </c>
      <c r="GK4" t="s" s="2">
        <f>TRIM(_xlfn.IFERROR(TRIM(RIGHT('ingred_db'!GK4,LEN('ingred_db'!GK4)-LEN('quantity'!GK4))),""))</f>
        <v>1239</v>
      </c>
      <c r="GL4" t="s" s="2">
        <f>TRIM(_xlfn.IFERROR(TRIM(RIGHT('ingred_db'!GL4,LEN('ingred_db'!GL4)-LEN('quantity'!GL4))),""))</f>
        <v>1246</v>
      </c>
      <c r="GM4" t="s" s="2">
        <f>TRIM(_xlfn.IFERROR(TRIM(RIGHT('ingred_db'!GM4,LEN('ingred_db'!GM4)-LEN('quantity'!GM4))),""))</f>
        <v>1233</v>
      </c>
      <c r="GN4" t="s" s="2">
        <f>TRIM(_xlfn.IFERROR(TRIM(RIGHT('ingred_db'!GN4,LEN('ingred_db'!GN4)-LEN('quantity'!GN4))),""))</f>
        <v>1375</v>
      </c>
    </row>
    <row r="5" ht="16" customHeight="1">
      <c r="A5" t="s" s="2">
        <f>TRIM(_xlfn.IFERROR(TRIM(RIGHT('ingred_db'!A5,LEN('ingred_db'!A5)-LEN('quantity'!A5))),""))</f>
        <v>1351</v>
      </c>
      <c r="B5" t="s" s="2">
        <f>TRIM(_xlfn.IFERROR(TRIM(RIGHT('ingred_db'!B5,LEN('ingred_db'!B5)-LEN('quantity'!B5))),""))</f>
        <v>1376</v>
      </c>
      <c r="C5" t="s" s="2">
        <f>TRIM(_xlfn.IFERROR(TRIM(RIGHT('ingred_db'!C5,LEN('ingred_db'!C5)-LEN('quantity'!C5))),""))</f>
        <v>1236</v>
      </c>
      <c r="D5" t="s" s="2">
        <f>TRIM(_xlfn.IFERROR(TRIM(RIGHT('ingred_db'!D5,LEN('ingred_db'!D5)-LEN('quantity'!D5))),""))</f>
        <v>1377</v>
      </c>
      <c r="E5" t="s" s="2">
        <f>TRIM(_xlfn.IFERROR(TRIM(RIGHT('ingred_db'!E5,LEN('ingred_db'!E5)-LEN('quantity'!E5))),""))</f>
        <v>1266</v>
      </c>
      <c r="F5" t="s" s="2">
        <f>TRIM(_xlfn.IFERROR(TRIM(RIGHT('ingred_db'!F5,LEN('ingred_db'!F5)-LEN('quantity'!F5))),""))</f>
        <v>1339</v>
      </c>
      <c r="G5" t="s" s="2">
        <f>TRIM(_xlfn.IFERROR(TRIM(RIGHT('ingred_db'!G5,LEN('ingred_db'!G5)-LEN('quantity'!G5))),""))</f>
        <v>1378</v>
      </c>
      <c r="H5" t="s" s="2">
        <f>TRIM(_xlfn.IFERROR(TRIM(RIGHT('ingred_db'!H5,LEN('ingred_db'!H5)-LEN('quantity'!H5))),""))</f>
        <v>1266</v>
      </c>
      <c r="I5" t="s" s="2">
        <f>TRIM(_xlfn.IFERROR(TRIM(RIGHT('ingred_db'!I5,LEN('ingred_db'!I5)-LEN('quantity'!I5))),""))</f>
        <v>1333</v>
      </c>
      <c r="J5" t="s" s="2">
        <f>TRIM(_xlfn.IFERROR(TRIM(RIGHT('ingred_db'!J5,LEN('ingred_db'!J5)-LEN('quantity'!J5))),""))</f>
        <v>1301</v>
      </c>
      <c r="K5" t="s" s="2">
        <f>TRIM(_xlfn.IFERROR(TRIM(RIGHT('ingred_db'!K5,LEN('ingred_db'!K5)-LEN('quantity'!K5))),""))</f>
        <v>1296</v>
      </c>
      <c r="L5" t="s" s="2">
        <f>TRIM(_xlfn.IFERROR(TRIM(RIGHT('ingred_db'!L5,LEN('ingred_db'!L5)-LEN('quantity'!L5))),""))</f>
        <v>1242</v>
      </c>
      <c r="M5" t="s" s="2">
        <f>TRIM(_xlfn.IFERROR(TRIM(RIGHT('ingred_db'!M5,LEN('ingred_db'!M5)-LEN('quantity'!M5))),""))</f>
        <v>1266</v>
      </c>
      <c r="N5" t="s" s="2">
        <f>TRIM(_xlfn.IFERROR(TRIM(RIGHT('ingred_db'!N5,LEN('ingred_db'!N5)-LEN('quantity'!N5))),""))</f>
        <v>1310</v>
      </c>
      <c r="O5" t="s" s="2">
        <f>TRIM(_xlfn.IFERROR(TRIM(RIGHT('ingred_db'!O5,LEN('ingred_db'!O5)-LEN('quantity'!O5))),""))</f>
        <v>1314</v>
      </c>
      <c r="P5" t="s" s="2">
        <f>TRIM(_xlfn.IFERROR(TRIM(RIGHT('ingred_db'!P5,LEN('ingred_db'!P5)-LEN('quantity'!P5))),""))</f>
        <v>1371</v>
      </c>
      <c r="Q5" t="s" s="2">
        <f>TRIM(_xlfn.IFERROR(TRIM(RIGHT('ingred_db'!Q5,LEN('ingred_db'!Q5)-LEN('quantity'!Q5))),""))</f>
        <v>1351</v>
      </c>
      <c r="R5" t="s" s="2">
        <f>TRIM(_xlfn.IFERROR(TRIM(RIGHT('ingred_db'!R5,LEN('ingred_db'!R5)-LEN('quantity'!R5))),""))</f>
        <v>1310</v>
      </c>
      <c r="S5" t="s" s="2">
        <f>TRIM(_xlfn.IFERROR(TRIM(RIGHT('ingred_db'!S5,LEN('ingred_db'!S5)-LEN('quantity'!S5))),""))</f>
        <v>1242</v>
      </c>
      <c r="T5" t="s" s="2">
        <f>TRIM(_xlfn.IFERROR(TRIM(RIGHT('ingred_db'!T5,LEN('ingred_db'!T5)-LEN('quantity'!T5))),""))</f>
        <v>1315</v>
      </c>
      <c r="U5" t="s" s="2">
        <f>TRIM(_xlfn.IFERROR(TRIM(RIGHT('ingred_db'!U5,LEN('ingred_db'!U5)-LEN('quantity'!U5))),""))</f>
        <v>1245</v>
      </c>
      <c r="V5" t="s" s="2">
        <f>TRIM(_xlfn.IFERROR(TRIM(RIGHT('ingred_db'!V5,LEN('ingred_db'!V5)-LEN('quantity'!V5))),""))</f>
        <v>1291</v>
      </c>
      <c r="W5" t="s" s="2">
        <f>TRIM(_xlfn.IFERROR(TRIM(RIGHT('ingred_db'!W5,LEN('ingred_db'!W5)-LEN('quantity'!W5))),""))</f>
        <v>1266</v>
      </c>
      <c r="X5" t="s" s="2">
        <f>TRIM(_xlfn.IFERROR(TRIM(RIGHT('ingred_db'!X5,LEN('ingred_db'!X5)-LEN('quantity'!X5))),""))</f>
        <v>1310</v>
      </c>
      <c r="Y5" t="s" s="2">
        <f>TRIM(_xlfn.IFERROR(TRIM(RIGHT('ingred_db'!Y5,LEN('ingred_db'!Y5)-LEN('quantity'!Y5))),""))</f>
        <v>1379</v>
      </c>
      <c r="Z5" t="s" s="2">
        <f>TRIM(_xlfn.IFERROR(TRIM(RIGHT('ingred_db'!Z5,LEN('ingred_db'!Z5)-LEN('quantity'!Z5))),""))</f>
        <v>1338</v>
      </c>
      <c r="AA5" t="s" s="2">
        <f>TRIM(_xlfn.IFERROR(TRIM(RIGHT('ingred_db'!AA5,LEN('ingred_db'!AA5)-LEN('quantity'!AA5))),""))</f>
        <v>1380</v>
      </c>
      <c r="AB5" t="s" s="2">
        <f>TRIM(_xlfn.IFERROR(TRIM(RIGHT('ingred_db'!AB5,LEN('ingred_db'!AB5)-LEN('quantity'!AB5))),""))</f>
        <v>1381</v>
      </c>
      <c r="AC5" t="s" s="2">
        <f>TRIM(_xlfn.IFERROR(TRIM(RIGHT('ingred_db'!AC5,LEN('ingred_db'!AC5)-LEN('quantity'!AC5))),""))</f>
        <v>1249</v>
      </c>
      <c r="AD5" t="s" s="2">
        <f>TRIM(_xlfn.IFERROR(TRIM(RIGHT('ingred_db'!AD5,LEN('ingred_db'!AD5)-LEN('quantity'!AD5))),""))</f>
        <v>1266</v>
      </c>
      <c r="AE5" t="s" s="2">
        <f>TRIM(_xlfn.IFERROR(TRIM(RIGHT('ingred_db'!AE5,LEN('ingred_db'!AE5)-LEN('quantity'!AE5))),""))</f>
        <v>1382</v>
      </c>
      <c r="AF5" t="s" s="2">
        <f>TRIM(_xlfn.IFERROR(TRIM(RIGHT('ingred_db'!AF5,LEN('ingred_db'!AF5)-LEN('quantity'!AF5))),""))</f>
        <v>1313</v>
      </c>
      <c r="AG5" t="s" s="2">
        <f>TRIM(_xlfn.IFERROR(TRIM(RIGHT('ingred_db'!AG5,LEN('ingred_db'!AG5)-LEN('quantity'!AG5))),""))</f>
        <v>1383</v>
      </c>
      <c r="AH5" t="s" s="2">
        <f>TRIM(_xlfn.IFERROR(TRIM(RIGHT('ingred_db'!AH5,LEN('ingred_db'!AH5)-LEN('quantity'!AH5))),""))</f>
        <v>1377</v>
      </c>
      <c r="AI5" t="s" s="2">
        <f>TRIM(_xlfn.IFERROR(TRIM(RIGHT('ingred_db'!AI5,LEN('ingred_db'!AI5)-LEN('quantity'!AI5))),""))</f>
        <v>1250</v>
      </c>
      <c r="AJ5" t="s" s="2">
        <f>TRIM(_xlfn.IFERROR(TRIM(RIGHT('ingred_db'!AJ5,LEN('ingred_db'!AJ5)-LEN('quantity'!AJ5))),""))</f>
        <v>1338</v>
      </c>
      <c r="AK5" t="s" s="2">
        <f>TRIM(_xlfn.IFERROR(TRIM(RIGHT('ingred_db'!AK5,LEN('ingred_db'!AK5)-LEN('quantity'!AK5))),""))</f>
        <v>1384</v>
      </c>
      <c r="AL5" t="s" s="2">
        <f>TRIM(_xlfn.IFERROR(TRIM(RIGHT('ingred_db'!AL5,LEN('ingred_db'!AL5)-LEN('quantity'!AL5))),""))</f>
        <v>1266</v>
      </c>
      <c r="AM5" t="s" s="2">
        <f>TRIM(_xlfn.IFERROR(TRIM(RIGHT('ingred_db'!AM5,LEN('ingred_db'!AM5)-LEN('quantity'!AM5))),""))</f>
        <v>1245</v>
      </c>
      <c r="AN5" t="s" s="2">
        <f>TRIM(_xlfn.IFERROR(TRIM(RIGHT('ingred_db'!AN5,LEN('ingred_db'!AN5)-LEN('quantity'!AN5))),""))</f>
        <v>1272</v>
      </c>
      <c r="AO5" t="s" s="2">
        <f>TRIM(_xlfn.IFERROR(TRIM(RIGHT('ingred_db'!AO5,LEN('ingred_db'!AO5)-LEN('quantity'!AO5))),""))</f>
        <v>1306</v>
      </c>
      <c r="AP5" t="s" s="2">
        <f>TRIM(_xlfn.IFERROR(TRIM(RIGHT('ingred_db'!AP5,LEN('ingred_db'!AP5)-LEN('quantity'!AP5))),""))</f>
        <v>1233</v>
      </c>
      <c r="AQ5" t="s" s="2">
        <f>TRIM(_xlfn.IFERROR(TRIM(RIGHT('ingred_db'!AQ5,LEN('ingred_db'!AQ5)-LEN('quantity'!AQ5))),""))</f>
        <v>1310</v>
      </c>
      <c r="AR5" t="s" s="2">
        <f>TRIM(_xlfn.IFERROR(TRIM(RIGHT('ingred_db'!AR5,LEN('ingred_db'!AR5)-LEN('quantity'!AR5))),""))</f>
        <v>1359</v>
      </c>
      <c r="AS5" t="s" s="2">
        <f>TRIM(_xlfn.IFERROR(TRIM(RIGHT('ingred_db'!AS5,LEN('ingred_db'!AS5)-LEN('quantity'!AS5))),""))</f>
        <v>1239</v>
      </c>
      <c r="AT5" t="s" s="2">
        <f>TRIM(_xlfn.IFERROR(TRIM(RIGHT('ingred_db'!AT5,LEN('ingred_db'!AT5)-LEN('quantity'!AT5))),""))</f>
        <v>1301</v>
      </c>
      <c r="AU5" t="s" s="2">
        <f>TRIM(_xlfn.IFERROR(TRIM(RIGHT('ingred_db'!AU5,LEN('ingred_db'!AU5)-LEN('quantity'!AU5))),""))</f>
        <v>1385</v>
      </c>
      <c r="AV5" t="s" s="2">
        <f>TRIM(_xlfn.IFERROR(TRIM(RIGHT('ingred_db'!AV5,LEN('ingred_db'!AV5)-LEN('quantity'!AV5))),""))</f>
        <v>1291</v>
      </c>
      <c r="AW5" t="s" s="2">
        <f>TRIM(_xlfn.IFERROR(TRIM(RIGHT('ingred_db'!AW5,LEN('ingred_db'!AW5)-LEN('quantity'!AW5))),""))</f>
        <v>1266</v>
      </c>
      <c r="AX5" t="s" s="2">
        <f>TRIM(_xlfn.IFERROR(TRIM(RIGHT('ingred_db'!AX5,LEN('ingred_db'!AX5)-LEN('quantity'!AX5))),""))</f>
        <v>1266</v>
      </c>
      <c r="AY5" t="s" s="2">
        <f>TRIM(_xlfn.IFERROR(TRIM(RIGHT('ingred_db'!AY5,LEN('ingred_db'!AY5)-LEN('quantity'!AY5))),""))</f>
        <v>1233</v>
      </c>
      <c r="AZ5" t="s" s="2">
        <f>TRIM(_xlfn.IFERROR(TRIM(RIGHT('ingred_db'!AZ5,LEN('ingred_db'!AZ5)-LEN('quantity'!AZ5))),""))</f>
        <v>1310</v>
      </c>
      <c r="BA5" t="s" s="2">
        <f>TRIM(_xlfn.IFERROR(TRIM(RIGHT('ingred_db'!BA5,LEN('ingred_db'!BA5)-LEN('quantity'!BA5))),""))</f>
        <v>1266</v>
      </c>
      <c r="BB5" t="s" s="2">
        <f>TRIM(_xlfn.IFERROR(TRIM(RIGHT('ingred_db'!BB5,LEN('ingred_db'!BB5)-LEN('quantity'!BB5))),""))</f>
        <v>1301</v>
      </c>
      <c r="BC5" t="s" s="2">
        <f>TRIM(_xlfn.IFERROR(TRIM(RIGHT('ingred_db'!BC5,LEN('ingred_db'!BC5)-LEN('quantity'!BC5))),""))</f>
        <v>1282</v>
      </c>
      <c r="BD5" t="s" s="2">
        <f>TRIM(_xlfn.IFERROR(TRIM(RIGHT('ingred_db'!BD5,LEN('ingred_db'!BD5)-LEN('quantity'!BD5))),""))</f>
        <v>1386</v>
      </c>
      <c r="BE5" t="s" s="2">
        <f>TRIM(_xlfn.IFERROR(TRIM(RIGHT('ingred_db'!BE5,LEN('ingred_db'!BE5)-LEN('quantity'!BE5))),""))</f>
        <v>1387</v>
      </c>
      <c r="BF5" t="s" s="2">
        <f>TRIM(_xlfn.IFERROR(TRIM(RIGHT('ingred_db'!BF5,LEN('ingred_db'!BF5)-LEN('quantity'!BF5))),""))</f>
        <v>1243</v>
      </c>
      <c r="BG5" t="s" s="2">
        <f>TRIM(_xlfn.IFERROR(TRIM(RIGHT('ingred_db'!BG5,LEN('ingred_db'!BG5)-LEN('quantity'!BG5))),""))</f>
        <v>1310</v>
      </c>
      <c r="BH5" t="s" s="2">
        <f>TRIM(_xlfn.IFERROR(TRIM(RIGHT('ingred_db'!BH5,LEN('ingred_db'!BH5)-LEN('quantity'!BH5))),""))</f>
        <v>1388</v>
      </c>
      <c r="BI5" t="s" s="2">
        <f>TRIM(_xlfn.IFERROR(TRIM(RIGHT('ingred_db'!BI5,LEN('ingred_db'!BI5)-LEN('quantity'!BI5))),""))</f>
        <v>1291</v>
      </c>
      <c r="BJ5" t="s" s="2">
        <f>TRIM(_xlfn.IFERROR(TRIM(RIGHT('ingred_db'!BJ5,LEN('ingred_db'!BJ5)-LEN('quantity'!BJ5))),""))</f>
        <v>1252</v>
      </c>
      <c r="BK5" t="s" s="2">
        <f>TRIM(_xlfn.IFERROR(TRIM(RIGHT('ingred_db'!BK5,LEN('ingred_db'!BK5)-LEN('quantity'!BK5))),""))</f>
        <v>1310</v>
      </c>
      <c r="BL5" t="s" s="2">
        <f>TRIM(_xlfn.IFERROR(TRIM(RIGHT('ingred_db'!BL5,LEN('ingred_db'!BL5)-LEN('quantity'!BL5))),""))</f>
        <v>1252</v>
      </c>
      <c r="BM5" t="s" s="2">
        <f>TRIM(_xlfn.IFERROR(TRIM(RIGHT('ingred_db'!BM5,LEN('ingred_db'!BM5)-LEN('quantity'!BM5))),""))</f>
        <v>1389</v>
      </c>
      <c r="BN5" t="s" s="2">
        <f>TRIM(_xlfn.IFERROR(TRIM(RIGHT('ingred_db'!BN5,LEN('ingred_db'!BN5)-LEN('quantity'!BN5))),""))</f>
        <v>1266</v>
      </c>
      <c r="BO5" t="s" s="2">
        <f>TRIM(_xlfn.IFERROR(TRIM(RIGHT('ingred_db'!BO5,LEN('ingred_db'!BO5)-LEN('quantity'!BO5))),""))</f>
        <v>1306</v>
      </c>
      <c r="BP5" t="s" s="2">
        <f>TRIM(_xlfn.IFERROR(TRIM(RIGHT('ingred_db'!BP5,LEN('ingred_db'!BP5)-LEN('quantity'!BP5))),""))</f>
        <v>1340</v>
      </c>
      <c r="BQ5" t="s" s="2">
        <f>TRIM(_xlfn.IFERROR(TRIM(RIGHT('ingred_db'!BQ5,LEN('ingred_db'!BQ5)-LEN('quantity'!BQ5))),""))</f>
        <v>1266</v>
      </c>
      <c r="BR5" t="s" s="2">
        <f>TRIM(_xlfn.IFERROR(TRIM(RIGHT('ingred_db'!BR5,LEN('ingred_db'!BR5)-LEN('quantity'!BR5))),""))</f>
        <v>1390</v>
      </c>
      <c r="BS5" t="s" s="2">
        <f>TRIM(_xlfn.IFERROR(TRIM(RIGHT('ingred_db'!BS5,LEN('ingred_db'!BS5)-LEN('quantity'!BS5))),""))</f>
        <v>1239</v>
      </c>
      <c r="BT5" t="s" s="2">
        <f>TRIM(_xlfn.IFERROR(TRIM(RIGHT('ingred_db'!BT5,LEN('ingred_db'!BT5)-LEN('quantity'!BT5))),""))</f>
        <v>1314</v>
      </c>
      <c r="BU5" t="s" s="2">
        <f>TRIM(_xlfn.IFERROR(TRIM(RIGHT('ingred_db'!BU5,LEN('ingred_db'!BU5)-LEN('quantity'!BU5))),""))</f>
        <v>1249</v>
      </c>
      <c r="BV5" t="s" s="2">
        <f>TRIM(_xlfn.IFERROR(TRIM(RIGHT('ingred_db'!BV5,LEN('ingred_db'!BV5)-LEN('quantity'!BV5))),""))</f>
        <v>1314</v>
      </c>
      <c r="BW5" t="s" s="2">
        <f>TRIM(_xlfn.IFERROR(TRIM(RIGHT('ingred_db'!BW5,LEN('ingred_db'!BW5)-LEN('quantity'!BW5))),""))</f>
        <v>1307</v>
      </c>
      <c r="BX5" t="s" s="2">
        <f>TRIM(_xlfn.IFERROR(TRIM(RIGHT('ingred_db'!BX5,LEN('ingred_db'!BX5)-LEN('quantity'!BX5))),""))</f>
        <v>1391</v>
      </c>
      <c r="BY5" t="s" s="2">
        <f>TRIM(_xlfn.IFERROR(TRIM(RIGHT('ingred_db'!BY5,LEN('ingred_db'!BY5)-LEN('quantity'!BY5))),""))</f>
        <v>1389</v>
      </c>
      <c r="BZ5" t="s" s="2">
        <f>TRIM(_xlfn.IFERROR(TRIM(RIGHT('ingred_db'!BZ5,LEN('ingred_db'!BZ5)-LEN('quantity'!BZ5))),""))</f>
        <v>1272</v>
      </c>
      <c r="CA5" t="s" s="2">
        <f>TRIM(_xlfn.IFERROR(TRIM(RIGHT('ingred_db'!CA5,LEN('ingred_db'!CA5)-LEN('quantity'!CA5))),""))</f>
        <v>1320</v>
      </c>
      <c r="CB5" t="s" s="2">
        <f>TRIM(_xlfn.IFERROR(TRIM(RIGHT('ingred_db'!CB5,LEN('ingred_db'!CB5)-LEN('quantity'!CB5))),""))</f>
        <v>1392</v>
      </c>
      <c r="CC5" t="s" s="2">
        <f>TRIM(_xlfn.IFERROR(TRIM(RIGHT('ingred_db'!CC5,LEN('ingred_db'!CC5)-LEN('quantity'!CC5))),""))</f>
        <v>1393</v>
      </c>
      <c r="CD5" t="s" s="2">
        <f>TRIM(_xlfn.IFERROR(TRIM(RIGHT('ingred_db'!CD5,LEN('ingred_db'!CD5)-LEN('quantity'!CD5))),""))</f>
        <v>1394</v>
      </c>
      <c r="CE5" t="s" s="2">
        <f>TRIM(_xlfn.IFERROR(TRIM(RIGHT('ingred_db'!CE5,LEN('ingred_db'!CE5)-LEN('quantity'!CE5))),""))</f>
        <v>1249</v>
      </c>
      <c r="CF5" t="s" s="2">
        <f>TRIM(_xlfn.IFERROR(TRIM(RIGHT('ingred_db'!CF5,LEN('ingred_db'!CF5)-LEN('quantity'!CF5))),""))</f>
        <v>1310</v>
      </c>
      <c r="CG5" t="s" s="2">
        <f>TRIM(_xlfn.IFERROR(TRIM(RIGHT('ingred_db'!CG5,LEN('ingred_db'!CG5)-LEN('quantity'!CG5))),""))</f>
        <v>1332</v>
      </c>
      <c r="CH5" t="s" s="2">
        <f>TRIM(_xlfn.IFERROR(TRIM(RIGHT('ingred_db'!CH5,LEN('ingred_db'!CH5)-LEN('quantity'!CH5))),""))</f>
        <v>1247</v>
      </c>
      <c r="CI5" t="s" s="2">
        <f>TRIM(_xlfn.IFERROR(TRIM(RIGHT('ingred_db'!CI5,LEN('ingred_db'!CI5)-LEN('quantity'!CI5))),""))</f>
        <v>1310</v>
      </c>
      <c r="CJ5" t="s" s="2">
        <f>TRIM(_xlfn.IFERROR(TRIM(RIGHT('ingred_db'!CJ5,LEN('ingred_db'!CJ5)-LEN('quantity'!CJ5))),""))</f>
        <v>1372</v>
      </c>
      <c r="CK5" t="s" s="2">
        <f>TRIM(_xlfn.IFERROR(TRIM(RIGHT('ingred_db'!CK5,LEN('ingred_db'!CK5)-LEN('quantity'!CK5))),""))</f>
        <v>1316</v>
      </c>
      <c r="CL5" t="s" s="2">
        <f>TRIM(_xlfn.IFERROR(TRIM(RIGHT('ingred_db'!CL5,LEN('ingred_db'!CL5)-LEN('quantity'!CL5))),""))</f>
        <v>1304</v>
      </c>
      <c r="CM5" t="s" s="2">
        <f>TRIM(_xlfn.IFERROR(TRIM(RIGHT('ingred_db'!CM5,LEN('ingred_db'!CM5)-LEN('quantity'!CM5))),""))</f>
        <v>1242</v>
      </c>
      <c r="CN5" t="s" s="2">
        <f>TRIM(_xlfn.IFERROR(TRIM(RIGHT('ingred_db'!CN5,LEN('ingred_db'!CN5)-LEN('quantity'!CN5))),""))</f>
        <v>1365</v>
      </c>
      <c r="CO5" t="s" s="2">
        <f>TRIM(_xlfn.IFERROR(TRIM(RIGHT('ingred_db'!CO5,LEN('ingred_db'!CO5)-LEN('quantity'!CO5))),""))</f>
        <v>1395</v>
      </c>
      <c r="CP5" t="s" s="2">
        <f>TRIM(_xlfn.IFERROR(TRIM(RIGHT('ingred_db'!CP5,LEN('ingred_db'!CP5)-LEN('quantity'!CP5))),""))</f>
        <v>1266</v>
      </c>
      <c r="CQ5" t="s" s="2">
        <f>TRIM(_xlfn.IFERROR(TRIM(RIGHT('ingred_db'!CQ5,LEN('ingred_db'!CQ5)-LEN('quantity'!CQ5))),""))</f>
        <v>1306</v>
      </c>
      <c r="CR5" t="s" s="2">
        <f>TRIM(_xlfn.IFERROR(TRIM(RIGHT('ingred_db'!CR5,LEN('ingred_db'!CR5)-LEN('quantity'!CR5))),""))</f>
        <v>1396</v>
      </c>
      <c r="CS5" t="s" s="2">
        <f>TRIM(_xlfn.IFERROR(TRIM(RIGHT('ingred_db'!CS5,LEN('ingred_db'!CS5)-LEN('quantity'!CS5))),""))</f>
        <v>1397</v>
      </c>
      <c r="CT5" t="s" s="2">
        <f>TRIM(_xlfn.IFERROR(TRIM(RIGHT('ingred_db'!CT5,LEN('ingred_db'!CT5)-LEN('quantity'!CT5))),""))</f>
        <v>1266</v>
      </c>
      <c r="CU5" t="s" s="2">
        <f>TRIM(_xlfn.IFERROR(TRIM(RIGHT('ingred_db'!CU5,LEN('ingred_db'!CU5)-LEN('quantity'!CU5))),""))</f>
        <v>1398</v>
      </c>
      <c r="CV5" t="s" s="2">
        <f>TRIM(_xlfn.IFERROR(TRIM(RIGHT('ingred_db'!CV5,LEN('ingred_db'!CV5)-LEN('quantity'!CV5))),""))</f>
        <v>1235</v>
      </c>
      <c r="CW5" t="s" s="2">
        <f>TRIM(_xlfn.IFERROR(TRIM(RIGHT('ingred_db'!CW5,LEN('ingred_db'!CW5)-LEN('quantity'!CW5))),""))</f>
        <v>1320</v>
      </c>
      <c r="CX5" t="s" s="2">
        <f>TRIM(_xlfn.IFERROR(TRIM(RIGHT('ingred_db'!CX5,LEN('ingred_db'!CX5)-LEN('quantity'!CX5))),""))</f>
        <v>1380</v>
      </c>
      <c r="CY5" t="s" s="2">
        <f>TRIM(_xlfn.IFERROR(TRIM(RIGHT('ingred_db'!CY5,LEN('ingred_db'!CY5)-LEN('quantity'!CY5))),""))</f>
        <v>1266</v>
      </c>
      <c r="CZ5" t="s" s="2">
        <f>TRIM(_xlfn.IFERROR(TRIM(RIGHT('ingred_db'!CZ5,LEN('ingred_db'!CZ5)-LEN('quantity'!CZ5))),""))</f>
        <v>1266</v>
      </c>
      <c r="DA5" t="s" s="2">
        <f>TRIM(_xlfn.IFERROR(TRIM(RIGHT('ingred_db'!DA5,LEN('ingred_db'!DA5)-LEN('quantity'!DA5))),""))</f>
        <v>1300</v>
      </c>
      <c r="DB5" t="s" s="2">
        <f>TRIM(_xlfn.IFERROR(TRIM(RIGHT('ingred_db'!DB5,LEN('ingred_db'!DB5)-LEN('quantity'!DB5))),""))</f>
        <v>1347</v>
      </c>
      <c r="DC5" t="s" s="2">
        <f>TRIM(_xlfn.IFERROR(TRIM(RIGHT('ingred_db'!DC5,LEN('ingred_db'!DC5)-LEN('quantity'!DC5))),""))</f>
        <v>1384</v>
      </c>
      <c r="DD5" t="s" s="2">
        <f>TRIM(_xlfn.IFERROR(TRIM(RIGHT('ingred_db'!DD5,LEN('ingred_db'!DD5)-LEN('quantity'!DD5))),""))</f>
        <v>1266</v>
      </c>
      <c r="DE5" t="s" s="2">
        <f>TRIM(_xlfn.IFERROR(TRIM(RIGHT('ingred_db'!DE5,LEN('ingred_db'!DE5)-LEN('quantity'!DE5))),""))</f>
        <v>1310</v>
      </c>
      <c r="DF5" t="s" s="2">
        <f>TRIM(_xlfn.IFERROR(TRIM(RIGHT('ingred_db'!DF5,LEN('ingred_db'!DF5)-LEN('quantity'!DF5))),""))</f>
        <v>1324</v>
      </c>
      <c r="DG5" t="s" s="2">
        <f>TRIM(_xlfn.IFERROR(TRIM(RIGHT('ingred_db'!DG5,LEN('ingred_db'!DG5)-LEN('quantity'!DG5))),""))</f>
        <v>1074</v>
      </c>
      <c r="DH5" t="s" s="2">
        <f>TRIM(_xlfn.IFERROR(TRIM(RIGHT('ingred_db'!DH5,LEN('ingred_db'!DH5)-LEN('quantity'!DH5))),""))</f>
        <v>1388</v>
      </c>
      <c r="DI5" t="s" s="2">
        <f>TRIM(_xlfn.IFERROR(TRIM(RIGHT('ingred_db'!DI5,LEN('ingred_db'!DI5)-LEN('quantity'!DI5))),""))</f>
        <v>1245</v>
      </c>
      <c r="DJ5" t="s" s="2">
        <f>TRIM(_xlfn.IFERROR(TRIM(RIGHT('ingred_db'!DJ5,LEN('ingred_db'!DJ5)-LEN('quantity'!DJ5))),""))</f>
        <v>1242</v>
      </c>
      <c r="DK5" t="s" s="2">
        <f>TRIM(_xlfn.IFERROR(TRIM(RIGHT('ingred_db'!DK5,LEN('ingred_db'!DK5)-LEN('quantity'!DK5))),""))</f>
        <v>1291</v>
      </c>
      <c r="DL5" t="s" s="2">
        <f>TRIM(_xlfn.IFERROR(TRIM(RIGHT('ingred_db'!DL5,LEN('ingred_db'!DL5)-LEN('quantity'!DL5))),""))</f>
        <v>1236</v>
      </c>
      <c r="DM5" t="s" s="2">
        <f>TRIM(_xlfn.IFERROR(TRIM(RIGHT('ingred_db'!DM5,LEN('ingred_db'!DM5)-LEN('quantity'!DM5))),""))</f>
        <v>1399</v>
      </c>
      <c r="DN5" t="s" s="2">
        <f>TRIM(_xlfn.IFERROR(TRIM(RIGHT('ingred_db'!DN5,LEN('ingred_db'!DN5)-LEN('quantity'!DN5))),""))</f>
        <v>1400</v>
      </c>
      <c r="DO5" t="s" s="2">
        <f>TRIM(_xlfn.IFERROR(TRIM(RIGHT('ingred_db'!DO5,LEN('ingred_db'!DO5)-LEN('quantity'!DO5))),""))</f>
        <v>1291</v>
      </c>
      <c r="DP5" t="s" s="2">
        <f>TRIM(_xlfn.IFERROR(TRIM(RIGHT('ingred_db'!DP5,LEN('ingred_db'!DP5)-LEN('quantity'!DP5))),""))</f>
        <v>1234</v>
      </c>
      <c r="DQ5" t="s" s="2">
        <f>TRIM(_xlfn.IFERROR(TRIM(RIGHT('ingred_db'!DQ5,LEN('ingred_db'!DQ5)-LEN('quantity'!DQ5))),""))</f>
        <v>1291</v>
      </c>
      <c r="DR5" t="s" s="2">
        <f>TRIM(_xlfn.IFERROR(TRIM(RIGHT('ingred_db'!DR5,LEN('ingred_db'!DR5)-LEN('quantity'!DR5))),""))</f>
        <v>1278</v>
      </c>
      <c r="DS5" t="s" s="2">
        <f>TRIM(_xlfn.IFERROR(TRIM(RIGHT('ingred_db'!DS5,LEN('ingred_db'!DS5)-LEN('quantity'!DS5))),""))</f>
        <v>1401</v>
      </c>
      <c r="DT5" t="s" s="2">
        <f>TRIM(_xlfn.IFERROR(TRIM(RIGHT('ingred_db'!DT5,LEN('ingred_db'!DT5)-LEN('quantity'!DT5))),""))</f>
        <v>1345</v>
      </c>
      <c r="DU5" t="s" s="2">
        <f>TRIM(_xlfn.IFERROR(TRIM(RIGHT('ingred_db'!DU5,LEN('ingred_db'!DU5)-LEN('quantity'!DU5))),""))</f>
        <v>1400</v>
      </c>
      <c r="DV5" t="s" s="2">
        <f>TRIM(_xlfn.IFERROR(TRIM(RIGHT('ingred_db'!DV5,LEN('ingred_db'!DV5)-LEN('quantity'!DV5))),""))</f>
        <v>1329</v>
      </c>
      <c r="DW5" t="s" s="2">
        <f>TRIM(_xlfn.IFERROR(TRIM(RIGHT('ingred_db'!DW5,LEN('ingred_db'!DW5)-LEN('quantity'!DW5))),""))</f>
        <v>1245</v>
      </c>
      <c r="DX5" t="s" s="2">
        <f>TRIM(_xlfn.IFERROR(TRIM(RIGHT('ingred_db'!DX5,LEN('ingred_db'!DX5)-LEN('quantity'!DX5))),""))</f>
        <v>1402</v>
      </c>
      <c r="DY5" t="s" s="2">
        <f>TRIM(_xlfn.IFERROR(TRIM(RIGHT('ingred_db'!DY5,LEN('ingred_db'!DY5)-LEN('quantity'!DY5))),""))</f>
        <v>1324</v>
      </c>
      <c r="DZ5" t="s" s="2">
        <f>TRIM(_xlfn.IFERROR(TRIM(RIGHT('ingred_db'!DZ5,LEN('ingred_db'!DZ5)-LEN('quantity'!DZ5))),""))</f>
        <v>1403</v>
      </c>
      <c r="EA5" t="s" s="2">
        <f>TRIM(_xlfn.IFERROR(TRIM(RIGHT('ingred_db'!EA5,LEN('ingred_db'!EA5)-LEN('quantity'!EA5))),""))</f>
        <v>1329</v>
      </c>
      <c r="EB5" t="s" s="2">
        <f>TRIM(_xlfn.IFERROR(TRIM(RIGHT('ingred_db'!EB5,LEN('ingred_db'!EB5)-LEN('quantity'!EB5))),""))</f>
        <v>1343</v>
      </c>
      <c r="EC5" t="s" s="2">
        <f>TRIM(_xlfn.IFERROR(TRIM(RIGHT('ingred_db'!EC5,LEN('ingred_db'!EC5)-LEN('quantity'!EC5))),""))</f>
        <v>1272</v>
      </c>
      <c r="ED5" t="s" s="2">
        <f>TRIM(_xlfn.IFERROR(TRIM(RIGHT('ingred_db'!ED5,LEN('ingred_db'!ED5)-LEN('quantity'!ED5))),""))</f>
        <v>1404</v>
      </c>
      <c r="EE5" t="s" s="2">
        <f>TRIM(_xlfn.IFERROR(TRIM(RIGHT('ingred_db'!EE5,LEN('ingred_db'!EE5)-LEN('quantity'!EE5))),""))</f>
        <v>1405</v>
      </c>
      <c r="EF5" t="s" s="2">
        <f>TRIM(_xlfn.IFERROR(TRIM(RIGHT('ingred_db'!EF5,LEN('ingred_db'!EF5)-LEN('quantity'!EF5))),""))</f>
        <v>1324</v>
      </c>
      <c r="EG5" t="s" s="2">
        <f>TRIM(_xlfn.IFERROR(TRIM(RIGHT('ingred_db'!EG5,LEN('ingred_db'!EG5)-LEN('quantity'!EG5))),""))</f>
        <v>1266</v>
      </c>
      <c r="EH5" t="s" s="2">
        <f>TRIM(_xlfn.IFERROR(TRIM(RIGHT('ingred_db'!EH5,LEN('ingred_db'!EH5)-LEN('quantity'!EH5))),""))</f>
        <v>1266</v>
      </c>
      <c r="EI5" t="s" s="2">
        <f>TRIM(_xlfn.IFERROR(TRIM(RIGHT('ingred_db'!EI5,LEN('ingred_db'!EI5)-LEN('quantity'!EI5))),""))</f>
        <v>1266</v>
      </c>
      <c r="EJ5" t="s" s="2">
        <f>TRIM(_xlfn.IFERROR(TRIM(RIGHT('ingred_db'!EJ5,LEN('ingred_db'!EJ5)-LEN('quantity'!EJ5))),""))</f>
        <v>1379</v>
      </c>
      <c r="EK5" t="s" s="2">
        <f>TRIM(_xlfn.IFERROR(TRIM(RIGHT('ingred_db'!EK5,LEN('ingred_db'!EK5)-LEN('quantity'!EK5))),""))</f>
        <v>1233</v>
      </c>
      <c r="EL5" t="s" s="2">
        <f>TRIM(_xlfn.IFERROR(TRIM(RIGHT('ingred_db'!EL5,LEN('ingred_db'!EL5)-LEN('quantity'!EL5))),""))</f>
        <v>1343</v>
      </c>
      <c r="EM5" t="s" s="2">
        <f>TRIM(_xlfn.IFERROR(TRIM(RIGHT('ingred_db'!EM5,LEN('ingred_db'!EM5)-LEN('quantity'!EM5))),""))</f>
        <v>1245</v>
      </c>
      <c r="EN5" t="s" s="2">
        <f>TRIM(_xlfn.IFERROR(TRIM(RIGHT('ingred_db'!EN5,LEN('ingred_db'!EN5)-LEN('quantity'!EN5))),""))</f>
        <v>1266</v>
      </c>
      <c r="EO5" t="s" s="2">
        <f>TRIM(_xlfn.IFERROR(TRIM(RIGHT('ingred_db'!EO5,LEN('ingred_db'!EO5)-LEN('quantity'!EO5))),""))</f>
        <v>1257</v>
      </c>
      <c r="EP5" t="s" s="2">
        <f>TRIM(_xlfn.IFERROR(TRIM(RIGHT('ingred_db'!EP5,LEN('ingred_db'!EP5)-LEN('quantity'!EP5))),""))</f>
        <v>1233</v>
      </c>
      <c r="EQ5" t="s" s="2">
        <f>TRIM(_xlfn.IFERROR(TRIM(RIGHT('ingred_db'!EQ5,LEN('ingred_db'!EQ5)-LEN('quantity'!EQ5))),""))</f>
        <v>1266</v>
      </c>
      <c r="ER5" t="s" s="2">
        <f>TRIM(_xlfn.IFERROR(TRIM(RIGHT('ingred_db'!ER5,LEN('ingred_db'!ER5)-LEN('quantity'!ER5))),""))</f>
        <v>1374</v>
      </c>
      <c r="ES5" t="s" s="2">
        <f>TRIM(_xlfn.IFERROR(TRIM(RIGHT('ingred_db'!ES5,LEN('ingred_db'!ES5)-LEN('quantity'!ES5))),""))</f>
        <v>1305</v>
      </c>
      <c r="ET5" t="s" s="2">
        <f>TRIM(_xlfn.IFERROR(TRIM(RIGHT('ingred_db'!ET5,LEN('ingred_db'!ET5)-LEN('quantity'!ET5))),""))</f>
        <v>1406</v>
      </c>
      <c r="EU5" t="s" s="2">
        <f>TRIM(_xlfn.IFERROR(TRIM(RIGHT('ingred_db'!EU5,LEN('ingred_db'!EU5)-LEN('quantity'!EU5))),""))</f>
        <v>1256</v>
      </c>
      <c r="EV5" t="s" s="2">
        <f>TRIM(_xlfn.IFERROR(TRIM(RIGHT('ingred_db'!EV5,LEN('ingred_db'!EV5)-LEN('quantity'!EV5))),""))</f>
        <v>1286</v>
      </c>
      <c r="EW5" t="s" s="2">
        <f>TRIM(_xlfn.IFERROR(TRIM(RIGHT('ingred_db'!EW5,LEN('ingred_db'!EW5)-LEN('quantity'!EW5))),""))</f>
        <v>1076</v>
      </c>
      <c r="EX5" t="s" s="2">
        <f>TRIM(_xlfn.IFERROR(TRIM(RIGHT('ingred_db'!EX5,LEN('ingred_db'!EX5)-LEN('quantity'!EX5))),""))</f>
        <v>1407</v>
      </c>
      <c r="EY5" t="s" s="2">
        <f>TRIM(_xlfn.IFERROR(TRIM(RIGHT('ingred_db'!EY5,LEN('ingred_db'!EY5)-LEN('quantity'!EY5))),""))</f>
        <v>1277</v>
      </c>
      <c r="EZ5" t="s" s="2">
        <f>TRIM(_xlfn.IFERROR(TRIM(RIGHT('ingred_db'!EZ5,LEN('ingred_db'!EZ5)-LEN('quantity'!EZ5))),""))</f>
        <v>1234</v>
      </c>
      <c r="FA5" t="s" s="2">
        <f>TRIM(_xlfn.IFERROR(TRIM(RIGHT('ingred_db'!FA5,LEN('ingred_db'!FA5)-LEN('quantity'!FA5))),""))</f>
        <v>1329</v>
      </c>
      <c r="FB5" t="s" s="2">
        <f>TRIM(_xlfn.IFERROR(TRIM(RIGHT('ingred_db'!FB5,LEN('ingred_db'!FB5)-LEN('quantity'!FB5))),""))</f>
        <v>1291</v>
      </c>
      <c r="FC5" t="s" s="2">
        <f>TRIM(_xlfn.IFERROR(TRIM(RIGHT('ingred_db'!FC5,LEN('ingred_db'!FC5)-LEN('quantity'!FC5))),""))</f>
        <v>1408</v>
      </c>
      <c r="FD5" t="s" s="2">
        <f>TRIM(_xlfn.IFERROR(TRIM(RIGHT('ingred_db'!FD5,LEN('ingred_db'!FD5)-LEN('quantity'!FD5))),""))</f>
        <v>1266</v>
      </c>
      <c r="FE5" t="s" s="2">
        <f>TRIM(_xlfn.IFERROR(TRIM(RIGHT('ingred_db'!FE5,LEN('ingred_db'!FE5)-LEN('quantity'!FE5))),""))</f>
        <v>1286</v>
      </c>
      <c r="FF5" t="s" s="2">
        <f>TRIM(_xlfn.IFERROR(TRIM(RIGHT('ingred_db'!FF5,LEN('ingred_db'!FF5)-LEN('quantity'!FF5))),""))</f>
        <v>1273</v>
      </c>
      <c r="FG5" t="s" s="2">
        <f>TRIM(_xlfn.IFERROR(TRIM(RIGHT('ingred_db'!FG5,LEN('ingred_db'!FG5)-LEN('quantity'!FG5))),""))</f>
        <v>1378</v>
      </c>
      <c r="FH5" t="s" s="2">
        <f>TRIM(_xlfn.IFERROR(TRIM(RIGHT('ingred_db'!FH5,LEN('ingred_db'!FH5)-LEN('quantity'!FH5))),""))</f>
        <v>1409</v>
      </c>
      <c r="FI5" t="s" s="2">
        <f>TRIM(_xlfn.IFERROR(TRIM(RIGHT('ingred_db'!FI5,LEN('ingred_db'!FI5)-LEN('quantity'!FI5))),""))</f>
        <v>1310</v>
      </c>
      <c r="FJ5" t="s" s="2">
        <f>TRIM(_xlfn.IFERROR(TRIM(RIGHT('ingred_db'!FJ5,LEN('ingred_db'!FJ5)-LEN('quantity'!FJ5))),""))</f>
        <v>1310</v>
      </c>
      <c r="FK5" t="s" s="2">
        <f>TRIM(_xlfn.IFERROR(TRIM(RIGHT('ingred_db'!FK5,LEN('ingred_db'!FK5)-LEN('quantity'!FK5))),""))</f>
        <v>1305</v>
      </c>
      <c r="FL5" t="s" s="2">
        <f>TRIM(_xlfn.IFERROR(TRIM(RIGHT('ingred_db'!FL5,LEN('ingred_db'!FL5)-LEN('quantity'!FL5))),""))</f>
        <v>1291</v>
      </c>
      <c r="FM5" t="s" s="2">
        <f>TRIM(_xlfn.IFERROR(TRIM(RIGHT('ingred_db'!FM5,LEN('ingred_db'!FM5)-LEN('quantity'!FM5))),""))</f>
        <v>1310</v>
      </c>
      <c r="FN5" t="s" s="2">
        <f>TRIM(_xlfn.IFERROR(TRIM(RIGHT('ingred_db'!FN5,LEN('ingred_db'!FN5)-LEN('quantity'!FN5))),""))</f>
        <v>1291</v>
      </c>
      <c r="FO5" t="s" s="2">
        <f>TRIM(_xlfn.IFERROR(TRIM(RIGHT('ingred_db'!FO5,LEN('ingred_db'!FO5)-LEN('quantity'!FO5))),""))</f>
        <v>1245</v>
      </c>
      <c r="FP5" t="s" s="2">
        <f>TRIM(_xlfn.IFERROR(TRIM(RIGHT('ingred_db'!FP5,LEN('ingred_db'!FP5)-LEN('quantity'!FP5))),""))</f>
        <v>1234</v>
      </c>
      <c r="FQ5" t="s" s="2">
        <f>TRIM(_xlfn.IFERROR(TRIM(RIGHT('ingred_db'!FQ5,LEN('ingred_db'!FQ5)-LEN('quantity'!FQ5))),""))</f>
        <v>1266</v>
      </c>
      <c r="FR5" t="s" s="2">
        <f>TRIM(_xlfn.IFERROR(TRIM(RIGHT('ingred_db'!FR5,LEN('ingred_db'!FR5)-LEN('quantity'!FR5))),""))</f>
        <v>1266</v>
      </c>
      <c r="FS5" t="s" s="2">
        <f>TRIM(_xlfn.IFERROR(TRIM(RIGHT('ingred_db'!FS5,LEN('ingred_db'!FS5)-LEN('quantity'!FS5))),""))</f>
        <v>1273</v>
      </c>
      <c r="FT5" t="s" s="2">
        <f>TRIM(_xlfn.IFERROR(TRIM(RIGHT('ingred_db'!FT5,LEN('ingred_db'!FT5)-LEN('quantity'!FT5))),""))</f>
        <v>1233</v>
      </c>
      <c r="FU5" t="s" s="2">
        <f>TRIM(_xlfn.IFERROR(TRIM(RIGHT('ingred_db'!FU5,LEN('ingred_db'!FU5)-LEN('quantity'!FU5))),""))</f>
        <v>1297</v>
      </c>
      <c r="FV5" t="s" s="2">
        <f>TRIM(_xlfn.IFERROR(TRIM(RIGHT('ingred_db'!FV5,LEN('ingred_db'!FV5)-LEN('quantity'!FV5))),""))</f>
        <v>1266</v>
      </c>
      <c r="FW5" t="s" s="2">
        <f>TRIM(_xlfn.IFERROR(TRIM(RIGHT('ingred_db'!FW5,LEN('ingred_db'!FW5)-LEN('quantity'!FW5))),""))</f>
        <v>1410</v>
      </c>
      <c r="FX5" t="s" s="2">
        <f>TRIM(_xlfn.IFERROR(TRIM(RIGHT('ingred_db'!FX5,LEN('ingred_db'!FX5)-LEN('quantity'!FX5))),""))</f>
        <v>1233</v>
      </c>
      <c r="FY5" t="s" s="2">
        <f>TRIM(_xlfn.IFERROR(TRIM(RIGHT('ingred_db'!FY5,LEN('ingred_db'!FY5)-LEN('quantity'!FY5))),""))</f>
        <v>1290</v>
      </c>
      <c r="FZ5" t="s" s="2">
        <f>TRIM(_xlfn.IFERROR(TRIM(RIGHT('ingred_db'!FZ5,LEN('ingred_db'!FZ5)-LEN('quantity'!FZ5))),""))</f>
        <v>1265</v>
      </c>
      <c r="GA5" t="s" s="2">
        <f>TRIM(_xlfn.IFERROR(TRIM(RIGHT('ingred_db'!GA5,LEN('ingred_db'!GA5)-LEN('quantity'!GA5))),""))</f>
        <v>1350</v>
      </c>
      <c r="GB5" t="s" s="2">
        <f>TRIM(_xlfn.IFERROR(TRIM(RIGHT('ingred_db'!GB5,LEN('ingred_db'!GB5)-LEN('quantity'!GB5))),""))</f>
        <v>1266</v>
      </c>
      <c r="GC5" t="s" s="2">
        <f>TRIM(_xlfn.IFERROR(TRIM(RIGHT('ingred_db'!GC5,LEN('ingred_db'!GC5)-LEN('quantity'!GC5))),""))</f>
        <v>1330</v>
      </c>
      <c r="GD5" t="s" s="2">
        <f>TRIM(_xlfn.IFERROR(TRIM(RIGHT('ingred_db'!GD5,LEN('ingred_db'!GD5)-LEN('quantity'!GD5))),""))</f>
        <v>1245</v>
      </c>
      <c r="GE5" t="s" s="2">
        <f>TRIM(_xlfn.IFERROR(TRIM(RIGHT('ingred_db'!GE5,LEN('ingred_db'!GE5)-LEN('quantity'!GE5))),""))</f>
        <v>1411</v>
      </c>
      <c r="GF5" t="s" s="2">
        <f>TRIM(_xlfn.IFERROR(TRIM(RIGHT('ingred_db'!GF5,LEN('ingred_db'!GF5)-LEN('quantity'!GF5))),""))</f>
        <v>1377</v>
      </c>
      <c r="GG5" t="s" s="2">
        <f>TRIM(_xlfn.IFERROR(TRIM(RIGHT('ingred_db'!GG5,LEN('ingred_db'!GG5)-LEN('quantity'!GG5))),""))</f>
        <v>1305</v>
      </c>
      <c r="GH5" t="s" s="2">
        <f>TRIM(_xlfn.IFERROR(TRIM(RIGHT('ingred_db'!GH5,LEN('ingred_db'!GH5)-LEN('quantity'!GH5))),""))</f>
        <v>1285</v>
      </c>
      <c r="GI5" t="s" s="2">
        <f>TRIM(_xlfn.IFERROR(TRIM(RIGHT('ingred_db'!GI5,LEN('ingred_db'!GI5)-LEN('quantity'!GI5))),""))</f>
        <v>1245</v>
      </c>
      <c r="GJ5" t="s" s="2">
        <f>TRIM(_xlfn.IFERROR(TRIM(RIGHT('ingred_db'!GJ5,LEN('ingred_db'!GJ5)-LEN('quantity'!GJ5))),""))</f>
        <v>1315</v>
      </c>
      <c r="GK5" t="s" s="2">
        <f>TRIM(_xlfn.IFERROR(TRIM(RIGHT('ingred_db'!GK5,LEN('ingred_db'!GK5)-LEN('quantity'!GK5))),""))</f>
        <v>1383</v>
      </c>
      <c r="GL5" t="s" s="2">
        <f>TRIM(_xlfn.IFERROR(TRIM(RIGHT('ingred_db'!GL5,LEN('ingred_db'!GL5)-LEN('quantity'!GL5))),""))</f>
        <v>1412</v>
      </c>
      <c r="GM5" t="s" s="2">
        <f>TRIM(_xlfn.IFERROR(TRIM(RIGHT('ingred_db'!GM5,LEN('ingred_db'!GM5)-LEN('quantity'!GM5))),""))</f>
        <v>1310</v>
      </c>
      <c r="GN5" t="s" s="2">
        <f>TRIM(_xlfn.IFERROR(TRIM(RIGHT('ingred_db'!GN5,LEN('ingred_db'!GN5)-LEN('quantity'!GN5))),""))</f>
        <v>1266</v>
      </c>
    </row>
    <row r="6" ht="16" customHeight="1">
      <c r="A6" t="s" s="2">
        <f>TRIM(_xlfn.IFERROR(TRIM(RIGHT('ingred_db'!A6,LEN('ingred_db'!A6)-LEN('quantity'!A6))),""))</f>
        <v>1267</v>
      </c>
      <c r="B6" t="s" s="2">
        <f>TRIM(_xlfn.IFERROR(TRIM(RIGHT('ingred_db'!B6,LEN('ingred_db'!B6)-LEN('quantity'!B6))),""))</f>
        <v>1285</v>
      </c>
      <c r="C6" t="s" s="2">
        <f>TRIM(_xlfn.IFERROR(TRIM(RIGHT('ingred_db'!C6,LEN('ingred_db'!C6)-LEN('quantity'!C6))),""))</f>
        <v>1360</v>
      </c>
      <c r="D6" t="s" s="2">
        <f>TRIM(_xlfn.IFERROR(TRIM(RIGHT('ingred_db'!D6,LEN('ingred_db'!D6)-LEN('quantity'!D6))),""))</f>
        <v>1413</v>
      </c>
      <c r="E6" t="s" s="2">
        <f>TRIM(_xlfn.IFERROR(TRIM(RIGHT('ingred_db'!E6,LEN('ingred_db'!E6)-LEN('quantity'!E6))),""))</f>
        <v>1414</v>
      </c>
      <c r="F6" t="s" s="2">
        <f>TRIM(_xlfn.IFERROR(TRIM(RIGHT('ingred_db'!F6,LEN('ingred_db'!F6)-LEN('quantity'!F6))),""))</f>
        <v>1411</v>
      </c>
      <c r="G6" t="s" s="2">
        <f>TRIM(_xlfn.IFERROR(TRIM(RIGHT('ingred_db'!G6,LEN('ingred_db'!G6)-LEN('quantity'!G6))),""))</f>
        <v>1233</v>
      </c>
      <c r="H6" t="s" s="2">
        <f>TRIM(_xlfn.IFERROR(TRIM(RIGHT('ingred_db'!H6,LEN('ingred_db'!H6)-LEN('quantity'!H6))),""))</f>
        <v>1268</v>
      </c>
      <c r="I6" t="s" s="2">
        <f>TRIM(_xlfn.IFERROR(TRIM(RIGHT('ingred_db'!I6,LEN('ingred_db'!I6)-LEN('quantity'!I6))),""))</f>
        <v>1276</v>
      </c>
      <c r="J6" t="s" s="2">
        <f>TRIM(_xlfn.IFERROR(TRIM(RIGHT('ingred_db'!J6,LEN('ingred_db'!J6)-LEN('quantity'!J6))),""))</f>
        <v>1306</v>
      </c>
      <c r="K6" t="s" s="2">
        <f>TRIM(_xlfn.IFERROR(TRIM(RIGHT('ingred_db'!K6,LEN('ingred_db'!K6)-LEN('quantity'!K6))),""))</f>
        <v>1320</v>
      </c>
      <c r="L6" t="s" s="2">
        <f>TRIM(_xlfn.IFERROR(TRIM(RIGHT('ingred_db'!L6,LEN('ingred_db'!L6)-LEN('quantity'!L6))),""))</f>
        <v>1415</v>
      </c>
      <c r="M6" t="s" s="2">
        <f>TRIM(_xlfn.IFERROR(TRIM(RIGHT('ingred_db'!M6,LEN('ingred_db'!M6)-LEN('quantity'!M6))),""))</f>
        <v>1416</v>
      </c>
      <c r="N6" t="s" s="2">
        <f>TRIM(_xlfn.IFERROR(TRIM(RIGHT('ingred_db'!N6,LEN('ingred_db'!N6)-LEN('quantity'!N6))),""))</f>
        <v>1291</v>
      </c>
      <c r="O6" t="s" s="2">
        <f>TRIM(_xlfn.IFERROR(TRIM(RIGHT('ingred_db'!O6,LEN('ingred_db'!O6)-LEN('quantity'!O6))),""))</f>
        <v>1276</v>
      </c>
      <c r="P6" t="s" s="2">
        <f>TRIM(_xlfn.IFERROR(TRIM(RIGHT('ingred_db'!P6,LEN('ingred_db'!P6)-LEN('quantity'!P6))),""))</f>
        <v>1266</v>
      </c>
      <c r="Q6" t="s" s="2">
        <f>TRIM(_xlfn.IFERROR(TRIM(RIGHT('ingred_db'!Q6,LEN('ingred_db'!Q6)-LEN('quantity'!Q6))),""))</f>
        <v>1255</v>
      </c>
      <c r="R6" t="s" s="2">
        <f>TRIM(_xlfn.IFERROR(TRIM(RIGHT('ingred_db'!R6,LEN('ingred_db'!R6)-LEN('quantity'!R6))),""))</f>
        <v>1313</v>
      </c>
      <c r="S6" t="s" s="2">
        <f>TRIM(_xlfn.IFERROR(TRIM(RIGHT('ingred_db'!S6,LEN('ingred_db'!S6)-LEN('quantity'!S6))),""))</f>
        <v>1266</v>
      </c>
      <c r="T6" t="s" s="2">
        <f>TRIM(_xlfn.IFERROR(TRIM(RIGHT('ingred_db'!T6,LEN('ingred_db'!T6)-LEN('quantity'!T6))),""))</f>
        <v>1381</v>
      </c>
      <c r="U6" t="s" s="2">
        <f>TRIM(_xlfn.IFERROR(TRIM(RIGHT('ingred_db'!U6,LEN('ingred_db'!U6)-LEN('quantity'!U6))),""))</f>
        <v>1314</v>
      </c>
      <c r="V6" t="s" s="2">
        <f>TRIM(_xlfn.IFERROR(TRIM(RIGHT('ingred_db'!V6,LEN('ingred_db'!V6)-LEN('quantity'!V6))),""))</f>
        <v>1310</v>
      </c>
      <c r="W6" t="s" s="2">
        <f>TRIM(_xlfn.IFERROR(TRIM(RIGHT('ingred_db'!W6,LEN('ingred_db'!W6)-LEN('quantity'!W6))),""))</f>
        <v>1345</v>
      </c>
      <c r="X6" t="s" s="2">
        <f>TRIM(_xlfn.IFERROR(TRIM(RIGHT('ingred_db'!X6,LEN('ingred_db'!X6)-LEN('quantity'!X6))),""))</f>
        <v>1313</v>
      </c>
      <c r="Y6" t="s" s="2">
        <f>TRIM(_xlfn.IFERROR(TRIM(RIGHT('ingred_db'!Y6,LEN('ingred_db'!Y6)-LEN('quantity'!Y6))),""))</f>
        <v>1057</v>
      </c>
      <c r="Z6" t="s" s="2">
        <f>TRIM(_xlfn.IFERROR(TRIM(RIGHT('ingred_db'!Z6,LEN('ingred_db'!Z6)-LEN('quantity'!Z6))),""))</f>
        <v>1383</v>
      </c>
      <c r="AA6" t="s" s="2">
        <f>TRIM(_xlfn.IFERROR(TRIM(RIGHT('ingred_db'!AA6,LEN('ingred_db'!AA6)-LEN('quantity'!AA6))),""))</f>
        <v>1056</v>
      </c>
      <c r="AB6" t="s" s="2">
        <f>TRIM(_xlfn.IFERROR(TRIM(RIGHT('ingred_db'!AB6,LEN('ingred_db'!AB6)-LEN('quantity'!AB6))),""))</f>
        <v>1287</v>
      </c>
      <c r="AC6" t="s" s="2">
        <f>TRIM(_xlfn.IFERROR(TRIM(RIGHT('ingred_db'!AC6,LEN('ingred_db'!AC6)-LEN('quantity'!AC6))),""))</f>
        <v>1287</v>
      </c>
      <c r="AD6" t="s" s="2">
        <f>TRIM(_xlfn.IFERROR(TRIM(RIGHT('ingred_db'!AD6,LEN('ingred_db'!AD6)-LEN('quantity'!AD6))),""))</f>
        <v>1339</v>
      </c>
      <c r="AE6" t="s" s="2">
        <f>TRIM(_xlfn.IFERROR(TRIM(RIGHT('ingred_db'!AE6,LEN('ingred_db'!AE6)-LEN('quantity'!AE6))),""))</f>
        <v>1417</v>
      </c>
      <c r="AF6" t="s" s="2">
        <f>TRIM(_xlfn.IFERROR(TRIM(RIGHT('ingred_db'!AF6,LEN('ingred_db'!AF6)-LEN('quantity'!AF6))),""))</f>
        <v>1418</v>
      </c>
      <c r="AG6" t="s" s="2">
        <f>TRIM(_xlfn.IFERROR(TRIM(RIGHT('ingred_db'!AG6,LEN('ingred_db'!AG6)-LEN('quantity'!AG6))),""))</f>
        <v>1310</v>
      </c>
      <c r="AH6" t="s" s="2">
        <f>TRIM(_xlfn.IFERROR(TRIM(RIGHT('ingred_db'!AH6,LEN('ingred_db'!AH6)-LEN('quantity'!AH6))),""))</f>
        <v>1330</v>
      </c>
      <c r="AI6" t="s" s="2">
        <f>TRIM(_xlfn.IFERROR(TRIM(RIGHT('ingred_db'!AI6,LEN('ingred_db'!AI6)-LEN('quantity'!AI6))),""))</f>
        <v>1266</v>
      </c>
      <c r="AJ6" t="s" s="2">
        <f>TRIM(_xlfn.IFERROR(TRIM(RIGHT('ingred_db'!AJ6,LEN('ingred_db'!AJ6)-LEN('quantity'!AJ6))),""))</f>
        <v>1309</v>
      </c>
      <c r="AK6" t="s" s="2">
        <f>TRIM(_xlfn.IFERROR(TRIM(RIGHT('ingred_db'!AK6,LEN('ingred_db'!AK6)-LEN('quantity'!AK6))),""))</f>
        <v>1261</v>
      </c>
      <c r="AL6" t="s" s="2">
        <f>TRIM(_xlfn.IFERROR(TRIM(RIGHT('ingred_db'!AL6,LEN('ingred_db'!AL6)-LEN('quantity'!AL6))),""))</f>
        <v>1249</v>
      </c>
      <c r="AM6" t="s" s="2">
        <f>TRIM(_xlfn.IFERROR(TRIM(RIGHT('ingred_db'!AM6,LEN('ingred_db'!AM6)-LEN('quantity'!AM6))),""))</f>
        <v>1049</v>
      </c>
      <c r="AN6" t="s" s="2">
        <f>TRIM(_xlfn.IFERROR(TRIM(RIGHT('ingred_db'!AN6,LEN('ingred_db'!AN6)-LEN('quantity'!AN6))),""))</f>
        <v>1370</v>
      </c>
      <c r="AO6" t="s" s="2">
        <f>TRIM(_xlfn.IFERROR(TRIM(RIGHT('ingred_db'!AO6,LEN('ingred_db'!AO6)-LEN('quantity'!AO6))),""))</f>
        <v>1251</v>
      </c>
      <c r="AP6" t="s" s="2">
        <f>TRIM(_xlfn.IFERROR(TRIM(RIGHT('ingred_db'!AP6,LEN('ingred_db'!AP6)-LEN('quantity'!AP6))),""))</f>
        <v>1266</v>
      </c>
      <c r="AQ6" t="s" s="2">
        <f>TRIM(_xlfn.IFERROR(TRIM(RIGHT('ingred_db'!AQ6,LEN('ingred_db'!AQ6)-LEN('quantity'!AQ6))),""))</f>
        <v>1048</v>
      </c>
      <c r="AR6" t="s" s="2">
        <f>TRIM(_xlfn.IFERROR(TRIM(RIGHT('ingred_db'!AR6,LEN('ingred_db'!AR6)-LEN('quantity'!AR6))),""))</f>
        <v>1306</v>
      </c>
      <c r="AS6" t="s" s="2">
        <f>TRIM(_xlfn.IFERROR(TRIM(RIGHT('ingred_db'!AS6,LEN('ingred_db'!AS6)-LEN('quantity'!AS6))),""))</f>
        <v>1290</v>
      </c>
      <c r="AT6" t="s" s="2">
        <f>TRIM(_xlfn.IFERROR(TRIM(RIGHT('ingred_db'!AT6,LEN('ingred_db'!AT6)-LEN('quantity'!AT6))),""))</f>
        <v>1419</v>
      </c>
      <c r="AU6" t="s" s="2">
        <f>TRIM(_xlfn.IFERROR(TRIM(RIGHT('ingred_db'!AU6,LEN('ingred_db'!AU6)-LEN('quantity'!AU6))),""))</f>
        <v>1420</v>
      </c>
      <c r="AV6" t="s" s="2">
        <f>TRIM(_xlfn.IFERROR(TRIM(RIGHT('ingred_db'!AV6,LEN('ingred_db'!AV6)-LEN('quantity'!AV6))),""))</f>
        <v>1421</v>
      </c>
      <c r="AW6" t="s" s="2">
        <f>TRIM(_xlfn.IFERROR(TRIM(RIGHT('ingred_db'!AW6,LEN('ingred_db'!AW6)-LEN('quantity'!AW6))),""))</f>
        <v>1343</v>
      </c>
      <c r="AX6" t="s" s="2">
        <f>TRIM(_xlfn.IFERROR(TRIM(RIGHT('ingred_db'!AX6,LEN('ingred_db'!AX6)-LEN('quantity'!AX6))),""))</f>
        <v>1330</v>
      </c>
      <c r="AY6" t="s" s="2">
        <f>TRIM(_xlfn.IFERROR(TRIM(RIGHT('ingred_db'!AY6,LEN('ingred_db'!AY6)-LEN('quantity'!AY6))),""))</f>
        <v>1266</v>
      </c>
      <c r="AZ6" t="s" s="2">
        <f>TRIM(_xlfn.IFERROR(TRIM(RIGHT('ingred_db'!AZ6,LEN('ingred_db'!AZ6)-LEN('quantity'!AZ6))),""))</f>
        <v>1242</v>
      </c>
      <c r="BA6" t="s" s="2">
        <f>TRIM(_xlfn.IFERROR(TRIM(RIGHT('ingred_db'!BA6,LEN('ingred_db'!BA6)-LEN('quantity'!BA6))),""))</f>
        <v>1310</v>
      </c>
      <c r="BB6" t="s" s="2">
        <f>TRIM(_xlfn.IFERROR(TRIM(RIGHT('ingred_db'!BB6,LEN('ingred_db'!BB6)-LEN('quantity'!BB6))),""))</f>
        <v>1266</v>
      </c>
      <c r="BC6" t="s" s="2">
        <f>TRIM(_xlfn.IFERROR(TRIM(RIGHT('ingred_db'!BC6,LEN('ingred_db'!BC6)-LEN('quantity'!BC6))),""))</f>
        <v>1285</v>
      </c>
      <c r="BD6" t="s" s="2">
        <f>TRIM(_xlfn.IFERROR(TRIM(RIGHT('ingred_db'!BD6,LEN('ingred_db'!BD6)-LEN('quantity'!BD6))),""))</f>
        <v>1308</v>
      </c>
      <c r="BE6" t="s" s="2">
        <f>TRIM(_xlfn.IFERROR(TRIM(RIGHT('ingred_db'!BE6,LEN('ingred_db'!BE6)-LEN('quantity'!BE6))),""))</f>
        <v>1266</v>
      </c>
      <c r="BF6" t="s" s="2">
        <f>TRIM(_xlfn.IFERROR(TRIM(RIGHT('ingred_db'!BF6,LEN('ingred_db'!BF6)-LEN('quantity'!BF6))),""))</f>
        <v>1302</v>
      </c>
      <c r="BG6" t="s" s="2">
        <f>TRIM(_xlfn.IFERROR(TRIM(RIGHT('ingred_db'!BG6,LEN('ingred_db'!BG6)-LEN('quantity'!BG6))),""))</f>
        <v>1313</v>
      </c>
      <c r="BH6" t="s" s="2">
        <f>TRIM(_xlfn.IFERROR(TRIM(RIGHT('ingred_db'!BH6,LEN('ingred_db'!BH6)-LEN('quantity'!BH6))),""))</f>
        <v>1242</v>
      </c>
      <c r="BI6" t="s" s="2">
        <f>TRIM(_xlfn.IFERROR(TRIM(RIGHT('ingred_db'!BI6,LEN('ingred_db'!BI6)-LEN('quantity'!BI6))),""))</f>
        <v>1310</v>
      </c>
      <c r="BJ6" t="s" s="2">
        <f>TRIM(_xlfn.IFERROR(TRIM(RIGHT('ingred_db'!BJ6,LEN('ingred_db'!BJ6)-LEN('quantity'!BJ6))),""))</f>
        <v>1383</v>
      </c>
      <c r="BK6" t="s" s="2">
        <f>TRIM(_xlfn.IFERROR(TRIM(RIGHT('ingred_db'!BK6,LEN('ingred_db'!BK6)-LEN('quantity'!BK6))),""))</f>
        <v>1422</v>
      </c>
      <c r="BL6" t="s" s="2">
        <f>TRIM(_xlfn.IFERROR(TRIM(RIGHT('ingred_db'!BL6,LEN('ingred_db'!BL6)-LEN('quantity'!BL6))),""))</f>
        <v>1266</v>
      </c>
      <c r="BM6" t="s" s="2">
        <f>TRIM(_xlfn.IFERROR(TRIM(RIGHT('ingred_db'!BM6,LEN('ingred_db'!BM6)-LEN('quantity'!BM6))),""))</f>
        <v>1234</v>
      </c>
      <c r="BN6" t="s" s="2">
        <f>TRIM(_xlfn.IFERROR(TRIM(RIGHT('ingred_db'!BN6,LEN('ingred_db'!BN6)-LEN('quantity'!BN6))),""))</f>
        <v>1291</v>
      </c>
      <c r="BO6" t="s" s="2">
        <f>TRIM(_xlfn.IFERROR(TRIM(RIGHT('ingred_db'!BO6,LEN('ingred_db'!BO6)-LEN('quantity'!BO6))),""))</f>
        <v>1405</v>
      </c>
      <c r="BP6" t="s" s="2">
        <f>TRIM(_xlfn.IFERROR(TRIM(RIGHT('ingred_db'!BP6,LEN('ingred_db'!BP6)-LEN('quantity'!BP6))),""))</f>
        <v>1310</v>
      </c>
      <c r="BQ6" t="s" s="2">
        <f>TRIM(_xlfn.IFERROR(TRIM(RIGHT('ingred_db'!BQ6,LEN('ingred_db'!BQ6)-LEN('quantity'!BQ6))),""))</f>
        <v>1383</v>
      </c>
      <c r="BR6" t="s" s="2">
        <f>TRIM(_xlfn.IFERROR(TRIM(RIGHT('ingred_db'!BR6,LEN('ingred_db'!BR6)-LEN('quantity'!BR6))),""))</f>
        <v>1266</v>
      </c>
      <c r="BS6" t="s" s="2">
        <f>TRIM(_xlfn.IFERROR(TRIM(RIGHT('ingred_db'!BS6,LEN('ingred_db'!BS6)-LEN('quantity'!BS6))),""))</f>
        <v>1338</v>
      </c>
      <c r="BT6" t="s" s="2">
        <f>TRIM(_xlfn.IFERROR(TRIM(RIGHT('ingred_db'!BT6,LEN('ingred_db'!BT6)-LEN('quantity'!BT6))),""))</f>
        <v>1423</v>
      </c>
      <c r="BU6" t="s" s="2">
        <f>TRIM(_xlfn.IFERROR(TRIM(RIGHT('ingred_db'!BU6,LEN('ingred_db'!BU6)-LEN('quantity'!BU6))),""))</f>
        <v>1272</v>
      </c>
      <c r="BV6" t="s" s="2">
        <f>TRIM(_xlfn.IFERROR(TRIM(RIGHT('ingred_db'!BV6,LEN('ingred_db'!BV6)-LEN('quantity'!BV6))),""))</f>
        <v>1287</v>
      </c>
      <c r="BW6" t="s" s="2">
        <f>TRIM(_xlfn.IFERROR(TRIM(RIGHT('ingred_db'!BW6,LEN('ingred_db'!BW6)-LEN('quantity'!BW6))),""))</f>
        <v>1293</v>
      </c>
      <c r="BX6" t="s" s="2">
        <f>TRIM(_xlfn.IFERROR(TRIM(RIGHT('ingred_db'!BX6,LEN('ingred_db'!BX6)-LEN('quantity'!BX6))),""))</f>
        <v>1239</v>
      </c>
      <c r="BY6" t="s" s="2">
        <f>TRIM(_xlfn.IFERROR(TRIM(RIGHT('ingred_db'!BY6,LEN('ingred_db'!BY6)-LEN('quantity'!BY6))),""))</f>
        <v>1270</v>
      </c>
      <c r="BZ6" t="s" s="2">
        <f>TRIM(_xlfn.IFERROR(TRIM(RIGHT('ingred_db'!BZ6,LEN('ingred_db'!BZ6)-LEN('quantity'!BZ6))),""))</f>
        <v>1424</v>
      </c>
      <c r="CA6" t="s" s="2">
        <f>TRIM(_xlfn.IFERROR(TRIM(RIGHT('ingred_db'!CA6,LEN('ingred_db'!CA6)-LEN('quantity'!CA6))),""))</f>
        <v>1314</v>
      </c>
      <c r="CB6" t="s" s="2">
        <f>TRIM(_xlfn.IFERROR(TRIM(RIGHT('ingred_db'!CB6,LEN('ingred_db'!CB6)-LEN('quantity'!CB6))),""))</f>
        <v>1425</v>
      </c>
      <c r="CC6" t="s" s="2">
        <f>TRIM(_xlfn.IFERROR(TRIM(RIGHT('ingred_db'!CC6,LEN('ingred_db'!CC6)-LEN('quantity'!CC6))),""))</f>
        <v>1321</v>
      </c>
      <c r="CD6" t="s" s="2">
        <f>TRIM(_xlfn.IFERROR(TRIM(RIGHT('ingred_db'!CD6,LEN('ingred_db'!CD6)-LEN('quantity'!CD6))),""))</f>
        <v>1426</v>
      </c>
      <c r="CE6" t="s" s="2">
        <f>TRIM(_xlfn.IFERROR(TRIM(RIGHT('ingred_db'!CE6,LEN('ingred_db'!CE6)-LEN('quantity'!CE6))),""))</f>
        <v>1233</v>
      </c>
      <c r="CF6" t="s" s="2">
        <f>TRIM(_xlfn.IFERROR(TRIM(RIGHT('ingred_db'!CF6,LEN('ingred_db'!CF6)-LEN('quantity'!CF6))),""))</f>
        <v>1427</v>
      </c>
      <c r="CG6" t="s" s="2">
        <f>TRIM(_xlfn.IFERROR(TRIM(RIGHT('ingred_db'!CG6,LEN('ingred_db'!CG6)-LEN('quantity'!CG6))),""))</f>
        <v>1285</v>
      </c>
      <c r="CH6" t="s" s="2">
        <f>TRIM(_xlfn.IFERROR(TRIM(RIGHT('ingred_db'!CH6,LEN('ingred_db'!CH6)-LEN('quantity'!CH6))),""))</f>
        <v>1403</v>
      </c>
      <c r="CI6" t="s" s="2">
        <f>TRIM(_xlfn.IFERROR(TRIM(RIGHT('ingred_db'!CI6,LEN('ingred_db'!CI6)-LEN('quantity'!CI6))),""))</f>
        <v>1320</v>
      </c>
      <c r="CJ6" t="s" s="2">
        <f>TRIM(_xlfn.IFERROR(TRIM(RIGHT('ingred_db'!CJ6,LEN('ingred_db'!CJ6)-LEN('quantity'!CJ6))),""))</f>
        <v>1266</v>
      </c>
      <c r="CK6" t="s" s="2">
        <f>TRIM(_xlfn.IFERROR(TRIM(RIGHT('ingred_db'!CK6,LEN('ingred_db'!CK6)-LEN('quantity'!CK6))),""))</f>
        <v>1306</v>
      </c>
      <c r="CL6" t="s" s="2">
        <f>TRIM(_xlfn.IFERROR(TRIM(RIGHT('ingred_db'!CL6,LEN('ingred_db'!CL6)-LEN('quantity'!CL6))),""))</f>
        <v>1366</v>
      </c>
      <c r="CM6" t="s" s="2">
        <f>TRIM(_xlfn.IFERROR(TRIM(RIGHT('ingred_db'!CM6,LEN('ingred_db'!CM6)-LEN('quantity'!CM6))),""))</f>
        <v>1426</v>
      </c>
      <c r="CN6" t="s" s="2">
        <f>TRIM(_xlfn.IFERROR(TRIM(RIGHT('ingred_db'!CN6,LEN('ingred_db'!CN6)-LEN('quantity'!CN6))),""))</f>
        <v>1242</v>
      </c>
      <c r="CO6" t="s" s="2">
        <f>TRIM(_xlfn.IFERROR(TRIM(RIGHT('ingred_db'!CO6,LEN('ingred_db'!CO6)-LEN('quantity'!CO6))),""))</f>
        <v>1428</v>
      </c>
      <c r="CP6" t="s" s="2">
        <f>TRIM(_xlfn.IFERROR(TRIM(RIGHT('ingred_db'!CP6,LEN('ingred_db'!CP6)-LEN('quantity'!CP6))),""))</f>
        <v>1291</v>
      </c>
      <c r="CQ6" t="s" s="2">
        <f>TRIM(_xlfn.IFERROR(TRIM(RIGHT('ingred_db'!CQ6,LEN('ingred_db'!CQ6)-LEN('quantity'!CQ6))),""))</f>
        <v>1294</v>
      </c>
      <c r="CR6" t="s" s="2">
        <f>TRIM(_xlfn.IFERROR(TRIM(RIGHT('ingred_db'!CR6,LEN('ingred_db'!CR6)-LEN('quantity'!CR6))),""))</f>
        <v>1348</v>
      </c>
      <c r="CS6" t="s" s="2">
        <f>TRIM(_xlfn.IFERROR(TRIM(RIGHT('ingred_db'!CS6,LEN('ingred_db'!CS6)-LEN('quantity'!CS6))),""))</f>
        <v>1247</v>
      </c>
      <c r="CT6" t="s" s="2">
        <f>TRIM(_xlfn.IFERROR(TRIM(RIGHT('ingred_db'!CT6,LEN('ingred_db'!CT6)-LEN('quantity'!CT6))),""))</f>
        <v>1429</v>
      </c>
      <c r="CU6" t="s" s="2">
        <f>TRIM(_xlfn.IFERROR(TRIM(RIGHT('ingred_db'!CU6,LEN('ingred_db'!CU6)-LEN('quantity'!CU6))),""))</f>
        <v>1192</v>
      </c>
      <c r="CV6" t="s" s="2">
        <f>TRIM(_xlfn.IFERROR(TRIM(RIGHT('ingred_db'!CV6,LEN('ingred_db'!CV6)-LEN('quantity'!CV6))),""))</f>
        <v>1320</v>
      </c>
      <c r="CW6" t="s" s="2">
        <f>TRIM(_xlfn.IFERROR(TRIM(RIGHT('ingred_db'!CW6,LEN('ingred_db'!CW6)-LEN('quantity'!CW6))),""))</f>
        <v>1270</v>
      </c>
      <c r="CX6" t="s" s="2">
        <f>TRIM(_xlfn.IFERROR(TRIM(RIGHT('ingred_db'!CX6,LEN('ingred_db'!CX6)-LEN('quantity'!CX6))),""))</f>
        <v>1379</v>
      </c>
      <c r="CY6" t="s" s="2">
        <f>TRIM(_xlfn.IFERROR(TRIM(RIGHT('ingred_db'!CY6,LEN('ingred_db'!CY6)-LEN('quantity'!CY6))),""))</f>
        <v>1430</v>
      </c>
      <c r="CZ6" t="s" s="2">
        <f>TRIM(_xlfn.IFERROR(TRIM(RIGHT('ingred_db'!CZ6,LEN('ingred_db'!CZ6)-LEN('quantity'!CZ6))),""))</f>
        <v>1431</v>
      </c>
      <c r="DA6" t="s" s="2">
        <f>TRIM(_xlfn.IFERROR(TRIM(RIGHT('ingred_db'!DA6,LEN('ingred_db'!DA6)-LEN('quantity'!DA6))),""))</f>
        <v>1266</v>
      </c>
      <c r="DB6" t="s" s="2">
        <f>TRIM(_xlfn.IFERROR(TRIM(RIGHT('ingred_db'!DB6,LEN('ingred_db'!DB6)-LEN('quantity'!DB6))),""))</f>
        <v>1236</v>
      </c>
      <c r="DC6" t="s" s="2">
        <f>TRIM(_xlfn.IFERROR(TRIM(RIGHT('ingred_db'!DC6,LEN('ingred_db'!DC6)-LEN('quantity'!DC6))),""))</f>
        <v>1375</v>
      </c>
      <c r="DD6" t="s" s="2">
        <f>TRIM(_xlfn.IFERROR(TRIM(RIGHT('ingred_db'!DD6,LEN('ingred_db'!DD6)-LEN('quantity'!DD6))),""))</f>
        <v>1291</v>
      </c>
      <c r="DE6" t="s" s="2">
        <f>TRIM(_xlfn.IFERROR(TRIM(RIGHT('ingred_db'!DE6,LEN('ingred_db'!DE6)-LEN('quantity'!DE6))),""))</f>
        <v>1250</v>
      </c>
      <c r="DF6" t="s" s="2">
        <f>TRIM(_xlfn.IFERROR(TRIM(RIGHT('ingred_db'!DF6,LEN('ingred_db'!DF6)-LEN('quantity'!DF6))),""))</f>
        <v>1371</v>
      </c>
      <c r="DG6" t="s" s="2">
        <f>TRIM(_xlfn.IFERROR(TRIM(RIGHT('ingred_db'!DG6,LEN('ingred_db'!DG6)-LEN('quantity'!DG6))),""))</f>
        <v>1270</v>
      </c>
      <c r="DH6" t="s" s="2">
        <f>TRIM(_xlfn.IFERROR(TRIM(RIGHT('ingred_db'!DH6,LEN('ingred_db'!DH6)-LEN('quantity'!DH6))),""))</f>
        <v>1266</v>
      </c>
      <c r="DI6" t="s" s="2">
        <f>TRIM(_xlfn.IFERROR(TRIM(RIGHT('ingred_db'!DI6,LEN('ingred_db'!DI6)-LEN('quantity'!DI6))),""))</f>
        <v>1269</v>
      </c>
      <c r="DJ6" t="s" s="2">
        <f>TRIM(_xlfn.IFERROR(TRIM(RIGHT('ingred_db'!DJ6,LEN('ingred_db'!DJ6)-LEN('quantity'!DJ6))),""))</f>
        <v>1432</v>
      </c>
      <c r="DK6" t="s" s="2">
        <f>TRIM(_xlfn.IFERROR(TRIM(RIGHT('ingred_db'!DK6,LEN('ingred_db'!DK6)-LEN('quantity'!DK6))),""))</f>
        <v>1266</v>
      </c>
      <c r="DL6" t="s" s="2">
        <f>TRIM(_xlfn.IFERROR(TRIM(RIGHT('ingred_db'!DL6,LEN('ingred_db'!DL6)-LEN('quantity'!DL6))),""))</f>
        <v>1433</v>
      </c>
      <c r="DM6" t="s" s="2">
        <f>TRIM(_xlfn.IFERROR(TRIM(RIGHT('ingred_db'!DM6,LEN('ingred_db'!DM6)-LEN('quantity'!DM6))),""))</f>
        <v>1434</v>
      </c>
      <c r="DN6" t="s" s="2">
        <f>TRIM(_xlfn.IFERROR(TRIM(RIGHT('ingred_db'!DN6,LEN('ingred_db'!DN6)-LEN('quantity'!DN6))),""))</f>
        <v>1403</v>
      </c>
      <c r="DO6" t="s" s="2">
        <f>TRIM(_xlfn.IFERROR(TRIM(RIGHT('ingred_db'!DO6,LEN('ingred_db'!DO6)-LEN('quantity'!DO6))),""))</f>
        <v>1270</v>
      </c>
      <c r="DP6" t="s" s="2">
        <f>TRIM(_xlfn.IFERROR(TRIM(RIGHT('ingred_db'!DP6,LEN('ingred_db'!DP6)-LEN('quantity'!DP6))),""))</f>
        <v>1314</v>
      </c>
      <c r="DQ6" t="s" s="2">
        <f>TRIM(_xlfn.IFERROR(TRIM(RIGHT('ingred_db'!DQ6,LEN('ingred_db'!DQ6)-LEN('quantity'!DQ6))),""))</f>
        <v>1236</v>
      </c>
      <c r="DR6" t="s" s="2">
        <f>TRIM(_xlfn.IFERROR(TRIM(RIGHT('ingred_db'!DR6,LEN('ingred_db'!DR6)-LEN('quantity'!DR6))),""))</f>
        <v>1242</v>
      </c>
      <c r="DS6" t="s" s="2">
        <f>TRIM(_xlfn.IFERROR(TRIM(RIGHT('ingred_db'!DS6,LEN('ingred_db'!DS6)-LEN('quantity'!DS6))),""))</f>
        <v>1300</v>
      </c>
      <c r="DT6" t="s" s="2">
        <f>TRIM(_xlfn.IFERROR(TRIM(RIGHT('ingred_db'!DT6,LEN('ingred_db'!DT6)-LEN('quantity'!DT6))),""))</f>
        <v>1422</v>
      </c>
      <c r="DU6" t="s" s="2">
        <f>TRIM(_xlfn.IFERROR(TRIM(RIGHT('ingred_db'!DU6,LEN('ingred_db'!DU6)-LEN('quantity'!DU6))),""))</f>
        <v>1403</v>
      </c>
      <c r="DV6" t="s" s="2">
        <f>TRIM(_xlfn.IFERROR(TRIM(RIGHT('ingred_db'!DV6,LEN('ingred_db'!DV6)-LEN('quantity'!DV6))),""))</f>
        <v>1291</v>
      </c>
      <c r="DW6" t="s" s="2">
        <f>TRIM(_xlfn.IFERROR(TRIM(RIGHT('ingred_db'!DW6,LEN('ingred_db'!DW6)-LEN('quantity'!DW6))),""))</f>
        <v>1401</v>
      </c>
      <c r="DX6" t="s" s="2">
        <f>TRIM(_xlfn.IFERROR(TRIM(RIGHT('ingred_db'!DX6,LEN('ingred_db'!DX6)-LEN('quantity'!DX6))),""))</f>
        <v>1332</v>
      </c>
      <c r="DY6" t="s" s="2">
        <f>TRIM(_xlfn.IFERROR(TRIM(RIGHT('ingred_db'!DY6,LEN('ingred_db'!DY6)-LEN('quantity'!DY6))),""))</f>
        <v>1430</v>
      </c>
      <c r="DZ6" t="s" s="2">
        <f>TRIM(_xlfn.IFERROR(TRIM(RIGHT('ingred_db'!DZ6,LEN('ingred_db'!DZ6)-LEN('quantity'!DZ6))),""))</f>
        <v>1286</v>
      </c>
      <c r="EA6" t="s" s="2">
        <f>TRIM(_xlfn.IFERROR(TRIM(RIGHT('ingred_db'!EA6,LEN('ingred_db'!EA6)-LEN('quantity'!EA6))),""))</f>
        <v>1435</v>
      </c>
      <c r="EB6" t="s" s="2">
        <f>TRIM(_xlfn.IFERROR(TRIM(RIGHT('ingred_db'!EB6,LEN('ingred_db'!EB6)-LEN('quantity'!EB6))),""))</f>
        <v>1242</v>
      </c>
      <c r="EC6" t="s" s="2">
        <f>TRIM(_xlfn.IFERROR(TRIM(RIGHT('ingred_db'!EC6,LEN('ingred_db'!EC6)-LEN('quantity'!EC6))),""))</f>
        <v>1436</v>
      </c>
      <c r="ED6" t="s" s="2">
        <f>TRIM(_xlfn.IFERROR(TRIM(RIGHT('ingred_db'!ED6,LEN('ingred_db'!ED6)-LEN('quantity'!ED6))),""))</f>
        <v>1266</v>
      </c>
      <c r="EE6" t="s" s="2">
        <f>TRIM(_xlfn.IFERROR(TRIM(RIGHT('ingred_db'!EE6,LEN('ingred_db'!EE6)-LEN('quantity'!EE6))),""))</f>
        <v>1434</v>
      </c>
      <c r="EF6" t="s" s="2">
        <f>TRIM(_xlfn.IFERROR(TRIM(RIGHT('ingred_db'!EF6,LEN('ingred_db'!EF6)-LEN('quantity'!EF6))),""))</f>
        <v>1437</v>
      </c>
      <c r="EG6" t="s" s="2">
        <f>TRIM(_xlfn.IFERROR(TRIM(RIGHT('ingred_db'!EG6,LEN('ingred_db'!EG6)-LEN('quantity'!EG6))),""))</f>
        <v>1348</v>
      </c>
      <c r="EH6" t="s" s="2">
        <f>TRIM(_xlfn.IFERROR(TRIM(RIGHT('ingred_db'!EH6,LEN('ingred_db'!EH6)-LEN('quantity'!EH6))),""))</f>
        <v>1302</v>
      </c>
      <c r="EI6" t="s" s="2">
        <f>TRIM(_xlfn.IFERROR(TRIM(RIGHT('ingred_db'!EI6,LEN('ingred_db'!EI6)-LEN('quantity'!EI6))),""))</f>
        <v>1339</v>
      </c>
      <c r="EJ6" t="s" s="2">
        <f>TRIM(_xlfn.IFERROR(TRIM(RIGHT('ingred_db'!EJ6,LEN('ingred_db'!EJ6)-LEN('quantity'!EJ6))),""))</f>
        <v>1288</v>
      </c>
      <c r="EK6" t="s" s="2">
        <f>TRIM(_xlfn.IFERROR(TRIM(RIGHT('ingred_db'!EK6,LEN('ingred_db'!EK6)-LEN('quantity'!EK6))),""))</f>
        <v>1306</v>
      </c>
      <c r="EL6" t="s" s="2">
        <f>TRIM(_xlfn.IFERROR(TRIM(RIGHT('ingred_db'!EL6,LEN('ingred_db'!EL6)-LEN('quantity'!EL6))),""))</f>
        <v>1338</v>
      </c>
      <c r="EM6" t="s" s="2">
        <f>TRIM(_xlfn.IFERROR(TRIM(RIGHT('ingred_db'!EM6,LEN('ingred_db'!EM6)-LEN('quantity'!EM6))),""))</f>
        <v>1233</v>
      </c>
      <c r="EN6" t="s" s="2">
        <f>TRIM(_xlfn.IFERROR(TRIM(RIGHT('ingred_db'!EN6,LEN('ingred_db'!EN6)-LEN('quantity'!EN6))),""))</f>
        <v>1310</v>
      </c>
      <c r="EO6" t="s" s="2">
        <f>TRIM(_xlfn.IFERROR(TRIM(RIGHT('ingred_db'!EO6,LEN('ingred_db'!EO6)-LEN('quantity'!EO6))),""))</f>
        <v>1306</v>
      </c>
      <c r="EP6" t="s" s="2">
        <f>TRIM(_xlfn.IFERROR(TRIM(RIGHT('ingred_db'!EP6,LEN('ingred_db'!EP6)-LEN('quantity'!EP6))),""))</f>
        <v>1300</v>
      </c>
      <c r="EQ6" t="s" s="2">
        <f>TRIM(_xlfn.IFERROR(TRIM(RIGHT('ingred_db'!EQ6,LEN('ingred_db'!EQ6)-LEN('quantity'!EQ6))),""))</f>
        <v>1289</v>
      </c>
      <c r="ER6" t="s" s="2">
        <f>TRIM(_xlfn.IFERROR(TRIM(RIGHT('ingred_db'!ER6,LEN('ingred_db'!ER6)-LEN('quantity'!ER6))),""))</f>
        <v>1414</v>
      </c>
      <c r="ES6" t="s" s="2">
        <f>TRIM(_xlfn.IFERROR(TRIM(RIGHT('ingred_db'!ES6,LEN('ingred_db'!ES6)-LEN('quantity'!ES6))),""))</f>
        <v>1266</v>
      </c>
      <c r="ET6" t="s" s="2">
        <f>TRIM(_xlfn.IFERROR(TRIM(RIGHT('ingred_db'!ET6,LEN('ingred_db'!ET6)-LEN('quantity'!ET6))),""))</f>
        <v>1266</v>
      </c>
      <c r="EU6" t="s" s="2">
        <f>TRIM(_xlfn.IFERROR(TRIM(RIGHT('ingred_db'!EU6,LEN('ingred_db'!EU6)-LEN('quantity'!EU6))),""))</f>
        <v>1345</v>
      </c>
      <c r="EV6" t="s" s="2">
        <f>TRIM(_xlfn.IFERROR(TRIM(RIGHT('ingred_db'!EV6,LEN('ingred_db'!EV6)-LEN('quantity'!EV6))),""))</f>
        <v>1381</v>
      </c>
      <c r="EW6" t="s" s="2">
        <f>TRIM(_xlfn.IFERROR(TRIM(RIGHT('ingred_db'!EW6,LEN('ingred_db'!EW6)-LEN('quantity'!EW6))),""))</f>
        <v>1438</v>
      </c>
      <c r="EX6" t="s" s="2">
        <f>TRIM(_xlfn.IFERROR(TRIM(RIGHT('ingred_db'!EX6,LEN('ingred_db'!EX6)-LEN('quantity'!EX6))),""))</f>
        <v>1436</v>
      </c>
      <c r="EY6" t="s" s="2">
        <f>TRIM(_xlfn.IFERROR(TRIM(RIGHT('ingred_db'!EY6,LEN('ingred_db'!EY6)-LEN('quantity'!EY6))),""))</f>
        <v>1266</v>
      </c>
      <c r="EZ6" t="s" s="2">
        <f>TRIM(_xlfn.IFERROR(TRIM(RIGHT('ingred_db'!EZ6,LEN('ingred_db'!EZ6)-LEN('quantity'!EZ6))),""))</f>
        <v>1439</v>
      </c>
      <c r="FA6" t="s" s="2">
        <f>TRIM(_xlfn.IFERROR(TRIM(RIGHT('ingred_db'!FA6,LEN('ingred_db'!FA6)-LEN('quantity'!FA6))),""))</f>
        <v>1416</v>
      </c>
      <c r="FB6" t="s" s="2">
        <f>TRIM(_xlfn.IFERROR(TRIM(RIGHT('ingred_db'!FB6,LEN('ingred_db'!FB6)-LEN('quantity'!FB6))),""))</f>
        <v>1405</v>
      </c>
      <c r="FC6" t="s" s="2">
        <f>TRIM(_xlfn.IFERROR(TRIM(RIGHT('ingred_db'!FC6,LEN('ingred_db'!FC6)-LEN('quantity'!FC6))),""))</f>
        <v>1309</v>
      </c>
      <c r="FD6" t="s" s="2">
        <f>TRIM(_xlfn.IFERROR(TRIM(RIGHT('ingred_db'!FD6,LEN('ingred_db'!FD6)-LEN('quantity'!FD6))),""))</f>
        <v>1440</v>
      </c>
      <c r="FE6" t="s" s="2">
        <f>TRIM(_xlfn.IFERROR(TRIM(RIGHT('ingred_db'!FE6,LEN('ingred_db'!FE6)-LEN('quantity'!FE6))),""))</f>
        <v>1381</v>
      </c>
      <c r="FF6" t="s" s="2">
        <f>TRIM(_xlfn.IFERROR(TRIM(RIGHT('ingred_db'!FF6,LEN('ingred_db'!FF6)-LEN('quantity'!FF6))),""))</f>
        <v>1276</v>
      </c>
      <c r="FG6" t="s" s="2">
        <f>TRIM(_xlfn.IFERROR(TRIM(RIGHT('ingred_db'!FG6,LEN('ingred_db'!FG6)-LEN('quantity'!FG6))),""))</f>
        <v>1335</v>
      </c>
      <c r="FH6" t="s" s="2">
        <f>TRIM(_xlfn.IFERROR(TRIM(RIGHT('ingred_db'!FH6,LEN('ingred_db'!FH6)-LEN('quantity'!FH6))),""))</f>
        <v>1305</v>
      </c>
      <c r="FI6" t="s" s="2">
        <f>TRIM(_xlfn.IFERROR(TRIM(RIGHT('ingred_db'!FI6,LEN('ingred_db'!FI6)-LEN('quantity'!FI6))),""))</f>
        <v>1301</v>
      </c>
      <c r="FJ6" t="s" s="2">
        <f>TRIM(_xlfn.IFERROR(TRIM(RIGHT('ingred_db'!FJ6,LEN('ingred_db'!FJ6)-LEN('quantity'!FJ6))),""))</f>
        <v>1321</v>
      </c>
      <c r="FK6" t="s" s="2">
        <f>TRIM(_xlfn.IFERROR(TRIM(RIGHT('ingred_db'!FK6,LEN('ingred_db'!FK6)-LEN('quantity'!FK6))),""))</f>
        <v>1381</v>
      </c>
      <c r="FL6" t="s" s="2">
        <f>TRIM(_xlfn.IFERROR(TRIM(RIGHT('ingred_db'!FL6,LEN('ingred_db'!FL6)-LEN('quantity'!FL6))),""))</f>
        <v>1320</v>
      </c>
      <c r="FM6" t="s" s="2">
        <f>TRIM(_xlfn.IFERROR(TRIM(RIGHT('ingred_db'!FM6,LEN('ingred_db'!FM6)-LEN('quantity'!FM6))),""))</f>
        <v>1441</v>
      </c>
      <c r="FN6" t="s" s="2">
        <f>TRIM(_xlfn.IFERROR(TRIM(RIGHT('ingred_db'!FN6,LEN('ingred_db'!FN6)-LEN('quantity'!FN6))),""))</f>
        <v>1266</v>
      </c>
      <c r="FO6" t="s" s="2">
        <f>TRIM(_xlfn.IFERROR(TRIM(RIGHT('ingred_db'!FO6,LEN('ingred_db'!FO6)-LEN('quantity'!FO6))),""))</f>
        <v>1324</v>
      </c>
      <c r="FP6" t="s" s="2">
        <f>TRIM(_xlfn.IFERROR(TRIM(RIGHT('ingred_db'!FP6,LEN('ingred_db'!FP6)-LEN('quantity'!FP6))),""))</f>
        <v>1339</v>
      </c>
      <c r="FQ6" t="s" s="2">
        <f>TRIM(_xlfn.IFERROR(TRIM(RIGHT('ingred_db'!FQ6,LEN('ingred_db'!FQ6)-LEN('quantity'!FQ6))),""))</f>
        <v>1442</v>
      </c>
      <c r="FR6" t="s" s="2">
        <f>TRIM(_xlfn.IFERROR(TRIM(RIGHT('ingred_db'!FR6,LEN('ingred_db'!FR6)-LEN('quantity'!FR6))),""))</f>
        <v>1443</v>
      </c>
      <c r="FS6" t="s" s="2">
        <f>TRIM(_xlfn.IFERROR(TRIM(RIGHT('ingred_db'!FS6,LEN('ingred_db'!FS6)-LEN('quantity'!FS6))),""))</f>
        <v>1338</v>
      </c>
      <c r="FT6" t="s" s="2">
        <f>TRIM(_xlfn.IFERROR(TRIM(RIGHT('ingred_db'!FT6,LEN('ingred_db'!FT6)-LEN('quantity'!FT6))),""))</f>
        <v>1245</v>
      </c>
      <c r="FU6" t="s" s="2">
        <f>TRIM(_xlfn.IFERROR(TRIM(RIGHT('ingred_db'!FU6,LEN('ingred_db'!FU6)-LEN('quantity'!FU6))),""))</f>
        <v>1292</v>
      </c>
      <c r="FV6" t="s" s="2">
        <f>TRIM(_xlfn.IFERROR(TRIM(RIGHT('ingred_db'!FV6,LEN('ingred_db'!FV6)-LEN('quantity'!FV6))),""))</f>
        <v>1291</v>
      </c>
      <c r="FW6" t="s" s="2">
        <f>TRIM(_xlfn.IFERROR(TRIM(RIGHT('ingred_db'!FW6,LEN('ingred_db'!FW6)-LEN('quantity'!FW6))),""))</f>
        <v>1265</v>
      </c>
      <c r="FX6" t="s" s="2">
        <f>TRIM(_xlfn.IFERROR(TRIM(RIGHT('ingred_db'!FX6,LEN('ingred_db'!FX6)-LEN('quantity'!FX6))),""))</f>
        <v>1266</v>
      </c>
      <c r="FY6" t="s" s="2">
        <f>TRIM(_xlfn.IFERROR(TRIM(RIGHT('ingred_db'!FY6,LEN('ingred_db'!FY6)-LEN('quantity'!FY6))),""))</f>
        <v>1266</v>
      </c>
      <c r="FZ6" t="s" s="2">
        <f>TRIM(_xlfn.IFERROR(TRIM(RIGHT('ingred_db'!FZ6,LEN('ingred_db'!FZ6)-LEN('quantity'!FZ6))),""))</f>
        <v>1276</v>
      </c>
      <c r="GA6" t="s" s="2">
        <f>TRIM(_xlfn.IFERROR(TRIM(RIGHT('ingred_db'!GA6,LEN('ingred_db'!GA6)-LEN('quantity'!GA6))),""))</f>
        <v>1249</v>
      </c>
      <c r="GB6" t="s" s="2">
        <f>TRIM(_xlfn.IFERROR(TRIM(RIGHT('ingred_db'!GB6,LEN('ingred_db'!GB6)-LEN('quantity'!GB6))),""))</f>
        <v>1393</v>
      </c>
      <c r="GC6" t="s" s="2">
        <f>TRIM(_xlfn.IFERROR(TRIM(RIGHT('ingred_db'!GC6,LEN('ingred_db'!GC6)-LEN('quantity'!GC6))),""))</f>
        <v>1444</v>
      </c>
      <c r="GD6" t="s" s="2">
        <f>TRIM(_xlfn.IFERROR(TRIM(RIGHT('ingred_db'!GD6,LEN('ingred_db'!GD6)-LEN('quantity'!GD6))),""))</f>
        <v>1266</v>
      </c>
      <c r="GE6" t="s" s="2">
        <f>TRIM(_xlfn.IFERROR(TRIM(RIGHT('ingred_db'!GE6,LEN('ingred_db'!GE6)-LEN('quantity'!GE6))),""))</f>
        <v>1445</v>
      </c>
      <c r="GF6" t="s" s="2">
        <f>TRIM(_xlfn.IFERROR(TRIM(RIGHT('ingred_db'!GF6,LEN('ingred_db'!GF6)-LEN('quantity'!GF6))),""))</f>
        <v>1347</v>
      </c>
      <c r="GG6" t="s" s="2">
        <f>TRIM(_xlfn.IFERROR(TRIM(RIGHT('ingred_db'!GG6,LEN('ingred_db'!GG6)-LEN('quantity'!GG6))),""))</f>
        <v>1383</v>
      </c>
      <c r="GH6" t="s" s="2">
        <f>TRIM(_xlfn.IFERROR(TRIM(RIGHT('ingred_db'!GH6,LEN('ingred_db'!GH6)-LEN('quantity'!GH6))),""))</f>
        <v>1292</v>
      </c>
      <c r="GI6" t="s" s="2">
        <f>TRIM(_xlfn.IFERROR(TRIM(RIGHT('ingred_db'!GI6,LEN('ingred_db'!GI6)-LEN('quantity'!GI6))),""))</f>
        <v>1324</v>
      </c>
      <c r="GJ6" t="s" s="2">
        <f>TRIM(_xlfn.IFERROR(TRIM(RIGHT('ingred_db'!GJ6,LEN('ingred_db'!GJ6)-LEN('quantity'!GJ6))),""))</f>
        <v>1261</v>
      </c>
      <c r="GK6" t="s" s="2">
        <f>TRIM(_xlfn.IFERROR(TRIM(RIGHT('ingred_db'!GK6,LEN('ingred_db'!GK6)-LEN('quantity'!GK6))),""))</f>
        <v>1381</v>
      </c>
      <c r="GL6" t="s" s="2">
        <f>TRIM(_xlfn.IFERROR(TRIM(RIGHT('ingred_db'!GL6,LEN('ingred_db'!GL6)-LEN('quantity'!GL6))),""))</f>
        <v>1446</v>
      </c>
      <c r="GM6" t="s" s="2">
        <f>TRIM(_xlfn.IFERROR(TRIM(RIGHT('ingred_db'!GM6,LEN('ingred_db'!GM6)-LEN('quantity'!GM6))),""))</f>
        <v>1291</v>
      </c>
      <c r="GN6" t="s" s="2">
        <f>TRIM(_xlfn.IFERROR(TRIM(RIGHT('ingred_db'!GN6,LEN('ingred_db'!GN6)-LEN('quantity'!GN6))),""))</f>
        <v>1339</v>
      </c>
    </row>
    <row r="7" ht="16" customHeight="1">
      <c r="A7" t="s" s="2">
        <f>TRIM(_xlfn.IFERROR(TRIM(RIGHT('ingred_db'!A7,LEN('ingred_db'!A7)-LEN('quantity'!A7))),""))</f>
        <v>1447</v>
      </c>
      <c r="B7" t="s" s="2">
        <f>TRIM(_xlfn.IFERROR(TRIM(RIGHT('ingred_db'!B7,LEN('ingred_db'!B7)-LEN('quantity'!B7))),""))</f>
        <v>1448</v>
      </c>
      <c r="C7" t="s" s="2">
        <f>TRIM(_xlfn.IFERROR(TRIM(RIGHT('ingred_db'!C7,LEN('ingred_db'!C7)-LEN('quantity'!C7))),""))</f>
        <v>1256</v>
      </c>
      <c r="D7" t="s" s="2">
        <f>TRIM(_xlfn.IFERROR(TRIM(RIGHT('ingred_db'!D7,LEN('ingred_db'!D7)-LEN('quantity'!D7))),""))</f>
        <v>1350</v>
      </c>
      <c r="E7" t="s" s="2">
        <f>TRIM(_xlfn.IFERROR(TRIM(RIGHT('ingred_db'!E7,LEN('ingred_db'!E7)-LEN('quantity'!E7))),""))</f>
        <v>1449</v>
      </c>
      <c r="F7" t="s" s="2">
        <f>TRIM(_xlfn.IFERROR(TRIM(RIGHT('ingred_db'!F7,LEN('ingred_db'!F7)-LEN('quantity'!F7))),""))</f>
        <v>1450</v>
      </c>
      <c r="G7" t="s" s="2">
        <f>TRIM(_xlfn.IFERROR(TRIM(RIGHT('ingred_db'!G7,LEN('ingred_db'!G7)-LEN('quantity'!G7))),""))</f>
        <v>1266</v>
      </c>
      <c r="H7" t="s" s="2">
        <f>TRIM(_xlfn.IFERROR(TRIM(RIGHT('ingred_db'!H7,LEN('ingred_db'!H7)-LEN('quantity'!H7))),""))</f>
        <v>1451</v>
      </c>
      <c r="I7" t="s" s="2">
        <f>TRIM(_xlfn.IFERROR(TRIM(RIGHT('ingred_db'!I7,LEN('ingred_db'!I7)-LEN('quantity'!I7))),""))</f>
        <v>1338</v>
      </c>
      <c r="J7" t="s" s="2">
        <f>TRIM(_xlfn.IFERROR(TRIM(RIGHT('ingred_db'!J7,LEN('ingred_db'!J7)-LEN('quantity'!J7))),""))</f>
        <v>1320</v>
      </c>
      <c r="K7" t="s" s="2">
        <f>TRIM(_xlfn.IFERROR(TRIM(RIGHT('ingred_db'!K7,LEN('ingred_db'!K7)-LEN('quantity'!K7))),""))</f>
        <v>1310</v>
      </c>
      <c r="L7" t="s" s="2">
        <f>TRIM(_xlfn.IFERROR(TRIM(RIGHT('ingred_db'!L7,LEN('ingred_db'!L7)-LEN('quantity'!L7))),""))</f>
        <v>1452</v>
      </c>
      <c r="M7" t="s" s="2">
        <f>TRIM(_xlfn.IFERROR(TRIM(RIGHT('ingred_db'!M7,LEN('ingred_db'!M7)-LEN('quantity'!M7))),""))</f>
        <v>1453</v>
      </c>
      <c r="N7" t="s" s="2">
        <f>TRIM(_xlfn.IFERROR(TRIM(RIGHT('ingred_db'!N7,LEN('ingred_db'!N7)-LEN('quantity'!N7))),""))</f>
        <v>1266</v>
      </c>
      <c r="O7" t="s" s="2">
        <f>TRIM(_xlfn.IFERROR(TRIM(RIGHT('ingred_db'!O7,LEN('ingred_db'!O7)-LEN('quantity'!O7))),""))</f>
        <v>1446</v>
      </c>
      <c r="P7" t="s" s="2">
        <f>TRIM(_xlfn.IFERROR(TRIM(RIGHT('ingred_db'!P7,LEN('ingred_db'!P7)-LEN('quantity'!P7))),""))</f>
        <v>1247</v>
      </c>
      <c r="Q7" t="s" s="2">
        <f>TRIM(_xlfn.IFERROR(TRIM(RIGHT('ingred_db'!Q7,LEN('ingred_db'!Q7)-LEN('quantity'!Q7))),""))</f>
        <v>1285</v>
      </c>
      <c r="R7" t="s" s="2">
        <f>TRIM(_xlfn.IFERROR(TRIM(RIGHT('ingred_db'!R7,LEN('ingred_db'!R7)-LEN('quantity'!R7))),""))</f>
        <v>1041</v>
      </c>
      <c r="S7" t="s" s="2">
        <f>TRIM(_xlfn.IFERROR(TRIM(RIGHT('ingred_db'!S7,LEN('ingred_db'!S7)-LEN('quantity'!S7))),""))</f>
        <v>1305</v>
      </c>
      <c r="T7" t="s" s="2">
        <f>TRIM(_xlfn.IFERROR(TRIM(RIGHT('ingred_db'!T7,LEN('ingred_db'!T7)-LEN('quantity'!T7))),""))</f>
        <v>1305</v>
      </c>
      <c r="U7" t="s" s="2">
        <f>TRIM(_xlfn.IFERROR(TRIM(RIGHT('ingred_db'!U7,LEN('ingred_db'!U7)-LEN('quantity'!U7))),""))</f>
        <v>1440</v>
      </c>
      <c r="V7" t="s" s="2">
        <f>TRIM(_xlfn.IFERROR(TRIM(RIGHT('ingred_db'!V7,LEN('ingred_db'!V7)-LEN('quantity'!V7))),""))</f>
        <v>1293</v>
      </c>
      <c r="W7" t="s" s="2">
        <f>TRIM(_xlfn.IFERROR(TRIM(RIGHT('ingred_db'!W7,LEN('ingred_db'!W7)-LEN('quantity'!W7))),""))</f>
        <v>1454</v>
      </c>
      <c r="X7" t="s" s="2">
        <f>TRIM(_xlfn.IFERROR(TRIM(RIGHT('ingred_db'!X7,LEN('ingred_db'!X7)-LEN('quantity'!X7))),""))</f>
        <v>1041</v>
      </c>
      <c r="Y7" t="s" s="2">
        <f>TRIM(_xlfn.IFERROR(TRIM(RIGHT('ingred_db'!Y7,LEN('ingred_db'!Y7)-LEN('quantity'!Y7))),""))</f>
        <v>1455</v>
      </c>
      <c r="Z7" t="s" s="2">
        <f>TRIM(_xlfn.IFERROR(TRIM(RIGHT('ingred_db'!Z7,LEN('ingred_db'!Z7)-LEN('quantity'!Z7))),""))</f>
        <v>1236</v>
      </c>
      <c r="AA7" t="s" s="2">
        <f>TRIM(_xlfn.IFERROR(TRIM(RIGHT('ingred_db'!AA7,LEN('ingred_db'!AA7)-LEN('quantity'!AA7))),""))</f>
        <v>1407</v>
      </c>
      <c r="AB7" t="s" s="2">
        <f>TRIM(_xlfn.IFERROR(TRIM(RIGHT('ingred_db'!AB7,LEN('ingred_db'!AB7)-LEN('quantity'!AB7))),""))</f>
        <v>1256</v>
      </c>
      <c r="AC7" t="s" s="2">
        <f>TRIM(_xlfn.IFERROR(TRIM(RIGHT('ingred_db'!AC7,LEN('ingred_db'!AC7)-LEN('quantity'!AC7))),""))</f>
        <v>1242</v>
      </c>
      <c r="AD7" t="s" s="2">
        <f>TRIM(_xlfn.IFERROR(TRIM(RIGHT('ingred_db'!AD7,LEN('ingred_db'!AD7)-LEN('quantity'!AD7))),""))</f>
        <v>1456</v>
      </c>
      <c r="AE7" t="s" s="2">
        <f>TRIM(_xlfn.IFERROR(TRIM(RIGHT('ingred_db'!AE7,LEN('ingred_db'!AE7)-LEN('quantity'!AE7))),""))</f>
        <v>1431</v>
      </c>
      <c r="AF7" t="s" s="2">
        <f>TRIM(_xlfn.IFERROR(TRIM(RIGHT('ingred_db'!AF7,LEN('ingred_db'!AF7)-LEN('quantity'!AF7))),""))</f>
        <v>1242</v>
      </c>
      <c r="AG7" t="s" s="2">
        <f>TRIM(_xlfn.IFERROR(TRIM(RIGHT('ingred_db'!AG7,LEN('ingred_db'!AG7)-LEN('quantity'!AG7))),""))</f>
        <v>1266</v>
      </c>
      <c r="AH7" t="s" s="2">
        <f>TRIM(_xlfn.IFERROR(TRIM(RIGHT('ingred_db'!AH7,LEN('ingred_db'!AH7)-LEN('quantity'!AH7))),""))</f>
        <v>1316</v>
      </c>
      <c r="AI7" t="s" s="2">
        <f>TRIM(_xlfn.IFERROR(TRIM(RIGHT('ingred_db'!AI7,LEN('ingred_db'!AI7)-LEN('quantity'!AI7))),""))</f>
        <v>1457</v>
      </c>
      <c r="AJ7" t="s" s="2">
        <f>TRIM(_xlfn.IFERROR(TRIM(RIGHT('ingred_db'!AJ7,LEN('ingred_db'!AJ7)-LEN('quantity'!AJ7))),""))</f>
        <v>1398</v>
      </c>
      <c r="AK7" t="s" s="2">
        <f>TRIM(_xlfn.IFERROR(TRIM(RIGHT('ingred_db'!AK7,LEN('ingred_db'!AK7)-LEN('quantity'!AK7))),""))</f>
        <v>1310</v>
      </c>
      <c r="AL7" t="s" s="2">
        <f>TRIM(_xlfn.IFERROR(TRIM(RIGHT('ingred_db'!AL7,LEN('ingred_db'!AL7)-LEN('quantity'!AL7))),""))</f>
        <v>1245</v>
      </c>
      <c r="AM7" t="s" s="2">
        <f>TRIM(_xlfn.IFERROR(TRIM(RIGHT('ingred_db'!AM7,LEN('ingred_db'!AM7)-LEN('quantity'!AM7))),""))</f>
        <v>1398</v>
      </c>
      <c r="AN7" t="s" s="2">
        <f>TRIM(_xlfn.IFERROR(TRIM(RIGHT('ingred_db'!AN7,LEN('ingred_db'!AN7)-LEN('quantity'!AN7))),""))</f>
        <v>1458</v>
      </c>
      <c r="AO7" t="s" s="2">
        <f>TRIM(_xlfn.IFERROR(TRIM(RIGHT('ingred_db'!AO7,LEN('ingred_db'!AO7)-LEN('quantity'!AO7))),""))</f>
        <v>1266</v>
      </c>
      <c r="AP7" t="s" s="2">
        <f>TRIM(_xlfn.IFERROR(TRIM(RIGHT('ingred_db'!AP7,LEN('ingred_db'!AP7)-LEN('quantity'!AP7))),""))</f>
        <v>1434</v>
      </c>
      <c r="AQ7" t="s" s="2">
        <f>TRIM(_xlfn.IFERROR(TRIM(RIGHT('ingred_db'!AQ7,LEN('ingred_db'!AQ7)-LEN('quantity'!AQ7))),""))</f>
        <v>1261</v>
      </c>
      <c r="AR7" t="s" s="2">
        <f>TRIM(_xlfn.IFERROR(TRIM(RIGHT('ingred_db'!AR7,LEN('ingred_db'!AR7)-LEN('quantity'!AR7))),""))</f>
        <v>1291</v>
      </c>
      <c r="AS7" t="s" s="2">
        <f>TRIM(_xlfn.IFERROR(TRIM(RIGHT('ingred_db'!AS7,LEN('ingred_db'!AS7)-LEN('quantity'!AS7))),""))</f>
        <v>1455</v>
      </c>
      <c r="AT7" t="s" s="2">
        <f>TRIM(_xlfn.IFERROR(TRIM(RIGHT('ingred_db'!AT7,LEN('ingred_db'!AT7)-LEN('quantity'!AT7))),""))</f>
        <v>1285</v>
      </c>
      <c r="AU7" t="s" s="2">
        <f>TRIM(_xlfn.IFERROR(TRIM(RIGHT('ingred_db'!AU7,LEN('ingred_db'!AU7)-LEN('quantity'!AU7))),""))</f>
        <v>1353</v>
      </c>
      <c r="AV7" t="s" s="2">
        <f>TRIM(_xlfn.IFERROR(TRIM(RIGHT('ingred_db'!AV7,LEN('ingred_db'!AV7)-LEN('quantity'!AV7))),""))</f>
        <v>1338</v>
      </c>
      <c r="AW7" t="s" s="2">
        <f>TRIM(_xlfn.IFERROR(TRIM(RIGHT('ingred_db'!AW7,LEN('ingred_db'!AW7)-LEN('quantity'!AW7))),""))</f>
        <v>1187</v>
      </c>
      <c r="AX7" t="s" s="2">
        <f>TRIM(_xlfn.IFERROR(TRIM(RIGHT('ingred_db'!AX7,LEN('ingred_db'!AX7)-LEN('quantity'!AX7))),""))</f>
        <v>1044</v>
      </c>
      <c r="AY7" t="s" s="2">
        <f>TRIM(_xlfn.IFERROR(TRIM(RIGHT('ingred_db'!AY7,LEN('ingred_db'!AY7)-LEN('quantity'!AY7))),""))</f>
        <v>1291</v>
      </c>
      <c r="AZ7" t="s" s="2">
        <f>TRIM(_xlfn.IFERROR(TRIM(RIGHT('ingred_db'!AZ7,LEN('ingred_db'!AZ7)-LEN('quantity'!AZ7))),""))</f>
        <v>1315</v>
      </c>
      <c r="BA7" t="s" s="2">
        <f>TRIM(_xlfn.IFERROR(TRIM(RIGHT('ingred_db'!BA7,LEN('ingred_db'!BA7)-LEN('quantity'!BA7))),""))</f>
        <v>1290</v>
      </c>
      <c r="BB7" t="s" s="2">
        <f>TRIM(_xlfn.IFERROR(TRIM(RIGHT('ingred_db'!BB7,LEN('ingred_db'!BB7)-LEN('quantity'!BB7))),""))</f>
        <v>1304</v>
      </c>
      <c r="BC7" t="s" s="2">
        <f>TRIM(_xlfn.IFERROR(TRIM(RIGHT('ingred_db'!BC7,LEN('ingred_db'!BC7)-LEN('quantity'!BC7))),""))</f>
        <v>1459</v>
      </c>
      <c r="BD7" t="s" s="2">
        <f>TRIM(_xlfn.IFERROR(TRIM(RIGHT('ingred_db'!BD7,LEN('ingred_db'!BD7)-LEN('quantity'!BD7))),""))</f>
        <v>1249</v>
      </c>
      <c r="BE7" t="s" s="2">
        <f>TRIM(_xlfn.IFERROR(TRIM(RIGHT('ingred_db'!BE7,LEN('ingred_db'!BE7)-LEN('quantity'!BE7))),""))</f>
        <v>1365</v>
      </c>
      <c r="BF7" t="s" s="2">
        <f>TRIM(_xlfn.IFERROR(TRIM(RIGHT('ingred_db'!BF7,LEN('ingred_db'!BF7)-LEN('quantity'!BF7))),""))</f>
        <v>1266</v>
      </c>
      <c r="BG7" t="s" s="2">
        <f>TRIM(_xlfn.IFERROR(TRIM(RIGHT('ingred_db'!BG7,LEN('ingred_db'!BG7)-LEN('quantity'!BG7))),""))</f>
        <v>1041</v>
      </c>
      <c r="BH7" t="s" s="2">
        <f>TRIM(_xlfn.IFERROR(TRIM(RIGHT('ingred_db'!BH7,LEN('ingred_db'!BH7)-LEN('quantity'!BH7))),""))</f>
        <v>1460</v>
      </c>
      <c r="BI7" t="s" s="2">
        <f>TRIM(_xlfn.IFERROR(TRIM(RIGHT('ingred_db'!BI7,LEN('ingred_db'!BI7)-LEN('quantity'!BI7))),""))</f>
        <v>1296</v>
      </c>
      <c r="BJ7" t="s" s="2">
        <f>TRIM(_xlfn.IFERROR(TRIM(RIGHT('ingred_db'!BJ7,LEN('ingred_db'!BJ7)-LEN('quantity'!BJ7))),""))</f>
        <v>1364</v>
      </c>
      <c r="BK7" t="s" s="2">
        <f>TRIM(_xlfn.IFERROR(TRIM(RIGHT('ingred_db'!BK7,LEN('ingred_db'!BK7)-LEN('quantity'!BK7))),""))</f>
        <v>1405</v>
      </c>
      <c r="BL7" t="s" s="2">
        <f>TRIM(_xlfn.IFERROR(TRIM(RIGHT('ingred_db'!BL7,LEN('ingred_db'!BL7)-LEN('quantity'!BL7))),""))</f>
        <v>1242</v>
      </c>
      <c r="BM7" t="s" s="2">
        <f>TRIM(_xlfn.IFERROR(TRIM(RIGHT('ingred_db'!BM7,LEN('ingred_db'!BM7)-LEN('quantity'!BM7))),""))</f>
        <v>1310</v>
      </c>
      <c r="BN7" t="s" s="2">
        <f>TRIM(_xlfn.IFERROR(TRIM(RIGHT('ingred_db'!BN7,LEN('ingred_db'!BN7)-LEN('quantity'!BN7))),""))</f>
        <v>1343</v>
      </c>
      <c r="BO7" t="s" s="2">
        <f>TRIM(_xlfn.IFERROR(TRIM(RIGHT('ingred_db'!BO7,LEN('ingred_db'!BO7)-LEN('quantity'!BO7))),""))</f>
        <v>1351</v>
      </c>
      <c r="BP7" t="s" s="2">
        <f>TRIM(_xlfn.IFERROR(TRIM(RIGHT('ingred_db'!BP7,LEN('ingred_db'!BP7)-LEN('quantity'!BP7))),""))</f>
        <v>1285</v>
      </c>
      <c r="BQ7" t="s" s="2">
        <f>TRIM(_xlfn.IFERROR(TRIM(RIGHT('ingred_db'!BQ7,LEN('ingred_db'!BQ7)-LEN('quantity'!BQ7))),""))</f>
        <v>1461</v>
      </c>
      <c r="BR7" t="s" s="2">
        <f>TRIM(_xlfn.IFERROR(TRIM(RIGHT('ingred_db'!BR7,LEN('ingred_db'!BR7)-LEN('quantity'!BR7))),""))</f>
        <v>1462</v>
      </c>
      <c r="BS7" t="s" s="2">
        <f>TRIM(_xlfn.IFERROR(TRIM(RIGHT('ingred_db'!BS7,LEN('ingred_db'!BS7)-LEN('quantity'!BS7))),""))</f>
        <v>1286</v>
      </c>
      <c r="BT7" t="s" s="2">
        <f>TRIM(_xlfn.IFERROR(TRIM(RIGHT('ingred_db'!BT7,LEN('ingred_db'!BT7)-LEN('quantity'!BT7))),""))</f>
        <v>1245</v>
      </c>
      <c r="BU7" t="s" s="2">
        <f>TRIM(_xlfn.IFERROR(TRIM(RIGHT('ingred_db'!BU7,LEN('ingred_db'!BU7)-LEN('quantity'!BU7))),""))</f>
        <v>1270</v>
      </c>
      <c r="BV7" t="s" s="2">
        <f>TRIM(_xlfn.IFERROR(TRIM(RIGHT('ingred_db'!BV7,LEN('ingred_db'!BV7)-LEN('quantity'!BV7))),""))</f>
        <v>1266</v>
      </c>
      <c r="BW7" t="s" s="2">
        <f>TRIM(_xlfn.IFERROR(TRIM(RIGHT('ingred_db'!BW7,LEN('ingred_db'!BW7)-LEN('quantity'!BW7))),""))</f>
        <v>1383</v>
      </c>
      <c r="BX7" t="s" s="2">
        <f>TRIM(_xlfn.IFERROR(TRIM(RIGHT('ingred_db'!BX7,LEN('ingred_db'!BX7)-LEN('quantity'!BX7))),""))</f>
        <v>1276</v>
      </c>
      <c r="BY7" t="s" s="2">
        <f>TRIM(_xlfn.IFERROR(TRIM(RIGHT('ingred_db'!BY7,LEN('ingred_db'!BY7)-LEN('quantity'!BY7))),""))</f>
        <v>1310</v>
      </c>
      <c r="BZ7" t="s" s="2">
        <f>TRIM(_xlfn.IFERROR(TRIM(RIGHT('ingred_db'!BZ7,LEN('ingred_db'!BZ7)-LEN('quantity'!BZ7))),""))</f>
        <v>1314</v>
      </c>
      <c r="CA7" t="s" s="2">
        <f>TRIM(_xlfn.IFERROR(TRIM(RIGHT('ingred_db'!CA7,LEN('ingred_db'!CA7)-LEN('quantity'!CA7))),""))</f>
        <v>1409</v>
      </c>
      <c r="CB7" t="s" s="2">
        <f>TRIM(_xlfn.IFERROR(TRIM(RIGHT('ingred_db'!CB7,LEN('ingred_db'!CB7)-LEN('quantity'!CB7))),""))</f>
        <v>1438</v>
      </c>
      <c r="CC7" t="s" s="2">
        <f>TRIM(_xlfn.IFERROR(TRIM(RIGHT('ingred_db'!CC7,LEN('ingred_db'!CC7)-LEN('quantity'!CC7))),""))</f>
        <v>1332</v>
      </c>
      <c r="CD7" t="s" s="2">
        <f>TRIM(_xlfn.IFERROR(TRIM(RIGHT('ingred_db'!CD7,LEN('ingred_db'!CD7)-LEN('quantity'!CD7))),""))</f>
        <v>1403</v>
      </c>
      <c r="CE7" t="s" s="2">
        <f>TRIM(_xlfn.IFERROR(TRIM(RIGHT('ingred_db'!CE7,LEN('ingred_db'!CE7)-LEN('quantity'!CE7))),""))</f>
        <v>1266</v>
      </c>
      <c r="CF7" t="s" s="2">
        <f>TRIM(_xlfn.IFERROR(TRIM(RIGHT('ingred_db'!CF7,LEN('ingred_db'!CF7)-LEN('quantity'!CF7))),""))</f>
        <v>1315</v>
      </c>
      <c r="CG7" t="s" s="2">
        <f>TRIM(_xlfn.IFERROR(TRIM(RIGHT('ingred_db'!CG7,LEN('ingred_db'!CG7)-LEN('quantity'!CG7))),""))</f>
        <v>1463</v>
      </c>
      <c r="CH7" t="s" s="2">
        <f>TRIM(_xlfn.IFERROR(TRIM(RIGHT('ingred_db'!CH7,LEN('ingred_db'!CH7)-LEN('quantity'!CH7))),""))</f>
        <v>1300</v>
      </c>
      <c r="CI7" t="s" s="2">
        <f>TRIM(_xlfn.IFERROR(TRIM(RIGHT('ingred_db'!CI7,LEN('ingred_db'!CI7)-LEN('quantity'!CI7))),""))</f>
        <v>1258</v>
      </c>
      <c r="CJ7" t="s" s="2">
        <f>TRIM(_xlfn.IFERROR(TRIM(RIGHT('ingred_db'!CJ7,LEN('ingred_db'!CJ7)-LEN('quantity'!CJ7))),""))</f>
        <v>1329</v>
      </c>
      <c r="CK7" t="s" s="2">
        <f>TRIM(_xlfn.IFERROR(TRIM(RIGHT('ingred_db'!CK7,LEN('ingred_db'!CK7)-LEN('quantity'!CK7))),""))</f>
        <v>1266</v>
      </c>
      <c r="CL7" t="s" s="2">
        <f>TRIM(_xlfn.IFERROR(TRIM(RIGHT('ingred_db'!CL7,LEN('ingred_db'!CL7)-LEN('quantity'!CL7))),""))</f>
        <v>1329</v>
      </c>
      <c r="CM7" t="s" s="2">
        <f>TRIM(_xlfn.IFERROR(TRIM(RIGHT('ingred_db'!CM7,LEN('ingred_db'!CM7)-LEN('quantity'!CM7))),""))</f>
        <v>1464</v>
      </c>
      <c r="CN7" t="s" s="2">
        <f>TRIM(_xlfn.IFERROR(TRIM(RIGHT('ingred_db'!CN7,LEN('ingred_db'!CN7)-LEN('quantity'!CN7))),""))</f>
        <v>1032</v>
      </c>
      <c r="CO7" t="s" s="2">
        <f>TRIM(_xlfn.IFERROR(TRIM(RIGHT('ingred_db'!CO7,LEN('ingred_db'!CO7)-LEN('quantity'!CO7))),""))</f>
        <v>1391</v>
      </c>
      <c r="CP7" t="s" s="2">
        <f>TRIM(_xlfn.IFERROR(TRIM(RIGHT('ingred_db'!CP7,LEN('ingred_db'!CP7)-LEN('quantity'!CP7))),""))</f>
        <v>1310</v>
      </c>
      <c r="CQ7" t="s" s="2">
        <f>TRIM(_xlfn.IFERROR(TRIM(RIGHT('ingred_db'!CQ7,LEN('ingred_db'!CQ7)-LEN('quantity'!CQ7))),""))</f>
        <v>1465</v>
      </c>
      <c r="CR7" t="s" s="2">
        <f>TRIM(_xlfn.IFERROR(TRIM(RIGHT('ingred_db'!CR7,LEN('ingred_db'!CR7)-LEN('quantity'!CR7))),""))</f>
        <v>1466</v>
      </c>
      <c r="CS7" t="s" s="2">
        <f>TRIM(_xlfn.IFERROR(TRIM(RIGHT('ingred_db'!CS7,LEN('ingred_db'!CS7)-LEN('quantity'!CS7))),""))</f>
        <v>1350</v>
      </c>
      <c r="CT7" t="s" s="2">
        <f>TRIM(_xlfn.IFERROR(TRIM(RIGHT('ingred_db'!CT7,LEN('ingred_db'!CT7)-LEN('quantity'!CT7))),""))</f>
        <v>1467</v>
      </c>
      <c r="CU7" t="s" s="2">
        <f>TRIM(_xlfn.IFERROR(TRIM(RIGHT('ingred_db'!CU7,LEN('ingred_db'!CU7)-LEN('quantity'!CU7))),""))</f>
        <v>1350</v>
      </c>
      <c r="CV7" t="s" s="2">
        <f>TRIM(_xlfn.IFERROR(TRIM(RIGHT('ingred_db'!CV7,LEN('ingred_db'!CV7)-LEN('quantity'!CV7))),""))</f>
        <v>1277</v>
      </c>
      <c r="CW7" t="s" s="2">
        <f>TRIM(_xlfn.IFERROR(TRIM(RIGHT('ingred_db'!CW7,LEN('ingred_db'!CW7)-LEN('quantity'!CW7))),""))</f>
        <v>1468</v>
      </c>
      <c r="CX7" t="s" s="2">
        <f>TRIM(_xlfn.IFERROR(TRIM(RIGHT('ingred_db'!CX7,LEN('ingred_db'!CX7)-LEN('quantity'!CX7))),""))</f>
        <v>1166</v>
      </c>
      <c r="CY7" t="s" s="2">
        <f>TRIM(_xlfn.IFERROR(TRIM(RIGHT('ingred_db'!CY7,LEN('ingred_db'!CY7)-LEN('quantity'!CY7))),""))</f>
        <v>1242</v>
      </c>
      <c r="CZ7" t="s" s="2">
        <f>TRIM(_xlfn.IFERROR(TRIM(RIGHT('ingred_db'!CZ7,LEN('ingred_db'!CZ7)-LEN('quantity'!CZ7))),""))</f>
        <v>1270</v>
      </c>
      <c r="DA7" t="s" s="2">
        <f>TRIM(_xlfn.IFERROR(TRIM(RIGHT('ingred_db'!DA7,LEN('ingred_db'!DA7)-LEN('quantity'!DA7))),""))</f>
        <v>1308</v>
      </c>
      <c r="DB7" t="s" s="2">
        <f>TRIM(_xlfn.IFERROR(TRIM(RIGHT('ingred_db'!DB7,LEN('ingred_db'!DB7)-LEN('quantity'!DB7))),""))</f>
        <v>1359</v>
      </c>
      <c r="DC7" t="s" s="2">
        <f>TRIM(_xlfn.IFERROR(TRIM(RIGHT('ingred_db'!DC7,LEN('ingred_db'!DC7)-LEN('quantity'!DC7))),""))</f>
        <v>1233</v>
      </c>
      <c r="DD7" t="s" s="2">
        <f>TRIM(_xlfn.IFERROR(TRIM(RIGHT('ingred_db'!DD7,LEN('ingred_db'!DD7)-LEN('quantity'!DD7))),""))</f>
        <v>1310</v>
      </c>
      <c r="DE7" t="s" s="2">
        <f>TRIM(_xlfn.IFERROR(TRIM(RIGHT('ingred_db'!DE7,LEN('ingred_db'!DE7)-LEN('quantity'!DE7))),""))</f>
        <v>1422</v>
      </c>
      <c r="DF7" t="s" s="2">
        <f>TRIM(_xlfn.IFERROR(TRIM(RIGHT('ingred_db'!DF7,LEN('ingred_db'!DF7)-LEN('quantity'!DF7))),""))</f>
        <v>1426</v>
      </c>
      <c r="DG7" t="s" s="2">
        <f>TRIM(_xlfn.IFERROR(TRIM(RIGHT('ingred_db'!DG7,LEN('ingred_db'!DG7)-LEN('quantity'!DG7))),""))</f>
        <v>1467</v>
      </c>
      <c r="DH7" t="s" s="2">
        <f>TRIM(_xlfn.IFERROR(TRIM(RIGHT('ingred_db'!DH7,LEN('ingred_db'!DH7)-LEN('quantity'!DH7))),""))</f>
        <v>1291</v>
      </c>
      <c r="DI7" t="s" s="2">
        <f>TRIM(_xlfn.IFERROR(TRIM(RIGHT('ingred_db'!DI7,LEN('ingred_db'!DI7)-LEN('quantity'!DI7))),""))</f>
        <v>1249</v>
      </c>
      <c r="DJ7" t="s" s="2">
        <f>TRIM(_xlfn.IFERROR(TRIM(RIGHT('ingred_db'!DJ7,LEN('ingred_db'!DJ7)-LEN('quantity'!DJ7))),""))</f>
        <v>1464</v>
      </c>
      <c r="DK7" t="s" s="2">
        <f>TRIM(_xlfn.IFERROR(TRIM(RIGHT('ingred_db'!DK7,LEN('ingred_db'!DK7)-LEN('quantity'!DK7))),""))</f>
        <v>1469</v>
      </c>
      <c r="DL7" t="s" s="2">
        <f>TRIM(_xlfn.IFERROR(TRIM(RIGHT('ingred_db'!DL7,LEN('ingred_db'!DL7)-LEN('quantity'!DL7))),""))</f>
        <v>1310</v>
      </c>
      <c r="DM7" t="s" s="2">
        <f>TRIM(_xlfn.IFERROR(TRIM(RIGHT('ingred_db'!DM7,LEN('ingred_db'!DM7)-LEN('quantity'!DM7))),""))</f>
        <v>1467</v>
      </c>
      <c r="DN7" t="s" s="2">
        <f>TRIM(_xlfn.IFERROR(TRIM(RIGHT('ingred_db'!DN7,LEN('ingred_db'!DN7)-LEN('quantity'!DN7))),""))</f>
        <v>1470</v>
      </c>
      <c r="DO7" t="s" s="2">
        <f>TRIM(_xlfn.IFERROR(TRIM(RIGHT('ingred_db'!DO7,LEN('ingred_db'!DO7)-LEN('quantity'!DO7))),""))</f>
        <v>1471</v>
      </c>
      <c r="DP7" t="s" s="2">
        <f>TRIM(_xlfn.IFERROR(TRIM(RIGHT('ingred_db'!DP7,LEN('ingred_db'!DP7)-LEN('quantity'!DP7))),""))</f>
        <v>1421</v>
      </c>
      <c r="DQ7" t="s" s="2">
        <f>TRIM(_xlfn.IFERROR(TRIM(RIGHT('ingred_db'!DQ7,LEN('ingred_db'!DQ7)-LEN('quantity'!DQ7))),""))</f>
        <v>1405</v>
      </c>
      <c r="DR7" t="s" s="2">
        <f>TRIM(_xlfn.IFERROR(TRIM(RIGHT('ingred_db'!DR7,LEN('ingred_db'!DR7)-LEN('quantity'!DR7))),""))</f>
        <v>1430</v>
      </c>
      <c r="DS7" t="s" s="2">
        <f>TRIM(_xlfn.IFERROR(TRIM(RIGHT('ingred_db'!DS7,LEN('ingred_db'!DS7)-LEN('quantity'!DS7))),""))</f>
        <v>1278</v>
      </c>
      <c r="DT7" t="s" s="2">
        <f>TRIM(_xlfn.IFERROR(TRIM(RIGHT('ingred_db'!DT7,LEN('ingred_db'!DT7)-LEN('quantity'!DT7))),""))</f>
        <v>1245</v>
      </c>
      <c r="DU7" t="s" s="2">
        <f>TRIM(_xlfn.IFERROR(TRIM(RIGHT('ingred_db'!DU7,LEN('ingred_db'!DU7)-LEN('quantity'!DU7))),""))</f>
        <v>1470</v>
      </c>
      <c r="DV7" t="s" s="2">
        <f>TRIM(_xlfn.IFERROR(TRIM(RIGHT('ingred_db'!DV7,LEN('ingred_db'!DV7)-LEN('quantity'!DV7))),""))</f>
        <v>1472</v>
      </c>
      <c r="DW7" t="s" s="2">
        <f>TRIM(_xlfn.IFERROR(TRIM(RIGHT('ingred_db'!DW7,LEN('ingred_db'!DW7)-LEN('quantity'!DW7))),""))</f>
        <v>1473</v>
      </c>
      <c r="DX7" t="s" s="2">
        <f>TRIM(_xlfn.IFERROR(TRIM(RIGHT('ingred_db'!DX7,LEN('ingred_db'!DX7)-LEN('quantity'!DX7))),""))</f>
        <v>1266</v>
      </c>
      <c r="DY7" t="s" s="2">
        <f>TRIM(_xlfn.IFERROR(TRIM(RIGHT('ingred_db'!DY7,LEN('ingred_db'!DY7)-LEN('quantity'!DY7))),""))</f>
        <v>1277</v>
      </c>
      <c r="DZ7" t="s" s="2">
        <f>TRIM(_xlfn.IFERROR(TRIM(RIGHT('ingred_db'!DZ7,LEN('ingred_db'!DZ7)-LEN('quantity'!DZ7))),""))</f>
        <v>1474</v>
      </c>
      <c r="EA7" t="s" s="2">
        <f>TRIM(_xlfn.IFERROR(TRIM(RIGHT('ingred_db'!EA7,LEN('ingred_db'!EA7)-LEN('quantity'!EA7))),""))</f>
        <v>1434</v>
      </c>
      <c r="EB7" t="s" s="2">
        <f>TRIM(_xlfn.IFERROR(TRIM(RIGHT('ingred_db'!EB7,LEN('ingred_db'!EB7)-LEN('quantity'!EB7))),""))</f>
        <v>1385</v>
      </c>
      <c r="EC7" t="s" s="2">
        <f>TRIM(_xlfn.IFERROR(TRIM(RIGHT('ingred_db'!EC7,LEN('ingred_db'!EC7)-LEN('quantity'!EC7))),""))</f>
        <v>1475</v>
      </c>
      <c r="ED7" t="s" s="2">
        <f>TRIM(_xlfn.IFERROR(TRIM(RIGHT('ingred_db'!ED7,LEN('ingred_db'!ED7)-LEN('quantity'!ED7))),""))</f>
        <v>1247</v>
      </c>
      <c r="EE7" t="s" s="2">
        <f>TRIM(_xlfn.IFERROR(TRIM(RIGHT('ingred_db'!EE7,LEN('ingred_db'!EE7)-LEN('quantity'!EE7))),""))</f>
        <v>1476</v>
      </c>
      <c r="EF7" t="s" s="2">
        <f>TRIM(_xlfn.IFERROR(TRIM(RIGHT('ingred_db'!EF7,LEN('ingred_db'!EF7)-LEN('quantity'!EF7))),""))</f>
        <v>1247</v>
      </c>
      <c r="EG7" t="s" s="2">
        <f>TRIM(_xlfn.IFERROR(TRIM(RIGHT('ingred_db'!EG7,LEN('ingred_db'!EG7)-LEN('quantity'!EG7))),""))</f>
        <v>1343</v>
      </c>
      <c r="EH7" t="s" s="2">
        <f>TRIM(_xlfn.IFERROR(TRIM(RIGHT('ingred_db'!EH7,LEN('ingred_db'!EH7)-LEN('quantity'!EH7))),""))</f>
        <v>1324</v>
      </c>
      <c r="EI7" t="s" s="2">
        <f>TRIM(_xlfn.IFERROR(TRIM(RIGHT('ingred_db'!EI7,LEN('ingred_db'!EI7)-LEN('quantity'!EI7))),""))</f>
        <v>1305</v>
      </c>
      <c r="EJ7" t="s" s="2">
        <f>TRIM(_xlfn.IFERROR(TRIM(RIGHT('ingred_db'!EJ7,LEN('ingred_db'!EJ7)-LEN('quantity'!EJ7))),""))</f>
        <v>1383</v>
      </c>
      <c r="EK7" t="s" s="2">
        <f>TRIM(_xlfn.IFERROR(TRIM(RIGHT('ingred_db'!EK7,LEN('ingred_db'!EK7)-LEN('quantity'!EK7))),""))</f>
        <v>1252</v>
      </c>
      <c r="EL7" t="s" s="2">
        <f>TRIM(_xlfn.IFERROR(TRIM(RIGHT('ingred_db'!EL7,LEN('ingred_db'!EL7)-LEN('quantity'!EL7))),""))</f>
        <v>1451</v>
      </c>
      <c r="EM7" t="s" s="2">
        <f>TRIM(_xlfn.IFERROR(TRIM(RIGHT('ingred_db'!EM7,LEN('ingred_db'!EM7)-LEN('quantity'!EM7))),""))</f>
        <v>1305</v>
      </c>
      <c r="EN7" t="s" s="2">
        <f>TRIM(_xlfn.IFERROR(TRIM(RIGHT('ingred_db'!EN7,LEN('ingred_db'!EN7)-LEN('quantity'!EN7))),""))</f>
        <v>1308</v>
      </c>
      <c r="EO7" t="s" s="2">
        <f>TRIM(_xlfn.IFERROR(TRIM(RIGHT('ingred_db'!EO7,LEN('ingred_db'!EO7)-LEN('quantity'!EO7))),""))</f>
        <v>1364</v>
      </c>
      <c r="EP7" t="s" s="2">
        <f>TRIM(_xlfn.IFERROR(TRIM(RIGHT('ingred_db'!EP7,LEN('ingred_db'!EP7)-LEN('quantity'!EP7))),""))</f>
        <v>1477</v>
      </c>
      <c r="EQ7" t="s" s="2">
        <f>TRIM(_xlfn.IFERROR(TRIM(RIGHT('ingred_db'!EQ7,LEN('ingred_db'!EQ7)-LEN('quantity'!EQ7))),""))</f>
        <v>1080</v>
      </c>
      <c r="ER7" t="s" s="2">
        <f>TRIM(_xlfn.IFERROR(TRIM(RIGHT('ingred_db'!ER7,LEN('ingred_db'!ER7)-LEN('quantity'!ER7))),""))</f>
        <v>1478</v>
      </c>
      <c r="ES7" t="s" s="2">
        <f>TRIM(_xlfn.IFERROR(TRIM(RIGHT('ingred_db'!ES7,LEN('ingred_db'!ES7)-LEN('quantity'!ES7))),""))</f>
        <v>1242</v>
      </c>
      <c r="ET7" t="s" s="2">
        <f>TRIM(_xlfn.IFERROR(TRIM(RIGHT('ingred_db'!ET7,LEN('ingred_db'!ET7)-LEN('quantity'!ET7))),""))</f>
        <v>1397</v>
      </c>
      <c r="EU7" t="s" s="2">
        <f>TRIM(_xlfn.IFERROR(TRIM(RIGHT('ingred_db'!EU7,LEN('ingred_db'!EU7)-LEN('quantity'!EU7))),""))</f>
        <v>1411</v>
      </c>
      <c r="EV7" t="s" s="2">
        <f>TRIM(_xlfn.IFERROR(TRIM(RIGHT('ingred_db'!EV7,LEN('ingred_db'!EV7)-LEN('quantity'!EV7))),""))</f>
        <v>1479</v>
      </c>
      <c r="EW7" t="s" s="2">
        <f>TRIM(_xlfn.IFERROR(TRIM(RIGHT('ingred_db'!EW7,LEN('ingred_db'!EW7)-LEN('quantity'!EW7))),""))</f>
        <v>1245</v>
      </c>
      <c r="EX7" t="s" s="2">
        <f>TRIM(_xlfn.IFERROR(TRIM(RIGHT('ingred_db'!EX7,LEN('ingred_db'!EX7)-LEN('quantity'!EX7))),""))</f>
        <v>1287</v>
      </c>
      <c r="EY7" t="s" s="2">
        <f>TRIM(_xlfn.IFERROR(TRIM(RIGHT('ingred_db'!EY7,LEN('ingred_db'!EY7)-LEN('quantity'!EY7))),""))</f>
        <v>1291</v>
      </c>
      <c r="EZ7" t="s" s="2">
        <f>TRIM(_xlfn.IFERROR(TRIM(RIGHT('ingred_db'!EZ7,LEN('ingred_db'!EZ7)-LEN('quantity'!EZ7))),""))</f>
        <v>1469</v>
      </c>
      <c r="FA7" t="s" s="2">
        <f>TRIM(_xlfn.IFERROR(TRIM(RIGHT('ingred_db'!FA7,LEN('ingred_db'!FA7)-LEN('quantity'!FA7))),""))</f>
        <v>1372</v>
      </c>
      <c r="FB7" t="s" s="2">
        <f>TRIM(_xlfn.IFERROR(TRIM(RIGHT('ingred_db'!FB7,LEN('ingred_db'!FB7)-LEN('quantity'!FB7))),""))</f>
        <v>1301</v>
      </c>
      <c r="FC7" t="s" s="2">
        <f>TRIM(_xlfn.IFERROR(TRIM(RIGHT('ingred_db'!FC7,LEN('ingred_db'!FC7)-LEN('quantity'!FC7))),""))</f>
        <v>1305</v>
      </c>
      <c r="FD7" t="s" s="2">
        <f>TRIM(_xlfn.IFERROR(TRIM(RIGHT('ingred_db'!FD7,LEN('ingred_db'!FD7)-LEN('quantity'!FD7))),""))</f>
        <v>1285</v>
      </c>
      <c r="FE7" t="s" s="2">
        <f>TRIM(_xlfn.IFERROR(TRIM(RIGHT('ingred_db'!FE7,LEN('ingred_db'!FE7)-LEN('quantity'!FE7))),""))</f>
        <v>1249</v>
      </c>
      <c r="FF7" t="s" s="2">
        <f>TRIM(_xlfn.IFERROR(TRIM(RIGHT('ingred_db'!FF7,LEN('ingred_db'!FF7)-LEN('quantity'!FF7))),""))</f>
        <v>1266</v>
      </c>
      <c r="FG7" t="s" s="2">
        <f>TRIM(_xlfn.IFERROR(TRIM(RIGHT('ingred_db'!FG7,LEN('ingred_db'!FG7)-LEN('quantity'!FG7))),""))</f>
        <v>1480</v>
      </c>
      <c r="FH7" t="s" s="2">
        <f>TRIM(_xlfn.IFERROR(TRIM(RIGHT('ingred_db'!FH7,LEN('ingred_db'!FH7)-LEN('quantity'!FH7))),""))</f>
        <v>1266</v>
      </c>
      <c r="FI7" t="s" s="2">
        <f>TRIM(_xlfn.IFERROR(TRIM(RIGHT('ingred_db'!FI7,LEN('ingred_db'!FI7)-LEN('quantity'!FI7))),""))</f>
        <v>1468</v>
      </c>
      <c r="FJ7" t="s" s="2">
        <f>TRIM(_xlfn.IFERROR(TRIM(RIGHT('ingred_db'!FJ7,LEN('ingred_db'!FJ7)-LEN('quantity'!FJ7))),""))</f>
        <v>1306</v>
      </c>
      <c r="FK7" t="s" s="2">
        <f>TRIM(_xlfn.IFERROR(TRIM(RIGHT('ingred_db'!FK7,LEN('ingred_db'!FK7)-LEN('quantity'!FK7))),""))</f>
        <v>1285</v>
      </c>
      <c r="FL7" t="s" s="2">
        <f>TRIM(_xlfn.IFERROR(TRIM(RIGHT('ingred_db'!FL7,LEN('ingred_db'!FL7)-LEN('quantity'!FL7))),""))</f>
        <v>1240</v>
      </c>
      <c r="FM7" t="s" s="2">
        <f>TRIM(_xlfn.IFERROR(TRIM(RIGHT('ingred_db'!FM7,LEN('ingred_db'!FM7)-LEN('quantity'!FM7))),""))</f>
        <v>1234</v>
      </c>
      <c r="FN7" t="s" s="2">
        <f>TRIM(_xlfn.IFERROR(TRIM(RIGHT('ingred_db'!FN7,LEN('ingred_db'!FN7)-LEN('quantity'!FN7))),""))</f>
        <v>1481</v>
      </c>
      <c r="FO7" t="s" s="2">
        <f>TRIM(_xlfn.IFERROR(TRIM(RIGHT('ingred_db'!FO7,LEN('ingred_db'!FO7)-LEN('quantity'!FO7))),""))</f>
        <v>1482</v>
      </c>
      <c r="FP7" t="s" s="2">
        <f>TRIM(_xlfn.IFERROR(TRIM(RIGHT('ingred_db'!FP7,LEN('ingred_db'!FP7)-LEN('quantity'!FP7))),""))</f>
        <v>1276</v>
      </c>
      <c r="FQ7" t="s" s="2">
        <f>TRIM(_xlfn.IFERROR(TRIM(RIGHT('ingred_db'!FQ7,LEN('ingred_db'!FQ7)-LEN('quantity'!FQ7))),""))</f>
        <v>1239</v>
      </c>
      <c r="FR7" t="s" s="2">
        <f>TRIM(_xlfn.IFERROR(TRIM(RIGHT('ingred_db'!FR7,LEN('ingred_db'!FR7)-LEN('quantity'!FR7))),""))</f>
        <v>1483</v>
      </c>
      <c r="FS7" t="s" s="2">
        <f>TRIM(_xlfn.IFERROR(TRIM(RIGHT('ingred_db'!FS7,LEN('ingred_db'!FS7)-LEN('quantity'!FS7))),""))</f>
        <v>1266</v>
      </c>
      <c r="FT7" t="s" s="2">
        <f>TRIM(_xlfn.IFERROR(TRIM(RIGHT('ingred_db'!FT7,LEN('ingred_db'!FT7)-LEN('quantity'!FT7))),""))</f>
        <v>1381</v>
      </c>
      <c r="FU7" t="s" s="2">
        <f>TRIM(_xlfn.IFERROR(TRIM(RIGHT('ingred_db'!FU7,LEN('ingred_db'!FU7)-LEN('quantity'!FU7))),""))</f>
        <v>1403</v>
      </c>
      <c r="FV7" t="s" s="2">
        <f>TRIM(_xlfn.IFERROR(TRIM(RIGHT('ingred_db'!FV7,LEN('ingred_db'!FV7)-LEN('quantity'!FV7))),""))</f>
        <v>1072</v>
      </c>
      <c r="FW7" t="s" s="2">
        <f>TRIM(_xlfn.IFERROR(TRIM(RIGHT('ingred_db'!FW7,LEN('ingred_db'!FW7)-LEN('quantity'!FW7))),""))</f>
        <v>1343</v>
      </c>
      <c r="FX7" t="s" s="2">
        <f>TRIM(_xlfn.IFERROR(TRIM(RIGHT('ingred_db'!FX7,LEN('ingred_db'!FX7)-LEN('quantity'!FX7))),""))</f>
        <v>1406</v>
      </c>
      <c r="FY7" t="s" s="2">
        <f>TRIM(_xlfn.IFERROR(TRIM(RIGHT('ingred_db'!FY7,LEN('ingred_db'!FY7)-LEN('quantity'!FY7))),""))</f>
        <v>1249</v>
      </c>
      <c r="FZ7" t="s" s="2">
        <f>TRIM(_xlfn.IFERROR(TRIM(RIGHT('ingred_db'!FZ7,LEN('ingred_db'!FZ7)-LEN('quantity'!FZ7))),""))</f>
        <v>1266</v>
      </c>
      <c r="GA7" t="s" s="2">
        <f>TRIM(_xlfn.IFERROR(TRIM(RIGHT('ingred_db'!GA7,LEN('ingred_db'!GA7)-LEN('quantity'!GA7))),""))</f>
        <v>1461</v>
      </c>
      <c r="GB7" t="s" s="2">
        <f>TRIM(_xlfn.IFERROR(TRIM(RIGHT('ingred_db'!GB7,LEN('ingred_db'!GB7)-LEN('quantity'!GB7))),""))</f>
        <v>1310</v>
      </c>
      <c r="GC7" t="s" s="2">
        <f>TRIM(_xlfn.IFERROR(TRIM(RIGHT('ingred_db'!GC7,LEN('ingred_db'!GC7)-LEN('quantity'!GC7))),""))</f>
        <v>1066</v>
      </c>
      <c r="GD7" t="s" s="2">
        <f>TRIM(_xlfn.IFERROR(TRIM(RIGHT('ingred_db'!GD7,LEN('ingred_db'!GD7)-LEN('quantity'!GD7))),""))</f>
        <v>1062</v>
      </c>
      <c r="GE7" t="s" s="2">
        <f>TRIM(_xlfn.IFERROR(TRIM(RIGHT('ingred_db'!GE7,LEN('ingred_db'!GE7)-LEN('quantity'!GE7))),""))</f>
        <v>1452</v>
      </c>
      <c r="GF7" t="s" s="2">
        <f>TRIM(_xlfn.IFERROR(TRIM(RIGHT('ingred_db'!GF7,LEN('ingred_db'!GF7)-LEN('quantity'!GF7))),""))</f>
        <v>1484</v>
      </c>
      <c r="GG7" t="s" s="2">
        <f>TRIM(_xlfn.IFERROR(TRIM(RIGHT('ingred_db'!GG7,LEN('ingred_db'!GG7)-LEN('quantity'!GG7))),""))</f>
        <v>1434</v>
      </c>
      <c r="GH7" t="s" s="2">
        <f>TRIM(_xlfn.IFERROR(TRIM(RIGHT('ingred_db'!GH7,LEN('ingred_db'!GH7)-LEN('quantity'!GH7))),""))</f>
        <v>1403</v>
      </c>
      <c r="GI7" t="s" s="2">
        <f>TRIM(_xlfn.IFERROR(TRIM(RIGHT('ingred_db'!GI7,LEN('ingred_db'!GI7)-LEN('quantity'!GI7))),""))</f>
        <v>1446</v>
      </c>
      <c r="GJ7" t="s" s="2">
        <f>TRIM(_xlfn.IFERROR(TRIM(RIGHT('ingred_db'!GJ7,LEN('ingred_db'!GJ7)-LEN('quantity'!GJ7))),""))</f>
        <v>1485</v>
      </c>
      <c r="GK7" t="s" s="2">
        <f>TRIM(_xlfn.IFERROR(TRIM(RIGHT('ingred_db'!GK7,LEN('ingred_db'!GK7)-LEN('quantity'!GK7))),""))</f>
        <v>1276</v>
      </c>
      <c r="GL7" t="s" s="2">
        <f>TRIM(_xlfn.IFERROR(TRIM(RIGHT('ingred_db'!GL7,LEN('ingred_db'!GL7)-LEN('quantity'!GL7))),""))</f>
        <v>1266</v>
      </c>
      <c r="GM7" t="s" s="2">
        <f>TRIM(_xlfn.IFERROR(TRIM(RIGHT('ingred_db'!GM7,LEN('ingred_db'!GM7)-LEN('quantity'!GM7))),""))</f>
        <v>1266</v>
      </c>
      <c r="GN7" t="s" s="2">
        <f>TRIM(_xlfn.IFERROR(TRIM(RIGHT('ingred_db'!GN7,LEN('ingred_db'!GN7)-LEN('quantity'!GN7))),""))</f>
        <v>1398</v>
      </c>
    </row>
    <row r="8" ht="16" customHeight="1">
      <c r="A8" t="s" s="2">
        <f>TRIM(_xlfn.IFERROR(TRIM(RIGHT('ingred_db'!A8,LEN('ingred_db'!A8)-LEN('quantity'!A8))),""))</f>
        <v>1061</v>
      </c>
      <c r="B8" t="s" s="2">
        <f>TRIM(_xlfn.IFERROR(TRIM(RIGHT('ingred_db'!B8,LEN('ingred_db'!B8)-LEN('quantity'!B8))),""))</f>
        <v>1266</v>
      </c>
      <c r="C8" t="s" s="2">
        <f>TRIM(_xlfn.IFERROR(TRIM(RIGHT('ingred_db'!C8,LEN('ingred_db'!C8)-LEN('quantity'!C8))),""))</f>
        <v>1306</v>
      </c>
      <c r="D8" t="s" s="2">
        <f>TRIM(_xlfn.IFERROR(TRIM(RIGHT('ingred_db'!D8,LEN('ingred_db'!D8)-LEN('quantity'!D8))),""))</f>
        <v>1329</v>
      </c>
      <c r="E8" t="s" s="2">
        <f>TRIM(_xlfn.IFERROR(TRIM(RIGHT('ingred_db'!E8,LEN('ingred_db'!E8)-LEN('quantity'!E8))),""))</f>
        <v>1411</v>
      </c>
      <c r="F8" t="s" s="2">
        <f>TRIM(_xlfn.IFERROR(TRIM(RIGHT('ingred_db'!F8,LEN('ingred_db'!F8)-LEN('quantity'!F8))),""))</f>
        <v>1448</v>
      </c>
      <c r="G8" t="s" s="2">
        <f>TRIM(_xlfn.IFERROR(TRIM(RIGHT('ingred_db'!G8,LEN('ingred_db'!G8)-LEN('quantity'!G8))),""))</f>
        <v>1393</v>
      </c>
      <c r="H8" t="s" s="2">
        <f>TRIM(_xlfn.IFERROR(TRIM(RIGHT('ingred_db'!H8,LEN('ingred_db'!H8)-LEN('quantity'!H8))),""))</f>
        <v>1343</v>
      </c>
      <c r="I8" t="s" s="2">
        <f>TRIM(_xlfn.IFERROR(TRIM(RIGHT('ingred_db'!I8,LEN('ingred_db'!I8)-LEN('quantity'!I8))),""))</f>
        <v>1486</v>
      </c>
      <c r="J8" t="s" s="2">
        <f>TRIM(_xlfn.IFERROR(TRIM(RIGHT('ingred_db'!J8,LEN('ingred_db'!J8)-LEN('quantity'!J8))),""))</f>
        <v>1405</v>
      </c>
      <c r="K8" t="s" s="2">
        <f>TRIM(_xlfn.IFERROR(TRIM(RIGHT('ingred_db'!K8,LEN('ingred_db'!K8)-LEN('quantity'!K8))),""))</f>
        <v>1233</v>
      </c>
      <c r="L8" t="s" s="2">
        <f>TRIM(_xlfn.IFERROR(TRIM(RIGHT('ingred_db'!L8,LEN('ingred_db'!L8)-LEN('quantity'!L8))),""))</f>
        <v>1403</v>
      </c>
      <c r="M8" t="s" s="2">
        <f>TRIM(_xlfn.IFERROR(TRIM(RIGHT('ingred_db'!M8,LEN('ingred_db'!M8)-LEN('quantity'!M8))),""))</f>
        <v>1085</v>
      </c>
      <c r="N8" t="s" s="2">
        <f>TRIM(_xlfn.IFERROR(TRIM(RIGHT('ingred_db'!N8,LEN('ingred_db'!N8)-LEN('quantity'!N8))),""))</f>
        <v>1255</v>
      </c>
      <c r="O8" t="s" s="2">
        <f>TRIM(_xlfn.IFERROR(TRIM(RIGHT('ingred_db'!O8,LEN('ingred_db'!O8)-LEN('quantity'!O8))),""))</f>
        <v>1266</v>
      </c>
      <c r="P8" t="s" s="2">
        <f>TRIM(_xlfn.IFERROR(TRIM(RIGHT('ingred_db'!P8,LEN('ingred_db'!P8)-LEN('quantity'!P8))),""))</f>
        <v>1403</v>
      </c>
      <c r="Q8" t="s" s="2">
        <f>TRIM(_xlfn.IFERROR(TRIM(RIGHT('ingred_db'!Q8,LEN('ingred_db'!Q8)-LEN('quantity'!Q8))),""))</f>
        <v>1058</v>
      </c>
      <c r="R8" t="s" s="2">
        <f>TRIM(_xlfn.IFERROR(TRIM(RIGHT('ingred_db'!R8,LEN('ingred_db'!R8)-LEN('quantity'!R8))),""))</f>
        <v>1379</v>
      </c>
      <c r="S8" t="s" s="2">
        <f>TRIM(_xlfn.IFERROR(TRIM(RIGHT('ingred_db'!S8,LEN('ingred_db'!S8)-LEN('quantity'!S8))),""))</f>
        <v>1262</v>
      </c>
      <c r="T8" t="s" s="2">
        <f>TRIM(_xlfn.IFERROR(TRIM(RIGHT('ingred_db'!T8,LEN('ingred_db'!T8)-LEN('quantity'!T8))),""))</f>
        <v>1343</v>
      </c>
      <c r="U8" t="s" s="2">
        <f>TRIM(_xlfn.IFERROR(TRIM(RIGHT('ingred_db'!U8,LEN('ingred_db'!U8)-LEN('quantity'!U8))),""))</f>
        <v>1487</v>
      </c>
      <c r="V8" t="s" s="2">
        <f>TRIM(_xlfn.IFERROR(TRIM(RIGHT('ingred_db'!V8,LEN('ingred_db'!V8)-LEN('quantity'!V8))),""))</f>
        <v>1294</v>
      </c>
      <c r="W8" t="s" s="2">
        <f>TRIM(_xlfn.IFERROR(TRIM(RIGHT('ingred_db'!W8,LEN('ingred_db'!W8)-LEN('quantity'!W8))),""))</f>
        <v>1308</v>
      </c>
      <c r="X8" t="s" s="2">
        <f>TRIM(_xlfn.IFERROR(TRIM(RIGHT('ingred_db'!X8,LEN('ingred_db'!X8)-LEN('quantity'!X8))),""))</f>
        <v>1379</v>
      </c>
      <c r="Y8" t="s" s="2">
        <f>TRIM(_xlfn.IFERROR(TRIM(RIGHT('ingred_db'!Y8,LEN('ingred_db'!Y8)-LEN('quantity'!Y8))),""))</f>
        <v>1350</v>
      </c>
      <c r="Z8" t="s" s="2">
        <f>TRIM(_xlfn.IFERROR(TRIM(RIGHT('ingred_db'!Z8,LEN('ingred_db'!Z8)-LEN('quantity'!Z8))),""))</f>
        <v>1343</v>
      </c>
      <c r="AA8" t="s" s="2">
        <f>TRIM(_xlfn.IFERROR(TRIM(RIGHT('ingred_db'!AA8,LEN('ingred_db'!AA8)-LEN('quantity'!AA8))),""))</f>
        <v>1348</v>
      </c>
      <c r="AB8" t="s" s="2">
        <f>TRIM(_xlfn.IFERROR(TRIM(RIGHT('ingred_db'!AB8,LEN('ingred_db'!AB8)-LEN('quantity'!AB8))),""))</f>
        <v>1247</v>
      </c>
      <c r="AC8" t="s" s="2">
        <f>TRIM(_xlfn.IFERROR(TRIM(RIGHT('ingred_db'!AC8,LEN('ingred_db'!AC8)-LEN('quantity'!AC8))),""))</f>
        <v>1400</v>
      </c>
      <c r="AD8" t="s" s="2">
        <f>TRIM(_xlfn.IFERROR(TRIM(RIGHT('ingred_db'!AD8,LEN('ingred_db'!AD8)-LEN('quantity'!AD8))),""))</f>
        <v>1242</v>
      </c>
      <c r="AE8" t="s" s="2">
        <f>TRIM(_xlfn.IFERROR(TRIM(RIGHT('ingred_db'!AE8,LEN('ingred_db'!AE8)-LEN('quantity'!AE8))),""))</f>
        <v>1398</v>
      </c>
      <c r="AF8" t="s" s="2">
        <f>TRIM(_xlfn.IFERROR(TRIM(RIGHT('ingred_db'!AF8,LEN('ingred_db'!AF8)-LEN('quantity'!AF8))),""))</f>
        <v>1239</v>
      </c>
      <c r="AG8" t="s" s="2">
        <f>TRIM(_xlfn.IFERROR(TRIM(RIGHT('ingred_db'!AG8,LEN('ingred_db'!AG8)-LEN('quantity'!AG8))),""))</f>
        <v>1421</v>
      </c>
      <c r="AH8" t="s" s="2">
        <f>TRIM(_xlfn.IFERROR(TRIM(RIGHT('ingred_db'!AH8,LEN('ingred_db'!AH8)-LEN('quantity'!AH8))),""))</f>
        <v>1305</v>
      </c>
      <c r="AI8" t="s" s="2">
        <f>TRIM(_xlfn.IFERROR(TRIM(RIGHT('ingred_db'!AI8,LEN('ingred_db'!AI8)-LEN('quantity'!AI8))),""))</f>
        <v>1397</v>
      </c>
      <c r="AJ8" t="s" s="2">
        <f>TRIM(_xlfn.IFERROR(TRIM(RIGHT('ingred_db'!AJ8,LEN('ingred_db'!AJ8)-LEN('quantity'!AJ8))),""))</f>
        <v>1051</v>
      </c>
      <c r="AK8" t="s" s="2">
        <f>TRIM(_xlfn.IFERROR(TRIM(RIGHT('ingred_db'!AK8,LEN('ingred_db'!AK8)-LEN('quantity'!AK8))),""))</f>
        <v>1305</v>
      </c>
      <c r="AL8" t="s" s="2">
        <f>TRIM(_xlfn.IFERROR(TRIM(RIGHT('ingred_db'!AL8,LEN('ingred_db'!AL8)-LEN('quantity'!AL8))),""))</f>
        <v>1464</v>
      </c>
      <c r="AM8" t="s" s="2">
        <f>TRIM(_xlfn.IFERROR(TRIM(RIGHT('ingred_db'!AM8,LEN('ingred_db'!AM8)-LEN('quantity'!AM8))),""))</f>
        <v>1485</v>
      </c>
      <c r="AN8" t="s" s="2">
        <f>TRIM(_xlfn.IFERROR(TRIM(RIGHT('ingred_db'!AN8,LEN('ingred_db'!AN8)-LEN('quantity'!AN8))),""))</f>
        <v>1379</v>
      </c>
      <c r="AO8" t="s" s="2">
        <f>TRIM(_xlfn.IFERROR(TRIM(RIGHT('ingred_db'!AO8,LEN('ingred_db'!AO8)-LEN('quantity'!AO8))),""))</f>
        <v>1343</v>
      </c>
      <c r="AP8" t="s" s="2">
        <f>TRIM(_xlfn.IFERROR(TRIM(RIGHT('ingred_db'!AP8,LEN('ingred_db'!AP8)-LEN('quantity'!AP8))),""))</f>
        <v>1310</v>
      </c>
      <c r="AQ8" t="s" s="2">
        <f>TRIM(_xlfn.IFERROR(TRIM(RIGHT('ingred_db'!AQ8,LEN('ingred_db'!AQ8)-LEN('quantity'!AQ8))),""))</f>
        <v>1398</v>
      </c>
      <c r="AR8" t="s" s="2">
        <f>TRIM(_xlfn.IFERROR(TRIM(RIGHT('ingred_db'!AR8,LEN('ingred_db'!AR8)-LEN('quantity'!AR8))),""))</f>
        <v>1266</v>
      </c>
      <c r="AS8" t="s" s="2">
        <f>TRIM(_xlfn.IFERROR(TRIM(RIGHT('ingred_db'!AS8,LEN('ingred_db'!AS8)-LEN('quantity'!AS8))),""))</f>
        <v>1453</v>
      </c>
      <c r="AT8" t="s" s="2">
        <f>TRIM(_xlfn.IFERROR(TRIM(RIGHT('ingred_db'!AT8,LEN('ingred_db'!AT8)-LEN('quantity'!AT8))),""))</f>
        <v>1488</v>
      </c>
      <c r="AU8" t="s" s="2">
        <f>TRIM(_xlfn.IFERROR(TRIM(RIGHT('ingred_db'!AU8,LEN('ingred_db'!AU8)-LEN('quantity'!AU8))),""))</f>
        <v>1310</v>
      </c>
      <c r="AV8" t="s" s="2">
        <f>TRIM(_xlfn.IFERROR(TRIM(RIGHT('ingred_db'!AV8,LEN('ingred_db'!AV8)-LEN('quantity'!AV8))),""))</f>
        <v>1329</v>
      </c>
      <c r="AW8" t="s" s="2">
        <f>TRIM(_xlfn.IFERROR(TRIM(RIGHT('ingred_db'!AW8,LEN('ingred_db'!AW8)-LEN('quantity'!AW8))),""))</f>
        <v>1398</v>
      </c>
      <c r="AX8" t="s" s="2">
        <f>TRIM(_xlfn.IFERROR(TRIM(RIGHT('ingred_db'!AX8,LEN('ingred_db'!AX8)-LEN('quantity'!AX8))),""))</f>
        <v>1285</v>
      </c>
      <c r="AY8" t="s" s="2">
        <f>TRIM(_xlfn.IFERROR(TRIM(RIGHT('ingred_db'!AY8,LEN('ingred_db'!AY8)-LEN('quantity'!AY8))),""))</f>
        <v>1305</v>
      </c>
      <c r="AZ8" t="s" s="2">
        <f>TRIM(_xlfn.IFERROR(TRIM(RIGHT('ingred_db'!AZ8,LEN('ingred_db'!AZ8)-LEN('quantity'!AZ8))),""))</f>
        <v>1261</v>
      </c>
      <c r="BA8" t="s" s="2">
        <f>TRIM(_xlfn.IFERROR(TRIM(RIGHT('ingred_db'!BA8,LEN('ingred_db'!BA8)-LEN('quantity'!BA8))),""))</f>
        <v>1043</v>
      </c>
      <c r="BB8" t="s" s="2">
        <f>TRIM(_xlfn.IFERROR(TRIM(RIGHT('ingred_db'!BB8,LEN('ingred_db'!BB8)-LEN('quantity'!BB8))),""))</f>
        <v>1429</v>
      </c>
      <c r="BC8" t="s" s="2">
        <f>TRIM(_xlfn.IFERROR(TRIM(RIGHT('ingred_db'!BC8,LEN('ingred_db'!BC8)-LEN('quantity'!BC8))),""))</f>
        <v>1042</v>
      </c>
      <c r="BD8" t="s" s="2">
        <f>TRIM(_xlfn.IFERROR(TRIM(RIGHT('ingred_db'!BD8,LEN('ingred_db'!BD8)-LEN('quantity'!BD8))),""))</f>
        <v>1251</v>
      </c>
      <c r="BE8" t="s" s="2">
        <f>TRIM(_xlfn.IFERROR(TRIM(RIGHT('ingred_db'!BE8,LEN('ingred_db'!BE8)-LEN('quantity'!BE8))),""))</f>
        <v>1307</v>
      </c>
      <c r="BF8" t="s" s="2">
        <f>TRIM(_xlfn.IFERROR(TRIM(RIGHT('ingred_db'!BF8,LEN('ingred_db'!BF8)-LEN('quantity'!BF8))),""))</f>
        <v>1482</v>
      </c>
      <c r="BG8" t="s" s="2">
        <f>TRIM(_xlfn.IFERROR(TRIM(RIGHT('ingred_db'!BG8,LEN('ingred_db'!BG8)-LEN('quantity'!BG8))),""))</f>
        <v>1379</v>
      </c>
      <c r="BH8" t="s" s="2">
        <f>TRIM(_xlfn.IFERROR(TRIM(RIGHT('ingred_db'!BH8,LEN('ingred_db'!BH8)-LEN('quantity'!BH8))),""))</f>
        <v>1261</v>
      </c>
      <c r="BI8" t="s" s="2">
        <f>TRIM(_xlfn.IFERROR(TRIM(RIGHT('ingred_db'!BI8,LEN('ingred_db'!BI8)-LEN('quantity'!BI8))),""))</f>
        <v>1294</v>
      </c>
      <c r="BJ8" t="s" s="2">
        <f>TRIM(_xlfn.IFERROR(TRIM(RIGHT('ingred_db'!BJ8,LEN('ingred_db'!BJ8)-LEN('quantity'!BJ8))),""))</f>
        <v>1489</v>
      </c>
      <c r="BK8" t="s" s="2">
        <f>TRIM(_xlfn.IFERROR(TRIM(RIGHT('ingred_db'!BK8,LEN('ingred_db'!BK8)-LEN('quantity'!BK8))),""))</f>
        <v>1404</v>
      </c>
      <c r="BL8" t="s" s="2">
        <f>TRIM(_xlfn.IFERROR(TRIM(RIGHT('ingred_db'!BL8,LEN('ingred_db'!BL8)-LEN('quantity'!BL8))),""))</f>
        <v>1404</v>
      </c>
      <c r="BM8" t="s" s="2">
        <f>TRIM(_xlfn.IFERROR(TRIM(RIGHT('ingred_db'!BM8,LEN('ingred_db'!BM8)-LEN('quantity'!BM8))),""))</f>
        <v>1266</v>
      </c>
      <c r="BN8" t="s" s="2">
        <f>TRIM(_xlfn.IFERROR(TRIM(RIGHT('ingred_db'!BN8,LEN('ingred_db'!BN8)-LEN('quantity'!BN8))),""))</f>
        <v>1180</v>
      </c>
      <c r="BO8" t="s" s="2">
        <f>TRIM(_xlfn.IFERROR(TRIM(RIGHT('ingred_db'!BO8,LEN('ingred_db'!BO8)-LEN('quantity'!BO8))),""))</f>
        <v>1266</v>
      </c>
      <c r="BP8" t="s" s="2">
        <f>TRIM(_xlfn.IFERROR(TRIM(RIGHT('ingred_db'!BP8,LEN('ingred_db'!BP8)-LEN('quantity'!BP8))),""))</f>
        <v>1343</v>
      </c>
      <c r="BQ8" t="s" s="2">
        <f>TRIM(_xlfn.IFERROR(TRIM(RIGHT('ingred_db'!BQ8,LEN('ingred_db'!BQ8)-LEN('quantity'!BQ8))),""))</f>
        <v>1456</v>
      </c>
      <c r="BR8" t="s" s="2">
        <f>TRIM(_xlfn.IFERROR(TRIM(RIGHT('ingred_db'!BR8,LEN('ingred_db'!BR8)-LEN('quantity'!BR8))),""))</f>
        <v>1410</v>
      </c>
      <c r="BS8" t="s" s="2">
        <f>TRIM(_xlfn.IFERROR(TRIM(RIGHT('ingred_db'!BS8,LEN('ingred_db'!BS8)-LEN('quantity'!BS8))),""))</f>
        <v>1305</v>
      </c>
      <c r="BT8" t="s" s="2">
        <f>TRIM(_xlfn.IFERROR(TRIM(RIGHT('ingred_db'!BT8,LEN('ingred_db'!BT8)-LEN('quantity'!BT8))),""))</f>
        <v>1240</v>
      </c>
      <c r="BU8" t="s" s="2">
        <f>TRIM(_xlfn.IFERROR(TRIM(RIGHT('ingred_db'!BU8,LEN('ingred_db'!BU8)-LEN('quantity'!BU8))),""))</f>
        <v>1433</v>
      </c>
      <c r="BV8" t="s" s="2">
        <f>TRIM(_xlfn.IFERROR(TRIM(RIGHT('ingred_db'!BV8,LEN('ingred_db'!BV8)-LEN('quantity'!BV8))),""))</f>
        <v>1393</v>
      </c>
      <c r="BW8" t="s" s="2">
        <f>TRIM(_xlfn.IFERROR(TRIM(RIGHT('ingred_db'!BW8,LEN('ingred_db'!BW8)-LEN('quantity'!BW8))),""))</f>
        <v>1490</v>
      </c>
      <c r="BX8" t="s" s="2">
        <f>TRIM(_xlfn.IFERROR(TRIM(RIGHT('ingred_db'!BX8,LEN('ingred_db'!BX8)-LEN('quantity'!BX8))),""))</f>
        <v>1359</v>
      </c>
      <c r="BY8" t="s" s="2">
        <f>TRIM(_xlfn.IFERROR(TRIM(RIGHT('ingred_db'!BY8,LEN('ingred_db'!BY8)-LEN('quantity'!BY8))),""))</f>
        <v>1266</v>
      </c>
      <c r="BZ8" t="s" s="2">
        <f>TRIM(_xlfn.IFERROR(TRIM(RIGHT('ingred_db'!BZ8,LEN('ingred_db'!BZ8)-LEN('quantity'!BZ8))),""))</f>
        <v>1383</v>
      </c>
      <c r="CA8" t="s" s="2">
        <f>TRIM(_xlfn.IFERROR(TRIM(RIGHT('ingred_db'!CA8,LEN('ingred_db'!CA8)-LEN('quantity'!CA8))),""))</f>
        <v>1304</v>
      </c>
      <c r="CB8" t="s" s="2">
        <f>TRIM(_xlfn.IFERROR(TRIM(RIGHT('ingred_db'!CB8,LEN('ingred_db'!CB8)-LEN('quantity'!CB8))),""))</f>
        <v>1398</v>
      </c>
      <c r="CC8" t="s" s="2">
        <f>TRIM(_xlfn.IFERROR(TRIM(RIGHT('ingred_db'!CC8,LEN('ingred_db'!CC8)-LEN('quantity'!CC8))),""))</f>
        <v>1378</v>
      </c>
      <c r="CD8" t="s" s="2">
        <f>TRIM(_xlfn.IFERROR(TRIM(RIGHT('ingred_db'!CD8,LEN('ingred_db'!CD8)-LEN('quantity'!CD8))),""))</f>
        <v>1482</v>
      </c>
      <c r="CE8" t="s" s="2">
        <f>TRIM(_xlfn.IFERROR(TRIM(RIGHT('ingred_db'!CE8,LEN('ingred_db'!CE8)-LEN('quantity'!CE8))),""))</f>
        <v>1324</v>
      </c>
      <c r="CF8" t="s" s="2">
        <f>TRIM(_xlfn.IFERROR(TRIM(RIGHT('ingred_db'!CF8,LEN('ingred_db'!CF8)-LEN('quantity'!CF8))),""))</f>
        <v>1285</v>
      </c>
      <c r="CG8" t="s" s="2">
        <f>TRIM(_xlfn.IFERROR(TRIM(RIGHT('ingred_db'!CG8,LEN('ingred_db'!CG8)-LEN('quantity'!CG8))),""))</f>
        <v>1398</v>
      </c>
      <c r="CH8" t="s" s="2">
        <f>TRIM(_xlfn.IFERROR(TRIM(RIGHT('ingred_db'!CH8,LEN('ingred_db'!CH8)-LEN('quantity'!CH8))),""))</f>
        <v>1464</v>
      </c>
      <c r="CI8" t="s" s="2">
        <f>TRIM(_xlfn.IFERROR(TRIM(RIGHT('ingred_db'!CI8,LEN('ingred_db'!CI8)-LEN('quantity'!CI8))),""))</f>
        <v>1455</v>
      </c>
      <c r="CJ8" t="s" s="2">
        <f>TRIM(_xlfn.IFERROR(TRIM(RIGHT('ingred_db'!CJ8,LEN('ingred_db'!CJ8)-LEN('quantity'!CJ8))),""))</f>
        <v>1350</v>
      </c>
      <c r="CK8" t="s" s="2">
        <f>TRIM(_xlfn.IFERROR(TRIM(RIGHT('ingred_db'!CK8,LEN('ingred_db'!CK8)-LEN('quantity'!CK8))),""))</f>
        <v>1310</v>
      </c>
      <c r="CL8" t="s" s="2">
        <f>TRIM(_xlfn.IFERROR(TRIM(RIGHT('ingred_db'!CL8,LEN('ingred_db'!CL8)-LEN('quantity'!CL8))),""))</f>
        <v>1350</v>
      </c>
      <c r="CM8" t="s" s="2">
        <f>TRIM(_xlfn.IFERROR(TRIM(RIGHT('ingred_db'!CM8,LEN('ingred_db'!CM8)-LEN('quantity'!CM8))),""))</f>
        <v>1491</v>
      </c>
      <c r="CN8" t="s" s="2">
        <f>TRIM(_xlfn.IFERROR(TRIM(RIGHT('ingred_db'!CN8,LEN('ingred_db'!CN8)-LEN('quantity'!CN8))),""))</f>
        <v>1397</v>
      </c>
      <c r="CO8" t="s" s="2">
        <f>TRIM(_xlfn.IFERROR(TRIM(RIGHT('ingred_db'!CO8,LEN('ingred_db'!CO8)-LEN('quantity'!CO8))),""))</f>
        <v>1345</v>
      </c>
      <c r="CP8" t="s" s="2">
        <f>TRIM(_xlfn.IFERROR(TRIM(RIGHT('ingred_db'!CP8,LEN('ingred_db'!CP8)-LEN('quantity'!CP8))),""))</f>
        <v>1364</v>
      </c>
      <c r="CQ8" t="s" s="2">
        <f>TRIM(_xlfn.IFERROR(TRIM(RIGHT('ingred_db'!CQ8,LEN('ingred_db'!CQ8)-LEN('quantity'!CQ8))),""))</f>
        <v>1492</v>
      </c>
      <c r="CR8" t="s" s="2">
        <f>TRIM(_xlfn.IFERROR(TRIM(RIGHT('ingred_db'!CR8,LEN('ingred_db'!CR8)-LEN('quantity'!CR8))),""))</f>
        <v>1331</v>
      </c>
      <c r="CS8" t="s" s="2">
        <f>TRIM(_xlfn.IFERROR(TRIM(RIGHT('ingred_db'!CS8,LEN('ingred_db'!CS8)-LEN('quantity'!CS8))),""))</f>
        <v>1398</v>
      </c>
      <c r="CT8" t="s" s="2">
        <f>TRIM(_xlfn.IFERROR(TRIM(RIGHT('ingred_db'!CT8,LEN('ingred_db'!CT8)-LEN('quantity'!CT8))),""))</f>
        <v>1174</v>
      </c>
      <c r="CU8" t="s" s="2">
        <f>TRIM(_xlfn.IFERROR(TRIM(RIGHT('ingred_db'!CU8,LEN('ingred_db'!CU8)-LEN('quantity'!CU8))),""))</f>
        <v>1493</v>
      </c>
      <c r="CV8" t="s" s="2">
        <f>TRIM(_xlfn.IFERROR(TRIM(RIGHT('ingred_db'!CV8,LEN('ingred_db'!CV8)-LEN('quantity'!CV8))),""))</f>
        <v>1266</v>
      </c>
      <c r="CW8" t="s" s="2">
        <f>TRIM(_xlfn.IFERROR(TRIM(RIGHT('ingred_db'!CW8,LEN('ingred_db'!CW8)-LEN('quantity'!CW8))),""))</f>
        <v>1416</v>
      </c>
      <c r="CX8" t="s" s="2">
        <f>TRIM(_xlfn.IFERROR(TRIM(RIGHT('ingred_db'!CX8,LEN('ingred_db'!CX8)-LEN('quantity'!CX8))),""))</f>
        <v>1494</v>
      </c>
      <c r="CY8" t="s" s="2">
        <f>TRIM(_xlfn.IFERROR(TRIM(RIGHT('ingred_db'!CY8,LEN('ingred_db'!CY8)-LEN('quantity'!CY8))),""))</f>
        <v>1480</v>
      </c>
      <c r="CZ8" t="s" s="2">
        <f>TRIM(_xlfn.IFERROR(TRIM(RIGHT('ingred_db'!CZ8,LEN('ingred_db'!CZ8)-LEN('quantity'!CZ8))),""))</f>
        <v>1440</v>
      </c>
      <c r="DA8" t="s" s="2">
        <f>TRIM(_xlfn.IFERROR(TRIM(RIGHT('ingred_db'!DA8,LEN('ingred_db'!DA8)-LEN('quantity'!DA8))),""))</f>
        <v>1249</v>
      </c>
      <c r="DB8" t="s" s="2">
        <f>TRIM(_xlfn.IFERROR(TRIM(RIGHT('ingred_db'!DB8,LEN('ingred_db'!DB8)-LEN('quantity'!DB8))),""))</f>
        <v>1306</v>
      </c>
      <c r="DC8" t="s" s="2">
        <f>TRIM(_xlfn.IFERROR(TRIM(RIGHT('ingred_db'!DC8,LEN('ingred_db'!DC8)-LEN('quantity'!DC8))),""))</f>
        <v>1266</v>
      </c>
      <c r="DD8" t="s" s="2">
        <f>TRIM(_xlfn.IFERROR(TRIM(RIGHT('ingred_db'!DD8,LEN('ingred_db'!DD8)-LEN('quantity'!DD8))),""))</f>
        <v>1364</v>
      </c>
      <c r="DE8" t="s" s="2">
        <f>TRIM(_xlfn.IFERROR(TRIM(RIGHT('ingred_db'!DE8,LEN('ingred_db'!DE8)-LEN('quantity'!DE8))),""))</f>
        <v>1242</v>
      </c>
      <c r="DF8" t="s" s="2">
        <f>TRIM(_xlfn.IFERROR(TRIM(RIGHT('ingred_db'!DF8,LEN('ingred_db'!DF8)-LEN('quantity'!DF8))),""))</f>
        <v>1315</v>
      </c>
      <c r="DG8" t="s" s="2">
        <f>TRIM(_xlfn.IFERROR(TRIM(RIGHT('ingred_db'!DG8,LEN('ingred_db'!DG8)-LEN('quantity'!DG8))),""))</f>
        <v>1310</v>
      </c>
      <c r="DH8" t="s" s="2">
        <f>TRIM(_xlfn.IFERROR(TRIM(RIGHT('ingred_db'!DH8,LEN('ingred_db'!DH8)-LEN('quantity'!DH8))),""))</f>
        <v>1310</v>
      </c>
      <c r="DI8" t="s" s="2">
        <f>TRIM(_xlfn.IFERROR(TRIM(RIGHT('ingred_db'!DI8,LEN('ingred_db'!DI8)-LEN('quantity'!DI8))),""))</f>
        <v>1304</v>
      </c>
      <c r="DJ8" t="s" s="2">
        <f>TRIM(_xlfn.IFERROR(TRIM(RIGHT('ingred_db'!DJ8,LEN('ingred_db'!DJ8)-LEN('quantity'!DJ8))),""))</f>
        <v>1300</v>
      </c>
      <c r="DK8" t="s" s="2">
        <f>TRIM(_xlfn.IFERROR(TRIM(RIGHT('ingred_db'!DK8,LEN('ingred_db'!DK8)-LEN('quantity'!DK8))),""))</f>
        <v>1272</v>
      </c>
      <c r="DL8" t="s" s="2">
        <f>TRIM(_xlfn.IFERROR(TRIM(RIGHT('ingred_db'!DL8,LEN('ingred_db'!DL8)-LEN('quantity'!DL8))),""))</f>
        <v>1348</v>
      </c>
      <c r="DM8" t="s" s="2">
        <f>TRIM(_xlfn.IFERROR(TRIM(RIGHT('ingred_db'!DM8,LEN('ingred_db'!DM8)-LEN('quantity'!DM8))),""))</f>
        <v>1446</v>
      </c>
      <c r="DN8" t="s" s="2">
        <f>TRIM(_xlfn.IFERROR(TRIM(RIGHT('ingred_db'!DN8,LEN('ingred_db'!DN8)-LEN('quantity'!DN8))),""))</f>
        <v>1452</v>
      </c>
      <c r="DO8" t="s" s="2">
        <f>TRIM(_xlfn.IFERROR(TRIM(RIGHT('ingred_db'!DO8,LEN('ingred_db'!DO8)-LEN('quantity'!DO8))),""))</f>
        <v>1310</v>
      </c>
      <c r="DP8" t="s" s="2">
        <f>TRIM(_xlfn.IFERROR(TRIM(RIGHT('ingred_db'!DP8,LEN('ingred_db'!DP8)-LEN('quantity'!DP8))),""))</f>
        <v>1495</v>
      </c>
      <c r="DQ8" t="s" s="2">
        <f>TRIM(_xlfn.IFERROR(TRIM(RIGHT('ingred_db'!DQ8,LEN('ingred_db'!DQ8)-LEN('quantity'!DQ8))),""))</f>
        <v>1379</v>
      </c>
      <c r="DR8" t="s" s="2">
        <f>TRIM(_xlfn.IFERROR(TRIM(RIGHT('ingred_db'!DR8,LEN('ingred_db'!DR8)-LEN('quantity'!DR8))),""))</f>
        <v>1496</v>
      </c>
      <c r="DS8" t="s" s="2">
        <f>TRIM(_xlfn.IFERROR(TRIM(RIGHT('ingred_db'!DS8,LEN('ingred_db'!DS8)-LEN('quantity'!DS8))),""))</f>
        <v>1245</v>
      </c>
      <c r="DT8" t="s" s="2">
        <f>TRIM(_xlfn.IFERROR(TRIM(RIGHT('ingred_db'!DT8,LEN('ingred_db'!DT8)-LEN('quantity'!DT8))),""))</f>
        <v>1268</v>
      </c>
      <c r="DU8" t="s" s="2">
        <f>TRIM(_xlfn.IFERROR(TRIM(RIGHT('ingred_db'!DU8,LEN('ingred_db'!DU8)-LEN('quantity'!DU8))),""))</f>
        <v>1452</v>
      </c>
      <c r="DV8" t="s" s="2">
        <f>TRIM(_xlfn.IFERROR(TRIM(RIGHT('ingred_db'!DV8,LEN('ingred_db'!DV8)-LEN('quantity'!DV8))),""))</f>
        <v>1456</v>
      </c>
      <c r="DW8" t="s" s="2">
        <f>TRIM(_xlfn.IFERROR(TRIM(RIGHT('ingred_db'!DW8,LEN('ingred_db'!DW8)-LEN('quantity'!DW8))),""))</f>
        <v>1430</v>
      </c>
      <c r="DX8" t="s" s="2">
        <f>TRIM(_xlfn.IFERROR(TRIM(RIGHT('ingred_db'!DX8,LEN('ingred_db'!DX8)-LEN('quantity'!DX8))),""))</f>
        <v>1310</v>
      </c>
      <c r="DY8" t="s" s="2">
        <f>TRIM(_xlfn.IFERROR(TRIM(RIGHT('ingred_db'!DY8,LEN('ingred_db'!DY8)-LEN('quantity'!DY8))),""))</f>
        <v>1395</v>
      </c>
      <c r="DZ8" t="s" s="2">
        <f>TRIM(_xlfn.IFERROR(TRIM(RIGHT('ingred_db'!DZ8,LEN('ingred_db'!DZ8)-LEN('quantity'!DZ8))),""))</f>
        <v>1430</v>
      </c>
      <c r="EA8" t="s" s="2">
        <f>TRIM(_xlfn.IFERROR(TRIM(RIGHT('ingred_db'!EA8,LEN('ingred_db'!EA8)-LEN('quantity'!EA8))),""))</f>
        <v>1257</v>
      </c>
      <c r="EB8" t="s" s="2">
        <f>TRIM(_xlfn.IFERROR(TRIM(RIGHT('ingred_db'!EB8,LEN('ingred_db'!EB8)-LEN('quantity'!EB8))),""))</f>
        <v>1497</v>
      </c>
      <c r="EC8" t="s" s="2">
        <f>TRIM(_xlfn.IFERROR(TRIM(RIGHT('ingred_db'!EC8,LEN('ingred_db'!EC8)-LEN('quantity'!EC8))),""))</f>
        <v>1268</v>
      </c>
      <c r="ED8" t="s" s="2">
        <f>TRIM(_xlfn.IFERROR(TRIM(RIGHT('ingred_db'!ED8,LEN('ingred_db'!ED8)-LEN('quantity'!ED8))),""))</f>
        <v>1498</v>
      </c>
      <c r="EE8" t="s" s="2">
        <f>TRIM(_xlfn.IFERROR(TRIM(RIGHT('ingred_db'!EE8,LEN('ingred_db'!EE8)-LEN('quantity'!EE8))),""))</f>
        <v>1343</v>
      </c>
      <c r="EF8" t="s" s="2">
        <f>TRIM(_xlfn.IFERROR(TRIM(RIGHT('ingred_db'!EF8,LEN('ingred_db'!EF8)-LEN('quantity'!EF8))),""))</f>
        <v>1335</v>
      </c>
      <c r="EG8" t="s" s="2">
        <f>TRIM(_xlfn.IFERROR(TRIM(RIGHT('ingred_db'!EG8,LEN('ingred_db'!EG8)-LEN('quantity'!EG8))),""))</f>
        <v>1256</v>
      </c>
      <c r="EH8" t="s" s="2">
        <f>TRIM(_xlfn.IFERROR(TRIM(RIGHT('ingred_db'!EH8,LEN('ingred_db'!EH8)-LEN('quantity'!EH8))),""))</f>
        <v>1242</v>
      </c>
      <c r="EI8" t="s" s="2">
        <f>TRIM(_xlfn.IFERROR(TRIM(RIGHT('ingred_db'!EI8,LEN('ingred_db'!EI8)-LEN('quantity'!EI8))),""))</f>
        <v>1280</v>
      </c>
      <c r="EJ8" t="s" s="2">
        <f>TRIM(_xlfn.IFERROR(TRIM(RIGHT('ingred_db'!EJ8,LEN('ingred_db'!EJ8)-LEN('quantity'!EJ8))),""))</f>
        <v>1300</v>
      </c>
      <c r="EK8" t="s" s="2">
        <f>TRIM(_xlfn.IFERROR(TRIM(RIGHT('ingred_db'!EK8,LEN('ingred_db'!EK8)-LEN('quantity'!EK8))),""))</f>
        <v>1249</v>
      </c>
      <c r="EL8" t="s" s="2">
        <f>TRIM(_xlfn.IFERROR(TRIM(RIGHT('ingred_db'!EL8,LEN('ingred_db'!EL8)-LEN('quantity'!EL8))),""))</f>
        <v>1499</v>
      </c>
      <c r="EM8" t="s" s="2">
        <f>TRIM(_xlfn.IFERROR(TRIM(RIGHT('ingred_db'!EM8,LEN('ingred_db'!EM8)-LEN('quantity'!EM8))),""))</f>
        <v>1381</v>
      </c>
      <c r="EN8" t="s" s="2">
        <f>TRIM(_xlfn.IFERROR(TRIM(RIGHT('ingred_db'!EN8,LEN('ingred_db'!EN8)-LEN('quantity'!EN8))),""))</f>
        <v>1087</v>
      </c>
      <c r="EO8" t="s" s="2">
        <f>TRIM(_xlfn.IFERROR(TRIM(RIGHT('ingred_db'!EO8,LEN('ingred_db'!EO8)-LEN('quantity'!EO8))),""))</f>
        <v>1500</v>
      </c>
      <c r="EP8" t="s" s="2">
        <f>TRIM(_xlfn.IFERROR(TRIM(RIGHT('ingred_db'!EP8,LEN('ingred_db'!EP8)-LEN('quantity'!EP8))),""))</f>
        <v>1350</v>
      </c>
      <c r="EQ8" t="s" s="2">
        <f>TRIM(_xlfn.IFERROR(TRIM(RIGHT('ingred_db'!EQ8,LEN('ingred_db'!EQ8)-LEN('quantity'!EQ8))),""))</f>
        <v>1338</v>
      </c>
      <c r="ER8" t="s" s="2">
        <f>TRIM(_xlfn.IFERROR(TRIM(RIGHT('ingred_db'!ER8,LEN('ingred_db'!ER8)-LEN('quantity'!ER8))),""))</f>
        <v>1305</v>
      </c>
      <c r="ES8" t="s" s="2">
        <f>TRIM(_xlfn.IFERROR(TRIM(RIGHT('ingred_db'!ES8,LEN('ingred_db'!ES8)-LEN('quantity'!ES8))),""))</f>
        <v>1330</v>
      </c>
      <c r="ET8" t="s" s="2">
        <f>TRIM(_xlfn.IFERROR(TRIM(RIGHT('ingred_db'!ET8,LEN('ingred_db'!ET8)-LEN('quantity'!ET8))),""))</f>
        <v>1245</v>
      </c>
      <c r="EU8" t="s" s="2">
        <f>TRIM(_xlfn.IFERROR(TRIM(RIGHT('ingred_db'!EU8,LEN('ingred_db'!EU8)-LEN('quantity'!EU8))),""))</f>
        <v>1366</v>
      </c>
      <c r="EV8" t="s" s="2">
        <f>TRIM(_xlfn.IFERROR(TRIM(RIGHT('ingred_db'!EV8,LEN('ingred_db'!EV8)-LEN('quantity'!EV8))),""))</f>
        <v>1452</v>
      </c>
      <c r="EW8" t="s" s="2">
        <f>TRIM(_xlfn.IFERROR(TRIM(RIGHT('ingred_db'!EW8,LEN('ingred_db'!EW8)-LEN('quantity'!EW8))),""))</f>
        <v>1242</v>
      </c>
      <c r="EX8" t="s" s="2">
        <f>TRIM(_xlfn.IFERROR(TRIM(RIGHT('ingred_db'!EX8,LEN('ingred_db'!EX8)-LEN('quantity'!EX8))),""))</f>
        <v>1293</v>
      </c>
      <c r="EY8" t="s" s="2">
        <f>TRIM(_xlfn.IFERROR(TRIM(RIGHT('ingred_db'!EY8,LEN('ingred_db'!EY8)-LEN('quantity'!EY8))),""))</f>
        <v>1293</v>
      </c>
      <c r="EZ8" t="s" s="2">
        <f>TRIM(_xlfn.IFERROR(TRIM(RIGHT('ingred_db'!EZ8,LEN('ingred_db'!EZ8)-LEN('quantity'!EZ8))),""))</f>
        <v>1366</v>
      </c>
      <c r="FA8" t="s" s="2">
        <f>TRIM(_xlfn.IFERROR(TRIM(RIGHT('ingred_db'!FA8,LEN('ingred_db'!FA8)-LEN('quantity'!FA8))),""))</f>
        <v>1239</v>
      </c>
      <c r="FB8" t="s" s="2">
        <f>TRIM(_xlfn.IFERROR(TRIM(RIGHT('ingred_db'!FB8,LEN('ingred_db'!FB8)-LEN('quantity'!FB8))),""))</f>
        <v>1383</v>
      </c>
      <c r="FC8" t="s" s="2">
        <f>TRIM(_xlfn.IFERROR(TRIM(RIGHT('ingred_db'!FC8,LEN('ingred_db'!FC8)-LEN('quantity'!FC8))),""))</f>
        <v>1242</v>
      </c>
      <c r="FD8" t="s" s="2">
        <f>TRIM(_xlfn.IFERROR(TRIM(RIGHT('ingred_db'!FD8,LEN('ingred_db'!FD8)-LEN('quantity'!FD8))),""))</f>
        <v>1384</v>
      </c>
      <c r="FE8" t="s" s="2">
        <f>TRIM(_xlfn.IFERROR(TRIM(RIGHT('ingred_db'!FE8,LEN('ingred_db'!FE8)-LEN('quantity'!FE8))),""))</f>
        <v>1501</v>
      </c>
      <c r="FF8" t="s" s="2">
        <f>TRIM(_xlfn.IFERROR(TRIM(RIGHT('ingred_db'!FF8,LEN('ingred_db'!FF8)-LEN('quantity'!FF8))),""))</f>
        <v>1446</v>
      </c>
      <c r="FG8" t="s" s="2">
        <f>TRIM(_xlfn.IFERROR(TRIM(RIGHT('ingred_db'!FG8,LEN('ingred_db'!FG8)-LEN('quantity'!FG8))),""))</f>
        <v>1284</v>
      </c>
      <c r="FH8" t="s" s="2">
        <f>TRIM(_xlfn.IFERROR(TRIM(RIGHT('ingred_db'!FH8,LEN('ingred_db'!FH8)-LEN('quantity'!FH8))),""))</f>
        <v>1250</v>
      </c>
      <c r="FI8" t="s" s="2">
        <f>TRIM(_xlfn.IFERROR(TRIM(RIGHT('ingred_db'!FI8,LEN('ingred_db'!FI8)-LEN('quantity'!FI8))),""))</f>
        <v>1502</v>
      </c>
      <c r="FJ8" t="s" s="2">
        <f>TRIM(_xlfn.IFERROR(TRIM(RIGHT('ingred_db'!FJ8,LEN('ingred_db'!FJ8)-LEN('quantity'!FJ8))),""))</f>
        <v>1301</v>
      </c>
      <c r="FK8" t="s" s="2">
        <f>TRIM(_xlfn.IFERROR(TRIM(RIGHT('ingred_db'!FK8,LEN('ingred_db'!FK8)-LEN('quantity'!FK8))),""))</f>
        <v>1315</v>
      </c>
      <c r="FL8" t="s" s="2">
        <f>TRIM(_xlfn.IFERROR(TRIM(RIGHT('ingred_db'!FL8,LEN('ingred_db'!FL8)-LEN('quantity'!FL8))),""))</f>
        <v>1416</v>
      </c>
      <c r="FM8" t="s" s="2">
        <f>TRIM(_xlfn.IFERROR(TRIM(RIGHT('ingred_db'!FM8,LEN('ingred_db'!FM8)-LEN('quantity'!FM8))),""))</f>
        <v>1250</v>
      </c>
      <c r="FN8" t="s" s="2">
        <f>TRIM(_xlfn.IFERROR(TRIM(RIGHT('ingred_db'!FN8,LEN('ingred_db'!FN8)-LEN('quantity'!FN8))),""))</f>
        <v>1310</v>
      </c>
      <c r="FO8" t="s" s="2">
        <f>TRIM(_xlfn.IFERROR(TRIM(RIGHT('ingred_db'!FO8,LEN('ingred_db'!FO8)-LEN('quantity'!FO8))),""))</f>
        <v>1384</v>
      </c>
      <c r="FP8" t="s" s="2">
        <f>TRIM(_xlfn.IFERROR(TRIM(RIGHT('ingred_db'!FP8,LEN('ingred_db'!FP8)-LEN('quantity'!FP8))),""))</f>
        <v>1503</v>
      </c>
      <c r="FQ8" t="s" s="2">
        <f>TRIM(_xlfn.IFERROR(TRIM(RIGHT('ingred_db'!FQ8,LEN('ingred_db'!FQ8)-LEN('quantity'!FQ8))),""))</f>
        <v>1398</v>
      </c>
      <c r="FR8" t="s" s="2">
        <f>TRIM(_xlfn.IFERROR(TRIM(RIGHT('ingred_db'!FR8,LEN('ingred_db'!FR8)-LEN('quantity'!FR8))),""))</f>
        <v>1359</v>
      </c>
      <c r="FS8" t="s" s="2">
        <f>TRIM(_xlfn.IFERROR(TRIM(RIGHT('ingred_db'!FS8,LEN('ingred_db'!FS8)-LEN('quantity'!FS8))),""))</f>
        <v>1291</v>
      </c>
      <c r="FT8" t="s" s="2">
        <f>TRIM(_xlfn.IFERROR(TRIM(RIGHT('ingred_db'!FT8,LEN('ingred_db'!FT8)-LEN('quantity'!FT8))),""))</f>
        <v>1310</v>
      </c>
      <c r="FU8" t="s" s="2">
        <f>TRIM(_xlfn.IFERROR(TRIM(RIGHT('ingred_db'!FU8,LEN('ingred_db'!FU8)-LEN('quantity'!FU8))),""))</f>
        <v>1386</v>
      </c>
      <c r="FV8" t="s" s="2">
        <f>TRIM(_xlfn.IFERROR(TRIM(RIGHT('ingred_db'!FV8,LEN('ingred_db'!FV8)-LEN('quantity'!FV8))),""))</f>
        <v>1448</v>
      </c>
      <c r="FW8" t="s" s="2">
        <f>TRIM(_xlfn.IFERROR(TRIM(RIGHT('ingred_db'!FW8,LEN('ingred_db'!FW8)-LEN('quantity'!FW8))),""))</f>
        <v>1285</v>
      </c>
      <c r="FX8" t="s" s="2">
        <f>TRIM(_xlfn.IFERROR(TRIM(RIGHT('ingred_db'!FX8,LEN('ingred_db'!FX8)-LEN('quantity'!FX8))),""))</f>
        <v>1504</v>
      </c>
      <c r="FY8" t="s" s="2">
        <f>TRIM(_xlfn.IFERROR(TRIM(RIGHT('ingred_db'!FY8,LEN('ingred_db'!FY8)-LEN('quantity'!FY8))),""))</f>
        <v>1289</v>
      </c>
      <c r="FZ8" t="s" s="2">
        <f>TRIM(_xlfn.IFERROR(TRIM(RIGHT('ingred_db'!FZ8,LEN('ingred_db'!FZ8)-LEN('quantity'!FZ8))),""))</f>
        <v>1446</v>
      </c>
      <c r="GA8" t="s" s="2">
        <f>TRIM(_xlfn.IFERROR(TRIM(RIGHT('ingred_db'!GA8,LEN('ingred_db'!GA8)-LEN('quantity'!GA8))),""))</f>
        <v>1434</v>
      </c>
      <c r="GB8" t="s" s="2">
        <f>TRIM(_xlfn.IFERROR(TRIM(RIGHT('ingred_db'!GB8,LEN('ingred_db'!GB8)-LEN('quantity'!GB8))),""))</f>
        <v>1505</v>
      </c>
      <c r="GC8" t="s" s="2">
        <f>TRIM(_xlfn.IFERROR(TRIM(RIGHT('ingred_db'!GC8,LEN('ingred_db'!GC8)-LEN('quantity'!GC8))),""))</f>
        <v>1506</v>
      </c>
      <c r="GD8" t="s" s="2">
        <f>TRIM(_xlfn.IFERROR(TRIM(RIGHT('ingred_db'!GD8,LEN('ingred_db'!GD8)-LEN('quantity'!GD8))),""))</f>
        <v>1494</v>
      </c>
      <c r="GE8" t="s" s="2">
        <f>TRIM(_xlfn.IFERROR(TRIM(RIGHT('ingred_db'!GE8,LEN('ingred_db'!GE8)-LEN('quantity'!GE8))),""))</f>
        <v>1454</v>
      </c>
      <c r="GF8" t="s" s="2">
        <f>TRIM(_xlfn.IFERROR(TRIM(RIGHT('ingred_db'!GF8,LEN('ingred_db'!GF8)-LEN('quantity'!GF8))),""))</f>
        <v>1329</v>
      </c>
      <c r="GG8" t="s" s="2">
        <f>TRIM(_xlfn.IFERROR(TRIM(RIGHT('ingred_db'!GG8,LEN('ingred_db'!GG8)-LEN('quantity'!GG8))),""))</f>
        <v>1507</v>
      </c>
      <c r="GH8" t="s" s="2">
        <f>TRIM(_xlfn.IFERROR(TRIM(RIGHT('ingred_db'!GH8,LEN('ingred_db'!GH8)-LEN('quantity'!GH8))),""))</f>
        <v>1247</v>
      </c>
      <c r="GI8" t="s" s="2">
        <f>TRIM(_xlfn.IFERROR(TRIM(RIGHT('ingred_db'!GI8,LEN('ingred_db'!GI8)-LEN('quantity'!GI8))),""))</f>
        <v>1487</v>
      </c>
      <c r="GJ8" t="s" s="2">
        <f>TRIM(_xlfn.IFERROR(TRIM(RIGHT('ingred_db'!GJ8,LEN('ingred_db'!GJ8)-LEN('quantity'!GJ8))),""))</f>
        <v>1508</v>
      </c>
      <c r="GK8" t="s" s="2">
        <f>TRIM(_xlfn.IFERROR(TRIM(RIGHT('ingred_db'!GK8,LEN('ingred_db'!GK8)-LEN('quantity'!GK8))),""))</f>
        <v>1245</v>
      </c>
      <c r="GL8" t="s" s="2">
        <f>TRIM(_xlfn.IFERROR(TRIM(RIGHT('ingred_db'!GL8,LEN('ingred_db'!GL8)-LEN('quantity'!GL8))),""))</f>
        <v>1295</v>
      </c>
      <c r="GM8" t="s" s="2">
        <f>TRIM(_xlfn.IFERROR(TRIM(RIGHT('ingred_db'!GM8,LEN('ingred_db'!GM8)-LEN('quantity'!GM8))),""))</f>
        <v>1255</v>
      </c>
      <c r="GN8" t="s" s="2">
        <f>TRIM(_xlfn.IFERROR(TRIM(RIGHT('ingred_db'!GN8,LEN('ingred_db'!GN8)-LEN('quantity'!GN8))),""))</f>
        <v>1335</v>
      </c>
    </row>
    <row r="9" ht="16" customHeight="1">
      <c r="A9" t="s" s="2">
        <f>TRIM(_xlfn.IFERROR(TRIM(RIGHT('ingred_db'!A9,LEN('ingred_db'!A9)-LEN('quantity'!A9))),""))</f>
        <v>1417</v>
      </c>
      <c r="B9" t="s" s="2">
        <f>TRIM(_xlfn.IFERROR(TRIM(RIGHT('ingred_db'!B9,LEN('ingred_db'!B9)-LEN('quantity'!B9))),""))</f>
        <v>1276</v>
      </c>
      <c r="C9" t="s" s="2">
        <f>TRIM(_xlfn.IFERROR(TRIM(RIGHT('ingred_db'!C9,LEN('ingred_db'!C9)-LEN('quantity'!C9))),""))</f>
        <v>1422</v>
      </c>
      <c r="D9" t="s" s="2">
        <f>TRIM(_xlfn.IFERROR(TRIM(RIGHT('ingred_db'!D9,LEN('ingred_db'!D9)-LEN('quantity'!D9))),""))</f>
        <v>1276</v>
      </c>
      <c r="E9" t="s" s="2">
        <f>TRIM(_xlfn.IFERROR(TRIM(RIGHT('ingred_db'!E9,LEN('ingred_db'!E9)-LEN('quantity'!E9))),""))</f>
        <v>1509</v>
      </c>
      <c r="F9" t="s" s="2">
        <f>TRIM(_xlfn.IFERROR(TRIM(RIGHT('ingred_db'!F9,LEN('ingred_db'!F9)-LEN('quantity'!F9))),""))</f>
        <v>1398</v>
      </c>
      <c r="G9" t="s" s="2">
        <f>TRIM(_xlfn.IFERROR(TRIM(RIGHT('ingred_db'!G9,LEN('ingred_db'!G9)-LEN('quantity'!G9))),""))</f>
        <v>1336</v>
      </c>
      <c r="H9" t="s" s="2">
        <f>TRIM(_xlfn.IFERROR(TRIM(RIGHT('ingred_db'!H9,LEN('ingred_db'!H9)-LEN('quantity'!H9))),""))</f>
        <v>1510</v>
      </c>
      <c r="I9" t="s" s="2">
        <f>TRIM(_xlfn.IFERROR(TRIM(RIGHT('ingred_db'!I9,LEN('ingred_db'!I9)-LEN('quantity'!I9))),""))</f>
        <v>1361</v>
      </c>
      <c r="J9" t="s" s="2">
        <f>TRIM(_xlfn.IFERROR(TRIM(RIGHT('ingred_db'!J9,LEN('ingred_db'!J9)-LEN('quantity'!J9))),""))</f>
        <v>1383</v>
      </c>
      <c r="K9" t="s" s="2">
        <f>TRIM(_xlfn.IFERROR(TRIM(RIGHT('ingred_db'!K9,LEN('ingred_db'!K9)-LEN('quantity'!K9))),""))</f>
        <v>1511</v>
      </c>
      <c r="L9" t="s" s="2">
        <f>TRIM(_xlfn.IFERROR(TRIM(RIGHT('ingred_db'!L9,LEN('ingred_db'!L9)-LEN('quantity'!L9))),""))</f>
        <v>1464</v>
      </c>
      <c r="M9" t="s" s="2">
        <f>TRIM(_xlfn.IFERROR(TRIM(RIGHT('ingred_db'!M9,LEN('ingred_db'!M9)-LEN('quantity'!M9))),""))</f>
        <v>1350</v>
      </c>
      <c r="N9" t="s" s="2">
        <f>TRIM(_xlfn.IFERROR(TRIM(RIGHT('ingred_db'!N9,LEN('ingred_db'!N9)-LEN('quantity'!N9))),""))</f>
        <v>1272</v>
      </c>
      <c r="O9" t="s" s="2">
        <f>TRIM(_xlfn.IFERROR(TRIM(RIGHT('ingred_db'!O9,LEN('ingred_db'!O9)-LEN('quantity'!O9))),""))</f>
        <v>1450</v>
      </c>
      <c r="P9" t="s" s="2">
        <f>TRIM(_xlfn.IFERROR(TRIM(RIGHT('ingred_db'!P9,LEN('ingred_db'!P9)-LEN('quantity'!P9))),""))</f>
        <v>1512</v>
      </c>
      <c r="Q9" t="s" s="2">
        <f>TRIM(_xlfn.IFERROR(TRIM(RIGHT('ingred_db'!Q9,LEN('ingred_db'!Q9)-LEN('quantity'!Q9))),""))</f>
        <v>1355</v>
      </c>
      <c r="R9" t="s" s="2">
        <f>TRIM(_xlfn.IFERROR(TRIM(RIGHT('ingred_db'!R9,LEN('ingred_db'!R9)-LEN('quantity'!R9))),""))</f>
        <v>1307</v>
      </c>
      <c r="S9" t="s" s="2">
        <f>TRIM(_xlfn.IFERROR(TRIM(RIGHT('ingred_db'!S9,LEN('ingred_db'!S9)-LEN('quantity'!S9))),""))</f>
        <v>1261</v>
      </c>
      <c r="T9" t="s" s="2">
        <f>TRIM(_xlfn.IFERROR(TRIM(RIGHT('ingred_db'!T9,LEN('ingred_db'!T9)-LEN('quantity'!T9))),""))</f>
        <v>1245</v>
      </c>
      <c r="U9" t="s" s="2">
        <f>TRIM(_xlfn.IFERROR(TRIM(RIGHT('ingred_db'!U9,LEN('ingred_db'!U9)-LEN('quantity'!U9))),""))</f>
        <v>1417</v>
      </c>
      <c r="V9" t="s" s="2">
        <f>TRIM(_xlfn.IFERROR(TRIM(RIGHT('ingred_db'!V9,LEN('ingred_db'!V9)-LEN('quantity'!V9))),""))</f>
        <v>1513</v>
      </c>
      <c r="W9" t="s" s="2">
        <f>TRIM(_xlfn.IFERROR(TRIM(RIGHT('ingred_db'!W9,LEN('ingred_db'!W9)-LEN('quantity'!W9))),""))</f>
        <v>1242</v>
      </c>
      <c r="X9" t="s" s="2">
        <f>TRIM(_xlfn.IFERROR(TRIM(RIGHT('ingred_db'!X9,LEN('ingred_db'!X9)-LEN('quantity'!X9))),""))</f>
        <v>1359</v>
      </c>
      <c r="Y9" t="s" s="2">
        <f>TRIM(_xlfn.IFERROR(TRIM(RIGHT('ingred_db'!Y9,LEN('ingred_db'!Y9)-LEN('quantity'!Y9))),""))</f>
        <v>1244</v>
      </c>
      <c r="Z9" t="s" s="2">
        <f>TRIM(_xlfn.IFERROR(TRIM(RIGHT('ingred_db'!Z9,LEN('ingred_db'!Z9)-LEN('quantity'!Z9))),""))</f>
        <v>1055</v>
      </c>
      <c r="AA9" t="s" s="2">
        <f>TRIM(_xlfn.IFERROR(TRIM(RIGHT('ingred_db'!AA9,LEN('ingred_db'!AA9)-LEN('quantity'!AA9))),""))</f>
        <v>1431</v>
      </c>
      <c r="AB9" t="s" s="2">
        <f>TRIM(_xlfn.IFERROR(TRIM(RIGHT('ingred_db'!AB9,LEN('ingred_db'!AB9)-LEN('quantity'!AB9))),""))</f>
        <v>1261</v>
      </c>
      <c r="AC9" t="s" s="2">
        <f>TRIM(_xlfn.IFERROR(TRIM(RIGHT('ingred_db'!AC9,LEN('ingred_db'!AC9)-LEN('quantity'!AC9))),""))</f>
        <v>1514</v>
      </c>
      <c r="AD9" t="s" s="2">
        <f>TRIM(_xlfn.IFERROR(TRIM(RIGHT('ingred_db'!AD9,LEN('ingred_db'!AD9)-LEN('quantity'!AD9))),""))</f>
        <v>1234</v>
      </c>
      <c r="AE9" t="s" s="2">
        <f>TRIM(_xlfn.IFERROR(TRIM(RIGHT('ingred_db'!AE9,LEN('ingred_db'!AE9)-LEN('quantity'!AE9))),""))</f>
        <v>1395</v>
      </c>
      <c r="AF9" t="s" s="2">
        <f>TRIM(_xlfn.IFERROR(TRIM(RIGHT('ingred_db'!AF9,LEN('ingred_db'!AF9)-LEN('quantity'!AF9))),""))</f>
        <v>1236</v>
      </c>
      <c r="AG9" t="s" s="2">
        <f>TRIM(_xlfn.IFERROR(TRIM(RIGHT('ingred_db'!AG9,LEN('ingred_db'!AG9)-LEN('quantity'!AG9))),""))</f>
        <v>1245</v>
      </c>
      <c r="AH9" t="s" s="2">
        <f>TRIM(_xlfn.IFERROR(TRIM(RIGHT('ingred_db'!AH9,LEN('ingred_db'!AH9)-LEN('quantity'!AH9))),""))</f>
        <v>1383</v>
      </c>
      <c r="AI9" t="s" s="2">
        <f>TRIM(_xlfn.IFERROR(TRIM(RIGHT('ingred_db'!AI9,LEN('ingred_db'!AI9)-LEN('quantity'!AI9))),""))</f>
        <v>1515</v>
      </c>
      <c r="AJ9" t="s" s="2">
        <f>TRIM(_xlfn.IFERROR(TRIM(RIGHT('ingred_db'!AJ9,LEN('ingred_db'!AJ9)-LEN('quantity'!AJ9))),""))</f>
        <v>1403</v>
      </c>
      <c r="AK9" t="s" s="2">
        <f>TRIM(_xlfn.IFERROR(TRIM(RIGHT('ingred_db'!AK9,LEN('ingred_db'!AK9)-LEN('quantity'!AK9))),""))</f>
        <v>1242</v>
      </c>
      <c r="AL9" t="s" s="2">
        <f>TRIM(_xlfn.IFERROR(TRIM(RIGHT('ingred_db'!AL9,LEN('ingred_db'!AL9)-LEN('quantity'!AL9))),""))</f>
        <v>1247</v>
      </c>
      <c r="AM9" t="s" s="2">
        <f>TRIM(_xlfn.IFERROR(TRIM(RIGHT('ingred_db'!AM9,LEN('ingred_db'!AM9)-LEN('quantity'!AM9))),""))</f>
        <v>1309</v>
      </c>
      <c r="AN9" t="s" s="2">
        <f>TRIM(_xlfn.IFERROR(TRIM(RIGHT('ingred_db'!AN9,LEN('ingred_db'!AN9)-LEN('quantity'!AN9))),""))</f>
        <v>1313</v>
      </c>
      <c r="AO9" t="s" s="2">
        <f>TRIM(_xlfn.IFERROR(TRIM(RIGHT('ingred_db'!AO9,LEN('ingred_db'!AO9)-LEN('quantity'!AO9))),""))</f>
        <v>1261</v>
      </c>
      <c r="AP9" t="s" s="2">
        <f>TRIM(_xlfn.IFERROR(TRIM(RIGHT('ingred_db'!AP9,LEN('ingred_db'!AP9)-LEN('quantity'!AP9))),""))</f>
        <v>1446</v>
      </c>
      <c r="AQ9" t="s" s="2">
        <f>TRIM(_xlfn.IFERROR(TRIM(RIGHT('ingred_db'!AQ9,LEN('ingred_db'!AQ9)-LEN('quantity'!AQ9))),""))</f>
        <v>1508</v>
      </c>
      <c r="AR9" t="s" s="2">
        <f>TRIM(_xlfn.IFERROR(TRIM(RIGHT('ingred_db'!AR9,LEN('ingred_db'!AR9)-LEN('quantity'!AR9))),""))</f>
        <v>1516</v>
      </c>
      <c r="AS9" t="s" s="2">
        <f>TRIM(_xlfn.IFERROR(TRIM(RIGHT('ingred_db'!AS9,LEN('ingred_db'!AS9)-LEN('quantity'!AS9))),""))</f>
        <v>1261</v>
      </c>
      <c r="AT9" t="s" s="2">
        <f>TRIM(_xlfn.IFERROR(TRIM(RIGHT('ingred_db'!AT9,LEN('ingred_db'!AT9)-LEN('quantity'!AT9))),""))</f>
        <v>1312</v>
      </c>
      <c r="AU9" t="s" s="2">
        <f>TRIM(_xlfn.IFERROR(TRIM(RIGHT('ingred_db'!AU9,LEN('ingred_db'!AU9)-LEN('quantity'!AU9))),""))</f>
        <v>1312</v>
      </c>
      <c r="AV9" t="s" s="2">
        <f>TRIM(_xlfn.IFERROR(TRIM(RIGHT('ingred_db'!AV9,LEN('ingred_db'!AV9)-LEN('quantity'!AV9))),""))</f>
        <v>1472</v>
      </c>
      <c r="AW9" t="s" s="2">
        <f>TRIM(_xlfn.IFERROR(TRIM(RIGHT('ingred_db'!AW9,LEN('ingred_db'!AW9)-LEN('quantity'!AW9))),""))</f>
        <v>1261</v>
      </c>
      <c r="AX9" t="s" s="2">
        <f>TRIM(_xlfn.IFERROR(TRIM(RIGHT('ingred_db'!AX9,LEN('ingred_db'!AX9)-LEN('quantity'!AX9))),""))</f>
        <v>1343</v>
      </c>
      <c r="AY9" t="s" s="2">
        <f>TRIM(_xlfn.IFERROR(TRIM(RIGHT('ingred_db'!AY9,LEN('ingred_db'!AY9)-LEN('quantity'!AY9))),""))</f>
        <v>1468</v>
      </c>
      <c r="AZ9" t="s" s="2">
        <f>TRIM(_xlfn.IFERROR(TRIM(RIGHT('ingred_db'!AZ9,LEN('ingred_db'!AZ9)-LEN('quantity'!AZ9))),""))</f>
        <v>1305</v>
      </c>
      <c r="BA9" t="s" s="2">
        <f>TRIM(_xlfn.IFERROR(TRIM(RIGHT('ingred_db'!BA9,LEN('ingred_db'!BA9)-LEN('quantity'!BA9))),""))</f>
        <v>1517</v>
      </c>
      <c r="BB9" t="s" s="2">
        <f>TRIM(_xlfn.IFERROR(TRIM(RIGHT('ingred_db'!BB9,LEN('ingred_db'!BB9)-LEN('quantity'!BB9))),""))</f>
        <v>1313</v>
      </c>
      <c r="BC9" t="s" s="2">
        <f>TRIM(_xlfn.IFERROR(TRIM(RIGHT('ingred_db'!BC9,LEN('ingred_db'!BC9)-LEN('quantity'!BC9))),""))</f>
        <v>1379</v>
      </c>
      <c r="BD9" t="s" s="2">
        <f>TRIM(_xlfn.IFERROR(TRIM(RIGHT('ingred_db'!BD9,LEN('ingred_db'!BD9)-LEN('quantity'!BD9))),""))</f>
        <v>1178</v>
      </c>
      <c r="BE9" t="s" s="2">
        <f>TRIM(_xlfn.IFERROR(TRIM(RIGHT('ingred_db'!BE9,LEN('ingred_db'!BE9)-LEN('quantity'!BE9))),""))</f>
        <v>1039</v>
      </c>
      <c r="BF9" t="s" s="2">
        <f>TRIM(_xlfn.IFERROR(TRIM(RIGHT('ingred_db'!BF9,LEN('ingred_db'!BF9)-LEN('quantity'!BF9))),""))</f>
        <v>1384</v>
      </c>
      <c r="BG9" t="s" s="2">
        <f>TRIM(_xlfn.IFERROR(TRIM(RIGHT('ingred_db'!BG9,LEN('ingred_db'!BG9)-LEN('quantity'!BG9))),""))</f>
        <v>1301</v>
      </c>
      <c r="BH9" t="s" s="2">
        <f>TRIM(_xlfn.IFERROR(TRIM(RIGHT('ingred_db'!BH9,LEN('ingred_db'!BH9)-LEN('quantity'!BH9))),""))</f>
        <v>1310</v>
      </c>
      <c r="BI9" t="s" s="2">
        <f>TRIM(_xlfn.IFERROR(TRIM(RIGHT('ingred_db'!BI9,LEN('ingred_db'!BI9)-LEN('quantity'!BI9))),""))</f>
        <v>1513</v>
      </c>
      <c r="BJ9" t="s" s="2">
        <f>TRIM(_xlfn.IFERROR(TRIM(RIGHT('ingred_db'!BJ9,LEN('ingred_db'!BJ9)-LEN('quantity'!BJ9))),""))</f>
        <v>1413</v>
      </c>
      <c r="BK9" t="s" s="2">
        <f>TRIM(_xlfn.IFERROR(TRIM(RIGHT('ingred_db'!BK9,LEN('ingred_db'!BK9)-LEN('quantity'!BK9))),""))</f>
        <v>1038</v>
      </c>
      <c r="BL9" t="s" s="2">
        <f>TRIM(_xlfn.IFERROR(TRIM(RIGHT('ingred_db'!BL9,LEN('ingred_db'!BL9)-LEN('quantity'!BL9))),""))</f>
        <v>1305</v>
      </c>
      <c r="BM9" t="s" s="2">
        <f>TRIM(_xlfn.IFERROR(TRIM(RIGHT('ingred_db'!BM9,LEN('ingred_db'!BM9)-LEN('quantity'!BM9))),""))</f>
        <v>1383</v>
      </c>
      <c r="BN9" t="s" s="2">
        <f>TRIM(_xlfn.IFERROR(TRIM(RIGHT('ingred_db'!BN9,LEN('ingred_db'!BN9)-LEN('quantity'!BN9))),""))</f>
        <v>1379</v>
      </c>
      <c r="BO9" t="s" s="2">
        <f>TRIM(_xlfn.IFERROR(TRIM(RIGHT('ingred_db'!BO9,LEN('ingred_db'!BO9)-LEN('quantity'!BO9))),""))</f>
        <v>1343</v>
      </c>
      <c r="BP9" t="s" s="2">
        <f>TRIM(_xlfn.IFERROR(TRIM(RIGHT('ingred_db'!BP9,LEN('ingred_db'!BP9)-LEN('quantity'!BP9))),""))</f>
        <v>1381</v>
      </c>
      <c r="BQ9" t="s" s="2">
        <f>TRIM(_xlfn.IFERROR(TRIM(RIGHT('ingred_db'!BQ9,LEN('ingred_db'!BQ9)-LEN('quantity'!BQ9))),""))</f>
        <v>1329</v>
      </c>
      <c r="BR9" t="s" s="2">
        <f>TRIM(_xlfn.IFERROR(TRIM(RIGHT('ingred_db'!BR9,LEN('ingred_db'!BR9)-LEN('quantity'!BR9))),""))</f>
        <v>1324</v>
      </c>
      <c r="BS9" t="s" s="2">
        <f>TRIM(_xlfn.IFERROR(TRIM(RIGHT('ingred_db'!BS9,LEN('ingred_db'!BS9)-LEN('quantity'!BS9))),""))</f>
        <v>1389</v>
      </c>
      <c r="BT9" t="s" s="2">
        <f>TRIM(_xlfn.IFERROR(TRIM(RIGHT('ingred_db'!BT9,LEN('ingred_db'!BT9)-LEN('quantity'!BT9))),""))</f>
        <v>1172</v>
      </c>
      <c r="BU9" t="s" s="2">
        <f>TRIM(_xlfn.IFERROR(TRIM(RIGHT('ingred_db'!BU9,LEN('ingred_db'!BU9)-LEN('quantity'!BU9))),""))</f>
        <v>1366</v>
      </c>
      <c r="BV9" t="s" s="2">
        <f>TRIM(_xlfn.IFERROR(TRIM(RIGHT('ingred_db'!BV9,LEN('ingred_db'!BV9)-LEN('quantity'!BV9))),""))</f>
        <v>1383</v>
      </c>
      <c r="BW9" t="s" s="2">
        <f>TRIM(_xlfn.IFERROR(TRIM(RIGHT('ingred_db'!BW9,LEN('ingred_db'!BW9)-LEN('quantity'!BW9))),""))</f>
        <v>1455</v>
      </c>
      <c r="BX9" t="s" s="2">
        <f>TRIM(_xlfn.IFERROR(TRIM(RIGHT('ingred_db'!BX9,LEN('ingred_db'!BX9)-LEN('quantity'!BX9))),""))</f>
        <v>1345</v>
      </c>
      <c r="BY9" t="s" s="2">
        <f>TRIM(_xlfn.IFERROR(TRIM(RIGHT('ingred_db'!BY9,LEN('ingred_db'!BY9)-LEN('quantity'!BY9))),""))</f>
        <v>1383</v>
      </c>
      <c r="BZ9" t="s" s="2">
        <f>TRIM(_xlfn.IFERROR(TRIM(RIGHT('ingred_db'!BZ9,LEN('ingred_db'!BZ9)-LEN('quantity'!BZ9))),""))</f>
        <v>1518</v>
      </c>
      <c r="CA9" t="s" s="2">
        <f>TRIM(_xlfn.IFERROR(TRIM(RIGHT('ingred_db'!CA9,LEN('ingred_db'!CA9)-LEN('quantity'!CA9))),""))</f>
        <v>1285</v>
      </c>
      <c r="CB9" t="s" s="2">
        <f>TRIM(_xlfn.IFERROR(TRIM(RIGHT('ingred_db'!CB9,LEN('ingred_db'!CB9)-LEN('quantity'!CB9))),""))</f>
        <v>1383</v>
      </c>
      <c r="CC9" t="s" s="2">
        <f>TRIM(_xlfn.IFERROR(TRIM(RIGHT('ingred_db'!CC9,LEN('ingred_db'!CC9)-LEN('quantity'!CC9))),""))</f>
        <v>1398</v>
      </c>
      <c r="CD9" t="s" s="2">
        <f>TRIM(_xlfn.IFERROR(TRIM(RIGHT('ingred_db'!CD9,LEN('ingred_db'!CD9)-LEN('quantity'!CD9))),""))</f>
        <v>1245</v>
      </c>
      <c r="CE9" t="s" s="2">
        <f>TRIM(_xlfn.IFERROR(TRIM(RIGHT('ingred_db'!CE9,LEN('ingred_db'!CE9)-LEN('quantity'!CE9))),""))</f>
        <v>1245</v>
      </c>
      <c r="CF9" t="s" s="2">
        <f>TRIM(_xlfn.IFERROR(TRIM(RIGHT('ingred_db'!CF9,LEN('ingred_db'!CF9)-LEN('quantity'!CF9))),""))</f>
        <v>1519</v>
      </c>
      <c r="CG9" t="s" s="2">
        <f>TRIM(_xlfn.IFERROR(TRIM(RIGHT('ingred_db'!CG9,LEN('ingred_db'!CG9)-LEN('quantity'!CG9))),""))</f>
        <v>1361</v>
      </c>
      <c r="CH9" t="s" s="2">
        <f>TRIM(_xlfn.IFERROR(TRIM(RIGHT('ingred_db'!CH9,LEN('ingred_db'!CH9)-LEN('quantity'!CH9))),""))</f>
        <v>1520</v>
      </c>
      <c r="CI9" t="s" s="2">
        <f>TRIM(_xlfn.IFERROR(TRIM(RIGHT('ingred_db'!CI9,LEN('ingred_db'!CI9)-LEN('quantity'!CI9))),""))</f>
        <v>1521</v>
      </c>
      <c r="CJ9" t="s" s="2">
        <f>TRIM(_xlfn.IFERROR(TRIM(RIGHT('ingred_db'!CJ9,LEN('ingred_db'!CJ9)-LEN('quantity'!CJ9))),""))</f>
        <v>1522</v>
      </c>
      <c r="CK9" t="s" s="2">
        <f>TRIM(_xlfn.IFERROR(TRIM(RIGHT('ingred_db'!CK9,LEN('ingred_db'!CK9)-LEN('quantity'!CK9))),""))</f>
        <v>1523</v>
      </c>
      <c r="CL9" t="s" s="2">
        <f>TRIM(_xlfn.IFERROR(TRIM(RIGHT('ingred_db'!CL9,LEN('ingred_db'!CL9)-LEN('quantity'!CL9))),""))</f>
        <v>1378</v>
      </c>
      <c r="CM9" t="s" s="2">
        <f>TRIM(_xlfn.IFERROR(TRIM(RIGHT('ingred_db'!CM9,LEN('ingred_db'!CM9)-LEN('quantity'!CM9))),""))</f>
        <v>1300</v>
      </c>
      <c r="CN9" t="s" s="2">
        <f>TRIM(_xlfn.IFERROR(TRIM(RIGHT('ingred_db'!CN9,LEN('ingred_db'!CN9)-LEN('quantity'!CN9))),""))</f>
        <v>1440</v>
      </c>
      <c r="CO9" t="s" s="2">
        <f>TRIM(_xlfn.IFERROR(TRIM(RIGHT('ingred_db'!CO9,LEN('ingred_db'!CO9)-LEN('quantity'!CO9))),""))</f>
        <v>1353</v>
      </c>
      <c r="CP9" t="s" s="2">
        <f>TRIM(_xlfn.IFERROR(TRIM(RIGHT('ingred_db'!CP9,LEN('ingred_db'!CP9)-LEN('quantity'!CP9))),""))</f>
        <v>1143</v>
      </c>
      <c r="CQ9" t="s" s="2">
        <f>TRIM(_xlfn.IFERROR(TRIM(RIGHT('ingred_db'!CQ9,LEN('ingred_db'!CQ9)-LEN('quantity'!CQ9))),""))</f>
        <v>1329</v>
      </c>
      <c r="CR9" t="s" s="2">
        <f>TRIM(_xlfn.IFERROR(TRIM(RIGHT('ingred_db'!CR9,LEN('ingred_db'!CR9)-LEN('quantity'!CR9))),""))</f>
        <v>1524</v>
      </c>
      <c r="CS9" t="s" s="2">
        <f>TRIM(_xlfn.IFERROR(TRIM(RIGHT('ingred_db'!CS9,LEN('ingred_db'!CS9)-LEN('quantity'!CS9))),""))</f>
        <v>1480</v>
      </c>
      <c r="CT9" t="s" s="2">
        <f>TRIM(_xlfn.IFERROR(TRIM(RIGHT('ingred_db'!CT9,LEN('ingred_db'!CT9)-LEN('quantity'!CT9))),""))</f>
        <v>1331</v>
      </c>
      <c r="CU9" t="s" s="2">
        <f>TRIM(_xlfn.IFERROR(TRIM(RIGHT('ingred_db'!CU9,LEN('ingred_db'!CU9)-LEN('quantity'!CU9))),""))</f>
        <v>1300</v>
      </c>
      <c r="CV9" t="s" s="2">
        <f>TRIM(_xlfn.IFERROR(TRIM(RIGHT('ingred_db'!CV9,LEN('ingred_db'!CV9)-LEN('quantity'!CV9))),""))</f>
        <v>1310</v>
      </c>
      <c r="CW9" t="s" s="2">
        <f>TRIM(_xlfn.IFERROR(TRIM(RIGHT('ingred_db'!CW9,LEN('ingred_db'!CW9)-LEN('quantity'!CW9))),""))</f>
        <v>1268</v>
      </c>
      <c r="CX9" t="s" s="2">
        <f>TRIM(_xlfn.IFERROR(TRIM(RIGHT('ingred_db'!CX9,LEN('ingred_db'!CX9)-LEN('quantity'!CX9))),""))</f>
        <v>1434</v>
      </c>
      <c r="CY9" t="s" s="2">
        <f>TRIM(_xlfn.IFERROR(TRIM(RIGHT('ingred_db'!CY9,LEN('ingred_db'!CY9)-LEN('quantity'!CY9))),""))</f>
        <v>1403</v>
      </c>
      <c r="CZ9" t="s" s="2">
        <f>TRIM(_xlfn.IFERROR(TRIM(RIGHT('ingred_db'!CZ9,LEN('ingred_db'!CZ9)-LEN('quantity'!CZ9))),""))</f>
        <v>1188</v>
      </c>
      <c r="DA9" t="s" s="2">
        <f>TRIM(_xlfn.IFERROR(TRIM(RIGHT('ingred_db'!DA9,LEN('ingred_db'!DA9)-LEN('quantity'!DA9))),""))</f>
        <v>1251</v>
      </c>
      <c r="DB9" t="s" s="2">
        <f>TRIM(_xlfn.IFERROR(TRIM(RIGHT('ingred_db'!DB9,LEN('ingred_db'!DB9)-LEN('quantity'!DB9))),""))</f>
        <v>1422</v>
      </c>
      <c r="DC9" t="s" s="2">
        <f>TRIM(_xlfn.IFERROR(TRIM(RIGHT('ingred_db'!DC9,LEN('ingred_db'!DC9)-LEN('quantity'!DC9))),""))</f>
        <v>1310</v>
      </c>
      <c r="DD9" t="s" s="2">
        <f>TRIM(_xlfn.IFERROR(TRIM(RIGHT('ingred_db'!DD9,LEN('ingred_db'!DD9)-LEN('quantity'!DD9))),""))</f>
        <v>1143</v>
      </c>
      <c r="DE9" t="s" s="2">
        <f>TRIM(_xlfn.IFERROR(TRIM(RIGHT('ingred_db'!DE9,LEN('ingred_db'!DE9)-LEN('quantity'!DE9))),""))</f>
        <v>1270</v>
      </c>
      <c r="DF9" t="s" s="2">
        <f>TRIM(_xlfn.IFERROR(TRIM(RIGHT('ingred_db'!DF9,LEN('ingred_db'!DF9)-LEN('quantity'!DF9))),""))</f>
        <v>1264</v>
      </c>
      <c r="DG9" t="s" s="2">
        <f>TRIM(_xlfn.IFERROR(TRIM(RIGHT('ingred_db'!DG9,LEN('ingred_db'!DG9)-LEN('quantity'!DG9))),""))</f>
        <v>1342</v>
      </c>
      <c r="DH9" t="s" s="2">
        <f>TRIM(_xlfn.IFERROR(TRIM(RIGHT('ingred_db'!DH9,LEN('ingred_db'!DH9)-LEN('quantity'!DH9))),""))</f>
        <v>1272</v>
      </c>
      <c r="DI9" t="s" s="2">
        <f>TRIM(_xlfn.IFERROR(TRIM(RIGHT('ingred_db'!DI9,LEN('ingred_db'!DI9)-LEN('quantity'!DI9))),""))</f>
        <v>1380</v>
      </c>
      <c r="DJ9" t="s" s="2">
        <f>TRIM(_xlfn.IFERROR(TRIM(RIGHT('ingred_db'!DJ9,LEN('ingred_db'!DJ9)-LEN('quantity'!DJ9))),""))</f>
        <v>1452</v>
      </c>
      <c r="DK9" t="s" s="2">
        <f>TRIM(_xlfn.IFERROR(TRIM(RIGHT('ingred_db'!DK9,LEN('ingred_db'!DK9)-LEN('quantity'!DK9))),""))</f>
        <v>1525</v>
      </c>
      <c r="DL9" t="s" s="2">
        <f>TRIM(_xlfn.IFERROR(TRIM(RIGHT('ingred_db'!DL9,LEN('ingred_db'!DL9)-LEN('quantity'!DL9))),""))</f>
        <v>1242</v>
      </c>
      <c r="DM9" t="s" s="2">
        <f>TRIM(_xlfn.IFERROR(TRIM(RIGHT('ingred_db'!DM9,LEN('ingred_db'!DM9)-LEN('quantity'!DM9))),""))</f>
        <v>1526</v>
      </c>
      <c r="DN9" t="s" s="2">
        <f>TRIM(_xlfn.IFERROR(TRIM(RIGHT('ingred_db'!DN9,LEN('ingred_db'!DN9)-LEN('quantity'!DN9))),""))</f>
        <v>1527</v>
      </c>
      <c r="DO9" t="s" s="2">
        <f>TRIM(_xlfn.IFERROR(TRIM(RIGHT('ingred_db'!DO9,LEN('ingred_db'!DO9)-LEN('quantity'!DO9))),""))</f>
        <v>1528</v>
      </c>
      <c r="DP9" t="s" s="2">
        <f>TRIM(_xlfn.IFERROR(TRIM(RIGHT('ingred_db'!DP9,LEN('ingred_db'!DP9)-LEN('quantity'!DP9))),""))</f>
        <v>1513</v>
      </c>
      <c r="DQ9" t="s" s="2">
        <f>TRIM(_xlfn.IFERROR(TRIM(RIGHT('ingred_db'!DQ9,LEN('ingred_db'!DQ9)-LEN('quantity'!DQ9))),""))</f>
        <v>1529</v>
      </c>
      <c r="DR9" t="s" s="2">
        <f>TRIM(_xlfn.IFERROR(TRIM(RIGHT('ingred_db'!DR9,LEN('ingred_db'!DR9)-LEN('quantity'!DR9))),""))</f>
        <v>1530</v>
      </c>
      <c r="DS9" t="s" s="2">
        <f>TRIM(_xlfn.IFERROR(TRIM(RIGHT('ingred_db'!DS9,LEN('ingred_db'!DS9)-LEN('quantity'!DS9))),""))</f>
        <v>1325</v>
      </c>
      <c r="DT9" t="s" s="2">
        <f>TRIM(_xlfn.IFERROR(TRIM(RIGHT('ingred_db'!DT9,LEN('ingred_db'!DT9)-LEN('quantity'!DT9))),""))</f>
        <v>1317</v>
      </c>
      <c r="DU9" t="s" s="2">
        <f>TRIM(_xlfn.IFERROR(TRIM(RIGHT('ingred_db'!DU9,LEN('ingred_db'!DU9)-LEN('quantity'!DU9))),""))</f>
        <v>1531</v>
      </c>
      <c r="DV9" t="s" s="2">
        <f>TRIM(_xlfn.IFERROR(TRIM(RIGHT('ingred_db'!DV9,LEN('ingred_db'!DV9)-LEN('quantity'!DV9))),""))</f>
        <v>1317</v>
      </c>
      <c r="DW9" t="s" s="2">
        <f>TRIM(_xlfn.IFERROR(TRIM(RIGHT('ingred_db'!DW9,LEN('ingred_db'!DW9)-LEN('quantity'!DW9))),""))</f>
        <v>1482</v>
      </c>
      <c r="DX9" t="s" s="2">
        <f>TRIM(_xlfn.IFERROR(TRIM(RIGHT('ingred_db'!DX9,LEN('ingred_db'!DX9)-LEN('quantity'!DX9))),""))</f>
        <v>1468</v>
      </c>
      <c r="DY9" t="s" s="2">
        <f>TRIM(_xlfn.IFERROR(TRIM(RIGHT('ingred_db'!DY9,LEN('ingred_db'!DY9)-LEN('quantity'!DY9))),""))</f>
        <v>1494</v>
      </c>
      <c r="DZ9" t="s" s="2">
        <f>TRIM(_xlfn.IFERROR(TRIM(RIGHT('ingred_db'!DZ9,LEN('ingred_db'!DZ9)-LEN('quantity'!DZ9))),""))</f>
        <v>1434</v>
      </c>
      <c r="EA9" t="s" s="2">
        <f>TRIM(_xlfn.IFERROR(TRIM(RIGHT('ingred_db'!EA9,LEN('ingred_db'!EA9)-LEN('quantity'!EA9))),""))</f>
        <v>1418</v>
      </c>
      <c r="EB9" t="s" s="2">
        <f>TRIM(_xlfn.IFERROR(TRIM(RIGHT('ingred_db'!EB9,LEN('ingred_db'!EB9)-LEN('quantity'!EB9))),""))</f>
        <v>1359</v>
      </c>
      <c r="EC9" t="s" s="2">
        <f>TRIM(_xlfn.IFERROR(TRIM(RIGHT('ingred_db'!EC9,LEN('ingred_db'!EC9)-LEN('quantity'!EC9))),""))</f>
        <v>1350</v>
      </c>
      <c r="ED9" t="s" s="2">
        <f>TRIM(_xlfn.IFERROR(TRIM(RIGHT('ingred_db'!ED9,LEN('ingred_db'!ED9)-LEN('quantity'!ED9))),""))</f>
        <v>1395</v>
      </c>
      <c r="EE9" t="s" s="2">
        <f>TRIM(_xlfn.IFERROR(TRIM(RIGHT('ingred_db'!EE9,LEN('ingred_db'!EE9)-LEN('quantity'!EE9))),""))</f>
        <v>1270</v>
      </c>
      <c r="EF9" t="s" s="2">
        <f>TRIM(_xlfn.IFERROR(TRIM(RIGHT('ingred_db'!EF9,LEN('ingred_db'!EF9)-LEN('quantity'!EF9))),""))</f>
        <v>1334</v>
      </c>
      <c r="EG9" t="s" s="2">
        <f>TRIM(_xlfn.IFERROR(TRIM(RIGHT('ingred_db'!EG9,LEN('ingred_db'!EG9)-LEN('quantity'!EG9))),""))</f>
        <v>1147</v>
      </c>
      <c r="EH9" t="s" s="2">
        <f>TRIM(_xlfn.IFERROR(TRIM(RIGHT('ingred_db'!EH9,LEN('ingred_db'!EH9)-LEN('quantity'!EH9))),""))</f>
        <v>1343</v>
      </c>
      <c r="EI9" t="s" s="2">
        <f>TRIM(_xlfn.IFERROR(TRIM(RIGHT('ingred_db'!EI9,LEN('ingred_db'!EI9)-LEN('quantity'!EI9))),""))</f>
        <v>1400</v>
      </c>
      <c r="EJ9" t="s" s="2">
        <f>TRIM(_xlfn.IFERROR(TRIM(RIGHT('ingred_db'!EJ9,LEN('ingred_db'!EJ9)-LEN('quantity'!EJ9))),""))</f>
        <v>1448</v>
      </c>
      <c r="EK9" t="s" s="2">
        <f>TRIM(_xlfn.IFERROR(TRIM(RIGHT('ingred_db'!EK9,LEN('ingred_db'!EK9)-LEN('quantity'!EK9))),""))</f>
        <v>1532</v>
      </c>
      <c r="EL9" t="s" s="2">
        <f>TRIM(_xlfn.IFERROR(TRIM(RIGHT('ingred_db'!EL9,LEN('ingred_db'!EL9)-LEN('quantity'!EL9))),""))</f>
        <v>1533</v>
      </c>
      <c r="EM9" t="s" s="2">
        <f>TRIM(_xlfn.IFERROR(TRIM(RIGHT('ingred_db'!EM9,LEN('ingred_db'!EM9)-LEN('quantity'!EM9))),""))</f>
        <v>1532</v>
      </c>
      <c r="EN9" t="s" s="2">
        <f>TRIM(_xlfn.IFERROR(TRIM(RIGHT('ingred_db'!EN9,LEN('ingred_db'!EN9)-LEN('quantity'!EN9))),""))</f>
        <v>1257</v>
      </c>
      <c r="EO9" t="s" s="2">
        <f>TRIM(_xlfn.IFERROR(TRIM(RIGHT('ingred_db'!EO9,LEN('ingred_db'!EO9)-LEN('quantity'!EO9))),""))</f>
        <v>1233</v>
      </c>
      <c r="EP9" t="s" s="2">
        <f>TRIM(_xlfn.IFERROR(TRIM(RIGHT('ingred_db'!EP9,LEN('ingred_db'!EP9)-LEN('quantity'!EP9))),""))</f>
        <v>1329</v>
      </c>
      <c r="EQ9" t="s" s="2">
        <f>TRIM(_xlfn.IFERROR(TRIM(RIGHT('ingred_db'!EQ9,LEN('ingred_db'!EQ9)-LEN('quantity'!EQ9))),""))</f>
        <v>1310</v>
      </c>
      <c r="ER9" t="s" s="2">
        <f>TRIM(_xlfn.IFERROR(TRIM(RIGHT('ingred_db'!ER9,LEN('ingred_db'!ER9)-LEN('quantity'!ER9))),""))</f>
        <v>1473</v>
      </c>
      <c r="ES9" t="s" s="2">
        <f>TRIM(_xlfn.IFERROR(TRIM(RIGHT('ingred_db'!ES9,LEN('ingred_db'!ES9)-LEN('quantity'!ES9))),""))</f>
        <v>1249</v>
      </c>
      <c r="ET9" t="s" s="2">
        <f>TRIM(_xlfn.IFERROR(TRIM(RIGHT('ingred_db'!ET9,LEN('ingred_db'!ET9)-LEN('quantity'!ET9))),""))</f>
        <v>1235</v>
      </c>
      <c r="EU9" t="s" s="2">
        <f>TRIM(_xlfn.IFERROR(TRIM(RIGHT('ingred_db'!EU9,LEN('ingred_db'!EU9)-LEN('quantity'!EU9))),""))</f>
        <v>1272</v>
      </c>
      <c r="EV9" t="s" s="2">
        <f>TRIM(_xlfn.IFERROR(TRIM(RIGHT('ingred_db'!EV9,LEN('ingred_db'!EV9)-LEN('quantity'!EV9))),""))</f>
        <v>1514</v>
      </c>
      <c r="EW9" t="s" s="2">
        <f>TRIM(_xlfn.IFERROR(TRIM(RIGHT('ingred_db'!EW9,LEN('ingred_db'!EW9)-LEN('quantity'!EW9))),""))</f>
        <v>1305</v>
      </c>
      <c r="EX9" t="s" s="2">
        <f>TRIM(_xlfn.IFERROR(TRIM(RIGHT('ingred_db'!EX9,LEN('ingred_db'!EX9)-LEN('quantity'!EX9))),""))</f>
        <v>1312</v>
      </c>
      <c r="EY9" t="s" s="2">
        <f>TRIM(_xlfn.IFERROR(TRIM(RIGHT('ingred_db'!EY9,LEN('ingred_db'!EY9)-LEN('quantity'!EY9))),""))</f>
        <v>1513</v>
      </c>
      <c r="EZ9" t="s" s="2">
        <f>TRIM(_xlfn.IFERROR(TRIM(RIGHT('ingred_db'!EZ9,LEN('ingred_db'!EZ9)-LEN('quantity'!EZ9))),""))</f>
        <v>1334</v>
      </c>
      <c r="FA9" t="s" s="2">
        <f>TRIM(_xlfn.IFERROR(TRIM(RIGHT('ingred_db'!FA9,LEN('ingred_db'!FA9)-LEN('quantity'!FA9))),""))</f>
        <v>1310</v>
      </c>
      <c r="FB9" t="s" s="2">
        <f>TRIM(_xlfn.IFERROR(TRIM(RIGHT('ingred_db'!FB9,LEN('ingred_db'!FB9)-LEN('quantity'!FB9))),""))</f>
        <v>1534</v>
      </c>
      <c r="FC9" t="s" s="2">
        <f>TRIM(_xlfn.IFERROR(TRIM(RIGHT('ingred_db'!FC9,LEN('ingred_db'!FC9)-LEN('quantity'!FC9))),""))</f>
        <v>1535</v>
      </c>
      <c r="FD9" t="s" s="2">
        <f>TRIM(_xlfn.IFERROR(TRIM(RIGHT('ingred_db'!FD9,LEN('ingred_db'!FD9)-LEN('quantity'!FD9))),""))</f>
        <v>1286</v>
      </c>
      <c r="FE9" t="s" s="2">
        <f>TRIM(_xlfn.IFERROR(TRIM(RIGHT('ingred_db'!FE9,LEN('ingred_db'!FE9)-LEN('quantity'!FE9))),""))</f>
        <v>1536</v>
      </c>
      <c r="FF9" t="s" s="2">
        <f>TRIM(_xlfn.IFERROR(TRIM(RIGHT('ingred_db'!FF9,LEN('ingred_db'!FF9)-LEN('quantity'!FF9))),""))</f>
        <v>1285</v>
      </c>
      <c r="FG9" t="s" s="2">
        <f>TRIM(_xlfn.IFERROR(TRIM(RIGHT('ingred_db'!FG9,LEN('ingred_db'!FG9)-LEN('quantity'!FG9))),""))</f>
        <v>1461</v>
      </c>
      <c r="FH9" t="s" s="2">
        <f>TRIM(_xlfn.IFERROR(TRIM(RIGHT('ingred_db'!FH9,LEN('ingred_db'!FH9)-LEN('quantity'!FH9))),""))</f>
        <v>1464</v>
      </c>
      <c r="FI9" t="s" s="2">
        <f>TRIM(_xlfn.IFERROR(TRIM(RIGHT('ingred_db'!FI9,LEN('ingred_db'!FI9)-LEN('quantity'!FI9))),""))</f>
        <v>1336</v>
      </c>
      <c r="FJ9" t="s" s="2">
        <f>TRIM(_xlfn.IFERROR(TRIM(RIGHT('ingred_db'!FJ9,LEN('ingred_db'!FJ9)-LEN('quantity'!FJ9))),""))</f>
        <v>1305</v>
      </c>
      <c r="FK9" t="s" s="2">
        <f>TRIM(_xlfn.IFERROR(TRIM(RIGHT('ingred_db'!FK9,LEN('ingred_db'!FK9)-LEN('quantity'!FK9))),""))</f>
        <v>1242</v>
      </c>
      <c r="FL9" t="s" s="2">
        <f>TRIM(_xlfn.IFERROR(TRIM(RIGHT('ingred_db'!FL9,LEN('ingred_db'!FL9)-LEN('quantity'!FL9))),""))</f>
        <v>1512</v>
      </c>
      <c r="FM9" t="s" s="2">
        <f>TRIM(_xlfn.IFERROR(TRIM(RIGHT('ingred_db'!FM9,LEN('ingred_db'!FM9)-LEN('quantity'!FM9))),""))</f>
        <v>1429</v>
      </c>
      <c r="FN9" t="s" s="2">
        <f>TRIM(_xlfn.IFERROR(TRIM(RIGHT('ingred_db'!FN9,LEN('ingred_db'!FN9)-LEN('quantity'!FN9))),""))</f>
        <v>1383</v>
      </c>
      <c r="FO9" t="s" s="2">
        <f>TRIM(_xlfn.IFERROR(TRIM(RIGHT('ingred_db'!FO9,LEN('ingred_db'!FO9)-LEN('quantity'!FO9))),""))</f>
        <v>1403</v>
      </c>
      <c r="FP9" t="s" s="2">
        <f>TRIM(_xlfn.IFERROR(TRIM(RIGHT('ingred_db'!FP9,LEN('ingred_db'!FP9)-LEN('quantity'!FP9))),""))</f>
        <v>1266</v>
      </c>
      <c r="FQ9" t="s" s="2">
        <f>TRIM(_xlfn.IFERROR(TRIM(RIGHT('ingred_db'!FQ9,LEN('ingred_db'!FQ9)-LEN('quantity'!FQ9))),""))</f>
        <v>1310</v>
      </c>
      <c r="FR9" t="s" s="2">
        <f>TRIM(_xlfn.IFERROR(TRIM(RIGHT('ingred_db'!FR9,LEN('ingred_db'!FR9)-LEN('quantity'!FR9))),""))</f>
        <v>1426</v>
      </c>
      <c r="FS9" t="s" s="2">
        <f>TRIM(_xlfn.IFERROR(TRIM(RIGHT('ingred_db'!FS9,LEN('ingred_db'!FS9)-LEN('quantity'!FS9))),""))</f>
        <v>1310</v>
      </c>
      <c r="FT9" t="s" s="2">
        <f>TRIM(_xlfn.IFERROR(TRIM(RIGHT('ingred_db'!FT9,LEN('ingred_db'!FT9)-LEN('quantity'!FT9))),""))</f>
        <v>1266</v>
      </c>
      <c r="FU9" t="s" s="2">
        <f>TRIM(_xlfn.IFERROR(TRIM(RIGHT('ingred_db'!FU9,LEN('ingred_db'!FU9)-LEN('quantity'!FU9))),""))</f>
        <v>1514</v>
      </c>
      <c r="FV9" t="s" s="2">
        <f>TRIM(_xlfn.IFERROR(TRIM(RIGHT('ingred_db'!FV9,LEN('ingred_db'!FV9)-LEN('quantity'!FV9))),""))</f>
        <v>1334</v>
      </c>
      <c r="FW9" t="s" s="2">
        <f>TRIM(_xlfn.IFERROR(TRIM(RIGHT('ingred_db'!FW9,LEN('ingred_db'!FW9)-LEN('quantity'!FW9))),""))</f>
        <v>1071</v>
      </c>
      <c r="FX9" t="s" s="2">
        <f>TRIM(_xlfn.IFERROR(TRIM(RIGHT('ingred_db'!FX9,LEN('ingred_db'!FX9)-LEN('quantity'!FX9))),""))</f>
        <v>1245</v>
      </c>
      <c r="FY9" t="s" s="2">
        <f>TRIM(_xlfn.IFERROR(TRIM(RIGHT('ingred_db'!FY9,LEN('ingred_db'!FY9)-LEN('quantity'!FY9))),""))</f>
        <v>1067</v>
      </c>
      <c r="FZ9" t="s" s="2">
        <f>TRIM(_xlfn.IFERROR(TRIM(RIGHT('ingred_db'!FZ9,LEN('ingred_db'!FZ9)-LEN('quantity'!FZ9))),""))</f>
        <v>1426</v>
      </c>
      <c r="GA9" t="s" s="2">
        <f>TRIM(_xlfn.IFERROR(TRIM(RIGHT('ingred_db'!GA9,LEN('ingred_db'!GA9)-LEN('quantity'!GA9))),""))</f>
        <v>1537</v>
      </c>
      <c r="GB9" t="s" s="2">
        <f>TRIM(_xlfn.IFERROR(TRIM(RIGHT('ingred_db'!GB9,LEN('ingred_db'!GB9)-LEN('quantity'!GB9))),""))</f>
        <v>1456</v>
      </c>
      <c r="GC9" t="s" s="2">
        <f>TRIM(_xlfn.IFERROR(TRIM(RIGHT('ingred_db'!GC9,LEN('ingred_db'!GC9)-LEN('quantity'!GC9))),""))</f>
        <v>1538</v>
      </c>
      <c r="GD9" t="s" s="2">
        <f>TRIM(_xlfn.IFERROR(TRIM(RIGHT('ingred_db'!GD9,LEN('ingred_db'!GD9)-LEN('quantity'!GD9))),""))</f>
        <v>1398</v>
      </c>
      <c r="GE9" t="s" s="2">
        <f>TRIM(_xlfn.IFERROR(TRIM(RIGHT('ingred_db'!GE9,LEN('ingred_db'!GE9)-LEN('quantity'!GE9))),""))</f>
        <v>1280</v>
      </c>
      <c r="GF9" t="s" s="2">
        <f>TRIM(_xlfn.IFERROR(TRIM(RIGHT('ingred_db'!GF9,LEN('ingred_db'!GF9)-LEN('quantity'!GF9))),""))</f>
        <v>1064</v>
      </c>
      <c r="GG9" t="s" s="2">
        <f>TRIM(_xlfn.IFERROR(TRIM(RIGHT('ingred_db'!GG9,LEN('ingred_db'!GG9)-LEN('quantity'!GG9))),""))</f>
        <v>1338</v>
      </c>
      <c r="GH9" t="s" s="2">
        <f>TRIM(_xlfn.IFERROR(TRIM(RIGHT('ingred_db'!GH9,LEN('ingred_db'!GH9)-LEN('quantity'!GH9))),""))</f>
        <v>1461</v>
      </c>
      <c r="GI9" t="s" s="2">
        <f>TRIM(_xlfn.IFERROR(TRIM(RIGHT('ingred_db'!GI9,LEN('ingred_db'!GI9)-LEN('quantity'!GI9))),""))</f>
        <v>1417</v>
      </c>
      <c r="GJ9" t="s" s="2">
        <f>TRIM(_xlfn.IFERROR(TRIM(RIGHT('ingred_db'!GJ9,LEN('ingred_db'!GJ9)-LEN('quantity'!GJ9))),""))</f>
        <v>1324</v>
      </c>
      <c r="GK9" t="s" s="2">
        <f>TRIM(_xlfn.IFERROR(TRIM(RIGHT('ingred_db'!GK9,LEN('ingred_db'!GK9)-LEN('quantity'!GK9))),""))</f>
        <v>1379</v>
      </c>
      <c r="GL9" t="s" s="2">
        <f>TRIM(_xlfn.IFERROR(TRIM(RIGHT('ingred_db'!GL9,LEN('ingred_db'!GL9)-LEN('quantity'!GL9))),""))</f>
        <v>1395</v>
      </c>
      <c r="GM9" t="s" s="2">
        <f>TRIM(_xlfn.IFERROR(TRIM(RIGHT('ingred_db'!GM9,LEN('ingred_db'!GM9)-LEN('quantity'!GM9))),""))</f>
        <v>1272</v>
      </c>
      <c r="GN9" t="s" s="2">
        <f>TRIM(_xlfn.IFERROR(TRIM(RIGHT('ingred_db'!GN9,LEN('ingred_db'!GN9)-LEN('quantity'!GN9))),""))</f>
        <v>1397</v>
      </c>
    </row>
    <row r="10" ht="16" customHeight="1">
      <c r="A10" t="s" s="2">
        <f>TRIM(_xlfn.IFERROR(TRIM(RIGHT('ingred_db'!A10,LEN('ingred_db'!A10)-LEN('quantity'!A10))),""))</f>
        <v>1510</v>
      </c>
      <c r="B10" t="s" s="2">
        <f>TRIM(_xlfn.IFERROR(TRIM(RIGHT('ingred_db'!B10,LEN('ingred_db'!B10)-LEN('quantity'!B10))),""))</f>
        <v>1292</v>
      </c>
      <c r="C10" t="s" s="2">
        <f>TRIM(_xlfn.IFERROR(TRIM(RIGHT('ingred_db'!C10,LEN('ingred_db'!C10)-LEN('quantity'!C10))),""))</f>
        <v>1293</v>
      </c>
      <c r="D10" t="s" s="2">
        <f>TRIM(_xlfn.IFERROR(TRIM(RIGHT('ingred_db'!D10,LEN('ingred_db'!D10)-LEN('quantity'!D10))),""))</f>
        <v>1383</v>
      </c>
      <c r="E10" t="s" s="2">
        <f>TRIM(_xlfn.IFERROR(TRIM(RIGHT('ingred_db'!E10,LEN('ingred_db'!E10)-LEN('quantity'!E10))),""))</f>
        <v>1512</v>
      </c>
      <c r="F10" t="s" s="2">
        <f>TRIM(_xlfn.IFERROR(TRIM(RIGHT('ingred_db'!F10,LEN('ingred_db'!F10)-LEN('quantity'!F10))),""))</f>
        <v>1417</v>
      </c>
      <c r="G10" t="s" s="2">
        <f>TRIM(_xlfn.IFERROR(TRIM(RIGHT('ingred_db'!G10,LEN('ingred_db'!G10)-LEN('quantity'!G10))),""))</f>
        <v>1293</v>
      </c>
      <c r="H10" t="s" s="2">
        <f>TRIM(_xlfn.IFERROR(TRIM(RIGHT('ingred_db'!H10,LEN('ingred_db'!H10)-LEN('quantity'!H10))),""))</f>
        <v>1379</v>
      </c>
      <c r="I10" t="s" s="2">
        <f>TRIM(_xlfn.IFERROR(TRIM(RIGHT('ingred_db'!I10,LEN('ingred_db'!I10)-LEN('quantity'!I10))),""))</f>
        <v>1343</v>
      </c>
      <c r="J10" t="s" s="2">
        <f>TRIM(_xlfn.IFERROR(TRIM(RIGHT('ingred_db'!J10,LEN('ingred_db'!J10)-LEN('quantity'!J10))),""))</f>
        <v>1537</v>
      </c>
      <c r="K10" t="s" s="2">
        <f>TRIM(_xlfn.IFERROR(TRIM(RIGHT('ingred_db'!K10,LEN('ingred_db'!K10)-LEN('quantity'!K10))),""))</f>
        <v>1455</v>
      </c>
      <c r="L10" t="s" s="2">
        <f>TRIM(_xlfn.IFERROR(TRIM(RIGHT('ingred_db'!L10,LEN('ingred_db'!L10)-LEN('quantity'!L10))),""))</f>
        <v>1470</v>
      </c>
      <c r="M10" t="s" s="2">
        <f>TRIM(_xlfn.IFERROR(TRIM(RIGHT('ingred_db'!M10,LEN('ingred_db'!M10)-LEN('quantity'!M10))),""))</f>
        <v>1398</v>
      </c>
      <c r="N10" t="s" s="2">
        <f>TRIM(_xlfn.IFERROR(TRIM(RIGHT('ingred_db'!N10,LEN('ingred_db'!N10)-LEN('quantity'!N10))),""))</f>
        <v>1383</v>
      </c>
      <c r="O10" t="s" s="2">
        <f>TRIM(_xlfn.IFERROR(TRIM(RIGHT('ingred_db'!O10,LEN('ingred_db'!O10)-LEN('quantity'!O10))),""))</f>
        <v>1398</v>
      </c>
      <c r="P10" t="s" s="2">
        <f>TRIM(_xlfn.IFERROR(TRIM(RIGHT('ingred_db'!P10,LEN('ingred_db'!P10)-LEN('quantity'!P10))),""))</f>
        <v>1324</v>
      </c>
      <c r="Q10" t="s" s="2">
        <f>TRIM(_xlfn.IFERROR(TRIM(RIGHT('ingred_db'!Q10,LEN('ingred_db'!Q10)-LEN('quantity'!Q10))),""))</f>
        <v>1434</v>
      </c>
      <c r="R10" t="s" s="2">
        <f>TRIM(_xlfn.IFERROR(TRIM(RIGHT('ingred_db'!R10,LEN('ingred_db'!R10)-LEN('quantity'!R10))),""))</f>
        <v>1301</v>
      </c>
      <c r="S10" t="s" s="2">
        <f>TRIM(_xlfn.IFERROR(TRIM(RIGHT('ingred_db'!S10,LEN('ingred_db'!S10)-LEN('quantity'!S10))),""))</f>
        <v>1284</v>
      </c>
      <c r="T10" t="s" s="2">
        <f>TRIM(_xlfn.IFERROR(TRIM(RIGHT('ingred_db'!T10,LEN('ingred_db'!T10)-LEN('quantity'!T10))),""))</f>
        <v>1539</v>
      </c>
      <c r="U10" t="s" s="2">
        <f>TRIM(_xlfn.IFERROR(TRIM(RIGHT('ingred_db'!U10,LEN('ingred_db'!U10)-LEN('quantity'!U10))),""))</f>
        <v>1266</v>
      </c>
      <c r="V10" t="s" s="2">
        <f>TRIM(_xlfn.IFERROR(TRIM(RIGHT('ingred_db'!V10,LEN('ingred_db'!V10)-LEN('quantity'!V10))),""))</f>
        <v>1366</v>
      </c>
      <c r="W10" t="s" s="2">
        <f>TRIM(_xlfn.IFERROR(TRIM(RIGHT('ingred_db'!W10,LEN('ingred_db'!W10)-LEN('quantity'!W10))),""))</f>
        <v>1408</v>
      </c>
      <c r="X10" t="s" s="2">
        <f>TRIM(_xlfn.IFERROR(TRIM(RIGHT('ingred_db'!X10,LEN('ingred_db'!X10)-LEN('quantity'!X10))),""))</f>
        <v>1301</v>
      </c>
      <c r="Y10" t="s" s="2">
        <f>TRIM(_xlfn.IFERROR(TRIM(RIGHT('ingred_db'!Y10,LEN('ingred_db'!Y10)-LEN('quantity'!Y10))),""))</f>
        <v>1293</v>
      </c>
      <c r="Z10" t="s" s="2">
        <f>TRIM(_xlfn.IFERROR(TRIM(RIGHT('ingred_db'!Z10,LEN('ingred_db'!Z10)-LEN('quantity'!Z10))),""))</f>
        <v>1398</v>
      </c>
      <c r="AA10" t="s" s="2">
        <f>TRIM(_xlfn.IFERROR(TRIM(RIGHT('ingred_db'!AA10,LEN('ingred_db'!AA10)-LEN('quantity'!AA10))),""))</f>
        <v>1386</v>
      </c>
      <c r="AB10" t="s" s="2">
        <f>TRIM(_xlfn.IFERROR(TRIM(RIGHT('ingred_db'!AB10,LEN('ingred_db'!AB10)-LEN('quantity'!AB10))),""))</f>
        <v>1400</v>
      </c>
      <c r="AC10" t="s" s="2">
        <f>TRIM(_xlfn.IFERROR(TRIM(RIGHT('ingred_db'!AC10,LEN('ingred_db'!AC10)-LEN('quantity'!AC10))),""))</f>
        <v>1540</v>
      </c>
      <c r="AD10" t="s" s="2">
        <f>TRIM(_xlfn.IFERROR(TRIM(RIGHT('ingred_db'!AD10,LEN('ingred_db'!AD10)-LEN('quantity'!AD10))),""))</f>
        <v>1360</v>
      </c>
      <c r="AE10" t="s" s="2">
        <f>TRIM(_xlfn.IFERROR(TRIM(RIGHT('ingred_db'!AE10,LEN('ingred_db'!AE10)-LEN('quantity'!AE10))),""))</f>
        <v>1426</v>
      </c>
      <c r="AF10" t="s" s="2">
        <f>TRIM(_xlfn.IFERROR(TRIM(RIGHT('ingred_db'!AF10,LEN('ingred_db'!AF10)-LEN('quantity'!AF10))),""))</f>
        <v>1052</v>
      </c>
      <c r="AG10" t="s" s="2">
        <f>TRIM(_xlfn.IFERROR(TRIM(RIGHT('ingred_db'!AG10,LEN('ingred_db'!AG10)-LEN('quantity'!AG10))),""))</f>
        <v>1236</v>
      </c>
      <c r="AH10" t="s" s="2">
        <f>TRIM(_xlfn.IFERROR(TRIM(RIGHT('ingred_db'!AH10,LEN('ingred_db'!AH10)-LEN('quantity'!AH10))),""))</f>
        <v>1541</v>
      </c>
      <c r="AI10" t="s" s="2">
        <f>TRIM(_xlfn.IFERROR(TRIM(RIGHT('ingred_db'!AI10,LEN('ingred_db'!AI10)-LEN('quantity'!AI10))),""))</f>
        <v>1440</v>
      </c>
      <c r="AJ10" t="s" s="2">
        <f>TRIM(_xlfn.IFERROR(TRIM(RIGHT('ingred_db'!AJ10,LEN('ingred_db'!AJ10)-LEN('quantity'!AJ10))),""))</f>
        <v>1285</v>
      </c>
      <c r="AK10" t="s" s="2">
        <f>TRIM(_xlfn.IFERROR(TRIM(RIGHT('ingred_db'!AK10,LEN('ingred_db'!AK10)-LEN('quantity'!AK10))),""))</f>
        <v>1335</v>
      </c>
      <c r="AL10" t="s" s="2">
        <f>TRIM(_xlfn.IFERROR(TRIM(RIGHT('ingred_db'!AL10,LEN('ingred_db'!AL10)-LEN('quantity'!AL10))),""))</f>
        <v>1242</v>
      </c>
      <c r="AM10" t="s" s="2">
        <f>TRIM(_xlfn.IFERROR(TRIM(RIGHT('ingred_db'!AM10,LEN('ingred_db'!AM10)-LEN('quantity'!AM10))),""))</f>
        <v>1542</v>
      </c>
      <c r="AN10" t="s" s="2">
        <f>TRIM(_xlfn.IFERROR(TRIM(RIGHT('ingred_db'!AN10,LEN('ingred_db'!AN10)-LEN('quantity'!AN10))),""))</f>
        <v>1261</v>
      </c>
      <c r="AO10" t="s" s="2">
        <f>TRIM(_xlfn.IFERROR(TRIM(RIGHT('ingred_db'!AO10,LEN('ingred_db'!AO10)-LEN('quantity'!AO10))),""))</f>
        <v>1313</v>
      </c>
      <c r="AP10" t="s" s="2">
        <f>TRIM(_xlfn.IFERROR(TRIM(RIGHT('ingred_db'!AP10,LEN('ingred_db'!AP10)-LEN('quantity'!AP10))),""))</f>
        <v>1508</v>
      </c>
      <c r="AQ10" t="s" s="2">
        <f>TRIM(_xlfn.IFERROR(TRIM(RIGHT('ingred_db'!AQ10,LEN('ingred_db'!AQ10)-LEN('quantity'!AQ10))),""))</f>
        <v>1460</v>
      </c>
      <c r="AR10" t="s" s="2">
        <f>TRIM(_xlfn.IFERROR(TRIM(RIGHT('ingred_db'!AR10,LEN('ingred_db'!AR10)-LEN('quantity'!AR10))),""))</f>
        <v>1446</v>
      </c>
      <c r="AS10" t="s" s="2">
        <f>TRIM(_xlfn.IFERROR(TRIM(RIGHT('ingred_db'!AS10,LEN('ingred_db'!AS10)-LEN('quantity'!AS10))),""))</f>
        <v>1379</v>
      </c>
      <c r="AT10" t="s" s="2">
        <f>TRIM(_xlfn.IFERROR(TRIM(RIGHT('ingred_db'!AT10,LEN('ingred_db'!AT10)-LEN('quantity'!AT10))),""))</f>
        <v>1366</v>
      </c>
      <c r="AU10" t="s" s="2">
        <f>TRIM(_xlfn.IFERROR(TRIM(RIGHT('ingred_db'!AU10,LEN('ingred_db'!AU10)-LEN('quantity'!AU10))),""))</f>
        <v>1413</v>
      </c>
      <c r="AV10" t="s" s="2">
        <f>TRIM(_xlfn.IFERROR(TRIM(RIGHT('ingred_db'!AV10,LEN('ingred_db'!AV10)-LEN('quantity'!AV10))),""))</f>
        <v>1296</v>
      </c>
      <c r="AW10" t="s" s="2">
        <f>TRIM(_xlfn.IFERROR(TRIM(RIGHT('ingred_db'!AW10,LEN('ingred_db'!AW10)-LEN('quantity'!AW10))),""))</f>
        <v>1245</v>
      </c>
      <c r="AX10" t="s" s="2">
        <f>TRIM(_xlfn.IFERROR(TRIM(RIGHT('ingred_db'!AX10,LEN('ingred_db'!AX10)-LEN('quantity'!AX10))),""))</f>
        <v>1359</v>
      </c>
      <c r="AY10" t="s" s="2">
        <f>TRIM(_xlfn.IFERROR(TRIM(RIGHT('ingred_db'!AY10,LEN('ingred_db'!AY10)-LEN('quantity'!AY10))),""))</f>
        <v>1350</v>
      </c>
      <c r="AZ10" t="s" s="2">
        <f>TRIM(_xlfn.IFERROR(TRIM(RIGHT('ingred_db'!AZ10,LEN('ingred_db'!AZ10)-LEN('quantity'!AZ10))),""))</f>
        <v>1280</v>
      </c>
      <c r="BA10" t="s" s="2">
        <f>TRIM(_xlfn.IFERROR(TRIM(RIGHT('ingred_db'!BA10,LEN('ingred_db'!BA10)-LEN('quantity'!BA10))),""))</f>
        <v>1245</v>
      </c>
      <c r="BB10" t="s" s="2">
        <f>TRIM(_xlfn.IFERROR(TRIM(RIGHT('ingred_db'!BB10,LEN('ingred_db'!BB10)-LEN('quantity'!BB10))),""))</f>
        <v>1517</v>
      </c>
      <c r="BC10" t="s" s="2">
        <f>TRIM(_xlfn.IFERROR(TRIM(RIGHT('ingred_db'!BC10,LEN('ingred_db'!BC10)-LEN('quantity'!BC10))),""))</f>
        <v>1305</v>
      </c>
      <c r="BD10" t="s" s="2">
        <f>TRIM(_xlfn.IFERROR(TRIM(RIGHT('ingred_db'!BD10,LEN('ingred_db'!BD10)-LEN('quantity'!BD10))),""))</f>
        <v>1431</v>
      </c>
      <c r="BE10" t="s" s="2">
        <f>TRIM(_xlfn.IFERROR(TRIM(RIGHT('ingred_db'!BE10,LEN('ingred_db'!BE10)-LEN('quantity'!BE10))),""))</f>
        <v>1495</v>
      </c>
      <c r="BF10" t="s" s="2">
        <f>TRIM(_xlfn.IFERROR(TRIM(RIGHT('ingred_db'!BF10,LEN('ingred_db'!BF10)-LEN('quantity'!BF10))),""))</f>
        <v>1245</v>
      </c>
      <c r="BG10" t="s" s="2">
        <f>TRIM(_xlfn.IFERROR(TRIM(RIGHT('ingred_db'!BG10,LEN('ingred_db'!BG10)-LEN('quantity'!BG10))),""))</f>
        <v>1307</v>
      </c>
      <c r="BH10" t="s" s="2">
        <f>TRIM(_xlfn.IFERROR(TRIM(RIGHT('ingred_db'!BH10,LEN('ingred_db'!BH10)-LEN('quantity'!BH10))),""))</f>
        <v>1305</v>
      </c>
      <c r="BI10" t="s" s="2">
        <f>TRIM(_xlfn.IFERROR(TRIM(RIGHT('ingred_db'!BI10,LEN('ingred_db'!BI10)-LEN('quantity'!BI10))),""))</f>
        <v>1366</v>
      </c>
      <c r="BJ10" t="s" s="2">
        <f>TRIM(_xlfn.IFERROR(TRIM(RIGHT('ingred_db'!BJ10,LEN('ingred_db'!BJ10)-LEN('quantity'!BJ10))),""))</f>
        <v>1366</v>
      </c>
      <c r="BK10" t="s" s="2">
        <f>TRIM(_xlfn.IFERROR(TRIM(RIGHT('ingred_db'!BK10,LEN('ingred_db'!BK10)-LEN('quantity'!BK10))),""))</f>
        <v>1379</v>
      </c>
      <c r="BL10" t="s" s="2">
        <f>TRIM(_xlfn.IFERROR(TRIM(RIGHT('ingred_db'!BL10,LEN('ingred_db'!BL10)-LEN('quantity'!BL10))),""))</f>
        <v>1036</v>
      </c>
      <c r="BM10" t="s" s="2">
        <f>TRIM(_xlfn.IFERROR(TRIM(RIGHT('ingred_db'!BM10,LEN('ingred_db'!BM10)-LEN('quantity'!BM10))),""))</f>
        <v>1359</v>
      </c>
      <c r="BN10" t="s" s="2">
        <f>TRIM(_xlfn.IFERROR(TRIM(RIGHT('ingred_db'!BN10,LEN('ingred_db'!BN10)-LEN('quantity'!BN10))),""))</f>
        <v>1300</v>
      </c>
      <c r="BO10" t="s" s="2">
        <f>TRIM(_xlfn.IFERROR(TRIM(RIGHT('ingred_db'!BO10,LEN('ingred_db'!BO10)-LEN('quantity'!BO10))),""))</f>
        <v>1383</v>
      </c>
      <c r="BP10" t="s" s="2">
        <f>TRIM(_xlfn.IFERROR(TRIM(RIGHT('ingred_db'!BP10,LEN('ingred_db'!BP10)-LEN('quantity'!BP10))),""))</f>
        <v>1405</v>
      </c>
      <c r="BQ10" t="s" s="2">
        <f>TRIM(_xlfn.IFERROR(TRIM(RIGHT('ingred_db'!BQ10,LEN('ingred_db'!BQ10)-LEN('quantity'!BQ10))),""))</f>
        <v>1543</v>
      </c>
      <c r="BR10" t="s" s="2">
        <f>TRIM(_xlfn.IFERROR(TRIM(RIGHT('ingred_db'!BR10,LEN('ingred_db'!BR10)-LEN('quantity'!BR10))),""))</f>
        <v>1544</v>
      </c>
      <c r="BS10" t="s" s="2">
        <f>TRIM(_xlfn.IFERROR(TRIM(RIGHT('ingred_db'!BS10,LEN('ingred_db'!BS10)-LEN('quantity'!BS10))),""))</f>
        <v>1398</v>
      </c>
      <c r="BT10" t="s" s="2">
        <f>TRIM(_xlfn.IFERROR(TRIM(RIGHT('ingred_db'!BT10,LEN('ingred_db'!BT10)-LEN('quantity'!BT10))),""))</f>
        <v>1379</v>
      </c>
      <c r="BU10" t="s" s="2">
        <f>TRIM(_xlfn.IFERROR(TRIM(RIGHT('ingred_db'!BU10,LEN('ingred_db'!BU10)-LEN('quantity'!BU10))),""))</f>
        <v>1408</v>
      </c>
      <c r="BV10" t="s" s="2">
        <f>TRIM(_xlfn.IFERROR(TRIM(RIGHT('ingred_db'!BV10,LEN('ingred_db'!BV10)-LEN('quantity'!BV10))),""))</f>
        <v>1350</v>
      </c>
      <c r="BW10" t="s" s="2">
        <f>TRIM(_xlfn.IFERROR(TRIM(RIGHT('ingred_db'!BW10,LEN('ingred_db'!BW10)-LEN('quantity'!BW10))),""))</f>
        <v>1467</v>
      </c>
      <c r="BX10" t="s" s="2">
        <f>TRIM(_xlfn.IFERROR(TRIM(RIGHT('ingred_db'!BX10,LEN('ingred_db'!BX10)-LEN('quantity'!BX10))),""))</f>
        <v>1366</v>
      </c>
      <c r="BY10" t="s" s="2">
        <f>TRIM(_xlfn.IFERROR(TRIM(RIGHT('ingred_db'!BY10,LEN('ingred_db'!BY10)-LEN('quantity'!BY10))),""))</f>
        <v>1409</v>
      </c>
      <c r="BZ10" t="s" s="2">
        <f>TRIM(_xlfn.IFERROR(TRIM(RIGHT('ingred_db'!BZ10,LEN('ingred_db'!BZ10)-LEN('quantity'!BZ10))),""))</f>
        <v>1545</v>
      </c>
      <c r="CA10" t="s" s="2">
        <f>TRIM(_xlfn.IFERROR(TRIM(RIGHT('ingred_db'!CA10,LEN('ingred_db'!CA10)-LEN('quantity'!CA10))),""))</f>
        <v>1455</v>
      </c>
      <c r="CB10" t="s" s="2">
        <f>TRIM(_xlfn.IFERROR(TRIM(RIGHT('ingred_db'!CB10,LEN('ingred_db'!CB10)-LEN('quantity'!CB10))),""))</f>
        <v>1260</v>
      </c>
      <c r="CC10" t="s" s="2">
        <f>TRIM(_xlfn.IFERROR(TRIM(RIGHT('ingred_db'!CC10,LEN('ingred_db'!CC10)-LEN('quantity'!CC10))),""))</f>
        <v>1075</v>
      </c>
      <c r="CD10" t="s" s="2">
        <f>TRIM(_xlfn.IFERROR(TRIM(RIGHT('ingred_db'!CD10,LEN('ingred_db'!CD10)-LEN('quantity'!CD10))),""))</f>
        <v>1546</v>
      </c>
      <c r="CE10" t="s" s="2">
        <f>TRIM(_xlfn.IFERROR(TRIM(RIGHT('ingred_db'!CE10,LEN('ingred_db'!CE10)-LEN('quantity'!CE10))),""))</f>
        <v>1426</v>
      </c>
      <c r="CF10" t="s" s="2">
        <f>TRIM(_xlfn.IFERROR(TRIM(RIGHT('ingred_db'!CF10,LEN('ingred_db'!CF10)-LEN('quantity'!CF10))),""))</f>
        <v>1245</v>
      </c>
      <c r="CG10" t="s" s="2">
        <f>TRIM(_xlfn.IFERROR(TRIM(RIGHT('ingred_db'!CG10,LEN('ingred_db'!CG10)-LEN('quantity'!CG10))),""))</f>
        <v>1295</v>
      </c>
      <c r="CH10" t="s" s="2">
        <f>TRIM(_xlfn.IFERROR(TRIM(RIGHT('ingred_db'!CH10,LEN('ingred_db'!CH10)-LEN('quantity'!CH10))),""))</f>
        <v>1547</v>
      </c>
      <c r="CI10" t="s" s="2">
        <f>TRIM(_xlfn.IFERROR(TRIM(RIGHT('ingred_db'!CI10,LEN('ingred_db'!CI10)-LEN('quantity'!CI10))),""))</f>
        <v>1366</v>
      </c>
      <c r="CJ10" t="s" s="2">
        <f>TRIM(_xlfn.IFERROR(TRIM(RIGHT('ingred_db'!CJ10,LEN('ingred_db'!CJ10)-LEN('quantity'!CJ10))),""))</f>
        <v>1422</v>
      </c>
      <c r="CK10" t="s" s="2">
        <f>TRIM(_xlfn.IFERROR(TRIM(RIGHT('ingred_db'!CK10,LEN('ingred_db'!CK10)-LEN('quantity'!CK10))),""))</f>
        <v>1153</v>
      </c>
      <c r="CL10" t="s" s="2">
        <f>TRIM(_xlfn.IFERROR(TRIM(RIGHT('ingred_db'!CL10,LEN('ingred_db'!CL10)-LEN('quantity'!CL10))),""))</f>
        <v>1353</v>
      </c>
      <c r="CM10" t="s" s="2">
        <f>TRIM(_xlfn.IFERROR(TRIM(RIGHT('ingred_db'!CM10,LEN('ingred_db'!CM10)-LEN('quantity'!CM10))),""))</f>
        <v>1452</v>
      </c>
      <c r="CN10" t="s" s="2">
        <f>TRIM(_xlfn.IFERROR(TRIM(RIGHT('ingred_db'!CN10,LEN('ingred_db'!CN10)-LEN('quantity'!CN10))),""))</f>
        <v>1270</v>
      </c>
      <c r="CO10" t="s" s="2">
        <f>TRIM(_xlfn.IFERROR(TRIM(RIGHT('ingred_db'!CO10,LEN('ingred_db'!CO10)-LEN('quantity'!CO10))),""))</f>
        <v>1235</v>
      </c>
      <c r="CP10" t="s" s="2">
        <f>TRIM(_xlfn.IFERROR(TRIM(RIGHT('ingred_db'!CP10,LEN('ingred_db'!CP10)-LEN('quantity'!CP10))),""))</f>
        <v>1313</v>
      </c>
      <c r="CQ10" t="s" s="2">
        <f>TRIM(_xlfn.IFERROR(TRIM(RIGHT('ingred_db'!CQ10,LEN('ingred_db'!CQ10)-LEN('quantity'!CQ10))),""))</f>
        <v>1494</v>
      </c>
      <c r="CR10" t="s" s="2">
        <f>TRIM(_xlfn.IFERROR(TRIM(RIGHT('ingred_db'!CR10,LEN('ingred_db'!CR10)-LEN('quantity'!CR10))),""))</f>
        <v>1285</v>
      </c>
      <c r="CS10" t="s" s="2">
        <f>TRIM(_xlfn.IFERROR(TRIM(RIGHT('ingred_db'!CS10,LEN('ingred_db'!CS10)-LEN('quantity'!CS10))),""))</f>
        <v>1431</v>
      </c>
      <c r="CT10" t="s" s="2">
        <f>TRIM(_xlfn.IFERROR(TRIM(RIGHT('ingred_db'!CT10,LEN('ingred_db'!CT10)-LEN('quantity'!CT10))),""))</f>
        <v>1241</v>
      </c>
      <c r="CU10" t="s" s="2">
        <f>TRIM(_xlfn.IFERROR(TRIM(RIGHT('ingred_db'!CU10,LEN('ingred_db'!CU10)-LEN('quantity'!CU10))),""))</f>
        <v>1329</v>
      </c>
      <c r="CV10" t="s" s="2">
        <f>TRIM(_xlfn.IFERROR(TRIM(RIGHT('ingred_db'!CV10,LEN('ingred_db'!CV10)-LEN('quantity'!CV10))),""))</f>
        <v>1422</v>
      </c>
      <c r="CW10" t="s" s="2">
        <f>TRIM(_xlfn.IFERROR(TRIM(RIGHT('ingred_db'!CW10,LEN('ingred_db'!CW10)-LEN('quantity'!CW10))),""))</f>
        <v>1370</v>
      </c>
      <c r="CX10" t="s" s="2">
        <f>TRIM(_xlfn.IFERROR(TRIM(RIGHT('ingred_db'!CX10,LEN('ingred_db'!CX10)-LEN('quantity'!CX10))),""))</f>
        <v>1406</v>
      </c>
      <c r="CY10" t="s" s="2">
        <f>TRIM(_xlfn.IFERROR(TRIM(RIGHT('ingred_db'!CY10,LEN('ingred_db'!CY10)-LEN('quantity'!CY10))),""))</f>
        <v>1300</v>
      </c>
      <c r="CZ10" t="s" s="2">
        <f>TRIM(_xlfn.IFERROR(TRIM(RIGHT('ingred_db'!CZ10,LEN('ingred_db'!CZ10)-LEN('quantity'!CZ10))),""))</f>
        <v>1438</v>
      </c>
      <c r="DA10" t="s" s="2">
        <f>TRIM(_xlfn.IFERROR(TRIM(RIGHT('ingred_db'!DA10,LEN('ingred_db'!DA10)-LEN('quantity'!DA10))),""))</f>
        <v>1190</v>
      </c>
      <c r="DB10" t="s" s="2">
        <f>TRIM(_xlfn.IFERROR(TRIM(RIGHT('ingred_db'!DB10,LEN('ingred_db'!DB10)-LEN('quantity'!DB10))),""))</f>
        <v>1310</v>
      </c>
      <c r="DC10" t="s" s="2">
        <f>TRIM(_xlfn.IFERROR(TRIM(RIGHT('ingred_db'!DC10,LEN('ingred_db'!DC10)-LEN('quantity'!DC10))),""))</f>
        <v>1250</v>
      </c>
      <c r="DD10" t="s" s="2">
        <f>TRIM(_xlfn.IFERROR(TRIM(RIGHT('ingred_db'!DD10,LEN('ingred_db'!DD10)-LEN('quantity'!DD10))),""))</f>
        <v>1510</v>
      </c>
      <c r="DE10" t="s" s="2">
        <f>TRIM(_xlfn.IFERROR(TRIM(RIGHT('ingred_db'!DE10,LEN('ingred_db'!DE10)-LEN('quantity'!DE10))),""))</f>
        <v>1429</v>
      </c>
      <c r="DF10" t="s" s="2">
        <f>TRIM(_xlfn.IFERROR(TRIM(RIGHT('ingred_db'!DF10,LEN('ingred_db'!DF10)-LEN('quantity'!DF10))),""))</f>
        <v>1482</v>
      </c>
      <c r="DG10" t="s" s="2">
        <f>TRIM(_xlfn.IFERROR(TRIM(RIGHT('ingred_db'!DG10,LEN('ingred_db'!DG10)-LEN('quantity'!DG10))),""))</f>
        <v>1422</v>
      </c>
      <c r="DH10" t="s" s="2">
        <f>TRIM(_xlfn.IFERROR(TRIM(RIGHT('ingred_db'!DH10,LEN('ingred_db'!DH10)-LEN('quantity'!DH10))),""))</f>
        <v>1525</v>
      </c>
      <c r="DI10" t="s" s="2">
        <f>TRIM(_xlfn.IFERROR(TRIM(RIGHT('ingred_db'!DI10,LEN('ingred_db'!DI10)-LEN('quantity'!DI10))),""))</f>
        <v>1055</v>
      </c>
      <c r="DJ10" t="s" s="2">
        <f>TRIM(_xlfn.IFERROR(TRIM(RIGHT('ingred_db'!DJ10,LEN('ingred_db'!DJ10)-LEN('quantity'!DJ10))),""))</f>
        <v>1530</v>
      </c>
      <c r="DK10" t="s" s="2">
        <f>TRIM(_xlfn.IFERROR(TRIM(RIGHT('ingred_db'!DK10,LEN('ingred_db'!DK10)-LEN('quantity'!DK10))),""))</f>
        <v>1303</v>
      </c>
      <c r="DL10" t="s" s="2">
        <f>TRIM(_xlfn.IFERROR(TRIM(RIGHT('ingred_db'!DL10,LEN('ingred_db'!DL10)-LEN('quantity'!DL10))),""))</f>
        <v>1149</v>
      </c>
      <c r="DM10" t="s" s="2">
        <f>TRIM(_xlfn.IFERROR(TRIM(RIGHT('ingred_db'!DM10,LEN('ingred_db'!DM10)-LEN('quantity'!DM10))),""))</f>
        <v>1429</v>
      </c>
      <c r="DN10" t="s" s="2">
        <f>TRIM(_xlfn.IFERROR(TRIM(RIGHT('ingred_db'!DN10,LEN('ingred_db'!DN10)-LEN('quantity'!DN10))),""))</f>
        <v>1430</v>
      </c>
      <c r="DO10" t="s" s="2">
        <f>TRIM(_xlfn.IFERROR(TRIM(RIGHT('ingred_db'!DO10,LEN('ingred_db'!DO10)-LEN('quantity'!DO10))),""))</f>
        <v>1366</v>
      </c>
      <c r="DP10" t="s" s="2">
        <f>TRIM(_xlfn.IFERROR(TRIM(RIGHT('ingred_db'!DP10,LEN('ingred_db'!DP10)-LEN('quantity'!DP10))),""))</f>
        <v>1285</v>
      </c>
      <c r="DQ10" t="s" s="2">
        <f>TRIM(_xlfn.IFERROR(TRIM(RIGHT('ingred_db'!DQ10,LEN('ingred_db'!DQ10)-LEN('quantity'!DQ10))),""))</f>
        <v>1494</v>
      </c>
      <c r="DR10" t="s" s="2">
        <f>TRIM(_xlfn.IFERROR(TRIM(RIGHT('ingred_db'!DR10,LEN('ingred_db'!DR10)-LEN('quantity'!DR10))),""))</f>
      </c>
      <c r="DS10" t="s" s="2">
        <f>TRIM(_xlfn.IFERROR(TRIM(RIGHT('ingred_db'!DS10,LEN('ingred_db'!DS10)-LEN('quantity'!DS10))),""))</f>
        <v>1285</v>
      </c>
      <c r="DT10" t="s" s="2">
        <f>TRIM(_xlfn.IFERROR(TRIM(RIGHT('ingred_db'!DT10,LEN('ingred_db'!DT10)-LEN('quantity'!DT10))),""))</f>
        <v>1494</v>
      </c>
      <c r="DU10" t="s" s="2">
        <f>TRIM(_xlfn.IFERROR(TRIM(RIGHT('ingred_db'!DU10,LEN('ingred_db'!DU10)-LEN('quantity'!DU10))),""))</f>
        <v>1430</v>
      </c>
      <c r="DV10" t="s" s="2">
        <f>TRIM(_xlfn.IFERROR(TRIM(RIGHT('ingred_db'!DV10,LEN('ingred_db'!DV10)-LEN('quantity'!DV10))),""))</f>
        <v>1428</v>
      </c>
      <c r="DW10" t="s" s="2">
        <f>TRIM(_xlfn.IFERROR(TRIM(RIGHT('ingred_db'!DW10,LEN('ingred_db'!DW10)-LEN('quantity'!DW10))),""))</f>
        <v>1242</v>
      </c>
      <c r="DX10" t="s" s="2">
        <f>TRIM(_xlfn.IFERROR(TRIM(RIGHT('ingred_db'!DX10,LEN('ingred_db'!DX10)-LEN('quantity'!DX10))),""))</f>
        <v>1548</v>
      </c>
      <c r="DY10" t="s" s="2">
        <f>TRIM(_xlfn.IFERROR(TRIM(RIGHT('ingred_db'!DY10,LEN('ingred_db'!DY10)-LEN('quantity'!DY10))),""))</f>
        <v>1512</v>
      </c>
      <c r="DZ10" t="s" s="2">
        <f>TRIM(_xlfn.IFERROR(TRIM(RIGHT('ingred_db'!DZ10,LEN('ingred_db'!DZ10)-LEN('quantity'!DZ10))),""))</f>
        <v>1242</v>
      </c>
      <c r="EA10" t="s" s="2">
        <f>TRIM(_xlfn.IFERROR(TRIM(RIGHT('ingred_db'!EA10,LEN('ingred_db'!EA10)-LEN('quantity'!EA10))),""))</f>
        <v>1531</v>
      </c>
      <c r="EB10" t="s" s="2">
        <f>TRIM(_xlfn.IFERROR(TRIM(RIGHT('ingred_db'!EB10,LEN('ingred_db'!EB10)-LEN('quantity'!EB10))),""))</f>
        <v>1306</v>
      </c>
      <c r="EC10" t="s" s="2">
        <f>TRIM(_xlfn.IFERROR(TRIM(RIGHT('ingred_db'!EC10,LEN('ingred_db'!EC10)-LEN('quantity'!EC10))),""))</f>
        <v>1433</v>
      </c>
      <c r="ED10" t="s" s="2">
        <f>TRIM(_xlfn.IFERROR(TRIM(RIGHT('ingred_db'!ED10,LEN('ingred_db'!ED10)-LEN('quantity'!ED10))),""))</f>
        <v>1300</v>
      </c>
      <c r="EE10" t="s" s="2">
        <f>TRIM(_xlfn.IFERROR(TRIM(RIGHT('ingred_db'!EE10,LEN('ingred_db'!EE10)-LEN('quantity'!EE10))),""))</f>
        <v>1175</v>
      </c>
      <c r="EF10" t="s" s="2">
        <f>TRIM(_xlfn.IFERROR(TRIM(RIGHT('ingred_db'!EF10,LEN('ingred_db'!EF10)-LEN('quantity'!EF10))),""))</f>
        <v>1514</v>
      </c>
      <c r="EG10" t="s" s="2">
        <f>TRIM(_xlfn.IFERROR(TRIM(RIGHT('ingred_db'!EG10,LEN('ingred_db'!EG10)-LEN('quantity'!EG10))),""))</f>
        <v>1549</v>
      </c>
      <c r="EH10" t="s" s="2">
        <f>TRIM(_xlfn.IFERROR(TRIM(RIGHT('ingred_db'!EH10,LEN('ingred_db'!EH10)-LEN('quantity'!EH10))),""))</f>
        <v>1245</v>
      </c>
      <c r="EI10" t="s" s="2">
        <f>TRIM(_xlfn.IFERROR(TRIM(RIGHT('ingred_db'!EI10,LEN('ingred_db'!EI10)-LEN('quantity'!EI10))),""))</f>
        <v>1403</v>
      </c>
      <c r="EJ10" t="s" s="2">
        <f>TRIM(_xlfn.IFERROR(TRIM(RIGHT('ingred_db'!EJ10,LEN('ingred_db'!EJ10)-LEN('quantity'!EJ10))),""))</f>
        <v>1525</v>
      </c>
      <c r="EK10" t="s" s="2">
        <f>TRIM(_xlfn.IFERROR(TRIM(RIGHT('ingred_db'!EK10,LEN('ingred_db'!EK10)-LEN('quantity'!EK10))),""))</f>
        <v>1383</v>
      </c>
      <c r="EL10" t="s" s="2">
        <f>TRIM(_xlfn.IFERROR(TRIM(RIGHT('ingred_db'!EL10,LEN('ingred_db'!EL10)-LEN('quantity'!EL10))),""))</f>
        <v>1235</v>
      </c>
      <c r="EM10" t="s" s="2">
        <f>TRIM(_xlfn.IFERROR(TRIM(RIGHT('ingred_db'!EM10,LEN('ingred_db'!EM10)-LEN('quantity'!EM10))),""))</f>
        <v>1312</v>
      </c>
      <c r="EN10" t="s" s="2">
        <f>TRIM(_xlfn.IFERROR(TRIM(RIGHT('ingred_db'!EN10,LEN('ingred_db'!EN10)-LEN('quantity'!EN10))),""))</f>
        <v>1550</v>
      </c>
      <c r="EO10" t="s" s="2">
        <f>TRIM(_xlfn.IFERROR(TRIM(RIGHT('ingred_db'!EO10,LEN('ingred_db'!EO10)-LEN('quantity'!EO10))),""))</f>
        <v>1350</v>
      </c>
      <c r="EP10" t="s" s="2">
        <f>TRIM(_xlfn.IFERROR(TRIM(RIGHT('ingred_db'!EP10,LEN('ingred_db'!EP10)-LEN('quantity'!EP10))),""))</f>
        <v>1081</v>
      </c>
      <c r="EQ10" t="s" s="2">
        <f>TRIM(_xlfn.IFERROR(TRIM(RIGHT('ingred_db'!EQ10,LEN('ingred_db'!EQ10)-LEN('quantity'!EQ10))),""))</f>
        <v>1383</v>
      </c>
      <c r="ER10" t="s" s="2">
        <f>TRIM(_xlfn.IFERROR(TRIM(RIGHT('ingred_db'!ER10,LEN('ingred_db'!ER10)-LEN('quantity'!ER10))),""))</f>
        <v>1266</v>
      </c>
      <c r="ES10" t="s" s="2">
        <f>TRIM(_xlfn.IFERROR(TRIM(RIGHT('ingred_db'!ES10,LEN('ingred_db'!ES10)-LEN('quantity'!ES10))),""))</f>
        <v>1551</v>
      </c>
      <c r="ET10" t="s" s="2">
        <f>TRIM(_xlfn.IFERROR(TRIM(RIGHT('ingred_db'!ET10,LEN('ingred_db'!ET10)-LEN('quantity'!ET10))),""))</f>
        <v>1381</v>
      </c>
      <c r="EU10" t="s" s="2">
        <f>TRIM(_xlfn.IFERROR(TRIM(RIGHT('ingred_db'!EU10,LEN('ingred_db'!EU10)-LEN('quantity'!EU10))),""))</f>
        <v>1513</v>
      </c>
      <c r="EV10" t="s" s="2">
        <f>TRIM(_xlfn.IFERROR(TRIM(RIGHT('ingred_db'!EV10,LEN('ingred_db'!EV10)-LEN('quantity'!EV10))),""))</f>
        <v>1411</v>
      </c>
      <c r="EW10" t="s" s="2">
        <f>TRIM(_xlfn.IFERROR(TRIM(RIGHT('ingred_db'!EW10,LEN('ingred_db'!EW10)-LEN('quantity'!EW10))),""))</f>
        <v>1434</v>
      </c>
      <c r="EX10" t="s" s="2">
        <f>TRIM(_xlfn.IFERROR(TRIM(RIGHT('ingred_db'!EX10,LEN('ingred_db'!EX10)-LEN('quantity'!EX10))),""))</f>
        <v>1552</v>
      </c>
      <c r="EY10" t="s" s="2">
        <f>TRIM(_xlfn.IFERROR(TRIM(RIGHT('ingred_db'!EY10,LEN('ingred_db'!EY10)-LEN('quantity'!EY10))),""))</f>
        <v>1465</v>
      </c>
      <c r="EZ10" t="s" s="2">
        <f>TRIM(_xlfn.IFERROR(TRIM(RIGHT('ingred_db'!EZ10,LEN('ingred_db'!EZ10)-LEN('quantity'!EZ10))),""))</f>
        <v>1553</v>
      </c>
      <c r="FA10" t="s" s="2">
        <f>TRIM(_xlfn.IFERROR(TRIM(RIGHT('ingred_db'!FA10,LEN('ingred_db'!FA10)-LEN('quantity'!FA10))),""))</f>
        <v>1264</v>
      </c>
      <c r="FB10" t="s" s="2">
        <f>TRIM(_xlfn.IFERROR(TRIM(RIGHT('ingred_db'!FB10,LEN('ingred_db'!FB10)-LEN('quantity'!FB10))),""))</f>
        <v>1448</v>
      </c>
      <c r="FC10" t="s" s="2">
        <f>TRIM(_xlfn.IFERROR(TRIM(RIGHT('ingred_db'!FC10,LEN('ingred_db'!FC10)-LEN('quantity'!FC10))),""))</f>
        <v>1300</v>
      </c>
      <c r="FD10" t="s" s="2">
        <f>TRIM(_xlfn.IFERROR(TRIM(RIGHT('ingred_db'!FD10,LEN('ingred_db'!FD10)-LEN('quantity'!FD10))),""))</f>
        <v>1473</v>
      </c>
      <c r="FE10" t="s" s="2">
        <f>TRIM(_xlfn.IFERROR(TRIM(RIGHT('ingred_db'!FE10,LEN('ingred_db'!FE10)-LEN('quantity'!FE10))),""))</f>
        <v>1554</v>
      </c>
      <c r="FF10" t="s" s="2">
        <f>TRIM(_xlfn.IFERROR(TRIM(RIGHT('ingred_db'!FF10,LEN('ingred_db'!FF10)-LEN('quantity'!FF10))),""))</f>
        <v>1335</v>
      </c>
      <c r="FG10" t="s" s="2">
        <f>TRIM(_xlfn.IFERROR(TRIM(RIGHT('ingred_db'!FG10,LEN('ingred_db'!FG10)-LEN('quantity'!FG10))),""))</f>
        <v>1373</v>
      </c>
      <c r="FH10" t="s" s="2">
        <f>TRIM(_xlfn.IFERROR(TRIM(RIGHT('ingred_db'!FH10,LEN('ingred_db'!FH10)-LEN('quantity'!FH10))),""))</f>
        <v>1284</v>
      </c>
      <c r="FI10" t="s" s="2">
        <f>TRIM(_xlfn.IFERROR(TRIM(RIGHT('ingred_db'!FI10,LEN('ingred_db'!FI10)-LEN('quantity'!FI10))),""))</f>
        <v>1345</v>
      </c>
      <c r="FJ10" t="s" s="2">
        <f>TRIM(_xlfn.IFERROR(TRIM(RIGHT('ingred_db'!FJ10,LEN('ingred_db'!FJ10)-LEN('quantity'!FJ10))),""))</f>
        <v>1504</v>
      </c>
      <c r="FK10" t="s" s="2">
        <f>TRIM(_xlfn.IFERROR(TRIM(RIGHT('ingred_db'!FK10,LEN('ingred_db'!FK10)-LEN('quantity'!FK10))),""))</f>
        <v>1277</v>
      </c>
      <c r="FL10" t="s" s="2">
        <f>TRIM(_xlfn.IFERROR(TRIM(RIGHT('ingred_db'!FL10,LEN('ingred_db'!FL10)-LEN('quantity'!FL10))),""))</f>
        <v>1467</v>
      </c>
      <c r="FM10" t="s" s="2">
        <f>TRIM(_xlfn.IFERROR(TRIM(RIGHT('ingred_db'!FM10,LEN('ingred_db'!FM10)-LEN('quantity'!FM10))),""))</f>
        <v>1075</v>
      </c>
      <c r="FN10" t="s" s="2">
        <f>TRIM(_xlfn.IFERROR(TRIM(RIGHT('ingred_db'!FN10,LEN('ingred_db'!FN10)-LEN('quantity'!FN10))),""))</f>
        <v>1294</v>
      </c>
      <c r="FO10" t="s" s="2">
        <f>TRIM(_xlfn.IFERROR(TRIM(RIGHT('ingred_db'!FO10,LEN('ingred_db'!FO10)-LEN('quantity'!FO10))),""))</f>
        <v>1261</v>
      </c>
      <c r="FP10" t="s" s="2">
        <f>TRIM(_xlfn.IFERROR(TRIM(RIGHT('ingred_db'!FP10,LEN('ingred_db'!FP10)-LEN('quantity'!FP10))),""))</f>
        <v>1403</v>
      </c>
      <c r="FQ10" t="s" s="2">
        <f>TRIM(_xlfn.IFERROR(TRIM(RIGHT('ingred_db'!FQ10,LEN('ingred_db'!FQ10)-LEN('quantity'!FQ10))),""))</f>
        <v>1555</v>
      </c>
      <c r="FR10" t="s" s="2">
        <f>TRIM(_xlfn.IFERROR(TRIM(RIGHT('ingred_db'!FR10,LEN('ingred_db'!FR10)-LEN('quantity'!FR10))),""))</f>
        <v>1482</v>
      </c>
      <c r="FS10" t="s" s="2">
        <f>TRIM(_xlfn.IFERROR(TRIM(RIGHT('ingred_db'!FS10,LEN('ingred_db'!FS10)-LEN('quantity'!FS10))),""))</f>
        <v>1246</v>
      </c>
      <c r="FT10" t="s" s="2">
        <f>TRIM(_xlfn.IFERROR(TRIM(RIGHT('ingred_db'!FT10,LEN('ingred_db'!FT10)-LEN('quantity'!FT10))),""))</f>
        <v>1300</v>
      </c>
      <c r="FU10" t="s" s="2">
        <f>TRIM(_xlfn.IFERROR(TRIM(RIGHT('ingred_db'!FU10,LEN('ingred_db'!FU10)-LEN('quantity'!FU10))),""))</f>
        <v>1280</v>
      </c>
      <c r="FV10" t="s" s="2">
        <f>TRIM(_xlfn.IFERROR(TRIM(RIGHT('ingred_db'!FV10,LEN('ingred_db'!FV10)-LEN('quantity'!FV10))),""))</f>
        <v>1553</v>
      </c>
      <c r="FW10" t="s" s="2">
        <f>TRIM(_xlfn.IFERROR(TRIM(RIGHT('ingred_db'!FW10,LEN('ingred_db'!FW10)-LEN('quantity'!FW10))),""))</f>
        <v>1331</v>
      </c>
      <c r="FX10" t="s" s="2">
        <f>TRIM(_xlfn.IFERROR(TRIM(RIGHT('ingred_db'!FX10,LEN('ingred_db'!FX10)-LEN('quantity'!FX10))),""))</f>
        <v>1532</v>
      </c>
      <c r="FY10" t="s" s="2">
        <f>TRIM(_xlfn.IFERROR(TRIM(RIGHT('ingred_db'!FY10,LEN('ingred_db'!FY10)-LEN('quantity'!FY10))),""))</f>
        <v>1438</v>
      </c>
      <c r="FZ10" t="s" s="2">
        <f>TRIM(_xlfn.IFERROR(TRIM(RIGHT('ingred_db'!FZ10,LEN('ingred_db'!FZ10)-LEN('quantity'!FZ10))),""))</f>
        <v>1398</v>
      </c>
      <c r="GA10" t="s" s="2">
        <f>TRIM(_xlfn.IFERROR(TRIM(RIGHT('ingred_db'!GA10,LEN('ingred_db'!GA10)-LEN('quantity'!GA10))),""))</f>
        <v>1300</v>
      </c>
      <c r="GB10" t="s" s="2">
        <f>TRIM(_xlfn.IFERROR(TRIM(RIGHT('ingred_db'!GB10,LEN('ingred_db'!GB10)-LEN('quantity'!GB10))),""))</f>
        <v>1366</v>
      </c>
      <c r="GC10" t="s" s="2">
        <f>TRIM(_xlfn.IFERROR(TRIM(RIGHT('ingred_db'!GC10,LEN('ingred_db'!GC10)-LEN('quantity'!GC10))),""))</f>
        <v>1408</v>
      </c>
      <c r="GD10" t="s" s="2">
        <f>TRIM(_xlfn.IFERROR(TRIM(RIGHT('ingred_db'!GD10,LEN('ingred_db'!GD10)-LEN('quantity'!GD10))),""))</f>
        <v>1473</v>
      </c>
      <c r="GE10" t="s" s="2">
        <f>TRIM(_xlfn.IFERROR(TRIM(RIGHT('ingred_db'!GE10,LEN('ingred_db'!GE10)-LEN('quantity'!GE10))),""))</f>
        <v>1556</v>
      </c>
      <c r="GF10" t="s" s="2">
        <f>TRIM(_xlfn.IFERROR(TRIM(RIGHT('ingred_db'!GF10,LEN('ingred_db'!GF10)-LEN('quantity'!GF10))),""))</f>
        <v>1448</v>
      </c>
      <c r="GG10" t="s" s="2">
        <f>TRIM(_xlfn.IFERROR(TRIM(RIGHT('ingred_db'!GG10,LEN('ingred_db'!GG10)-LEN('quantity'!GG10))),""))</f>
        <v>1410</v>
      </c>
      <c r="GH10" t="s" s="2">
        <f>TRIM(_xlfn.IFERROR(TRIM(RIGHT('ingred_db'!GH10,LEN('ingred_db'!GH10)-LEN('quantity'!GH10))),""))</f>
        <v>1452</v>
      </c>
      <c r="GI10" t="s" s="2">
        <f>TRIM(_xlfn.IFERROR(TRIM(RIGHT('ingred_db'!GI10,LEN('ingred_db'!GI10)-LEN('quantity'!GI10))),""))</f>
        <v>1510</v>
      </c>
      <c r="GJ10" t="s" s="2">
        <f>TRIM(_xlfn.IFERROR(TRIM(RIGHT('ingred_db'!GJ10,LEN('ingred_db'!GJ10)-LEN('quantity'!GJ10))),""))</f>
        <v>1245</v>
      </c>
      <c r="GK10" t="s" s="2">
        <f>TRIM(_xlfn.IFERROR(TRIM(RIGHT('ingred_db'!GK10,LEN('ingred_db'!GK10)-LEN('quantity'!GK10))),""))</f>
        <v>1429</v>
      </c>
      <c r="GL10" t="s" s="2">
        <f>TRIM(_xlfn.IFERROR(TRIM(RIGHT('ingred_db'!GL10,LEN('ingred_db'!GL10)-LEN('quantity'!GL10))),""))</f>
        <v>1417</v>
      </c>
      <c r="GM10" t="s" s="2">
        <f>TRIM(_xlfn.IFERROR(TRIM(RIGHT('ingred_db'!GM10,LEN('ingred_db'!GM10)-LEN('quantity'!GM10))),""))</f>
        <v>1383</v>
      </c>
      <c r="GN10" t="s" s="2">
        <f>TRIM(_xlfn.IFERROR(TRIM(RIGHT('ingred_db'!GN10,LEN('ingred_db'!GN10)-LEN('quantity'!GN10))),""))</f>
        <v>1350</v>
      </c>
    </row>
    <row r="11" ht="16" customHeight="1">
      <c r="A11" t="s" s="2">
        <f>TRIM(_xlfn.IFERROR(TRIM(RIGHT('ingred_db'!A11,LEN('ingred_db'!A11)-LEN('quantity'!A11))),""))</f>
        <v>1305</v>
      </c>
      <c r="B11" t="s" s="2">
        <f>TRIM(_xlfn.IFERROR(TRIM(RIGHT('ingred_db'!B11,LEN('ingred_db'!B11)-LEN('quantity'!B11))),""))</f>
        <v>1403</v>
      </c>
      <c r="C11" t="s" s="2">
        <f>TRIM(_xlfn.IFERROR(TRIM(RIGHT('ingred_db'!C11,LEN('ingred_db'!C11)-LEN('quantity'!C11))),""))</f>
        <v>1268</v>
      </c>
      <c r="D11" t="s" s="2">
        <f>TRIM(_xlfn.IFERROR(TRIM(RIGHT('ingred_db'!D11,LEN('ingred_db'!D11)-LEN('quantity'!D11))),""))</f>
        <v>1468</v>
      </c>
      <c r="E11" t="s" s="2">
        <f>TRIM(_xlfn.IFERROR(TRIM(RIGHT('ingred_db'!E11,LEN('ingred_db'!E11)-LEN('quantity'!E11))),""))</f>
        <v>1520</v>
      </c>
      <c r="F11" t="s" s="2">
        <f>TRIM(_xlfn.IFERROR(TRIM(RIGHT('ingred_db'!F11,LEN('ingred_db'!F11)-LEN('quantity'!F11))),""))</f>
        <v>1374</v>
      </c>
      <c r="G11" t="s" s="2">
        <f>TRIM(_xlfn.IFERROR(TRIM(RIGHT('ingred_db'!G11,LEN('ingred_db'!G11)-LEN('quantity'!G11))),""))</f>
        <v>1557</v>
      </c>
      <c r="H11" t="s" s="2">
        <f>TRIM(_xlfn.IFERROR(TRIM(RIGHT('ingred_db'!H11,LEN('ingred_db'!H11)-LEN('quantity'!H11))),""))</f>
        <v>1286</v>
      </c>
      <c r="I11" t="s" s="2">
        <f>TRIM(_xlfn.IFERROR(TRIM(RIGHT('ingred_db'!I11,LEN('ingred_db'!I11)-LEN('quantity'!I11))),""))</f>
        <v>1060</v>
      </c>
      <c r="J11" t="s" s="2">
        <f>TRIM(_xlfn.IFERROR(TRIM(RIGHT('ingred_db'!J11,LEN('ingred_db'!J11)-LEN('quantity'!J11))),""))</f>
        <v>1374</v>
      </c>
      <c r="K11" t="s" s="2">
        <f>TRIM(_xlfn.IFERROR(TRIM(RIGHT('ingred_db'!K11,LEN('ingred_db'!K11)-LEN('quantity'!K11))),""))</f>
        <v>1379</v>
      </c>
      <c r="L11" t="s" s="2">
        <f>TRIM(_xlfn.IFERROR(TRIM(RIGHT('ingred_db'!L11,LEN('ingred_db'!L11)-LEN('quantity'!L11))),""))</f>
        <v>1540</v>
      </c>
      <c r="M11" t="s" s="2">
        <f>TRIM(_xlfn.IFERROR(TRIM(RIGHT('ingred_db'!M11,LEN('ingred_db'!M11)-LEN('quantity'!M11))),""))</f>
        <v>1252</v>
      </c>
      <c r="N11" t="s" s="2">
        <f>TRIM(_xlfn.IFERROR(TRIM(RIGHT('ingred_db'!N11,LEN('ingred_db'!N11)-LEN('quantity'!N11))),""))</f>
        <v>1300</v>
      </c>
      <c r="O11" t="s" s="2">
        <f>TRIM(_xlfn.IFERROR(TRIM(RIGHT('ingred_db'!O11,LEN('ingred_db'!O11)-LEN('quantity'!O11))),""))</f>
        <v>1285</v>
      </c>
      <c r="P11" t="s" s="2">
        <f>TRIM(_xlfn.IFERROR(TRIM(RIGHT('ingred_db'!P11,LEN('ingred_db'!P11)-LEN('quantity'!P11))),""))</f>
        <v>1558</v>
      </c>
      <c r="Q11" t="s" s="2">
        <f>TRIM(_xlfn.IFERROR(TRIM(RIGHT('ingred_db'!Q11,LEN('ingred_db'!Q11)-LEN('quantity'!Q11))),""))</f>
        <v>1310</v>
      </c>
      <c r="R11" t="s" s="2">
        <f>TRIM(_xlfn.IFERROR(TRIM(RIGHT('ingred_db'!R11,LEN('ingred_db'!R11)-LEN('quantity'!R11))),""))</f>
        <v>1434</v>
      </c>
      <c r="S11" t="s" s="2">
        <f>TRIM(_xlfn.IFERROR(TRIM(RIGHT('ingred_db'!S11,LEN('ingred_db'!S11)-LEN('quantity'!S11))),""))</f>
        <v>1506</v>
      </c>
      <c r="T11" t="s" s="2">
        <f>TRIM(_xlfn.IFERROR(TRIM(RIGHT('ingred_db'!T11,LEN('ingred_db'!T11)-LEN('quantity'!T11))),""))</f>
        <v>1540</v>
      </c>
      <c r="U11" t="s" s="2">
        <f>TRIM(_xlfn.IFERROR(TRIM(RIGHT('ingred_db'!U11,LEN('ingred_db'!U11)-LEN('quantity'!U11))),""))</f>
        <v>1284</v>
      </c>
      <c r="V11" t="s" s="2">
        <f>TRIM(_xlfn.IFERROR(TRIM(RIGHT('ingred_db'!V11,LEN('ingred_db'!V11)-LEN('quantity'!V11))),""))</f>
        <v>1559</v>
      </c>
      <c r="W11" t="s" s="2">
        <f>TRIM(_xlfn.IFERROR(TRIM(RIGHT('ingred_db'!W11,LEN('ingred_db'!W11)-LEN('quantity'!W11))),""))</f>
        <v>1487</v>
      </c>
      <c r="X11" t="s" s="2">
        <f>TRIM(_xlfn.IFERROR(TRIM(RIGHT('ingred_db'!X11,LEN('ingred_db'!X11)-LEN('quantity'!X11))),""))</f>
        <v>1434</v>
      </c>
      <c r="Y11" t="s" s="2">
        <f>TRIM(_xlfn.IFERROR(TRIM(RIGHT('ingred_db'!Y11,LEN('ingred_db'!Y11)-LEN('quantity'!Y11))),""))</f>
        <v>1560</v>
      </c>
      <c r="Z11" t="s" s="2">
        <f>TRIM(_xlfn.IFERROR(TRIM(RIGHT('ingred_db'!Z11,LEN('ingred_db'!Z11)-LEN('quantity'!Z11))),""))</f>
        <v>1379</v>
      </c>
      <c r="AA11" t="s" s="2">
        <f>TRIM(_xlfn.IFERROR(TRIM(RIGHT('ingred_db'!AA11,LEN('ingred_db'!AA11)-LEN('quantity'!AA11))),""))</f>
        <v>1383</v>
      </c>
      <c r="AB11" t="s" s="2">
        <f>TRIM(_xlfn.IFERROR(TRIM(RIGHT('ingred_db'!AB11,LEN('ingred_db'!AB11)-LEN('quantity'!AB11))),""))</f>
        <v>1531</v>
      </c>
      <c r="AC11" t="s" s="2">
        <f>TRIM(_xlfn.IFERROR(TRIM(RIGHT('ingred_db'!AC11,LEN('ingred_db'!AC11)-LEN('quantity'!AC11))),""))</f>
        <v>1470</v>
      </c>
      <c r="AD11" t="s" s="2">
        <f>TRIM(_xlfn.IFERROR(TRIM(RIGHT('ingred_db'!AD11,LEN('ingred_db'!AD11)-LEN('quantity'!AD11))),""))</f>
        <v>1415</v>
      </c>
      <c r="AE11" t="s" s="2">
        <f>TRIM(_xlfn.IFERROR(TRIM(RIGHT('ingred_db'!AE11,LEN('ingred_db'!AE11)-LEN('quantity'!AE11))),""))</f>
        <v>1261</v>
      </c>
      <c r="AF11" t="s" s="2">
        <f>TRIM(_xlfn.IFERROR(TRIM(RIGHT('ingred_db'!AF11,LEN('ingred_db'!AF11)-LEN('quantity'!AF11))),""))</f>
        <v>1398</v>
      </c>
      <c r="AG11" t="s" s="2">
        <f>TRIM(_xlfn.IFERROR(TRIM(RIGHT('ingred_db'!AG11,LEN('ingred_db'!AG11)-LEN('quantity'!AG11))),""))</f>
        <v>1429</v>
      </c>
      <c r="AH11" t="s" s="2">
        <f>TRIM(_xlfn.IFERROR(TRIM(RIGHT('ingred_db'!AH11,LEN('ingred_db'!AH11)-LEN('quantity'!AH11))),""))</f>
        <v>1561</v>
      </c>
      <c r="AI11" t="s" s="2">
        <f>TRIM(_xlfn.IFERROR(TRIM(RIGHT('ingred_db'!AI11,LEN('ingred_db'!AI11)-LEN('quantity'!AI11))),""))</f>
        <v>1482</v>
      </c>
      <c r="AJ11" t="s" s="2">
        <f>TRIM(_xlfn.IFERROR(TRIM(RIGHT('ingred_db'!AJ11,LEN('ingred_db'!AJ11)-LEN('quantity'!AJ11))),""))</f>
        <v>1343</v>
      </c>
      <c r="AK11" t="s" s="2">
        <f>TRIM(_xlfn.IFERROR(TRIM(RIGHT('ingred_db'!AK11,LEN('ingred_db'!AK11)-LEN('quantity'!AK11))),""))</f>
        <v>1562</v>
      </c>
      <c r="AL11" t="s" s="2">
        <f>TRIM(_xlfn.IFERROR(TRIM(RIGHT('ingred_db'!AL11,LEN('ingred_db'!AL11)-LEN('quantity'!AL11))),""))</f>
        <v>1452</v>
      </c>
      <c r="AM11" t="s" s="2">
        <f>TRIM(_xlfn.IFERROR(TRIM(RIGHT('ingred_db'!AM11,LEN('ingred_db'!AM11)-LEN('quantity'!AM11))),""))</f>
        <v>1533</v>
      </c>
      <c r="AN11" t="s" s="2">
        <f>TRIM(_xlfn.IFERROR(TRIM(RIGHT('ingred_db'!AN11,LEN('ingred_db'!AN11)-LEN('quantity'!AN11))),""))</f>
        <v>1383</v>
      </c>
      <c r="AO11" t="s" s="2">
        <f>TRIM(_xlfn.IFERROR(TRIM(RIGHT('ingred_db'!AO11,LEN('ingred_db'!AO11)-LEN('quantity'!AO11))),""))</f>
        <v>1307</v>
      </c>
      <c r="AP11" t="s" s="2">
        <f>TRIM(_xlfn.IFERROR(TRIM(RIGHT('ingred_db'!AP11,LEN('ingred_db'!AP11)-LEN('quantity'!AP11))),""))</f>
        <v>1261</v>
      </c>
      <c r="AQ11" t="s" s="2">
        <f>TRIM(_xlfn.IFERROR(TRIM(RIGHT('ingred_db'!AQ11,LEN('ingred_db'!AQ11)-LEN('quantity'!AQ11))),""))</f>
        <v>1245</v>
      </c>
      <c r="AR11" t="s" s="2">
        <f>TRIM(_xlfn.IFERROR(TRIM(RIGHT('ingred_db'!AR11,LEN('ingred_db'!AR11)-LEN('quantity'!AR11))),""))</f>
        <v>1505</v>
      </c>
      <c r="AS11" t="s" s="2">
        <f>TRIM(_xlfn.IFERROR(TRIM(RIGHT('ingred_db'!AS11,LEN('ingred_db'!AS11)-LEN('quantity'!AS11))),""))</f>
        <v>1332</v>
      </c>
      <c r="AT11" t="s" s="2">
        <f>TRIM(_xlfn.IFERROR(TRIM(RIGHT('ingred_db'!AT11,LEN('ingred_db'!AT11)-LEN('quantity'!AT11))),""))</f>
        <v>1350</v>
      </c>
      <c r="AU11" t="s" s="2">
        <f>TRIM(_xlfn.IFERROR(TRIM(RIGHT('ingred_db'!AU11,LEN('ingred_db'!AU11)-LEN('quantity'!AU11))),""))</f>
        <v>1272</v>
      </c>
      <c r="AV11" t="s" s="2">
        <f>TRIM(_xlfn.IFERROR(TRIM(RIGHT('ingred_db'!AV11,LEN('ingred_db'!AV11)-LEN('quantity'!AV11))),""))</f>
        <v>1047</v>
      </c>
      <c r="AW11" t="s" s="2">
        <f>TRIM(_xlfn.IFERROR(TRIM(RIGHT('ingred_db'!AW11,LEN('ingred_db'!AW11)-LEN('quantity'!AW11))),""))</f>
        <v>1324</v>
      </c>
      <c r="AX11" t="s" s="2">
        <f>TRIM(_xlfn.IFERROR(TRIM(RIGHT('ingred_db'!AX11,LEN('ingred_db'!AX11)-LEN('quantity'!AX11))),""))</f>
        <v>1242</v>
      </c>
      <c r="AY11" t="s" s="2">
        <f>TRIM(_xlfn.IFERROR(TRIM(RIGHT('ingred_db'!AY11,LEN('ingred_db'!AY11)-LEN('quantity'!AY11))),""))</f>
        <v>1300</v>
      </c>
      <c r="AZ11" t="s" s="2">
        <f>TRIM(_xlfn.IFERROR(TRIM(RIGHT('ingred_db'!AZ11,LEN('ingred_db'!AZ11)-LEN('quantity'!AZ11))),""))</f>
        <v>1272</v>
      </c>
      <c r="BA11" t="s" s="2">
        <f>TRIM(_xlfn.IFERROR(TRIM(RIGHT('ingred_db'!BA11,LEN('ingred_db'!BA11)-LEN('quantity'!BA11))),""))</f>
        <v>1343</v>
      </c>
      <c r="BB11" t="s" s="2">
        <f>TRIM(_xlfn.IFERROR(TRIM(RIGHT('ingred_db'!BB11,LEN('ingred_db'!BB11)-LEN('quantity'!BB11))),""))</f>
        <v>1268</v>
      </c>
      <c r="BC11" t="s" s="2">
        <f>TRIM(_xlfn.IFERROR(TRIM(RIGHT('ingred_db'!BC11,LEN('ingred_db'!BC11)-LEN('quantity'!BC11))),""))</f>
        <v>1242</v>
      </c>
      <c r="BD11" t="s" s="2">
        <f>TRIM(_xlfn.IFERROR(TRIM(RIGHT('ingred_db'!BD11,LEN('ingred_db'!BD11)-LEN('quantity'!BD11))),""))</f>
        <v>1434</v>
      </c>
      <c r="BE11" t="s" s="2">
        <f>TRIM(_xlfn.IFERROR(TRIM(RIGHT('ingred_db'!BE11,LEN('ingred_db'!BE11)-LEN('quantity'!BE11))),""))</f>
        <v>1438</v>
      </c>
      <c r="BF11" t="s" s="2">
        <f>TRIM(_xlfn.IFERROR(TRIM(RIGHT('ingred_db'!BF11,LEN('ingred_db'!BF11)-LEN('quantity'!BF11))),""))</f>
        <v>1440</v>
      </c>
      <c r="BG11" t="s" s="2">
        <f>TRIM(_xlfn.IFERROR(TRIM(RIGHT('ingred_db'!BG11,LEN('ingred_db'!BG11)-LEN('quantity'!BG11))),""))</f>
        <v>1517</v>
      </c>
      <c r="BH11" t="s" s="2">
        <f>TRIM(_xlfn.IFERROR(TRIM(RIGHT('ingred_db'!BH11,LEN('ingred_db'!BH11)-LEN('quantity'!BH11))),""))</f>
        <v>1272</v>
      </c>
      <c r="BI11" t="s" s="2">
        <f>TRIM(_xlfn.IFERROR(TRIM(RIGHT('ingred_db'!BI11,LEN('ingred_db'!BI11)-LEN('quantity'!BI11))),""))</f>
        <v>1037</v>
      </c>
      <c r="BJ11" t="s" s="2">
        <f>TRIM(_xlfn.IFERROR(TRIM(RIGHT('ingred_db'!BJ11,LEN('ingred_db'!BJ11)-LEN('quantity'!BJ11))),""))</f>
        <v>1268</v>
      </c>
      <c r="BK11" t="s" s="2">
        <f>TRIM(_xlfn.IFERROR(TRIM(RIGHT('ingred_db'!BK11,LEN('ingred_db'!BK11)-LEN('quantity'!BK11))),""))</f>
        <v>1270</v>
      </c>
      <c r="BL11" t="s" s="2">
        <f>TRIM(_xlfn.IFERROR(TRIM(RIGHT('ingred_db'!BL11,LEN('ingred_db'!BL11)-LEN('quantity'!BL11))),""))</f>
        <v>1482</v>
      </c>
      <c r="BM11" t="s" s="2">
        <f>TRIM(_xlfn.IFERROR(TRIM(RIGHT('ingred_db'!BM11,LEN('ingred_db'!BM11)-LEN('quantity'!BM11))),""))</f>
        <v>1379</v>
      </c>
      <c r="BN11" t="s" s="2">
        <f>TRIM(_xlfn.IFERROR(TRIM(RIGHT('ingred_db'!BN11,LEN('ingred_db'!BN11)-LEN('quantity'!BN11))),""))</f>
        <v>1422</v>
      </c>
      <c r="BO11" t="s" s="2">
        <f>TRIM(_xlfn.IFERROR(TRIM(RIGHT('ingred_db'!BO11,LEN('ingred_db'!BO11)-LEN('quantity'!BO11))),""))</f>
        <v>1305</v>
      </c>
      <c r="BP11" t="s" s="2">
        <f>TRIM(_xlfn.IFERROR(TRIM(RIGHT('ingred_db'!BP11,LEN('ingred_db'!BP11)-LEN('quantity'!BP11))),""))</f>
        <v>1386</v>
      </c>
      <c r="BQ11" t="s" s="2">
        <f>TRIM(_xlfn.IFERROR(TRIM(RIGHT('ingred_db'!BQ11,LEN('ingred_db'!BQ11)-LEN('quantity'!BQ11))),""))</f>
        <v>1469</v>
      </c>
      <c r="BR11" t="s" s="2">
        <f>TRIM(_xlfn.IFERROR(TRIM(RIGHT('ingred_db'!BR11,LEN('ingred_db'!BR11)-LEN('quantity'!BR11))),""))</f>
        <v>1381</v>
      </c>
      <c r="BS11" t="s" s="2">
        <f>TRIM(_xlfn.IFERROR(TRIM(RIGHT('ingred_db'!BS11,LEN('ingred_db'!BS11)-LEN('quantity'!BS11))),""))</f>
        <v>1181</v>
      </c>
      <c r="BT11" t="s" s="2">
        <f>TRIM(_xlfn.IFERROR(TRIM(RIGHT('ingred_db'!BT11,LEN('ingred_db'!BT11)-LEN('quantity'!BT11))),""))</f>
        <v>1236</v>
      </c>
      <c r="BU11" t="s" s="2">
        <f>TRIM(_xlfn.IFERROR(TRIM(RIGHT('ingred_db'!BU11,LEN('ingred_db'!BU11)-LEN('quantity'!BU11))),""))</f>
        <v>1268</v>
      </c>
      <c r="BV11" t="s" s="2">
        <f>TRIM(_xlfn.IFERROR(TRIM(RIGHT('ingred_db'!BV11,LEN('ingred_db'!BV11)-LEN('quantity'!BV11))),""))</f>
        <v>1413</v>
      </c>
      <c r="BW11" t="s" s="2">
        <f>TRIM(_xlfn.IFERROR(TRIM(RIGHT('ingred_db'!BW11,LEN('ingred_db'!BW11)-LEN('quantity'!BW11))),""))</f>
        <v>1366</v>
      </c>
      <c r="BX11" t="s" s="2">
        <f>TRIM(_xlfn.IFERROR(TRIM(RIGHT('ingred_db'!BX11,LEN('ingred_db'!BX11)-LEN('quantity'!BX11))),""))</f>
        <v>1336</v>
      </c>
      <c r="BY11" t="s" s="2">
        <f>TRIM(_xlfn.IFERROR(TRIM(RIGHT('ingred_db'!BY11,LEN('ingred_db'!BY11)-LEN('quantity'!BY11))),""))</f>
        <v>1294</v>
      </c>
      <c r="BZ11" t="s" s="2">
        <f>TRIM(_xlfn.IFERROR(TRIM(RIGHT('ingred_db'!BZ11,LEN('ingred_db'!BZ11)-LEN('quantity'!BZ11))),""))</f>
        <v>1336</v>
      </c>
      <c r="CA11" t="s" s="2">
        <f>TRIM(_xlfn.IFERROR(TRIM(RIGHT('ingred_db'!CA11,LEN('ingred_db'!CA11)-LEN('quantity'!CA11))),""))</f>
        <v>1085</v>
      </c>
      <c r="CB11" t="s" s="2">
        <f>TRIM(_xlfn.IFERROR(TRIM(RIGHT('ingred_db'!CB11,LEN('ingred_db'!CB11)-LEN('quantity'!CB11))),""))</f>
        <v>1563</v>
      </c>
      <c r="CC11" t="s" s="2">
        <f>TRIM(_xlfn.IFERROR(TRIM(RIGHT('ingred_db'!CC11,LEN('ingred_db'!CC11)-LEN('quantity'!CC11))),""))</f>
        <v>1285</v>
      </c>
      <c r="CD11" t="s" s="2">
        <f>TRIM(_xlfn.IFERROR(TRIM(RIGHT('ingred_db'!CD11,LEN('ingred_db'!CD11)-LEN('quantity'!CD11))),""))</f>
        <v>1544</v>
      </c>
      <c r="CE11" t="s" s="2">
        <f>TRIM(_xlfn.IFERROR(TRIM(RIGHT('ingred_db'!CE11,LEN('ingred_db'!CE11)-LEN('quantity'!CE11))),""))</f>
        <v>1512</v>
      </c>
      <c r="CF11" t="s" s="2">
        <f>TRIM(_xlfn.IFERROR(TRIM(RIGHT('ingred_db'!CF11,LEN('ingred_db'!CF11)-LEN('quantity'!CF11))),""))</f>
        <v>1398</v>
      </c>
      <c r="CG11" t="s" s="2">
        <f>TRIM(_xlfn.IFERROR(TRIM(RIGHT('ingred_db'!CG11,LEN('ingred_db'!CG11)-LEN('quantity'!CG11))),""))</f>
        <v>1549</v>
      </c>
      <c r="CH11" t="s" s="2">
        <f>TRIM(_xlfn.IFERROR(TRIM(RIGHT('ingred_db'!CH11,LEN('ingred_db'!CH11)-LEN('quantity'!CH11))),""))</f>
      </c>
      <c r="CI11" t="s" s="2">
        <f>TRIM(_xlfn.IFERROR(TRIM(RIGHT('ingred_db'!CI11,LEN('ingred_db'!CI11)-LEN('quantity'!CI11))),""))</f>
        <v>1314</v>
      </c>
      <c r="CJ11" t="s" s="2">
        <f>TRIM(_xlfn.IFERROR(TRIM(RIGHT('ingred_db'!CJ11,LEN('ingred_db'!CJ11)-LEN('quantity'!CJ11))),""))</f>
        <v>1532</v>
      </c>
      <c r="CK11" t="s" s="2">
        <f>TRIM(_xlfn.IFERROR(TRIM(RIGHT('ingred_db'!CK11,LEN('ingred_db'!CK11)-LEN('quantity'!CK11))),""))</f>
        <v>1549</v>
      </c>
      <c r="CL11" t="s" s="2">
        <f>TRIM(_xlfn.IFERROR(TRIM(RIGHT('ingred_db'!CL11,LEN('ingred_db'!CL11)-LEN('quantity'!CL11))),""))</f>
        <v>1333</v>
      </c>
      <c r="CM11" t="s" s="2">
        <f>TRIM(_xlfn.IFERROR(TRIM(RIGHT('ingred_db'!CM11,LEN('ingred_db'!CM11)-LEN('quantity'!CM11))),""))</f>
        <v>1530</v>
      </c>
      <c r="CN11" t="s" s="2">
        <f>TRIM(_xlfn.IFERROR(TRIM(RIGHT('ingred_db'!CN11,LEN('ingred_db'!CN11)-LEN('quantity'!CN11))),""))</f>
        <v>1285</v>
      </c>
      <c r="CO11" t="s" s="2">
        <f>TRIM(_xlfn.IFERROR(TRIM(RIGHT('ingred_db'!CO11,LEN('ingred_db'!CO11)-LEN('quantity'!CO11))),""))</f>
        <v>1413</v>
      </c>
      <c r="CP11" t="s" s="2">
        <f>TRIM(_xlfn.IFERROR(TRIM(RIGHT('ingred_db'!CP11,LEN('ingred_db'!CP11)-LEN('quantity'!CP11))),""))</f>
        <v>1510</v>
      </c>
      <c r="CQ11" t="s" s="2">
        <f>TRIM(_xlfn.IFERROR(TRIM(RIGHT('ingred_db'!CQ11,LEN('ingred_db'!CQ11)-LEN('quantity'!CQ11))),""))</f>
        <v>1469</v>
      </c>
      <c r="CR11" t="s" s="2">
        <f>TRIM(_xlfn.IFERROR(TRIM(RIGHT('ingred_db'!CR11,LEN('ingred_db'!CR11)-LEN('quantity'!CR11))),""))</f>
        <v>1245</v>
      </c>
      <c r="CS11" t="s" s="2">
        <f>TRIM(_xlfn.IFERROR(TRIM(RIGHT('ingred_db'!CS11,LEN('ingred_db'!CS11)-LEN('quantity'!CS11))),""))</f>
        <v>1300</v>
      </c>
      <c r="CT11" t="s" s="2">
        <f>TRIM(_xlfn.IFERROR(TRIM(RIGHT('ingred_db'!CT11,LEN('ingred_db'!CT11)-LEN('quantity'!CT11))),""))</f>
        <v>1350</v>
      </c>
      <c r="CU11" t="s" s="2">
        <f>TRIM(_xlfn.IFERROR(TRIM(RIGHT('ingred_db'!CU11,LEN('ingred_db'!CU11)-LEN('quantity'!CU11))),""))</f>
        <v>1422</v>
      </c>
      <c r="CV11" t="s" s="2">
        <f>TRIM(_xlfn.IFERROR(TRIM(RIGHT('ingred_db'!CV11,LEN('ingred_db'!CV11)-LEN('quantity'!CV11))),""))</f>
        <v>1434</v>
      </c>
      <c r="CW11" t="s" s="2">
        <f>TRIM(_xlfn.IFERROR(TRIM(RIGHT('ingred_db'!CW11,LEN('ingred_db'!CW11)-LEN('quantity'!CW11))),""))</f>
        <v>1329</v>
      </c>
      <c r="CX11" t="s" s="2">
        <f>TRIM(_xlfn.IFERROR(TRIM(RIGHT('ingred_db'!CX11,LEN('ingred_db'!CX11)-LEN('quantity'!CX11))),""))</f>
        <v>1300</v>
      </c>
      <c r="CY11" t="s" s="2">
        <f>TRIM(_xlfn.IFERROR(TRIM(RIGHT('ingred_db'!CY11,LEN('ingred_db'!CY11)-LEN('quantity'!CY11))),""))</f>
        <v>1564</v>
      </c>
      <c r="CZ11" t="s" s="2">
        <f>TRIM(_xlfn.IFERROR(TRIM(RIGHT('ingred_db'!CZ11,LEN('ingred_db'!CZ11)-LEN('quantity'!CZ11))),""))</f>
        <v>1245</v>
      </c>
      <c r="DA11" t="s" s="2">
        <f>TRIM(_xlfn.IFERROR(TRIM(RIGHT('ingred_db'!DA11,LEN('ingred_db'!DA11)-LEN('quantity'!DA11))),""))</f>
        <v>1431</v>
      </c>
      <c r="DB11" t="s" s="2">
        <f>TRIM(_xlfn.IFERROR(TRIM(RIGHT('ingred_db'!DB11,LEN('ingred_db'!DB11)-LEN('quantity'!DB11))),""))</f>
        <v>1293</v>
      </c>
      <c r="DC11" t="s" s="2">
        <f>TRIM(_xlfn.IFERROR(TRIM(RIGHT('ingred_db'!DC11,LEN('ingred_db'!DC11)-LEN('quantity'!DC11))),""))</f>
        <v>1343</v>
      </c>
      <c r="DD11" t="s" s="2">
        <f>TRIM(_xlfn.IFERROR(TRIM(RIGHT('ingred_db'!DD11,LEN('ingred_db'!DD11)-LEN('quantity'!DD11))),""))</f>
        <v>1434</v>
      </c>
      <c r="DE11" t="s" s="2">
        <f>TRIM(_xlfn.IFERROR(TRIM(RIGHT('ingred_db'!DE11,LEN('ingred_db'!DE11)-LEN('quantity'!DE11))),""))</f>
        <v>1331</v>
      </c>
      <c r="DF11" t="s" s="2">
        <f>TRIM(_xlfn.IFERROR(TRIM(RIGHT('ingred_db'!DF11,LEN('ingred_db'!DF11)-LEN('quantity'!DF11))),""))</f>
        <v>1242</v>
      </c>
      <c r="DG11" t="s" s="2">
        <f>TRIM(_xlfn.IFERROR(TRIM(RIGHT('ingred_db'!DG11,LEN('ingred_db'!DG11)-LEN('quantity'!DG11))),""))</f>
        <v>1329</v>
      </c>
      <c r="DH11" t="s" s="2">
        <f>TRIM(_xlfn.IFERROR(TRIM(RIGHT('ingred_db'!DH11,LEN('ingred_db'!DH11)-LEN('quantity'!DH11))),""))</f>
        <v>1509</v>
      </c>
      <c r="DI11" t="s" s="2">
        <f>TRIM(_xlfn.IFERROR(TRIM(RIGHT('ingred_db'!DI11,LEN('ingred_db'!DI11)-LEN('quantity'!DI11))),""))</f>
        <v>1485</v>
      </c>
      <c r="DJ11" t="s" s="2">
        <f>TRIM(_xlfn.IFERROR(TRIM(RIGHT('ingred_db'!DJ11,LEN('ingred_db'!DJ11)-LEN('quantity'!DJ11))),""))</f>
      </c>
      <c r="DK11" t="s" s="2">
        <f>TRIM(_xlfn.IFERROR(TRIM(RIGHT('ingred_db'!DK11,LEN('ingred_db'!DK11)-LEN('quantity'!DK11))),""))</f>
        <v>1465</v>
      </c>
      <c r="DL11" t="s" s="2">
        <f>TRIM(_xlfn.IFERROR(TRIM(RIGHT('ingred_db'!DL11,LEN('ingred_db'!DL11)-LEN('quantity'!DL11))),""))</f>
        <v>1350</v>
      </c>
      <c r="DM11" t="s" s="2">
        <f>TRIM(_xlfn.IFERROR(TRIM(RIGHT('ingred_db'!DM11,LEN('ingred_db'!DM11)-LEN('quantity'!DM11))),""))</f>
        <v>1435</v>
      </c>
      <c r="DN11" t="s" s="2">
        <f>TRIM(_xlfn.IFERROR(TRIM(RIGHT('ingred_db'!DN11,LEN('ingred_db'!DN11)-LEN('quantity'!DN11))),""))</f>
      </c>
      <c r="DO11" t="s" s="2">
        <f>TRIM(_xlfn.IFERROR(TRIM(RIGHT('ingred_db'!DO11,LEN('ingred_db'!DO11)-LEN('quantity'!DO11))),""))</f>
        <v>1345</v>
      </c>
      <c r="DP11" t="s" s="2">
        <f>TRIM(_xlfn.IFERROR(TRIM(RIGHT('ingred_db'!DP11,LEN('ingred_db'!DP11)-LEN('quantity'!DP11))),""))</f>
        <v>1329</v>
      </c>
      <c r="DQ11" t="s" s="2">
        <f>TRIM(_xlfn.IFERROR(TRIM(RIGHT('ingred_db'!DQ11,LEN('ingred_db'!DQ11)-LEN('quantity'!DQ11))),""))</f>
        <v>1331</v>
      </c>
      <c r="DR11" t="s" s="2">
        <f>TRIM(_xlfn.IFERROR(TRIM(RIGHT('ingred_db'!DR11,LEN('ingred_db'!DR11)-LEN('quantity'!DR11))),""))</f>
      </c>
      <c r="DS11" t="s" s="2">
        <f>TRIM(_xlfn.IFERROR(TRIM(RIGHT('ingred_db'!DS11,LEN('ingred_db'!DS11)-LEN('quantity'!DS11))),""))</f>
        <v>1398</v>
      </c>
      <c r="DT11" t="s" s="2">
        <f>TRIM(_xlfn.IFERROR(TRIM(RIGHT('ingred_db'!DT11,LEN('ingred_db'!DT11)-LEN('quantity'!DT11))),""))</f>
        <v>1032</v>
      </c>
      <c r="DU11" t="s" s="2">
        <f>TRIM(_xlfn.IFERROR(TRIM(RIGHT('ingred_db'!DU11,LEN('ingred_db'!DU11)-LEN('quantity'!DU11))),""))</f>
      </c>
      <c r="DV11" t="s" s="2">
        <f>TRIM(_xlfn.IFERROR(TRIM(RIGHT('ingred_db'!DV11,LEN('ingred_db'!DV11)-LEN('quantity'!DV11))),""))</f>
        <v>1299</v>
      </c>
      <c r="DW11" t="s" s="2">
        <f>TRIM(_xlfn.IFERROR(TRIM(RIGHT('ingred_db'!DW11,LEN('ingred_db'!DW11)-LEN('quantity'!DW11))),""))</f>
        <v>1531</v>
      </c>
      <c r="DX11" t="s" s="2">
        <f>TRIM(_xlfn.IFERROR(TRIM(RIGHT('ingred_db'!DX11,LEN('ingred_db'!DX11)-LEN('quantity'!DX11))),""))</f>
        <v>1418</v>
      </c>
      <c r="DY11" t="s" s="2">
        <f>TRIM(_xlfn.IFERROR(TRIM(RIGHT('ingred_db'!DY11,LEN('ingred_db'!DY11)-LEN('quantity'!DY11))),""))</f>
        <v>1300</v>
      </c>
      <c r="DZ11" t="s" s="2">
        <f>TRIM(_xlfn.IFERROR(TRIM(RIGHT('ingred_db'!DZ11,LEN('ingred_db'!DZ11)-LEN('quantity'!DZ11))),""))</f>
        <v>1373</v>
      </c>
      <c r="EA11" t="s" s="2">
        <f>TRIM(_xlfn.IFERROR(TRIM(RIGHT('ingred_db'!EA11,LEN('ingred_db'!EA11)-LEN('quantity'!EA11))),""))</f>
      </c>
      <c r="EB11" t="s" s="2">
        <f>TRIM(_xlfn.IFERROR(TRIM(RIGHT('ingred_db'!EB11,LEN('ingred_db'!EB11)-LEN('quantity'!EB11))),""))</f>
        <v>1314</v>
      </c>
      <c r="EC11" t="s" s="2">
        <f>TRIM(_xlfn.IFERROR(TRIM(RIGHT('ingred_db'!EC11,LEN('ingred_db'!EC11)-LEN('quantity'!EC11))),""))</f>
        <v>1366</v>
      </c>
      <c r="ED11" t="s" s="2">
        <f>TRIM(_xlfn.IFERROR(TRIM(RIGHT('ingred_db'!ED11,LEN('ingred_db'!ED11)-LEN('quantity'!ED11))),""))</f>
        <v>1242</v>
      </c>
      <c r="EE11" t="s" s="2">
        <f>TRIM(_xlfn.IFERROR(TRIM(RIGHT('ingred_db'!EE11,LEN('ingred_db'!EE11)-LEN('quantity'!EE11))),""))</f>
        <v>1331</v>
      </c>
      <c r="EF11" t="s" s="2">
        <f>TRIM(_xlfn.IFERROR(TRIM(RIGHT('ingred_db'!EF11,LEN('ingred_db'!EF11)-LEN('quantity'!EF11))),""))</f>
        <v>1520</v>
      </c>
      <c r="EG11" t="s" s="2">
        <f>TRIM(_xlfn.IFERROR(TRIM(RIGHT('ingred_db'!EG11,LEN('ingred_db'!EG11)-LEN('quantity'!EG11))),""))</f>
        <v>1315</v>
      </c>
      <c r="EH11" t="s" s="2">
        <f>TRIM(_xlfn.IFERROR(TRIM(RIGHT('ingred_db'!EH11,LEN('ingred_db'!EH11)-LEN('quantity'!EH11))),""))</f>
        <v>1083</v>
      </c>
      <c r="EI11" t="s" s="2">
        <f>TRIM(_xlfn.IFERROR(TRIM(RIGHT('ingred_db'!EI11,LEN('ingred_db'!EI11)-LEN('quantity'!EI11))),""))</f>
        <v>1565</v>
      </c>
      <c r="EJ11" t="s" s="2">
        <f>TRIM(_xlfn.IFERROR(TRIM(RIGHT('ingred_db'!EJ11,LEN('ingred_db'!EJ11)-LEN('quantity'!EJ11))),""))</f>
        <v>1366</v>
      </c>
      <c r="EK11" t="s" s="2">
        <f>TRIM(_xlfn.IFERROR(TRIM(RIGHT('ingred_db'!EK11,LEN('ingred_db'!EK11)-LEN('quantity'!EK11))),""))</f>
        <v>1563</v>
      </c>
      <c r="EL11" t="s" s="2">
        <f>TRIM(_xlfn.IFERROR(TRIM(RIGHT('ingred_db'!EL11,LEN('ingred_db'!EL11)-LEN('quantity'!EL11))),""))</f>
        <v>1381</v>
      </c>
      <c r="EM11" t="s" s="2">
        <f>TRIM(_xlfn.IFERROR(TRIM(RIGHT('ingred_db'!EM11,LEN('ingred_db'!EM11)-LEN('quantity'!EM11))),""))</f>
        <v>1329</v>
      </c>
      <c r="EN11" t="s" s="2">
        <f>TRIM(_xlfn.IFERROR(TRIM(RIGHT('ingred_db'!EN11,LEN('ingred_db'!EN11)-LEN('quantity'!EN11))),""))</f>
        <v>1435</v>
      </c>
      <c r="EO11" t="s" s="2">
        <f>TRIM(_xlfn.IFERROR(TRIM(RIGHT('ingred_db'!EO11,LEN('ingred_db'!EO11)-LEN('quantity'!EO11))),""))</f>
        <v>1383</v>
      </c>
      <c r="EP11" t="s" s="2">
        <f>TRIM(_xlfn.IFERROR(TRIM(RIGHT('ingred_db'!EP11,LEN('ingred_db'!EP11)-LEN('quantity'!EP11))),""))</f>
        <v>1532</v>
      </c>
      <c r="EQ11" t="s" s="2">
        <f>TRIM(_xlfn.IFERROR(TRIM(RIGHT('ingred_db'!EQ11,LEN('ingred_db'!EQ11)-LEN('quantity'!EQ11))),""))</f>
        <v>1329</v>
      </c>
      <c r="ER11" t="s" s="2">
        <f>TRIM(_xlfn.IFERROR(TRIM(RIGHT('ingred_db'!ER11,LEN('ingred_db'!ER11)-LEN('quantity'!ER11))),""))</f>
        <v>1566</v>
      </c>
      <c r="ES11" t="s" s="2">
        <f>TRIM(_xlfn.IFERROR(TRIM(RIGHT('ingred_db'!ES11,LEN('ingred_db'!ES11)-LEN('quantity'!ES11))),""))</f>
        <v>1550</v>
      </c>
      <c r="ET11" t="s" s="2">
        <f>TRIM(_xlfn.IFERROR(TRIM(RIGHT('ingred_db'!ET11,LEN('ingred_db'!ET11)-LEN('quantity'!ET11))),""))</f>
        <v>1305</v>
      </c>
      <c r="EU11" t="s" s="2">
        <f>TRIM(_xlfn.IFERROR(TRIM(RIGHT('ingred_db'!EU11,LEN('ingred_db'!EU11)-LEN('quantity'!EU11))),""))</f>
        <v>1475</v>
      </c>
      <c r="EV11" t="s" s="2">
        <f>TRIM(_xlfn.IFERROR(TRIM(RIGHT('ingred_db'!EV11,LEN('ingred_db'!EV11)-LEN('quantity'!EV11))),""))</f>
        <v>1354</v>
      </c>
      <c r="EW11" t="s" s="2">
        <f>TRIM(_xlfn.IFERROR(TRIM(RIGHT('ingred_db'!EW11,LEN('ingred_db'!EW11)-LEN('quantity'!EW11))),""))</f>
        <v>1312</v>
      </c>
      <c r="EX11" t="s" s="2">
        <f>TRIM(_xlfn.IFERROR(TRIM(RIGHT('ingred_db'!EX11,LEN('ingred_db'!EX11)-LEN('quantity'!EX11))),""))</f>
        <v>1370</v>
      </c>
      <c r="EY11" t="s" s="2">
        <f>TRIM(_xlfn.IFERROR(TRIM(RIGHT('ingred_db'!EY11,LEN('ingred_db'!EY11)-LEN('quantity'!EY11))),""))</f>
        <v>1502</v>
      </c>
      <c r="EZ11" t="s" s="2">
        <f>TRIM(_xlfn.IFERROR(TRIM(RIGHT('ingred_db'!EZ11,LEN('ingred_db'!EZ11)-LEN('quantity'!EZ11))),""))</f>
        <v>1544</v>
      </c>
      <c r="FA11" t="s" s="2">
        <f>TRIM(_xlfn.IFERROR(TRIM(RIGHT('ingred_db'!FA11,LEN('ingred_db'!FA11)-LEN('quantity'!FA11))),""))</f>
        <v>1293</v>
      </c>
      <c r="FB11" t="s" s="2">
        <f>TRIM(_xlfn.IFERROR(TRIM(RIGHT('ingred_db'!FB11,LEN('ingred_db'!FB11)-LEN('quantity'!FB11))),""))</f>
        <v>1366</v>
      </c>
      <c r="FC11" t="s" s="2">
        <f>TRIM(_xlfn.IFERROR(TRIM(RIGHT('ingred_db'!FC11,LEN('ingred_db'!FC11)-LEN('quantity'!FC11))),""))</f>
        <v>1415</v>
      </c>
      <c r="FD11" t="s" s="2">
        <f>TRIM(_xlfn.IFERROR(TRIM(RIGHT('ingred_db'!FD11,LEN('ingred_db'!FD11)-LEN('quantity'!FD11))),""))</f>
        <v>1300</v>
      </c>
      <c r="FE11" t="s" s="2">
        <f>TRIM(_xlfn.IFERROR(TRIM(RIGHT('ingred_db'!FE11,LEN('ingred_db'!FE11)-LEN('quantity'!FE11))),""))</f>
      </c>
      <c r="FF11" t="s" s="2">
        <f>TRIM(_xlfn.IFERROR(TRIM(RIGHT('ingred_db'!FF11,LEN('ingred_db'!FF11)-LEN('quantity'!FF11))),""))</f>
        <v>1450</v>
      </c>
      <c r="FG11" t="s" s="2">
        <f>TRIM(_xlfn.IFERROR(TRIM(RIGHT('ingred_db'!FG11,LEN('ingred_db'!FG11)-LEN('quantity'!FG11))),""))</f>
        <v>1242</v>
      </c>
      <c r="FH11" t="s" s="2">
        <f>TRIM(_xlfn.IFERROR(TRIM(RIGHT('ingred_db'!FH11,LEN('ingred_db'!FH11)-LEN('quantity'!FH11))),""))</f>
        <v>1335</v>
      </c>
      <c r="FI11" t="s" s="2">
        <f>TRIM(_xlfn.IFERROR(TRIM(RIGHT('ingred_db'!FI11,LEN('ingred_db'!FI11)-LEN('quantity'!FI11))),""))</f>
        <v>1528</v>
      </c>
      <c r="FJ11" t="s" s="2">
        <f>TRIM(_xlfn.IFERROR(TRIM(RIGHT('ingred_db'!FJ11,LEN('ingred_db'!FJ11)-LEN('quantity'!FJ11))),""))</f>
        <v>1499</v>
      </c>
      <c r="FK11" t="s" s="2">
        <f>TRIM(_xlfn.IFERROR(TRIM(RIGHT('ingred_db'!FK11,LEN('ingred_db'!FK11)-LEN('quantity'!FK11))),""))</f>
        <v>1300</v>
      </c>
      <c r="FL11" t="s" s="2">
        <f>TRIM(_xlfn.IFERROR(TRIM(RIGHT('ingred_db'!FL11,LEN('ingred_db'!FL11)-LEN('quantity'!FL11))),""))</f>
        <v>1381</v>
      </c>
      <c r="FM11" t="s" s="2">
        <f>TRIM(_xlfn.IFERROR(TRIM(RIGHT('ingred_db'!FM11,LEN('ingred_db'!FM11)-LEN('quantity'!FM11))),""))</f>
        <v>1398</v>
      </c>
      <c r="FN11" t="s" s="2">
        <f>TRIM(_xlfn.IFERROR(TRIM(RIGHT('ingred_db'!FN11,LEN('ingred_db'!FN11)-LEN('quantity'!FN11))),""))</f>
        <v>1448</v>
      </c>
      <c r="FO11" t="s" s="2">
        <f>TRIM(_xlfn.IFERROR(TRIM(RIGHT('ingred_db'!FO11,LEN('ingred_db'!FO11)-LEN('quantity'!FO11))),""))</f>
        <v>1479</v>
      </c>
      <c r="FP11" t="s" s="2">
        <f>TRIM(_xlfn.IFERROR(TRIM(RIGHT('ingred_db'!FP11,LEN('ingred_db'!FP11)-LEN('quantity'!FP11))),""))</f>
        <v>1540</v>
      </c>
      <c r="FQ11" t="s" s="2">
        <f>TRIM(_xlfn.IFERROR(TRIM(RIGHT('ingred_db'!FQ11,LEN('ingred_db'!FQ11)-LEN('quantity'!FQ11))),""))</f>
        <v>1325</v>
      </c>
      <c r="FR11" t="s" s="2">
        <f>TRIM(_xlfn.IFERROR(TRIM(RIGHT('ingred_db'!FR11,LEN('ingred_db'!FR11)-LEN('quantity'!FR11))),""))</f>
        <v>1456</v>
      </c>
      <c r="FS11" t="s" s="2">
        <f>TRIM(_xlfn.IFERROR(TRIM(RIGHT('ingred_db'!FS11,LEN('ingred_db'!FS11)-LEN('quantity'!FS11))),""))</f>
        <v>1342</v>
      </c>
      <c r="FT11" t="s" s="2">
        <f>TRIM(_xlfn.IFERROR(TRIM(RIGHT('ingred_db'!FT11,LEN('ingred_db'!FT11)-LEN('quantity'!FT11))),""))</f>
        <v>1499</v>
      </c>
      <c r="FU11" t="s" s="2">
        <f>TRIM(_xlfn.IFERROR(TRIM(RIGHT('ingred_db'!FU11,LEN('ingred_db'!FU11)-LEN('quantity'!FU11))),""))</f>
        <v>1452</v>
      </c>
      <c r="FV11" t="s" s="2">
        <f>TRIM(_xlfn.IFERROR(TRIM(RIGHT('ingred_db'!FV11,LEN('ingred_db'!FV11)-LEN('quantity'!FV11))),""))</f>
        <v>1270</v>
      </c>
      <c r="FW11" t="s" s="2">
        <f>TRIM(_xlfn.IFERROR(TRIM(RIGHT('ingred_db'!FW11,LEN('ingred_db'!FW11)-LEN('quantity'!FW11))),""))</f>
        <v>1515</v>
      </c>
      <c r="FX11" t="s" s="2">
        <f>TRIM(_xlfn.IFERROR(TRIM(RIGHT('ingred_db'!FX11,LEN('ingred_db'!FX11)-LEN('quantity'!FX11))),""))</f>
        <v>1068</v>
      </c>
      <c r="FY11" t="s" s="2">
        <f>TRIM(_xlfn.IFERROR(TRIM(RIGHT('ingred_db'!FY11,LEN('ingred_db'!FY11)-LEN('quantity'!FY11))),""))</f>
        <v>1482</v>
      </c>
      <c r="FZ11" t="s" s="2">
        <f>TRIM(_xlfn.IFERROR(TRIM(RIGHT('ingred_db'!FZ11,LEN('ingred_db'!FZ11)-LEN('quantity'!FZ11))),""))</f>
        <v>1417</v>
      </c>
      <c r="GA11" t="s" s="2">
        <f>TRIM(_xlfn.IFERROR(TRIM(RIGHT('ingred_db'!GA11,LEN('ingred_db'!GA11)-LEN('quantity'!GA11))),""))</f>
        <v>1242</v>
      </c>
      <c r="GB11" t="s" s="2">
        <f>TRIM(_xlfn.IFERROR(TRIM(RIGHT('ingred_db'!GB11,LEN('ingred_db'!GB11)-LEN('quantity'!GB11))),""))</f>
        <v>1272</v>
      </c>
      <c r="GC11" t="s" s="2">
        <f>TRIM(_xlfn.IFERROR(TRIM(RIGHT('ingred_db'!GC11,LEN('ingred_db'!GC11)-LEN('quantity'!GC11))),""))</f>
        <v>1350</v>
      </c>
      <c r="GD11" t="s" s="2">
        <f>TRIM(_xlfn.IFERROR(TRIM(RIGHT('ingred_db'!GD11,LEN('ingred_db'!GD11)-LEN('quantity'!GD11))),""))</f>
        <v>1532</v>
      </c>
      <c r="GE11" t="s" s="2">
        <f>TRIM(_xlfn.IFERROR(TRIM(RIGHT('ingred_db'!GE11,LEN('ingred_db'!GE11)-LEN('quantity'!GE11))),""))</f>
        <v>1306</v>
      </c>
      <c r="GF11" t="s" s="2">
        <f>TRIM(_xlfn.IFERROR(TRIM(RIGHT('ingred_db'!GF11,LEN('ingred_db'!GF11)-LEN('quantity'!GF11))),""))</f>
        <v>1265</v>
      </c>
      <c r="GG11" t="s" s="2">
        <f>TRIM(_xlfn.IFERROR(TRIM(RIGHT('ingred_db'!GG11,LEN('ingred_db'!GG11)-LEN('quantity'!GG11))),""))</f>
        <v>1182</v>
      </c>
      <c r="GH11" t="s" s="2">
        <f>TRIM(_xlfn.IFERROR(TRIM(RIGHT('ingred_db'!GH11,LEN('ingred_db'!GH11)-LEN('quantity'!GH11))),""))</f>
        <v>1550</v>
      </c>
      <c r="GI11" t="s" s="2">
        <f>TRIM(_xlfn.IFERROR(TRIM(RIGHT('ingred_db'!GI11,LEN('ingred_db'!GI11)-LEN('quantity'!GI11))),""))</f>
        <v>1261</v>
      </c>
      <c r="GJ11" t="s" s="2">
        <f>TRIM(_xlfn.IFERROR(TRIM(RIGHT('ingred_db'!GJ11,LEN('ingred_db'!GJ11)-LEN('quantity'!GJ11))),""))</f>
        <v>1540</v>
      </c>
      <c r="GK11" t="s" s="2">
        <f>TRIM(_xlfn.IFERROR(TRIM(RIGHT('ingred_db'!GK11,LEN('ingred_db'!GK11)-LEN('quantity'!GK11))),""))</f>
        <v>1398</v>
      </c>
      <c r="GL11" t="s" s="2">
        <f>TRIM(_xlfn.IFERROR(TRIM(RIGHT('ingred_db'!GL11,LEN('ingred_db'!GL11)-LEN('quantity'!GL11))),""))</f>
        <v>1450</v>
      </c>
      <c r="GM11" t="s" s="2">
        <f>TRIM(_xlfn.IFERROR(TRIM(RIGHT('ingred_db'!GM11,LEN('ingred_db'!GM11)-LEN('quantity'!GM11))),""))</f>
        <v>1528</v>
      </c>
      <c r="GN11" t="s" s="2">
        <f>TRIM(_xlfn.IFERROR(TRIM(RIGHT('ingred_db'!GN11,LEN('ingred_db'!GN11)-LEN('quantity'!GN11))),""))</f>
        <v>1431</v>
      </c>
    </row>
    <row r="12" ht="16" customHeight="1">
      <c r="A12" t="s" s="2">
        <f>TRIM(_xlfn.IFERROR(TRIM(RIGHT('ingred_db'!A12,LEN('ingred_db'!A12)-LEN('quantity'!A12))),""))</f>
        <v>1300</v>
      </c>
      <c r="B12" t="s" s="2">
        <f>TRIM(_xlfn.IFERROR(TRIM(RIGHT('ingred_db'!B12,LEN('ingred_db'!B12)-LEN('quantity'!B12))),""))</f>
        <v>1567</v>
      </c>
      <c r="C12" t="s" s="2">
        <f>TRIM(_xlfn.IFERROR(TRIM(RIGHT('ingred_db'!C12,LEN('ingred_db'!C12)-LEN('quantity'!C12))),""))</f>
        <v>1350</v>
      </c>
      <c r="D12" t="s" s="2">
        <f>TRIM(_xlfn.IFERROR(TRIM(RIGHT('ingred_db'!D12,LEN('ingred_db'!D12)-LEN('quantity'!D12))),""))</f>
        <v>1557</v>
      </c>
      <c r="E12" t="s" s="2">
        <f>TRIM(_xlfn.IFERROR(TRIM(RIGHT('ingred_db'!E12,LEN('ingred_db'!E12)-LEN('quantity'!E12))),""))</f>
        <v>1568</v>
      </c>
      <c r="F12" t="s" s="2">
        <f>TRIM(_xlfn.IFERROR(TRIM(RIGHT('ingred_db'!F12,LEN('ingred_db'!F12)-LEN('quantity'!F12))),""))</f>
        <v>1307</v>
      </c>
      <c r="G12" t="s" s="2">
        <f>TRIM(_xlfn.IFERROR(TRIM(RIGHT('ingred_db'!G12,LEN('ingred_db'!G12)-LEN('quantity'!G12))),""))</f>
        <v>1272</v>
      </c>
      <c r="H12" t="s" s="2">
        <f>TRIM(_xlfn.IFERROR(TRIM(RIGHT('ingred_db'!H12,LEN('ingred_db'!H12)-LEN('quantity'!H12))),""))</f>
        <v>1424</v>
      </c>
      <c r="I12" t="s" s="2">
        <f>TRIM(_xlfn.IFERROR(TRIM(RIGHT('ingred_db'!I12,LEN('ingred_db'!I12)-LEN('quantity'!I12))),""))</f>
        <v>1569</v>
      </c>
      <c r="J12" t="s" s="2">
        <f>TRIM(_xlfn.IFERROR(TRIM(RIGHT('ingred_db'!J12,LEN('ingred_db'!J12)-LEN('quantity'!J12))),""))</f>
        <v>1329</v>
      </c>
      <c r="K12" t="s" s="2">
        <f>TRIM(_xlfn.IFERROR(TRIM(RIGHT('ingred_db'!K12,LEN('ingred_db'!K12)-LEN('quantity'!K12))),""))</f>
        <v>1453</v>
      </c>
      <c r="L12" t="s" s="2">
        <f>TRIM(_xlfn.IFERROR(TRIM(RIGHT('ingred_db'!L12,LEN('ingred_db'!L12)-LEN('quantity'!L12))),""))</f>
      </c>
      <c r="M12" t="s" s="2">
        <f>TRIM(_xlfn.IFERROR(TRIM(RIGHT('ingred_db'!M12,LEN('ingred_db'!M12)-LEN('quantity'!M12))),""))</f>
        <v>1276</v>
      </c>
      <c r="N12" t="s" s="2">
        <f>TRIM(_xlfn.IFERROR(TRIM(RIGHT('ingred_db'!N12,LEN('ingred_db'!N12)-LEN('quantity'!N12))),""))</f>
        <v>1528</v>
      </c>
      <c r="O12" t="s" s="2">
        <f>TRIM(_xlfn.IFERROR(TRIM(RIGHT('ingred_db'!O12,LEN('ingred_db'!O12)-LEN('quantity'!O12))),""))</f>
        <v>1059</v>
      </c>
      <c r="P12" t="s" s="2">
        <f>TRIM(_xlfn.IFERROR(TRIM(RIGHT('ingred_db'!P12,LEN('ingred_db'!P12)-LEN('quantity'!P12))),""))</f>
        <v>1261</v>
      </c>
      <c r="Q12" t="s" s="2">
        <f>TRIM(_xlfn.IFERROR(TRIM(RIGHT('ingred_db'!Q12,LEN('ingred_db'!Q12)-LEN('quantity'!Q12))),""))</f>
        <v>1570</v>
      </c>
      <c r="R12" t="s" s="2">
        <f>TRIM(_xlfn.IFERROR(TRIM(RIGHT('ingred_db'!R12,LEN('ingred_db'!R12)-LEN('quantity'!R12))),""))</f>
        <v>1517</v>
      </c>
      <c r="S12" t="s" s="2">
        <f>TRIM(_xlfn.IFERROR(TRIM(RIGHT('ingred_db'!S12,LEN('ingred_db'!S12)-LEN('quantity'!S12))),""))</f>
        <v>1345</v>
      </c>
      <c r="T12" t="s" s="2">
        <f>TRIM(_xlfn.IFERROR(TRIM(RIGHT('ingred_db'!T12,LEN('ingred_db'!T12)-LEN('quantity'!T12))),""))</f>
      </c>
      <c r="U12" t="s" s="2">
        <f>TRIM(_xlfn.IFERROR(TRIM(RIGHT('ingred_db'!U12,LEN('ingred_db'!U12)-LEN('quantity'!U12))),""))</f>
        <v>1446</v>
      </c>
      <c r="V12" t="s" s="2">
        <f>TRIM(_xlfn.IFERROR(TRIM(RIGHT('ingred_db'!V12,LEN('ingred_db'!V12)-LEN('quantity'!V12))),""))</f>
        <v>1560</v>
      </c>
      <c r="W12" t="s" s="2">
        <f>TRIM(_xlfn.IFERROR(TRIM(RIGHT('ingred_db'!W12,LEN('ingred_db'!W12)-LEN('quantity'!W12))),""))</f>
        <v>1272</v>
      </c>
      <c r="X12" t="s" s="2">
        <f>TRIM(_xlfn.IFERROR(TRIM(RIGHT('ingred_db'!X12,LEN('ingred_db'!X12)-LEN('quantity'!X12))),""))</f>
        <v>1517</v>
      </c>
      <c r="Y12" t="s" s="2">
        <f>TRIM(_xlfn.IFERROR(TRIM(RIGHT('ingred_db'!Y12,LEN('ingred_db'!Y12)-LEN('quantity'!Y12))),""))</f>
        <v>1366</v>
      </c>
      <c r="Z12" t="s" s="2">
        <f>TRIM(_xlfn.IFERROR(TRIM(RIGHT('ingred_db'!Z12,LEN('ingred_db'!Z12)-LEN('quantity'!Z12))),""))</f>
        <v>1331</v>
      </c>
      <c r="AA12" t="s" s="2">
        <f>TRIM(_xlfn.IFERROR(TRIM(RIGHT('ingred_db'!AA12,LEN('ingred_db'!AA12)-LEN('quantity'!AA12))),""))</f>
        <v>1555</v>
      </c>
      <c r="AB12" t="s" s="2">
        <f>TRIM(_xlfn.IFERROR(TRIM(RIGHT('ingred_db'!AB12,LEN('ingred_db'!AB12)-LEN('quantity'!AB12))),""))</f>
      </c>
      <c r="AC12" t="s" s="2">
        <f>TRIM(_xlfn.IFERROR(TRIM(RIGHT('ingred_db'!AC12,LEN('ingred_db'!AC12)-LEN('quantity'!AC12))),""))</f>
        <v>1452</v>
      </c>
      <c r="AD12" t="s" s="2">
        <f>TRIM(_xlfn.IFERROR(TRIM(RIGHT('ingred_db'!AD12,LEN('ingred_db'!AD12)-LEN('quantity'!AD12))),""))</f>
        <v>1571</v>
      </c>
      <c r="AE12" t="s" s="2">
        <f>TRIM(_xlfn.IFERROR(TRIM(RIGHT('ingred_db'!AE12,LEN('ingred_db'!AE12)-LEN('quantity'!AE12))),""))</f>
        <v>1479</v>
      </c>
      <c r="AF12" t="s" s="2">
        <f>TRIM(_xlfn.IFERROR(TRIM(RIGHT('ingred_db'!AF12,LEN('ingred_db'!AF12)-LEN('quantity'!AF12))),""))</f>
        <v>1549</v>
      </c>
      <c r="AG12" t="s" s="2">
        <f>TRIM(_xlfn.IFERROR(TRIM(RIGHT('ingred_db'!AG12,LEN('ingred_db'!AG12)-LEN('quantity'!AG12))),""))</f>
        <v>1054</v>
      </c>
      <c r="AH12" t="s" s="2">
        <f>TRIM(_xlfn.IFERROR(TRIM(RIGHT('ingred_db'!AH12,LEN('ingred_db'!AH12)-LEN('quantity'!AH12))),""))</f>
        <v>1572</v>
      </c>
      <c r="AI12" t="s" s="2">
        <f>TRIM(_xlfn.IFERROR(TRIM(RIGHT('ingred_db'!AI12,LEN('ingred_db'!AI12)-LEN('quantity'!AI12))),""))</f>
        <v>1403</v>
      </c>
      <c r="AJ12" t="s" s="2">
        <f>TRIM(_xlfn.IFERROR(TRIM(RIGHT('ingred_db'!AJ12,LEN('ingred_db'!AJ12)-LEN('quantity'!AJ12))),""))</f>
        <v>1305</v>
      </c>
      <c r="AK12" t="s" s="2">
        <f>TRIM(_xlfn.IFERROR(TRIM(RIGHT('ingred_db'!AK12,LEN('ingred_db'!AK12)-LEN('quantity'!AK12))),""))</f>
        <v>1482</v>
      </c>
      <c r="AL12" t="s" s="2">
        <f>TRIM(_xlfn.IFERROR(TRIM(RIGHT('ingred_db'!AL12,LEN('ingred_db'!AL12)-LEN('quantity'!AL12))),""))</f>
      </c>
      <c r="AM12" t="s" s="2">
        <f>TRIM(_xlfn.IFERROR(TRIM(RIGHT('ingred_db'!AM12,LEN('ingred_db'!AM12)-LEN('quantity'!AM12))),""))</f>
        <v>1300</v>
      </c>
      <c r="AN12" t="s" s="2">
        <f>TRIM(_xlfn.IFERROR(TRIM(RIGHT('ingred_db'!AN12,LEN('ingred_db'!AN12)-LEN('quantity'!AN12))),""))</f>
        <v>1300</v>
      </c>
      <c r="AO12" t="s" s="2">
        <f>TRIM(_xlfn.IFERROR(TRIM(RIGHT('ingred_db'!AO12,LEN('ingred_db'!AO12)-LEN('quantity'!AO12))),""))</f>
        <v>1179</v>
      </c>
      <c r="AP12" t="s" s="2">
        <f>TRIM(_xlfn.IFERROR(TRIM(RIGHT('ingred_db'!AP12,LEN('ingred_db'!AP12)-LEN('quantity'!AP12))),""))</f>
        <v>1308</v>
      </c>
      <c r="AQ12" t="s" s="2">
        <f>TRIM(_xlfn.IFERROR(TRIM(RIGHT('ingred_db'!AQ12,LEN('ingred_db'!AQ12)-LEN('quantity'!AQ12))),""))</f>
        <v>1351</v>
      </c>
      <c r="AR12" t="s" s="2">
        <f>TRIM(_xlfn.IFERROR(TRIM(RIGHT('ingred_db'!AR12,LEN('ingred_db'!AR12)-LEN('quantity'!AR12))),""))</f>
        <v>1465</v>
      </c>
      <c r="AS12" t="s" s="2">
        <f>TRIM(_xlfn.IFERROR(TRIM(RIGHT('ingred_db'!AS12,LEN('ingred_db'!AS12)-LEN('quantity'!AS12))),""))</f>
        <v>1259</v>
      </c>
      <c r="AT12" t="s" s="2">
        <f>TRIM(_xlfn.IFERROR(TRIM(RIGHT('ingred_db'!AT12,LEN('ingred_db'!AT12)-LEN('quantity'!AT12))),""))</f>
        <v>1458</v>
      </c>
      <c r="AU12" t="s" s="2">
        <f>TRIM(_xlfn.IFERROR(TRIM(RIGHT('ingred_db'!AU12,LEN('ingred_db'!AU12)-LEN('quantity'!AU12))),""))</f>
        <v>1508</v>
      </c>
      <c r="AV12" t="s" s="2">
        <f>TRIM(_xlfn.IFERROR(TRIM(RIGHT('ingred_db'!AV12,LEN('ingred_db'!AV12)-LEN('quantity'!AV12))),""))</f>
        <v>1555</v>
      </c>
      <c r="AW12" t="s" s="2">
        <f>TRIM(_xlfn.IFERROR(TRIM(RIGHT('ingred_db'!AW12,LEN('ingred_db'!AW12)-LEN('quantity'!AW12))),""))</f>
        <v>1305</v>
      </c>
      <c r="AX12" t="s" s="2">
        <f>TRIM(_xlfn.IFERROR(TRIM(RIGHT('ingred_db'!AX12,LEN('ingred_db'!AX12)-LEN('quantity'!AX12))),""))</f>
        <v>1381</v>
      </c>
      <c r="AY12" t="s" s="2">
        <f>TRIM(_xlfn.IFERROR(TRIM(RIGHT('ingred_db'!AY12,LEN('ingred_db'!AY12)-LEN('quantity'!AY12))),""))</f>
        <v>1336</v>
      </c>
      <c r="AZ12" t="s" s="2">
        <f>TRIM(_xlfn.IFERROR(TRIM(RIGHT('ingred_db'!AZ12,LEN('ingred_db'!AZ12)-LEN('quantity'!AZ12))),""))</f>
        <v>1366</v>
      </c>
      <c r="BA12" t="s" s="2">
        <f>TRIM(_xlfn.IFERROR(TRIM(RIGHT('ingred_db'!BA12,LEN('ingred_db'!BA12)-LEN('quantity'!BA12))),""))</f>
        <v>1350</v>
      </c>
      <c r="BB12" t="s" s="2">
        <f>TRIM(_xlfn.IFERROR(TRIM(RIGHT('ingred_db'!BB12,LEN('ingred_db'!BB12)-LEN('quantity'!BB12))),""))</f>
        <v>1434</v>
      </c>
      <c r="BC12" t="s" s="2">
        <f>TRIM(_xlfn.IFERROR(TRIM(RIGHT('ingred_db'!BC12,LEN('ingred_db'!BC12)-LEN('quantity'!BC12))),""))</f>
        <v>1573</v>
      </c>
      <c r="BD12" t="s" s="2">
        <f>TRIM(_xlfn.IFERROR(TRIM(RIGHT('ingred_db'!BD12,LEN('ingred_db'!BD12)-LEN('quantity'!BD12))),""))</f>
        <v>1310</v>
      </c>
      <c r="BE12" t="s" s="2">
        <f>TRIM(_xlfn.IFERROR(TRIM(RIGHT('ingred_db'!BE12,LEN('ingred_db'!BE12)-LEN('quantity'!BE12))),""))</f>
        <v>1431</v>
      </c>
      <c r="BF12" t="s" s="2">
        <f>TRIM(_xlfn.IFERROR(TRIM(RIGHT('ingred_db'!BF12,LEN('ingred_db'!BF12)-LEN('quantity'!BF12))),""))</f>
        <v>1261</v>
      </c>
      <c r="BG12" t="s" s="2">
        <f>TRIM(_xlfn.IFERROR(TRIM(RIGHT('ingred_db'!BG12,LEN('ingred_db'!BG12)-LEN('quantity'!BG12))),""))</f>
        <v>1418</v>
      </c>
      <c r="BH12" t="s" s="2">
        <f>TRIM(_xlfn.IFERROR(TRIM(RIGHT('ingred_db'!BH12,LEN('ingred_db'!BH12)-LEN('quantity'!BH12))),""))</f>
        <v>1366</v>
      </c>
      <c r="BI12" t="s" s="2">
        <f>TRIM(_xlfn.IFERROR(TRIM(RIGHT('ingred_db'!BI12,LEN('ingred_db'!BI12)-LEN('quantity'!BI12))),""))</f>
        <v>1431</v>
      </c>
      <c r="BJ12" t="s" s="2">
        <f>TRIM(_xlfn.IFERROR(TRIM(RIGHT('ingred_db'!BJ12,LEN('ingred_db'!BJ12)-LEN('quantity'!BJ12))),""))</f>
        <v>1329</v>
      </c>
      <c r="BK12" t="s" s="2">
        <f>TRIM(_xlfn.IFERROR(TRIM(RIGHT('ingred_db'!BK12,LEN('ingred_db'!BK12)-LEN('quantity'!BK12))),""))</f>
        <v>1453</v>
      </c>
      <c r="BL12" t="s" s="2">
        <f>TRIM(_xlfn.IFERROR(TRIM(RIGHT('ingred_db'!BL12,LEN('ingred_db'!BL12)-LEN('quantity'!BL12))),""))</f>
        <v>1261</v>
      </c>
      <c r="BM12" t="s" s="2">
        <f>TRIM(_xlfn.IFERROR(TRIM(RIGHT('ingred_db'!BM12,LEN('ingred_db'!BM12)-LEN('quantity'!BM12))),""))</f>
        <v>1294</v>
      </c>
      <c r="BN12" t="s" s="2">
        <f>TRIM(_xlfn.IFERROR(TRIM(RIGHT('ingred_db'!BN12,LEN('ingred_db'!BN12)-LEN('quantity'!BN12))),""))</f>
        <v>1329</v>
      </c>
      <c r="BO12" t="s" s="2">
        <f>TRIM(_xlfn.IFERROR(TRIM(RIGHT('ingred_db'!BO12,LEN('ingred_db'!BO12)-LEN('quantity'!BO12))),""))</f>
        <v>1544</v>
      </c>
      <c r="BP12" t="s" s="2">
        <f>TRIM(_xlfn.IFERROR(TRIM(RIGHT('ingred_db'!BP12,LEN('ingred_db'!BP12)-LEN('quantity'!BP12))),""))</f>
        <v>1032</v>
      </c>
      <c r="BQ12" t="s" s="2">
        <f>TRIM(_xlfn.IFERROR(TRIM(RIGHT('ingred_db'!BQ12,LEN('ingred_db'!BQ12)-LEN('quantity'!BQ12))),""))</f>
        <v>1268</v>
      </c>
      <c r="BR12" t="s" s="2">
        <f>TRIM(_xlfn.IFERROR(TRIM(RIGHT('ingred_db'!BR12,LEN('ingred_db'!BR12)-LEN('quantity'!BR12))),""))</f>
        <v>1305</v>
      </c>
      <c r="BS12" t="s" s="2">
        <f>TRIM(_xlfn.IFERROR(TRIM(RIGHT('ingred_db'!BS12,LEN('ingred_db'!BS12)-LEN('quantity'!BS12))),""))</f>
        <v>1438</v>
      </c>
      <c r="BT12" t="s" s="2">
        <f>TRIM(_xlfn.IFERROR(TRIM(RIGHT('ingred_db'!BT12,LEN('ingred_db'!BT12)-LEN('quantity'!BT12))),""))</f>
        <v>1499</v>
      </c>
      <c r="BU12" t="s" s="2">
        <f>TRIM(_xlfn.IFERROR(TRIM(RIGHT('ingred_db'!BU12,LEN('ingred_db'!BU12)-LEN('quantity'!BU12))),""))</f>
        <v>1499</v>
      </c>
      <c r="BV12" t="s" s="2">
        <f>TRIM(_xlfn.IFERROR(TRIM(RIGHT('ingred_db'!BV12,LEN('ingred_db'!BV12)-LEN('quantity'!BV12))),""))</f>
        <v>1329</v>
      </c>
      <c r="BW12" t="s" s="2">
        <f>TRIM(_xlfn.IFERROR(TRIM(RIGHT('ingred_db'!BW12,LEN('ingred_db'!BW12)-LEN('quantity'!BW12))),""))</f>
        <v>1268</v>
      </c>
      <c r="BX12" t="s" s="2">
        <f>TRIM(_xlfn.IFERROR(TRIM(RIGHT('ingred_db'!BX12,LEN('ingred_db'!BX12)-LEN('quantity'!BX12))),""))</f>
        <v>1489</v>
      </c>
      <c r="BY12" t="s" s="2">
        <f>TRIM(_xlfn.IFERROR(TRIM(RIGHT('ingred_db'!BY12,LEN('ingred_db'!BY12)-LEN('quantity'!BY12))),""))</f>
        <v>1304</v>
      </c>
      <c r="BZ12" t="s" s="2">
        <f>TRIM(_xlfn.IFERROR(TRIM(RIGHT('ingred_db'!BZ12,LEN('ingred_db'!BZ12)-LEN('quantity'!BZ12))),""))</f>
        <v>1366</v>
      </c>
      <c r="CA12" t="s" s="2">
        <f>TRIM(_xlfn.IFERROR(TRIM(RIGHT('ingred_db'!CA12,LEN('ingred_db'!CA12)-LEN('quantity'!CA12))),""))</f>
        <v>1383</v>
      </c>
      <c r="CB12" t="s" s="2">
        <f>TRIM(_xlfn.IFERROR(TRIM(RIGHT('ingred_db'!CB12,LEN('ingred_db'!CB12)-LEN('quantity'!CB12))),""))</f>
        <v>1283</v>
      </c>
      <c r="CC12" t="s" s="2">
        <f>TRIM(_xlfn.IFERROR(TRIM(RIGHT('ingred_db'!CC12,LEN('ingred_db'!CC12)-LEN('quantity'!CC12))),""))</f>
        <v>1574</v>
      </c>
      <c r="CD12" t="s" s="2">
        <f>TRIM(_xlfn.IFERROR(TRIM(RIGHT('ingred_db'!CD12,LEN('ingred_db'!CD12)-LEN('quantity'!CD12))),""))</f>
        <v>1300</v>
      </c>
      <c r="CE12" t="s" s="2">
        <f>TRIM(_xlfn.IFERROR(TRIM(RIGHT('ingred_db'!CE12,LEN('ingred_db'!CE12)-LEN('quantity'!CE12))),""))</f>
        <v>1371</v>
      </c>
      <c r="CF12" t="s" s="2">
        <f>TRIM(_xlfn.IFERROR(TRIM(RIGHT('ingred_db'!CF12,LEN('ingred_db'!CF12)-LEN('quantity'!CF12))),""))</f>
        <v>1433</v>
      </c>
      <c r="CG12" t="s" s="2">
        <f>TRIM(_xlfn.IFERROR(TRIM(RIGHT('ingred_db'!CG12,LEN('ingred_db'!CG12)-LEN('quantity'!CG12))),""))</f>
        <v>1351</v>
      </c>
      <c r="CH12" t="s" s="2">
        <f>TRIM(_xlfn.IFERROR(TRIM(RIGHT('ingred_db'!CH12,LEN('ingred_db'!CH12)-LEN('quantity'!CH12))),""))</f>
      </c>
      <c r="CI12" t="s" s="2">
        <f>TRIM(_xlfn.IFERROR(TRIM(RIGHT('ingred_db'!CI12,LEN('ingred_db'!CI12)-LEN('quantity'!CI12))),""))</f>
        <v>1332</v>
      </c>
      <c r="CJ12" t="s" s="2">
        <f>TRIM(_xlfn.IFERROR(TRIM(RIGHT('ingred_db'!CJ12,LEN('ingred_db'!CJ12)-LEN('quantity'!CJ12))),""))</f>
        <v>1082</v>
      </c>
      <c r="CK12" t="s" s="2">
        <f>TRIM(_xlfn.IFERROR(TRIM(RIGHT('ingred_db'!CK12,LEN('ingred_db'!CK12)-LEN('quantity'!CK12))),""))</f>
        <v>1245</v>
      </c>
      <c r="CL12" t="s" s="2">
        <f>TRIM(_xlfn.IFERROR(TRIM(RIGHT('ingred_db'!CL12,LEN('ingred_db'!CL12)-LEN('quantity'!CL12))),""))</f>
        <v>1575</v>
      </c>
      <c r="CM12" t="s" s="2">
        <f>TRIM(_xlfn.IFERROR(TRIM(RIGHT('ingred_db'!CM12,LEN('ingred_db'!CM12)-LEN('quantity'!CM12))),""))</f>
      </c>
      <c r="CN12" t="s" s="2">
        <f>TRIM(_xlfn.IFERROR(TRIM(RIGHT('ingred_db'!CN12,LEN('ingred_db'!CN12)-LEN('quantity'!CN12))),""))</f>
        <v>1386</v>
      </c>
      <c r="CO12" t="s" s="2">
        <f>TRIM(_xlfn.IFERROR(TRIM(RIGHT('ingred_db'!CO12,LEN('ingred_db'!CO12)-LEN('quantity'!CO12))),""))</f>
        <v>1434</v>
      </c>
      <c r="CP12" t="s" s="2">
        <f>TRIM(_xlfn.IFERROR(TRIM(RIGHT('ingred_db'!CP12,LEN('ingred_db'!CP12)-LEN('quantity'!CP12))),""))</f>
        <v>1434</v>
      </c>
      <c r="CQ12" t="s" s="2">
        <f>TRIM(_xlfn.IFERROR(TRIM(RIGHT('ingred_db'!CQ12,LEN('ingred_db'!CQ12)-LEN('quantity'!CQ12))),""))</f>
        <v>1576</v>
      </c>
      <c r="CR12" t="s" s="2">
        <f>TRIM(_xlfn.IFERROR(TRIM(RIGHT('ingred_db'!CR12,LEN('ingred_db'!CR12)-LEN('quantity'!CR12))),""))</f>
        <v>1410</v>
      </c>
      <c r="CS12" t="s" s="2">
        <f>TRIM(_xlfn.IFERROR(TRIM(RIGHT('ingred_db'!CS12,LEN('ingred_db'!CS12)-LEN('quantity'!CS12))),""))</f>
        <v>1430</v>
      </c>
      <c r="CT12" t="s" s="2">
        <f>TRIM(_xlfn.IFERROR(TRIM(RIGHT('ingred_db'!CT12,LEN('ingred_db'!CT12)-LEN('quantity'!CT12))),""))</f>
        <v>1251</v>
      </c>
      <c r="CU12" t="s" s="2">
        <f>TRIM(_xlfn.IFERROR(TRIM(RIGHT('ingred_db'!CU12,LEN('ingred_db'!CU12)-LEN('quantity'!CU12))),""))</f>
      </c>
      <c r="CV12" t="s" s="2">
        <f>TRIM(_xlfn.IFERROR(TRIM(RIGHT('ingred_db'!CV12,LEN('ingred_db'!CV12)-LEN('quantity'!CV12))),""))</f>
        <v>1334</v>
      </c>
      <c r="CW12" t="s" s="2">
        <f>TRIM(_xlfn.IFERROR(TRIM(RIGHT('ingred_db'!CW12,LEN('ingred_db'!CW12)-LEN('quantity'!CW12))),""))</f>
        <v>1422</v>
      </c>
      <c r="CX12" t="s" s="2">
        <f>TRIM(_xlfn.IFERROR(TRIM(RIGHT('ingred_db'!CX12,LEN('ingred_db'!CX12)-LEN('quantity'!CX12))),""))</f>
        <v>1577</v>
      </c>
      <c r="CY12" t="s" s="2">
        <f>TRIM(_xlfn.IFERROR(TRIM(RIGHT('ingred_db'!CY12,LEN('ingred_db'!CY12)-LEN('quantity'!CY12))),""))</f>
        <v>1547</v>
      </c>
      <c r="CZ12" t="s" s="2">
        <f>TRIM(_xlfn.IFERROR(TRIM(RIGHT('ingred_db'!CZ12,LEN('ingred_db'!CZ12)-LEN('quantity'!CZ12))),""))</f>
        <v>1295</v>
      </c>
      <c r="DA12" t="s" s="2">
        <f>TRIM(_xlfn.IFERROR(TRIM(RIGHT('ingred_db'!DA12,LEN('ingred_db'!DA12)-LEN('quantity'!DA12))),""))</f>
        <v>1576</v>
      </c>
      <c r="DB12" t="s" s="2">
        <f>TRIM(_xlfn.IFERROR(TRIM(RIGHT('ingred_db'!DB12,LEN('ingred_db'!DB12)-LEN('quantity'!DB12))),""))</f>
        <v>1268</v>
      </c>
      <c r="DC12" t="s" s="2">
        <f>TRIM(_xlfn.IFERROR(TRIM(RIGHT('ingred_db'!DC12,LEN('ingred_db'!DC12)-LEN('quantity'!DC12))),""))</f>
        <v>1524</v>
      </c>
      <c r="DD12" t="s" s="2">
        <f>TRIM(_xlfn.IFERROR(TRIM(RIGHT('ingred_db'!DD12,LEN('ingred_db'!DD12)-LEN('quantity'!DD12))),""))</f>
        <v>1435</v>
      </c>
      <c r="DE12" t="s" s="2">
        <f>TRIM(_xlfn.IFERROR(TRIM(RIGHT('ingred_db'!DE12,LEN('ingred_db'!DE12)-LEN('quantity'!DE12))),""))</f>
        <v>1162</v>
      </c>
      <c r="DF12" t="s" s="2">
        <f>TRIM(_xlfn.IFERROR(TRIM(RIGHT('ingred_db'!DF12,LEN('ingred_db'!DF12)-LEN('quantity'!DF12))),""))</f>
        <v>1266</v>
      </c>
      <c r="DG12" t="s" s="2">
        <f>TRIM(_xlfn.IFERROR(TRIM(RIGHT('ingred_db'!DG12,LEN('ingred_db'!DG12)-LEN('quantity'!DG12))),""))</f>
      </c>
      <c r="DH12" t="s" s="2">
        <f>TRIM(_xlfn.IFERROR(TRIM(RIGHT('ingred_db'!DH12,LEN('ingred_db'!DH12)-LEN('quantity'!DH12))),""))</f>
        <v>1465</v>
      </c>
      <c r="DI12" t="s" s="2">
        <f>TRIM(_xlfn.IFERROR(TRIM(RIGHT('ingred_db'!DI12,LEN('ingred_db'!DI12)-LEN('quantity'!DI12))),""))</f>
        <v>1331</v>
      </c>
      <c r="DJ12" t="s" s="2">
        <f>TRIM(_xlfn.IFERROR(TRIM(RIGHT('ingred_db'!DJ12,LEN('ingred_db'!DJ12)-LEN('quantity'!DJ12))),""))</f>
      </c>
      <c r="DK12" t="s" s="2">
        <f>TRIM(_xlfn.IFERROR(TRIM(RIGHT('ingred_db'!DK12,LEN('ingred_db'!DK12)-LEN('quantity'!DK12))),""))</f>
        <v>1366</v>
      </c>
      <c r="DL12" t="s" s="2">
        <f>TRIM(_xlfn.IFERROR(TRIM(RIGHT('ingred_db'!DL12,LEN('ingred_db'!DL12)-LEN('quantity'!DL12))),""))</f>
        <v>1422</v>
      </c>
      <c r="DM12" t="s" s="2">
        <f>TRIM(_xlfn.IFERROR(TRIM(RIGHT('ingred_db'!DM12,LEN('ingred_db'!DM12)-LEN('quantity'!DM12))),""))</f>
        <v>1329</v>
      </c>
      <c r="DN12" t="s" s="2">
        <f>TRIM(_xlfn.IFERROR(TRIM(RIGHT('ingred_db'!DN12,LEN('ingred_db'!DN12)-LEN('quantity'!DN12))),""))</f>
      </c>
      <c r="DO12" t="s" s="2">
        <f>TRIM(_xlfn.IFERROR(TRIM(RIGHT('ingred_db'!DO12,LEN('ingred_db'!DO12)-LEN('quantity'!DO12))),""))</f>
        <v>1465</v>
      </c>
      <c r="DP12" t="s" s="2">
        <f>TRIM(_xlfn.IFERROR(TRIM(RIGHT('ingred_db'!DP12,LEN('ingred_db'!DP12)-LEN('quantity'!DP12))),""))</f>
        <v>1422</v>
      </c>
      <c r="DQ12" t="s" s="2">
        <f>TRIM(_xlfn.IFERROR(TRIM(RIGHT('ingred_db'!DQ12,LEN('ingred_db'!DQ12)-LEN('quantity'!DQ12))),""))</f>
        <v>1422</v>
      </c>
      <c r="DR12" t="s" s="2">
        <f>TRIM(_xlfn.IFERROR(TRIM(RIGHT('ingred_db'!DR12,LEN('ingred_db'!DR12)-LEN('quantity'!DR12))),""))</f>
      </c>
      <c r="DS12" t="s" s="2">
        <f>TRIM(_xlfn.IFERROR(TRIM(RIGHT('ingred_db'!DS12,LEN('ingred_db'!DS12)-LEN('quantity'!DS12))),""))</f>
        <v>1464</v>
      </c>
      <c r="DT12" t="s" s="2">
        <f>TRIM(_xlfn.IFERROR(TRIM(RIGHT('ingred_db'!DT12,LEN('ingred_db'!DT12)-LEN('quantity'!DT12))),""))</f>
        <v>1555</v>
      </c>
      <c r="DU12" t="s" s="2">
        <f>TRIM(_xlfn.IFERROR(TRIM(RIGHT('ingred_db'!DU12,LEN('ingred_db'!DU12)-LEN('quantity'!DU12))),""))</f>
      </c>
      <c r="DV12" t="s" s="2">
        <f>TRIM(_xlfn.IFERROR(TRIM(RIGHT('ingred_db'!DV12,LEN('ingred_db'!DV12)-LEN('quantity'!DV12))),""))</f>
        <v>1513</v>
      </c>
      <c r="DW12" t="s" s="2">
        <f>TRIM(_xlfn.IFERROR(TRIM(RIGHT('ingred_db'!DW12,LEN('ingred_db'!DW12)-LEN('quantity'!DW12))),""))</f>
      </c>
      <c r="DX12" t="s" s="2">
        <f>TRIM(_xlfn.IFERROR(TRIM(RIGHT('ingred_db'!DX12,LEN('ingred_db'!DX12)-LEN('quantity'!DX12))),""))</f>
        <v>1160</v>
      </c>
      <c r="DY12" t="s" s="2">
        <f>TRIM(_xlfn.IFERROR(TRIM(RIGHT('ingred_db'!DY12,LEN('ingred_db'!DY12)-LEN('quantity'!DY12))),""))</f>
        <v>1547</v>
      </c>
      <c r="DZ12" t="s" s="2">
        <f>TRIM(_xlfn.IFERROR(TRIM(RIGHT('ingred_db'!DZ12,LEN('ingred_db'!DZ12)-LEN('quantity'!DZ12))),""))</f>
        <v>1452</v>
      </c>
      <c r="EA12" t="s" s="2">
        <f>TRIM(_xlfn.IFERROR(TRIM(RIGHT('ingred_db'!EA12,LEN('ingred_db'!EA12)-LEN('quantity'!EA12))),""))</f>
      </c>
      <c r="EB12" t="s" s="2">
        <f>TRIM(_xlfn.IFERROR(TRIM(RIGHT('ingred_db'!EB12,LEN('ingred_db'!EB12)-LEN('quantity'!EB12))),""))</f>
        <v>1233</v>
      </c>
      <c r="EC12" t="s" s="2">
        <f>TRIM(_xlfn.IFERROR(TRIM(RIGHT('ingred_db'!EC12,LEN('ingred_db'!EC12)-LEN('quantity'!EC12))),""))</f>
        <v>1336</v>
      </c>
      <c r="ED12" t="s" s="2">
        <f>TRIM(_xlfn.IFERROR(TRIM(RIGHT('ingred_db'!ED12,LEN('ingred_db'!ED12)-LEN('quantity'!ED12))),""))</f>
      </c>
      <c r="EE12" t="s" s="2">
        <f>TRIM(_xlfn.IFERROR(TRIM(RIGHT('ingred_db'!EE12,LEN('ingred_db'!EE12)-LEN('quantity'!EE12))),""))</f>
        <v>1251</v>
      </c>
      <c r="EF12" t="s" s="2">
        <f>TRIM(_xlfn.IFERROR(TRIM(RIGHT('ingred_db'!EF12,LEN('ingred_db'!EF12)-LEN('quantity'!EF12))),""))</f>
        <v>1578</v>
      </c>
      <c r="EG12" t="s" s="2">
        <f>TRIM(_xlfn.IFERROR(TRIM(RIGHT('ingred_db'!EG12,LEN('ingred_db'!EG12)-LEN('quantity'!EG12))),""))</f>
        <v>1355</v>
      </c>
      <c r="EH12" t="s" s="2">
        <f>TRIM(_xlfn.IFERROR(TRIM(RIGHT('ingred_db'!EH12,LEN('ingred_db'!EH12)-LEN('quantity'!EH12))),""))</f>
        <v>1510</v>
      </c>
      <c r="EI12" t="s" s="2">
        <f>TRIM(_xlfn.IFERROR(TRIM(RIGHT('ingred_db'!EI12,LEN('ingred_db'!EI12)-LEN('quantity'!EI12))),""))</f>
        <v>1242</v>
      </c>
      <c r="EJ12" t="s" s="2">
        <f>TRIM(_xlfn.IFERROR(TRIM(RIGHT('ingred_db'!EJ12,LEN('ingred_db'!EJ12)-LEN('quantity'!EJ12))),""))</f>
        <v>1272</v>
      </c>
      <c r="EK12" t="s" s="2">
        <f>TRIM(_xlfn.IFERROR(TRIM(RIGHT('ingred_db'!EK12,LEN('ingred_db'!EK12)-LEN('quantity'!EK12))),""))</f>
        <v>1082</v>
      </c>
      <c r="EL12" t="s" s="2">
        <f>TRIM(_xlfn.IFERROR(TRIM(RIGHT('ingred_db'!EL12,LEN('ingred_db'!EL12)-LEN('quantity'!EL12))),""))</f>
        <v>1242</v>
      </c>
      <c r="EM12" t="s" s="2">
        <f>TRIM(_xlfn.IFERROR(TRIM(RIGHT('ingred_db'!EM12,LEN('ingred_db'!EM12)-LEN('quantity'!EM12))),""))</f>
        <v>1563</v>
      </c>
      <c r="EN12" t="s" s="2">
        <f>TRIM(_xlfn.IFERROR(TRIM(RIGHT('ingred_db'!EN12,LEN('ingred_db'!EN12)-LEN('quantity'!EN12))),""))</f>
      </c>
      <c r="EO12" t="s" s="2">
        <f>TRIM(_xlfn.IFERROR(TRIM(RIGHT('ingred_db'!EO12,LEN('ingred_db'!EO12)-LEN('quantity'!EO12))),""))</f>
        <v>1329</v>
      </c>
      <c r="EP12" t="s" s="2">
        <f>TRIM(_xlfn.IFERROR(TRIM(RIGHT('ingred_db'!EP12,LEN('ingred_db'!EP12)-LEN('quantity'!EP12))),""))</f>
        <v>1383</v>
      </c>
      <c r="EQ12" t="s" s="2">
        <f>TRIM(_xlfn.IFERROR(TRIM(RIGHT('ingred_db'!EQ12,LEN('ingred_db'!EQ12)-LEN('quantity'!EQ12))),""))</f>
        <v>1431</v>
      </c>
      <c r="ER12" t="s" s="2">
        <f>TRIM(_xlfn.IFERROR(TRIM(RIGHT('ingred_db'!ER12,LEN('ingred_db'!ER12)-LEN('quantity'!ER12))),""))</f>
        <v>1535</v>
      </c>
      <c r="ES12" t="s" s="2">
        <f>TRIM(_xlfn.IFERROR(TRIM(RIGHT('ingred_db'!ES12,LEN('ingred_db'!ES12)-LEN('quantity'!ES12))),""))</f>
        <v>1579</v>
      </c>
      <c r="ET12" t="s" s="2">
        <f>TRIM(_xlfn.IFERROR(TRIM(RIGHT('ingred_db'!ET12,LEN('ingred_db'!ET12)-LEN('quantity'!ET12))),""))</f>
        <v>1077</v>
      </c>
      <c r="EU12" t="s" s="2">
        <f>TRIM(_xlfn.IFERROR(TRIM(RIGHT('ingred_db'!EU12,LEN('ingred_db'!EU12)-LEN('quantity'!EU12))),""))</f>
        <v>1580</v>
      </c>
      <c r="EV12" t="s" s="2">
        <f>TRIM(_xlfn.IFERROR(TRIM(RIGHT('ingred_db'!EV12,LEN('ingred_db'!EV12)-LEN('quantity'!EV12))),""))</f>
        <v>1345</v>
      </c>
      <c r="EW12" t="s" s="2">
        <f>TRIM(_xlfn.IFERROR(TRIM(RIGHT('ingred_db'!EW12,LEN('ingred_db'!EW12)-LEN('quantity'!EW12))),""))</f>
        <v>1343</v>
      </c>
      <c r="EX12" t="s" s="2">
        <f>TRIM(_xlfn.IFERROR(TRIM(RIGHT('ingred_db'!EX12,LEN('ingred_db'!EX12)-LEN('quantity'!EX12))),""))</f>
        <v>1550</v>
      </c>
      <c r="EY12" t="s" s="2">
        <f>TRIM(_xlfn.IFERROR(TRIM(RIGHT('ingred_db'!EY12,LEN('ingred_db'!EY12)-LEN('quantity'!EY12))),""))</f>
        <v>1336</v>
      </c>
      <c r="EZ12" t="s" s="2">
        <f>TRIM(_xlfn.IFERROR(TRIM(RIGHT('ingred_db'!EZ12,LEN('ingred_db'!EZ12)-LEN('quantity'!EZ12))),""))</f>
        <v>1504</v>
      </c>
      <c r="FA12" t="s" s="2">
        <f>TRIM(_xlfn.IFERROR(TRIM(RIGHT('ingred_db'!FA12,LEN('ingred_db'!FA12)-LEN('quantity'!FA12))),""))</f>
        <v>1560</v>
      </c>
      <c r="FB12" t="s" s="2">
        <f>TRIM(_xlfn.IFERROR(TRIM(RIGHT('ingred_db'!FB12,LEN('ingred_db'!FB12)-LEN('quantity'!FB12))),""))</f>
        <v>1513</v>
      </c>
      <c r="FC12" t="s" s="2">
        <f>TRIM(_xlfn.IFERROR(TRIM(RIGHT('ingred_db'!FC12,LEN('ingred_db'!FC12)-LEN('quantity'!FC12))),""))</f>
      </c>
      <c r="FD12" t="s" s="2">
        <f>TRIM(_xlfn.IFERROR(TRIM(RIGHT('ingred_db'!FD12,LEN('ingred_db'!FD12)-LEN('quantity'!FD12))),""))</f>
        <v>1242</v>
      </c>
      <c r="FE12" t="s" s="2">
        <f>TRIM(_xlfn.IFERROR(TRIM(RIGHT('ingred_db'!FE12,LEN('ingred_db'!FE12)-LEN('quantity'!FE12))),""))</f>
      </c>
      <c r="FF12" t="s" s="2">
        <f>TRIM(_xlfn.IFERROR(TRIM(RIGHT('ingred_db'!FF12,LEN('ingred_db'!FF12)-LEN('quantity'!FF12))),""))</f>
        <v>1366</v>
      </c>
      <c r="FG12" t="s" s="2">
        <f>TRIM(_xlfn.IFERROR(TRIM(RIGHT('ingred_db'!FG12,LEN('ingred_db'!FG12)-LEN('quantity'!FG12))),""))</f>
        <v>1452</v>
      </c>
      <c r="FH12" t="s" s="2">
        <f>TRIM(_xlfn.IFERROR(TRIM(RIGHT('ingred_db'!FH12,LEN('ingred_db'!FH12)-LEN('quantity'!FH12))),""))</f>
        <v>1334</v>
      </c>
      <c r="FI12" t="s" s="2">
        <f>TRIM(_xlfn.IFERROR(TRIM(RIGHT('ingred_db'!FI12,LEN('ingred_db'!FI12)-LEN('quantity'!FI12))),""))</f>
        <v>1489</v>
      </c>
      <c r="FJ12" t="s" s="2">
        <f>TRIM(_xlfn.IFERROR(TRIM(RIGHT('ingred_db'!FJ12,LEN('ingred_db'!FJ12)-LEN('quantity'!FJ12))),""))</f>
        <v>1489</v>
      </c>
      <c r="FK12" t="s" s="2">
        <f>TRIM(_xlfn.IFERROR(TRIM(RIGHT('ingred_db'!FK12,LEN('ingred_db'!FK12)-LEN('quantity'!FK12))),""))</f>
        <v>1413</v>
      </c>
      <c r="FL12" t="s" s="2">
        <f>TRIM(_xlfn.IFERROR(TRIM(RIGHT('ingred_db'!FL12,LEN('ingred_db'!FL12)-LEN('quantity'!FL12))),""))</f>
        <v>1383</v>
      </c>
      <c r="FM12" t="s" s="2">
        <f>TRIM(_xlfn.IFERROR(TRIM(RIGHT('ingred_db'!FM12,LEN('ingred_db'!FM12)-LEN('quantity'!FM12))),""))</f>
        <v>1379</v>
      </c>
      <c r="FN12" t="s" s="2">
        <f>TRIM(_xlfn.IFERROR(TRIM(RIGHT('ingred_db'!FN12,LEN('ingred_db'!FN12)-LEN('quantity'!FN12))),""))</f>
        <v>1366</v>
      </c>
      <c r="FO12" t="s" s="2">
        <f>TRIM(_xlfn.IFERROR(TRIM(RIGHT('ingred_db'!FO12,LEN('ingred_db'!FO12)-LEN('quantity'!FO12))),""))</f>
        <v>1247</v>
      </c>
      <c r="FP12" t="s" s="2">
        <f>TRIM(_xlfn.IFERROR(TRIM(RIGHT('ingred_db'!FP12,LEN('ingred_db'!FP12)-LEN('quantity'!FP12))),""))</f>
        <v>1242</v>
      </c>
      <c r="FQ12" t="s" s="2">
        <f>TRIM(_xlfn.IFERROR(TRIM(RIGHT('ingred_db'!FQ12,LEN('ingred_db'!FQ12)-LEN('quantity'!FQ12))),""))</f>
        <v>1581</v>
      </c>
      <c r="FR12" t="s" s="2">
        <f>TRIM(_xlfn.IFERROR(TRIM(RIGHT('ingred_db'!FR12,LEN('ingred_db'!FR12)-LEN('quantity'!FR12))),""))</f>
        <v>1297</v>
      </c>
      <c r="FS12" t="s" s="2">
        <f>TRIM(_xlfn.IFERROR(TRIM(RIGHT('ingred_db'!FS12,LEN('ingred_db'!FS12)-LEN('quantity'!FS12))),""))</f>
        <v>1236</v>
      </c>
      <c r="FT12" t="s" s="2">
        <f>TRIM(_xlfn.IFERROR(TRIM(RIGHT('ingred_db'!FT12,LEN('ingred_db'!FT12)-LEN('quantity'!FT12))),""))</f>
        <v>1073</v>
      </c>
      <c r="FU12" t="s" s="2">
        <f>TRIM(_xlfn.IFERROR(TRIM(RIGHT('ingred_db'!FU12,LEN('ingred_db'!FU12)-LEN('quantity'!FU12))),""))</f>
      </c>
      <c r="FV12" t="s" s="2">
        <f>TRIM(_xlfn.IFERROR(TRIM(RIGHT('ingred_db'!FV12,LEN('ingred_db'!FV12)-LEN('quantity'!FV12))),""))</f>
        <v>1272</v>
      </c>
      <c r="FW12" t="s" s="2">
        <f>TRIM(_xlfn.IFERROR(TRIM(RIGHT('ingred_db'!FW12,LEN('ingred_db'!FW12)-LEN('quantity'!FW12))),""))</f>
        <v>1512</v>
      </c>
      <c r="FX12" t="s" s="2">
        <f>TRIM(_xlfn.IFERROR(TRIM(RIGHT('ingred_db'!FX12,LEN('ingred_db'!FX12)-LEN('quantity'!FX12))),""))</f>
        <v>1300</v>
      </c>
      <c r="FY12" t="s" s="2">
        <f>TRIM(_xlfn.IFERROR(TRIM(RIGHT('ingred_db'!FY12,LEN('ingred_db'!FY12)-LEN('quantity'!FY12))),""))</f>
        <v>1431</v>
      </c>
      <c r="FZ12" t="s" s="2">
        <f>TRIM(_xlfn.IFERROR(TRIM(RIGHT('ingred_db'!FZ12,LEN('ingred_db'!FZ12)-LEN('quantity'!FZ12))),""))</f>
        <v>1509</v>
      </c>
      <c r="GA12" t="s" s="2">
        <f>TRIM(_xlfn.IFERROR(TRIM(RIGHT('ingred_db'!GA12,LEN('ingred_db'!GA12)-LEN('quantity'!GA12))),""))</f>
        <v>1373</v>
      </c>
      <c r="GB12" t="s" s="2">
        <f>TRIM(_xlfn.IFERROR(TRIM(RIGHT('ingred_db'!GB12,LEN('ingred_db'!GB12)-LEN('quantity'!GB12))),""))</f>
        <v>1336</v>
      </c>
      <c r="GC12" t="s" s="2">
        <f>TRIM(_xlfn.IFERROR(TRIM(RIGHT('ingred_db'!GC12,LEN('ingred_db'!GC12)-LEN('quantity'!GC12))),""))</f>
        <v>1386</v>
      </c>
      <c r="GD12" t="s" s="2">
        <f>TRIM(_xlfn.IFERROR(TRIM(RIGHT('ingred_db'!GD12,LEN('ingred_db'!GD12)-LEN('quantity'!GD12))),""))</f>
        <v>1329</v>
      </c>
      <c r="GE12" t="s" s="2">
        <f>TRIM(_xlfn.IFERROR(TRIM(RIGHT('ingred_db'!GE12,LEN('ingred_db'!GE12)-LEN('quantity'!GE12))),""))</f>
        <v>1550</v>
      </c>
      <c r="GF12" t="s" s="2">
        <f>TRIM(_xlfn.IFERROR(TRIM(RIGHT('ingred_db'!GF12,LEN('ingred_db'!GF12)-LEN('quantity'!GF12))),""))</f>
        <v>1411</v>
      </c>
      <c r="GG12" t="s" s="2">
        <f>TRIM(_xlfn.IFERROR(TRIM(RIGHT('ingred_db'!GG12,LEN('ingred_db'!GG12)-LEN('quantity'!GG12))),""))</f>
        <v>1343</v>
      </c>
      <c r="GH12" t="s" s="2">
        <f>TRIM(_xlfn.IFERROR(TRIM(RIGHT('ingred_db'!GH12,LEN('ingred_db'!GH12)-LEN('quantity'!GH12))),""))</f>
        <v>1242</v>
      </c>
      <c r="GI12" t="s" s="2">
        <f>TRIM(_xlfn.IFERROR(TRIM(RIGHT('ingred_db'!GI12,LEN('ingred_db'!GI12)-LEN('quantity'!GI12))),""))</f>
        <v>1582</v>
      </c>
      <c r="GJ12" t="s" s="2">
        <f>TRIM(_xlfn.IFERROR(TRIM(RIGHT('ingred_db'!GJ12,LEN('ingred_db'!GJ12)-LEN('quantity'!GJ12))),""))</f>
        <v>1305</v>
      </c>
      <c r="GK12" t="s" s="2">
        <f>TRIM(_xlfn.IFERROR(TRIM(RIGHT('ingred_db'!GK12,LEN('ingred_db'!GK12)-LEN('quantity'!GK12))),""))</f>
        <v>1517</v>
      </c>
      <c r="GL12" t="s" s="2">
        <f>TRIM(_xlfn.IFERROR(TRIM(RIGHT('ingred_db'!GL12,LEN('ingred_db'!GL12)-LEN('quantity'!GL12))),""))</f>
        <v>1398</v>
      </c>
      <c r="GM12" t="s" s="2">
        <f>TRIM(_xlfn.IFERROR(TRIM(RIGHT('ingred_db'!GM12,LEN('ingred_db'!GM12)-LEN('quantity'!GM12))),""))</f>
        <v>1359</v>
      </c>
      <c r="GN12" t="s" s="2">
        <f>TRIM(_xlfn.IFERROR(TRIM(RIGHT('ingred_db'!GN12,LEN('ingred_db'!GN12)-LEN('quantity'!GN12))),""))</f>
        <v>1440</v>
      </c>
    </row>
    <row r="13" ht="16" customHeight="1">
      <c r="A13" t="s" s="2">
        <f>TRIM(_xlfn.IFERROR(TRIM(RIGHT('ingred_db'!A13,LEN('ingred_db'!A13)-LEN('quantity'!A13))),""))</f>
        <v>1242</v>
      </c>
      <c r="B13" t="s" s="2">
        <f>TRIM(_xlfn.IFERROR(TRIM(RIGHT('ingred_db'!B13,LEN('ingred_db'!B13)-LEN('quantity'!B13))),""))</f>
        <v>1339</v>
      </c>
      <c r="C13" t="s" s="2">
        <f>TRIM(_xlfn.IFERROR(TRIM(RIGHT('ingred_db'!C13,LEN('ingred_db'!C13)-LEN('quantity'!C13))),""))</f>
        <v>1329</v>
      </c>
      <c r="D13" t="s" s="2">
        <f>TRIM(_xlfn.IFERROR(TRIM(RIGHT('ingred_db'!D13,LEN('ingred_db'!D13)-LEN('quantity'!D13))),""))</f>
        <v>1525</v>
      </c>
      <c r="E13" t="s" s="2">
        <f>TRIM(_xlfn.IFERROR(TRIM(RIGHT('ingred_db'!E13,LEN('ingred_db'!E13)-LEN('quantity'!E13))),""))</f>
        <v>1480</v>
      </c>
      <c r="F13" t="s" s="2">
        <f>TRIM(_xlfn.IFERROR(TRIM(RIGHT('ingred_db'!F13,LEN('ingred_db'!F13)-LEN('quantity'!F13))),""))</f>
        <v>1266</v>
      </c>
      <c r="G13" t="s" s="2">
        <f>TRIM(_xlfn.IFERROR(TRIM(RIGHT('ingred_db'!G13,LEN('ingred_db'!G13)-LEN('quantity'!G13))),""))</f>
      </c>
      <c r="H13" t="s" s="2">
        <f>TRIM(_xlfn.IFERROR(TRIM(RIGHT('ingred_db'!H13,LEN('ingred_db'!H13)-LEN('quantity'!H13))),""))</f>
        <v>1383</v>
      </c>
      <c r="I13" t="s" s="2">
        <f>TRIM(_xlfn.IFERROR(TRIM(RIGHT('ingred_db'!I13,LEN('ingred_db'!I13)-LEN('quantity'!I13))),""))</f>
        <v>1317</v>
      </c>
      <c r="J13" t="s" s="2">
        <f>TRIM(_xlfn.IFERROR(TRIM(RIGHT('ingred_db'!J13,LEN('ingred_db'!J13)-LEN('quantity'!J13))),""))</f>
        <v>1366</v>
      </c>
      <c r="K13" t="s" s="2">
        <f>TRIM(_xlfn.IFERROR(TRIM(RIGHT('ingred_db'!K13,LEN('ingred_db'!K13)-LEN('quantity'!K13))),""))</f>
        <v>1468</v>
      </c>
      <c r="L13" t="s" s="2">
        <f>TRIM(_xlfn.IFERROR(TRIM(RIGHT('ingred_db'!L13,LEN('ingred_db'!L13)-LEN('quantity'!L13))),""))</f>
      </c>
      <c r="M13" t="s" s="2">
        <f>TRIM(_xlfn.IFERROR(TRIM(RIGHT('ingred_db'!M13,LEN('ingred_db'!M13)-LEN('quantity'!M13))),""))</f>
        <v>1307</v>
      </c>
      <c r="N13" t="s" s="2">
        <f>TRIM(_xlfn.IFERROR(TRIM(RIGHT('ingred_db'!N13,LEN('ingred_db'!N13)-LEN('quantity'!N13))),""))</f>
        <v>1366</v>
      </c>
      <c r="O13" t="s" s="2">
        <f>TRIM(_xlfn.IFERROR(TRIM(RIGHT('ingred_db'!O13,LEN('ingred_db'!O13)-LEN('quantity'!O13))),""))</f>
        <v>1417</v>
      </c>
      <c r="P13" t="s" s="2">
        <f>TRIM(_xlfn.IFERROR(TRIM(RIGHT('ingred_db'!P13,LEN('ingred_db'!P13)-LEN('quantity'!P13))),""))</f>
        <v>1384</v>
      </c>
      <c r="Q13" t="s" s="2">
        <f>TRIM(_xlfn.IFERROR(TRIM(RIGHT('ingred_db'!Q13,LEN('ingred_db'!Q13)-LEN('quantity'!Q13))),""))</f>
        <v>1305</v>
      </c>
      <c r="R13" t="s" s="2">
        <f>TRIM(_xlfn.IFERROR(TRIM(RIGHT('ingred_db'!R13,LEN('ingred_db'!R13)-LEN('quantity'!R13))),""))</f>
        <v>1418</v>
      </c>
      <c r="S13" t="s" s="2">
        <f>TRIM(_xlfn.IFERROR(TRIM(RIGHT('ingred_db'!S13,LEN('ingred_db'!S13)-LEN('quantity'!S13))),""))</f>
        <v>1411</v>
      </c>
      <c r="T13" t="s" s="2">
        <f>TRIM(_xlfn.IFERROR(TRIM(RIGHT('ingred_db'!T13,LEN('ingred_db'!T13)-LEN('quantity'!T13))),""))</f>
      </c>
      <c r="U13" t="s" s="2">
        <f>TRIM(_xlfn.IFERROR(TRIM(RIGHT('ingred_db'!U13,LEN('ingred_db'!U13)-LEN('quantity'!U13))),""))</f>
        <v>1308</v>
      </c>
      <c r="V13" t="s" s="2">
        <f>TRIM(_xlfn.IFERROR(TRIM(RIGHT('ingred_db'!V13,LEN('ingred_db'!V13)-LEN('quantity'!V13))),""))</f>
        <v>1499</v>
      </c>
      <c r="W13" t="s" s="2">
        <f>TRIM(_xlfn.IFERROR(TRIM(RIGHT('ingred_db'!W13,LEN('ingred_db'!W13)-LEN('quantity'!W13))),""))</f>
        <v>1540</v>
      </c>
      <c r="X13" t="s" s="2">
        <f>TRIM(_xlfn.IFERROR(TRIM(RIGHT('ingred_db'!X13,LEN('ingred_db'!X13)-LEN('quantity'!X13))),""))</f>
        <v>1418</v>
      </c>
      <c r="Y13" t="s" s="2">
        <f>TRIM(_xlfn.IFERROR(TRIM(RIGHT('ingred_db'!Y13,LEN('ingred_db'!Y13)-LEN('quantity'!Y13))),""))</f>
        <v>1329</v>
      </c>
      <c r="Z13" t="s" s="2">
        <f>TRIM(_xlfn.IFERROR(TRIM(RIGHT('ingred_db'!Z13,LEN('ingred_db'!Z13)-LEN('quantity'!Z13))),""))</f>
        <v>1249</v>
      </c>
      <c r="AA13" t="s" s="2">
        <f>TRIM(_xlfn.IFERROR(TRIM(RIGHT('ingred_db'!AA13,LEN('ingred_db'!AA13)-LEN('quantity'!AA13))),""))</f>
        <v>1242</v>
      </c>
      <c r="AB13" t="s" s="2">
        <f>TRIM(_xlfn.IFERROR(TRIM(RIGHT('ingred_db'!AB13,LEN('ingred_db'!AB13)-LEN('quantity'!AB13))),""))</f>
      </c>
      <c r="AC13" t="s" s="2">
        <f>TRIM(_xlfn.IFERROR(TRIM(RIGHT('ingred_db'!AC13,LEN('ingred_db'!AC13)-LEN('quantity'!AC13))),""))</f>
        <v>1461</v>
      </c>
      <c r="AD13" t="s" s="2">
        <f>TRIM(_xlfn.IFERROR(TRIM(RIGHT('ingred_db'!AD13,LEN('ingred_db'!AD13)-LEN('quantity'!AD13))),""))</f>
      </c>
      <c r="AE13" t="s" s="2">
        <f>TRIM(_xlfn.IFERROR(TRIM(RIGHT('ingred_db'!AE13,LEN('ingred_db'!AE13)-LEN('quantity'!AE13))),""))</f>
        <v>1452</v>
      </c>
      <c r="AF13" t="s" s="2">
        <f>TRIM(_xlfn.IFERROR(TRIM(RIGHT('ingred_db'!AF13,LEN('ingred_db'!AF13)-LEN('quantity'!AF13))),""))</f>
        <v>1379</v>
      </c>
      <c r="AG13" t="s" s="2">
        <f>TRIM(_xlfn.IFERROR(TRIM(RIGHT('ingred_db'!AG13,LEN('ingred_db'!AG13)-LEN('quantity'!AG13))),""))</f>
        <v>1379</v>
      </c>
      <c r="AH13" t="s" s="2">
        <f>TRIM(_xlfn.IFERROR(TRIM(RIGHT('ingred_db'!AH13,LEN('ingred_db'!AH13)-LEN('quantity'!AH13))),""))</f>
        <v>1473</v>
      </c>
      <c r="AI13" t="s" s="2">
        <f>TRIM(_xlfn.IFERROR(TRIM(RIGHT('ingred_db'!AI13,LEN('ingred_db'!AI13)-LEN('quantity'!AI13))),""))</f>
        <v>1261</v>
      </c>
      <c r="AJ13" t="s" s="2">
        <f>TRIM(_xlfn.IFERROR(TRIM(RIGHT('ingred_db'!AJ13,LEN('ingred_db'!AJ13)-LEN('quantity'!AJ13))),""))</f>
        <v>1242</v>
      </c>
      <c r="AK13" t="s" s="2">
        <f>TRIM(_xlfn.IFERROR(TRIM(RIGHT('ingred_db'!AK13,LEN('ingred_db'!AK13)-LEN('quantity'!AK13))),""))</f>
      </c>
      <c r="AL13" t="s" s="2">
        <f>TRIM(_xlfn.IFERROR(TRIM(RIGHT('ingred_db'!AL13,LEN('ingred_db'!AL13)-LEN('quantity'!AL13))),""))</f>
      </c>
      <c r="AM13" t="s" s="2">
        <f>TRIM(_xlfn.IFERROR(TRIM(RIGHT('ingred_db'!AM13,LEN('ingred_db'!AM13)-LEN('quantity'!AM13))),""))</f>
        <v>1242</v>
      </c>
      <c r="AN13" t="s" s="2">
        <f>TRIM(_xlfn.IFERROR(TRIM(RIGHT('ingred_db'!AN13,LEN('ingred_db'!AN13)-LEN('quantity'!AN13))),""))</f>
        <v>1329</v>
      </c>
      <c r="AO13" t="s" s="2">
        <f>TRIM(_xlfn.IFERROR(TRIM(RIGHT('ingred_db'!AO13,LEN('ingred_db'!AO13)-LEN('quantity'!AO13))),""))</f>
        <v>1241</v>
      </c>
      <c r="AP13" t="s" s="2">
        <f>TRIM(_xlfn.IFERROR(TRIM(RIGHT('ingred_db'!AP13,LEN('ingred_db'!AP13)-LEN('quantity'!AP13))),""))</f>
      </c>
      <c r="AQ13" t="s" s="2">
        <f>TRIM(_xlfn.IFERROR(TRIM(RIGHT('ingred_db'!AQ13,LEN('ingred_db'!AQ13)-LEN('quantity'!AQ13))),""))</f>
        <v>1434</v>
      </c>
      <c r="AR13" t="s" s="2">
        <f>TRIM(_xlfn.IFERROR(TRIM(RIGHT('ingred_db'!AR13,LEN('ingred_db'!AR13)-LEN('quantity'!AR13))),""))</f>
        <v>1303</v>
      </c>
      <c r="AS13" t="s" s="2">
        <f>TRIM(_xlfn.IFERROR(TRIM(RIGHT('ingred_db'!AS13,LEN('ingred_db'!AS13)-LEN('quantity'!AS13))),""))</f>
        <v>1383</v>
      </c>
      <c r="AT13" t="s" s="2">
        <f>TRIM(_xlfn.IFERROR(TRIM(RIGHT('ingred_db'!AT13,LEN('ingred_db'!AT13)-LEN('quantity'!AT13))),""))</f>
        <v>1310</v>
      </c>
      <c r="AU13" t="s" s="2">
        <f>TRIM(_xlfn.IFERROR(TRIM(RIGHT('ingred_db'!AU13,LEN('ingred_db'!AU13)-LEN('quantity'!AU13))),""))</f>
        <v>1291</v>
      </c>
      <c r="AV13" t="s" s="2">
        <f>TRIM(_xlfn.IFERROR(TRIM(RIGHT('ingred_db'!AV13,LEN('ingred_db'!AV13)-LEN('quantity'!AV13))),""))</f>
        <v>1379</v>
      </c>
      <c r="AW13" t="s" s="2">
        <f>TRIM(_xlfn.IFERROR(TRIM(RIGHT('ingred_db'!AW13,LEN('ingred_db'!AW13)-LEN('quantity'!AW13))),""))</f>
        <v>1251</v>
      </c>
      <c r="AX13" t="s" s="2">
        <f>TRIM(_xlfn.IFERROR(TRIM(RIGHT('ingred_db'!AX13,LEN('ingred_db'!AX13)-LEN('quantity'!AX13))),""))</f>
        <v>1406</v>
      </c>
      <c r="AY13" t="s" s="2">
        <f>TRIM(_xlfn.IFERROR(TRIM(RIGHT('ingred_db'!AY13,LEN('ingred_db'!AY13)-LEN('quantity'!AY13))),""))</f>
        <v>1525</v>
      </c>
      <c r="AZ13" t="s" s="2">
        <f>TRIM(_xlfn.IFERROR(TRIM(RIGHT('ingred_db'!AZ13,LEN('ingred_db'!AZ13)-LEN('quantity'!AZ13))),""))</f>
        <v>1312</v>
      </c>
      <c r="BA13" t="s" s="2">
        <f>TRIM(_xlfn.IFERROR(TRIM(RIGHT('ingred_db'!BA13,LEN('ingred_db'!BA13)-LEN('quantity'!BA13))),""))</f>
        <v>1583</v>
      </c>
      <c r="BB13" t="s" s="2">
        <f>TRIM(_xlfn.IFERROR(TRIM(RIGHT('ingred_db'!BB13,LEN('ingred_db'!BB13)-LEN('quantity'!BB13))),""))</f>
        <v>1404</v>
      </c>
      <c r="BC13" t="s" s="2">
        <f>TRIM(_xlfn.IFERROR(TRIM(RIGHT('ingred_db'!BC13,LEN('ingred_db'!BC13)-LEN('quantity'!BC13))),""))</f>
        <v>1350</v>
      </c>
      <c r="BD13" t="s" s="2">
        <f>TRIM(_xlfn.IFERROR(TRIM(RIGHT('ingred_db'!BD13,LEN('ingred_db'!BD13)-LEN('quantity'!BD13))),""))</f>
        <v>1242</v>
      </c>
      <c r="BE13" t="s" s="2">
        <f>TRIM(_xlfn.IFERROR(TRIM(RIGHT('ingred_db'!BE13,LEN('ingred_db'!BE13)-LEN('quantity'!BE13))),""))</f>
        <v>1261</v>
      </c>
      <c r="BF13" t="s" s="2">
        <f>TRIM(_xlfn.IFERROR(TRIM(RIGHT('ingred_db'!BF13,LEN('ingred_db'!BF13)-LEN('quantity'!BF13))),""))</f>
        <v>1307</v>
      </c>
      <c r="BG13" t="s" s="2">
        <f>TRIM(_xlfn.IFERROR(TRIM(RIGHT('ingred_db'!BG13,LEN('ingred_db'!BG13)-LEN('quantity'!BG13))),""))</f>
        <v>1406</v>
      </c>
      <c r="BH13" t="s" s="2">
        <f>TRIM(_xlfn.IFERROR(TRIM(RIGHT('ingred_db'!BH13,LEN('ingred_db'!BH13)-LEN('quantity'!BH13))),""))</f>
        <v>1312</v>
      </c>
      <c r="BI13" t="s" s="2">
        <f>TRIM(_xlfn.IFERROR(TRIM(RIGHT('ingred_db'!BI13,LEN('ingred_db'!BI13)-LEN('quantity'!BI13))),""))</f>
        <v>1305</v>
      </c>
      <c r="BJ13" t="s" s="2">
        <f>TRIM(_xlfn.IFERROR(TRIM(RIGHT('ingred_db'!BJ13,LEN('ingred_db'!BJ13)-LEN('quantity'!BJ13))),""))</f>
        <v>1350</v>
      </c>
      <c r="BK13" t="s" s="2">
        <f>TRIM(_xlfn.IFERROR(TRIM(RIGHT('ingred_db'!BK13,LEN('ingred_db'!BK13)-LEN('quantity'!BK13))),""))</f>
      </c>
      <c r="BL13" t="s" s="2">
        <f>TRIM(_xlfn.IFERROR(TRIM(RIGHT('ingred_db'!BL13,LEN('ingred_db'!BL13)-LEN('quantity'!BL13))),""))</f>
        <v>1431</v>
      </c>
      <c r="BM13" t="s" s="2">
        <f>TRIM(_xlfn.IFERROR(TRIM(RIGHT('ingred_db'!BM13,LEN('ingred_db'!BM13)-LEN('quantity'!BM13))),""))</f>
        <v>1366</v>
      </c>
      <c r="BN13" t="s" s="2">
        <f>TRIM(_xlfn.IFERROR(TRIM(RIGHT('ingred_db'!BN13,LEN('ingred_db'!BN13)-LEN('quantity'!BN13))),""))</f>
        <v>1310</v>
      </c>
      <c r="BO13" t="s" s="2">
        <f>TRIM(_xlfn.IFERROR(TRIM(RIGHT('ingred_db'!BO13,LEN('ingred_db'!BO13)-LEN('quantity'!BO13))),""))</f>
        <v>1034</v>
      </c>
      <c r="BP13" t="s" s="2">
        <f>TRIM(_xlfn.IFERROR(TRIM(RIGHT('ingred_db'!BP13,LEN('ingred_db'!BP13)-LEN('quantity'!BP13))),""))</f>
        <v>1555</v>
      </c>
      <c r="BQ13" t="s" s="2">
        <f>TRIM(_xlfn.IFERROR(TRIM(RIGHT('ingred_db'!BQ13,LEN('ingred_db'!BQ13)-LEN('quantity'!BQ13))),""))</f>
        <v>1366</v>
      </c>
      <c r="BR13" t="s" s="2">
        <f>TRIM(_xlfn.IFERROR(TRIM(RIGHT('ingred_db'!BR13,LEN('ingred_db'!BR13)-LEN('quantity'!BR13))),""))</f>
        <v>1446</v>
      </c>
      <c r="BS13" t="s" s="2">
        <f>TRIM(_xlfn.IFERROR(TRIM(RIGHT('ingred_db'!BS13,LEN('ingred_db'!BS13)-LEN('quantity'!BS13))),""))</f>
        <v>1450</v>
      </c>
      <c r="BT13" t="s" s="2">
        <f>TRIM(_xlfn.IFERROR(TRIM(RIGHT('ingred_db'!BT13,LEN('ingred_db'!BT13)-LEN('quantity'!BT13))),""))</f>
        <v>1584</v>
      </c>
      <c r="BU13" t="s" s="2">
        <f>TRIM(_xlfn.IFERROR(TRIM(RIGHT('ingred_db'!BU13,LEN('ingred_db'!BU13)-LEN('quantity'!BU13))),""))</f>
        <v>1317</v>
      </c>
      <c r="BV13" t="s" s="2">
        <f>TRIM(_xlfn.IFERROR(TRIM(RIGHT('ingred_db'!BV13,LEN('ingred_db'!BV13)-LEN('quantity'!BV13))),""))</f>
      </c>
      <c r="BW13" t="s" s="2">
        <f>TRIM(_xlfn.IFERROR(TRIM(RIGHT('ingred_db'!BW13,LEN('ingred_db'!BW13)-LEN('quantity'!BW13))),""))</f>
        <v>1350</v>
      </c>
      <c r="BX13" t="s" s="2">
        <f>TRIM(_xlfn.IFERROR(TRIM(RIGHT('ingred_db'!BX13,LEN('ingred_db'!BX13)-LEN('quantity'!BX13))),""))</f>
        <v>1413</v>
      </c>
      <c r="BY13" t="s" s="2">
        <f>TRIM(_xlfn.IFERROR(TRIM(RIGHT('ingred_db'!BY13,LEN('ingred_db'!BY13)-LEN('quantity'!BY13))),""))</f>
        <v>1366</v>
      </c>
      <c r="BZ13" t="s" s="2">
        <f>TRIM(_xlfn.IFERROR(TRIM(RIGHT('ingred_db'!BZ13,LEN('ingred_db'!BZ13)-LEN('quantity'!BZ13))),""))</f>
        <v>1525</v>
      </c>
      <c r="CA13" t="s" s="2">
        <f>TRIM(_xlfn.IFERROR(TRIM(RIGHT('ingred_db'!CA13,LEN('ingred_db'!CA13)-LEN('quantity'!CA13))),""))</f>
        <v>1585</v>
      </c>
      <c r="CB13" t="s" s="2">
        <f>TRIM(_xlfn.IFERROR(TRIM(RIGHT('ingred_db'!CB13,LEN('ingred_db'!CB13)-LEN('quantity'!CB13))),""))</f>
        <v>1242</v>
      </c>
      <c r="CC13" t="s" s="2">
        <f>TRIM(_xlfn.IFERROR(TRIM(RIGHT('ingred_db'!CC13,LEN('ingred_db'!CC13)-LEN('quantity'!CC13))),""))</f>
        <v>1586</v>
      </c>
      <c r="CD13" t="s" s="2">
        <f>TRIM(_xlfn.IFERROR(TRIM(RIGHT('ingred_db'!CD13,LEN('ingred_db'!CD13)-LEN('quantity'!CD13))),""))</f>
        <v>1452</v>
      </c>
      <c r="CE13" t="s" s="2">
        <f>TRIM(_xlfn.IFERROR(TRIM(RIGHT('ingred_db'!CE13,LEN('ingred_db'!CE13)-LEN('quantity'!CE13))),""))</f>
        <v>1315</v>
      </c>
      <c r="CF13" t="s" s="2">
        <f>TRIM(_xlfn.IFERROR(TRIM(RIGHT('ingred_db'!CF13,LEN('ingred_db'!CF13)-LEN('quantity'!CF13))),""))</f>
        <v>1329</v>
      </c>
      <c r="CG13" t="s" s="2">
        <f>TRIM(_xlfn.IFERROR(TRIM(RIGHT('ingred_db'!CG13,LEN('ingred_db'!CG13)-LEN('quantity'!CG13))),""))</f>
        <v>1355</v>
      </c>
      <c r="CH13" t="s" s="2">
        <f>TRIM(_xlfn.IFERROR(TRIM(RIGHT('ingred_db'!CH13,LEN('ingred_db'!CH13)-LEN('quantity'!CH13))),""))</f>
      </c>
      <c r="CI13" t="s" s="2">
        <f>TRIM(_xlfn.IFERROR(TRIM(RIGHT('ingred_db'!CI13,LEN('ingred_db'!CI13)-LEN('quantity'!CI13))),""))</f>
        <v>1275</v>
      </c>
      <c r="CJ13" t="s" s="2">
        <f>TRIM(_xlfn.IFERROR(TRIM(RIGHT('ingred_db'!CJ13,LEN('ingred_db'!CJ13)-LEN('quantity'!CJ13))),""))</f>
        <v>1550</v>
      </c>
      <c r="CK13" t="s" s="2">
        <f>TRIM(_xlfn.IFERROR(TRIM(RIGHT('ingred_db'!CK13,LEN('ingred_db'!CK13)-LEN('quantity'!CK13))),""))</f>
        <v>1422</v>
      </c>
      <c r="CL13" t="s" s="2">
        <f>TRIM(_xlfn.IFERROR(TRIM(RIGHT('ingred_db'!CL13,LEN('ingred_db'!CL13)-LEN('quantity'!CL13))),""))</f>
        <v>1422</v>
      </c>
      <c r="CM13" t="s" s="2">
        <f>TRIM(_xlfn.IFERROR(TRIM(RIGHT('ingred_db'!CM13,LEN('ingred_db'!CM13)-LEN('quantity'!CM13))),""))</f>
      </c>
      <c r="CN13" t="s" s="2">
        <f>TRIM(_xlfn.IFERROR(TRIM(RIGHT('ingred_db'!CN13,LEN('ingred_db'!CN13)-LEN('quantity'!CN13))),""))</f>
        <v>1312</v>
      </c>
      <c r="CO13" t="s" s="2">
        <f>TRIM(_xlfn.IFERROR(TRIM(RIGHT('ingred_db'!CO13,LEN('ingred_db'!CO13)-LEN('quantity'!CO13))),""))</f>
        <v>1310</v>
      </c>
      <c r="CP13" t="s" s="2">
        <f>TRIM(_xlfn.IFERROR(TRIM(RIGHT('ingred_db'!CP13,LEN('ingred_db'!CP13)-LEN('quantity'!CP13))),""))</f>
        <v>1435</v>
      </c>
      <c r="CQ13" t="s" s="2">
        <f>TRIM(_xlfn.IFERROR(TRIM(RIGHT('ingred_db'!CQ13,LEN('ingred_db'!CQ13)-LEN('quantity'!CQ13))),""))</f>
        <v>1374</v>
      </c>
      <c r="CR13" t="s" s="2">
        <f>TRIM(_xlfn.IFERROR(TRIM(RIGHT('ingred_db'!CR13,LEN('ingred_db'!CR13)-LEN('quantity'!CR13))),""))</f>
        <v>1507</v>
      </c>
      <c r="CS13" t="s" s="2">
        <f>TRIM(_xlfn.IFERROR(TRIM(RIGHT('ingred_db'!CS13,LEN('ingred_db'!CS13)-LEN('quantity'!CS13))),""))</f>
      </c>
      <c r="CT13" t="s" s="2">
        <f>TRIM(_xlfn.IFERROR(TRIM(RIGHT('ingred_db'!CT13,LEN('ingred_db'!CT13)-LEN('quantity'!CT13))),""))</f>
        <v>1329</v>
      </c>
      <c r="CU13" t="s" s="2">
        <f>TRIM(_xlfn.IFERROR(TRIM(RIGHT('ingred_db'!CU13,LEN('ingred_db'!CU13)-LEN('quantity'!CU13))),""))</f>
      </c>
      <c r="CV13" t="s" s="2">
        <f>TRIM(_xlfn.IFERROR(TRIM(RIGHT('ingred_db'!CV13,LEN('ingred_db'!CV13)-LEN('quantity'!CV13))),""))</f>
        <v>1448</v>
      </c>
      <c r="CW13" t="s" s="2">
        <f>TRIM(_xlfn.IFERROR(TRIM(RIGHT('ingred_db'!CW13,LEN('ingred_db'!CW13)-LEN('quantity'!CW13))),""))</f>
      </c>
      <c r="CX13" t="s" s="2">
        <f>TRIM(_xlfn.IFERROR(TRIM(RIGHT('ingred_db'!CX13,LEN('ingred_db'!CX13)-LEN('quantity'!CX13))),""))</f>
        <v>1242</v>
      </c>
      <c r="CY13" t="s" s="2">
        <f>TRIM(_xlfn.IFERROR(TRIM(RIGHT('ingred_db'!CY13,LEN('ingred_db'!CY13)-LEN('quantity'!CY13))),""))</f>
      </c>
      <c r="CZ13" t="s" s="2">
        <f>TRIM(_xlfn.IFERROR(TRIM(RIGHT('ingred_db'!CZ13,LEN('ingred_db'!CZ13)-LEN('quantity'!CZ13))),""))</f>
        <v>1430</v>
      </c>
      <c r="DA13" t="s" s="2">
        <f>TRIM(_xlfn.IFERROR(TRIM(RIGHT('ingred_db'!DA13,LEN('ingred_db'!DA13)-LEN('quantity'!DA13))),""))</f>
        <v>1310</v>
      </c>
      <c r="DB13" t="s" s="2">
        <f>TRIM(_xlfn.IFERROR(TRIM(RIGHT('ingred_db'!DB13,LEN('ingred_db'!DB13)-LEN('quantity'!DB13))),""))</f>
        <v>1329</v>
      </c>
      <c r="DC13" t="s" s="2">
        <f>TRIM(_xlfn.IFERROR(TRIM(RIGHT('ingred_db'!DC13,LEN('ingred_db'!DC13)-LEN('quantity'!DC13))),""))</f>
        <v>1506</v>
      </c>
      <c r="DD13" t="s" s="2">
        <f>TRIM(_xlfn.IFERROR(TRIM(RIGHT('ingred_db'!DD13,LEN('ingred_db'!DD13)-LEN('quantity'!DD13))),""))</f>
        <v>1577</v>
      </c>
      <c r="DE13" t="s" s="2">
        <f>TRIM(_xlfn.IFERROR(TRIM(RIGHT('ingred_db'!DE13,LEN('ingred_db'!DE13)-LEN('quantity'!DE13))),""))</f>
        <v>1468</v>
      </c>
      <c r="DF13" t="s" s="2">
        <f>TRIM(_xlfn.IFERROR(TRIM(RIGHT('ingred_db'!DF13,LEN('ingred_db'!DF13)-LEN('quantity'!DF13))),""))</f>
        <v>1310</v>
      </c>
      <c r="DG13" t="s" s="2">
        <f>TRIM(_xlfn.IFERROR(TRIM(RIGHT('ingred_db'!DG13,LEN('ingred_db'!DG13)-LEN('quantity'!DG13))),""))</f>
      </c>
      <c r="DH13" t="s" s="2">
        <f>TRIM(_xlfn.IFERROR(TRIM(RIGHT('ingred_db'!DH13,LEN('ingred_db'!DH13)-LEN('quantity'!DH13))),""))</f>
        <v>1336</v>
      </c>
      <c r="DI13" t="s" s="2">
        <f>TRIM(_xlfn.IFERROR(TRIM(RIGHT('ingred_db'!DI13,LEN('ingred_db'!DI13)-LEN('quantity'!DI13))),""))</f>
        <v>1422</v>
      </c>
      <c r="DJ13" t="s" s="2">
        <f>TRIM(_xlfn.IFERROR(TRIM(RIGHT('ingred_db'!DJ13,LEN('ingred_db'!DJ13)-LEN('quantity'!DJ13))),""))</f>
      </c>
      <c r="DK13" t="s" s="2">
        <f>TRIM(_xlfn.IFERROR(TRIM(RIGHT('ingred_db'!DK13,LEN('ingred_db'!DK13)-LEN('quantity'!DK13))),""))</f>
        <v>1422</v>
      </c>
      <c r="DL13" t="s" s="2">
        <f>TRIM(_xlfn.IFERROR(TRIM(RIGHT('ingred_db'!DL13,LEN('ingred_db'!DL13)-LEN('quantity'!DL13))),""))</f>
        <v>1300</v>
      </c>
      <c r="DM13" t="s" s="2">
        <f>TRIM(_xlfn.IFERROR(TRIM(RIGHT('ingred_db'!DM13,LEN('ingred_db'!DM13)-LEN('quantity'!DM13))),""))</f>
        <v>1406</v>
      </c>
      <c r="DN13" t="s" s="2">
        <f>TRIM(_xlfn.IFERROR(TRIM(RIGHT('ingred_db'!DN13,LEN('ingred_db'!DN13)-LEN('quantity'!DN13))),""))</f>
      </c>
      <c r="DO13" t="s" s="2">
        <f>TRIM(_xlfn.IFERROR(TRIM(RIGHT('ingred_db'!DO13,LEN('ingred_db'!DO13)-LEN('quantity'!DO13))),""))</f>
      </c>
      <c r="DP13" t="s" s="2">
        <f>TRIM(_xlfn.IFERROR(TRIM(RIGHT('ingred_db'!DP13,LEN('ingred_db'!DP13)-LEN('quantity'!DP13))),""))</f>
        <v>1434</v>
      </c>
      <c r="DQ13" t="s" s="2">
        <f>TRIM(_xlfn.IFERROR(TRIM(RIGHT('ingred_db'!DQ13,LEN('ingred_db'!DQ13)-LEN('quantity'!DQ13))),""))</f>
        <v>1342</v>
      </c>
      <c r="DR13" t="s" s="2">
        <f>TRIM(_xlfn.IFERROR(TRIM(RIGHT('ingred_db'!DR13,LEN('ingred_db'!DR13)-LEN('quantity'!DR13))),""))</f>
      </c>
      <c r="DS13" t="s" s="2">
        <f>TRIM(_xlfn.IFERROR(TRIM(RIGHT('ingred_db'!DS13,LEN('ingred_db'!DS13)-LEN('quantity'!DS13))),""))</f>
        <v>1452</v>
      </c>
      <c r="DT13" t="s" s="2">
        <f>TRIM(_xlfn.IFERROR(TRIM(RIGHT('ingred_db'!DT13,LEN('ingred_db'!DT13)-LEN('quantity'!DT13))),""))</f>
        <v>1300</v>
      </c>
      <c r="DU13" t="s" s="2">
        <f>TRIM(_xlfn.IFERROR(TRIM(RIGHT('ingred_db'!DU13,LEN('ingred_db'!DU13)-LEN('quantity'!DU13))),""))</f>
      </c>
      <c r="DV13" t="s" s="2">
        <f>TRIM(_xlfn.IFERROR(TRIM(RIGHT('ingred_db'!DV13,LEN('ingred_db'!DV13)-LEN('quantity'!DV13))),""))</f>
        <v>1434</v>
      </c>
      <c r="DW13" t="s" s="2">
        <f>TRIM(_xlfn.IFERROR(TRIM(RIGHT('ingred_db'!DW13,LEN('ingred_db'!DW13)-LEN('quantity'!DW13))),""))</f>
      </c>
      <c r="DX13" t="s" s="2">
        <f>TRIM(_xlfn.IFERROR(TRIM(RIGHT('ingred_db'!DX13,LEN('ingred_db'!DX13)-LEN('quantity'!DX13))),""))</f>
        <v>1329</v>
      </c>
      <c r="DY13" t="s" s="2">
        <f>TRIM(_xlfn.IFERROR(TRIM(RIGHT('ingred_db'!DY13,LEN('ingred_db'!DY13)-LEN('quantity'!DY13))),""))</f>
        <v>1242</v>
      </c>
      <c r="DZ13" t="s" s="2">
        <f>TRIM(_xlfn.IFERROR(TRIM(RIGHT('ingred_db'!DZ13,LEN('ingred_db'!DZ13)-LEN('quantity'!DZ13))),""))</f>
      </c>
      <c r="EA13" t="s" s="2">
        <f>TRIM(_xlfn.IFERROR(TRIM(RIGHT('ingred_db'!EA13,LEN('ingred_db'!EA13)-LEN('quantity'!EA13))),""))</f>
      </c>
      <c r="EB13" t="s" s="2">
        <f>TRIM(_xlfn.IFERROR(TRIM(RIGHT('ingred_db'!EB13,LEN('ingred_db'!EB13)-LEN('quantity'!EB13))),""))</f>
        <v>1310</v>
      </c>
      <c r="EC13" t="s" s="2">
        <f>TRIM(_xlfn.IFERROR(TRIM(RIGHT('ingred_db'!EC13,LEN('ingred_db'!EC13)-LEN('quantity'!EC13))),""))</f>
      </c>
      <c r="ED13" t="s" s="2">
        <f>TRIM(_xlfn.IFERROR(TRIM(RIGHT('ingred_db'!ED13,LEN('ingred_db'!ED13)-LEN('quantity'!ED13))),""))</f>
      </c>
      <c r="EE13" t="s" s="2">
        <f>TRIM(_xlfn.IFERROR(TRIM(RIGHT('ingred_db'!EE13,LEN('ingred_db'!EE13)-LEN('quantity'!EE13))),""))</f>
        <v>1283</v>
      </c>
      <c r="EF13" t="s" s="2">
        <f>TRIM(_xlfn.IFERROR(TRIM(RIGHT('ingred_db'!EF13,LEN('ingred_db'!EF13)-LEN('quantity'!EF13))),""))</f>
      </c>
      <c r="EG13" t="s" s="2">
        <f>TRIM(_xlfn.IFERROR(TRIM(RIGHT('ingred_db'!EG13,LEN('ingred_db'!EG13)-LEN('quantity'!EG13))),""))</f>
        <v>1247</v>
      </c>
      <c r="EH13" t="s" s="2">
        <f>TRIM(_xlfn.IFERROR(TRIM(RIGHT('ingred_db'!EH13,LEN('ingred_db'!EH13)-LEN('quantity'!EH13))),""))</f>
        <v>1305</v>
      </c>
      <c r="EI13" t="s" s="2">
        <f>TRIM(_xlfn.IFERROR(TRIM(RIGHT('ingred_db'!EI13,LEN('ingred_db'!EI13)-LEN('quantity'!EI13))),""))</f>
      </c>
      <c r="EJ13" t="s" s="2">
        <f>TRIM(_xlfn.IFERROR(TRIM(RIGHT('ingred_db'!EJ13,LEN('ingred_db'!EJ13)-LEN('quantity'!EJ13))),""))</f>
        <v>1329</v>
      </c>
      <c r="EK13" t="s" s="2">
        <f>TRIM(_xlfn.IFERROR(TRIM(RIGHT('ingred_db'!EK13,LEN('ingred_db'!EK13)-LEN('quantity'!EK13))),""))</f>
        <v>1350</v>
      </c>
      <c r="EL13" t="s" s="2">
        <f>TRIM(_xlfn.IFERROR(TRIM(RIGHT('ingred_db'!EL13,LEN('ingred_db'!EL13)-LEN('quantity'!EL13))),""))</f>
        <v>1563</v>
      </c>
      <c r="EM13" t="s" s="2">
        <f>TRIM(_xlfn.IFERROR(TRIM(RIGHT('ingred_db'!EM13,LEN('ingred_db'!EM13)-LEN('quantity'!EM13))),""))</f>
        <v>1084</v>
      </c>
      <c r="EN13" t="s" s="2">
        <f>TRIM(_xlfn.IFERROR(TRIM(RIGHT('ingred_db'!EN13,LEN('ingred_db'!EN13)-LEN('quantity'!EN13))),""))</f>
      </c>
      <c r="EO13" t="s" s="2">
        <f>TRIM(_xlfn.IFERROR(TRIM(RIGHT('ingred_db'!EO13,LEN('ingred_db'!EO13)-LEN('quantity'!EO13))),""))</f>
        <v>1513</v>
      </c>
      <c r="EP13" t="s" s="2">
        <f>TRIM(_xlfn.IFERROR(TRIM(RIGHT('ingred_db'!EP13,LEN('ingred_db'!EP13)-LEN('quantity'!EP13))),""))</f>
        <v>1310</v>
      </c>
      <c r="EQ13" t="s" s="2">
        <f>TRIM(_xlfn.IFERROR(TRIM(RIGHT('ingred_db'!EQ13,LEN('ingred_db'!EQ13)-LEN('quantity'!EQ13))),""))</f>
        <v>1563</v>
      </c>
      <c r="ER13" t="s" s="2">
        <f>TRIM(_xlfn.IFERROR(TRIM(RIGHT('ingred_db'!ER13,LEN('ingred_db'!ER13)-LEN('quantity'!ER13))),""))</f>
        <v>1506</v>
      </c>
      <c r="ES13" t="s" s="2">
        <f>TRIM(_xlfn.IFERROR(TRIM(RIGHT('ingred_db'!ES13,LEN('ingred_db'!ES13)-LEN('quantity'!ES13))),""))</f>
      </c>
      <c r="ET13" t="s" s="2">
        <f>TRIM(_xlfn.IFERROR(TRIM(RIGHT('ingred_db'!ET13,LEN('ingred_db'!ET13)-LEN('quantity'!ET13))),""))</f>
        <v>1242</v>
      </c>
      <c r="EU13" t="s" s="2">
        <f>TRIM(_xlfn.IFERROR(TRIM(RIGHT('ingred_db'!EU13,LEN('ingred_db'!EU13)-LEN('quantity'!EU13))),""))</f>
        <v>1550</v>
      </c>
      <c r="EV13" t="s" s="2">
        <f>TRIM(_xlfn.IFERROR(TRIM(RIGHT('ingred_db'!EV13,LEN('ingred_db'!EV13)-LEN('quantity'!EV13))),""))</f>
        <v>1550</v>
      </c>
      <c r="EW13" t="s" s="2">
        <f>TRIM(_xlfn.IFERROR(TRIM(RIGHT('ingred_db'!EW13,LEN('ingred_db'!EW13)-LEN('quantity'!EW13))),""))</f>
        <v>1247</v>
      </c>
      <c r="EX13" t="s" s="2">
        <f>TRIM(_xlfn.IFERROR(TRIM(RIGHT('ingred_db'!EX13,LEN('ingred_db'!EX13)-LEN('quantity'!EX13))),""))</f>
        <v>1537</v>
      </c>
      <c r="EY13" t="s" s="2">
        <f>TRIM(_xlfn.IFERROR(TRIM(RIGHT('ingred_db'!EY13,LEN('ingred_db'!EY13)-LEN('quantity'!EY13))),""))</f>
        <v>1329</v>
      </c>
      <c r="EZ13" t="s" s="2">
        <f>TRIM(_xlfn.IFERROR(TRIM(RIGHT('ingred_db'!EZ13,LEN('ingred_db'!EZ13)-LEN('quantity'!EZ13))),""))</f>
        <v>1329</v>
      </c>
      <c r="FA13" t="s" s="2">
        <f>TRIM(_xlfn.IFERROR(TRIM(RIGHT('ingred_db'!FA13,LEN('ingred_db'!FA13)-LEN('quantity'!FA13))),""))</f>
        <v>1383</v>
      </c>
      <c r="FB13" t="s" s="2">
        <f>TRIM(_xlfn.IFERROR(TRIM(RIGHT('ingred_db'!FB13,LEN('ingred_db'!FB13)-LEN('quantity'!FB13))),""))</f>
        <v>1345</v>
      </c>
      <c r="FC13" t="s" s="2">
        <f>TRIM(_xlfn.IFERROR(TRIM(RIGHT('ingred_db'!FC13,LEN('ingred_db'!FC13)-LEN('quantity'!FC13))),""))</f>
      </c>
      <c r="FD13" t="s" s="2">
        <f>TRIM(_xlfn.IFERROR(TRIM(RIGHT('ingred_db'!FD13,LEN('ingred_db'!FD13)-LEN('quantity'!FD13))),""))</f>
        <v>1514</v>
      </c>
      <c r="FE13" t="s" s="2">
        <f>TRIM(_xlfn.IFERROR(TRIM(RIGHT('ingred_db'!FE13,LEN('ingred_db'!FE13)-LEN('quantity'!FE13))),""))</f>
      </c>
      <c r="FF13" t="s" s="2">
        <f>TRIM(_xlfn.IFERROR(TRIM(RIGHT('ingred_db'!FF13,LEN('ingred_db'!FF13)-LEN('quantity'!FF13))),""))</f>
        <v>1242</v>
      </c>
      <c r="FG13" t="s" s="2">
        <f>TRIM(_xlfn.IFERROR(TRIM(RIGHT('ingred_db'!FG13,LEN('ingred_db'!FG13)-LEN('quantity'!FG13))),""))</f>
      </c>
      <c r="FH13" t="s" s="2">
        <f>TRIM(_xlfn.IFERROR(TRIM(RIGHT('ingred_db'!FH13,LEN('ingred_db'!FH13)-LEN('quantity'!FH13))),""))</f>
        <v>1350</v>
      </c>
      <c r="FI13" t="s" s="2">
        <f>TRIM(_xlfn.IFERROR(TRIM(RIGHT('ingred_db'!FI13,LEN('ingred_db'!FI13)-LEN('quantity'!FI13))),""))</f>
        <v>1499</v>
      </c>
      <c r="FJ13" t="s" s="2">
        <f>TRIM(_xlfn.IFERROR(TRIM(RIGHT('ingred_db'!FJ13,LEN('ingred_db'!FJ13)-LEN('quantity'!FJ13))),""))</f>
        <v>1329</v>
      </c>
      <c r="FK13" t="s" s="2">
        <f>TRIM(_xlfn.IFERROR(TRIM(RIGHT('ingred_db'!FK13,LEN('ingred_db'!FK13)-LEN('quantity'!FK13))),""))</f>
      </c>
      <c r="FL13" t="s" s="2">
        <f>TRIM(_xlfn.IFERROR(TRIM(RIGHT('ingred_db'!FL13,LEN('ingred_db'!FL13)-LEN('quantity'!FL13))),""))</f>
        <v>1300</v>
      </c>
      <c r="FM13" t="s" s="2">
        <f>TRIM(_xlfn.IFERROR(TRIM(RIGHT('ingred_db'!FM13,LEN('ingred_db'!FM13)-LEN('quantity'!FM13))),""))</f>
        <v>1305</v>
      </c>
      <c r="FN13" t="s" s="2">
        <f>TRIM(_xlfn.IFERROR(TRIM(RIGHT('ingred_db'!FN13,LEN('ingred_db'!FN13)-LEN('quantity'!FN13))),""))</f>
        <v>1329</v>
      </c>
      <c r="FO13" t="s" s="2">
        <f>TRIM(_xlfn.IFERROR(TRIM(RIGHT('ingred_db'!FO13,LEN('ingred_db'!FO13)-LEN('quantity'!FO13))),""))</f>
        <v>1540</v>
      </c>
      <c r="FP13" t="s" s="2">
        <f>TRIM(_xlfn.IFERROR(TRIM(RIGHT('ingred_db'!FP13,LEN('ingred_db'!FP13)-LEN('quantity'!FP13))),""))</f>
      </c>
      <c r="FQ13" t="s" s="2">
        <f>TRIM(_xlfn.IFERROR(TRIM(RIGHT('ingred_db'!FQ13,LEN('ingred_db'!FQ13)-LEN('quantity'!FQ13))),""))</f>
        <v>1266</v>
      </c>
      <c r="FR13" t="s" s="2">
        <f>TRIM(_xlfn.IFERROR(TRIM(RIGHT('ingred_db'!FR13,LEN('ingred_db'!FR13)-LEN('quantity'!FR13))),""))</f>
        <v>1242</v>
      </c>
      <c r="FS13" t="s" s="2">
        <f>TRIM(_xlfn.IFERROR(TRIM(RIGHT('ingred_db'!FS13,LEN('ingred_db'!FS13)-LEN('quantity'!FS13))),""))</f>
        <v>1583</v>
      </c>
      <c r="FT13" t="s" s="2">
        <f>TRIM(_xlfn.IFERROR(TRIM(RIGHT('ingred_db'!FT13,LEN('ingred_db'!FT13)-LEN('quantity'!FT13))),""))</f>
        <v>1350</v>
      </c>
      <c r="FU13" t="s" s="2">
        <f>TRIM(_xlfn.IFERROR(TRIM(RIGHT('ingred_db'!FU13,LEN('ingred_db'!FU13)-LEN('quantity'!FU13))),""))</f>
      </c>
      <c r="FV13" t="s" s="2">
        <f>TRIM(_xlfn.IFERROR(TRIM(RIGHT('ingred_db'!FV13,LEN('ingred_db'!FV13)-LEN('quantity'!FV13))),""))</f>
        <v>1336</v>
      </c>
      <c r="FW13" t="s" s="2">
        <f>TRIM(_xlfn.IFERROR(TRIM(RIGHT('ingred_db'!FW13,LEN('ingred_db'!FW13)-LEN('quantity'!FW13))),""))</f>
        <v>1446</v>
      </c>
      <c r="FX13" t="s" s="2">
        <f>TRIM(_xlfn.IFERROR(TRIM(RIGHT('ingred_db'!FX13,LEN('ingred_db'!FX13)-LEN('quantity'!FX13))),""))</f>
        <v>1397</v>
      </c>
      <c r="FY13" t="s" s="2">
        <f>TRIM(_xlfn.IFERROR(TRIM(RIGHT('ingred_db'!FY13,LEN('ingred_db'!FY13)-LEN('quantity'!FY13))),""))</f>
        <v>1261</v>
      </c>
      <c r="FZ13" t="s" s="2">
        <f>TRIM(_xlfn.IFERROR(TRIM(RIGHT('ingred_db'!FZ13,LEN('ingred_db'!FZ13)-LEN('quantity'!FZ13))),""))</f>
        <v>1261</v>
      </c>
      <c r="GA13" t="s" s="2">
        <f>TRIM(_xlfn.IFERROR(TRIM(RIGHT('ingred_db'!GA13,LEN('ingred_db'!GA13)-LEN('quantity'!GA13))),""))</f>
      </c>
      <c r="GB13" t="s" s="2">
        <f>TRIM(_xlfn.IFERROR(TRIM(RIGHT('ingred_db'!GB13,LEN('ingred_db'!GB13)-LEN('quantity'!GB13))),""))</f>
        <v>1475</v>
      </c>
      <c r="GC13" t="s" s="2">
        <f>TRIM(_xlfn.IFERROR(TRIM(RIGHT('ingred_db'!GC13,LEN('ingred_db'!GC13)-LEN('quantity'!GC13))),""))</f>
        <v>1587</v>
      </c>
      <c r="GD13" t="s" s="2">
        <f>TRIM(_xlfn.IFERROR(TRIM(RIGHT('ingred_db'!GD13,LEN('ingred_db'!GD13)-LEN('quantity'!GD13))),""))</f>
        <v>1383</v>
      </c>
      <c r="GE13" t="s" s="2">
        <f>TRIM(_xlfn.IFERROR(TRIM(RIGHT('ingred_db'!GE13,LEN('ingred_db'!GE13)-LEN('quantity'!GE13))),""))</f>
        <v>1283</v>
      </c>
      <c r="GF13" t="s" s="2">
        <f>TRIM(_xlfn.IFERROR(TRIM(RIGHT('ingred_db'!GF13,LEN('ingred_db'!GF13)-LEN('quantity'!GF13))),""))</f>
        <v>1345</v>
      </c>
      <c r="GG13" t="s" s="2">
        <f>TRIM(_xlfn.IFERROR(TRIM(RIGHT('ingred_db'!GG13,LEN('ingred_db'!GG13)-LEN('quantity'!GG13))),""))</f>
        <v>1261</v>
      </c>
      <c r="GH13" t="s" s="2">
        <f>TRIM(_xlfn.IFERROR(TRIM(RIGHT('ingred_db'!GH13,LEN('ingred_db'!GH13)-LEN('quantity'!GH13))),""))</f>
        <v>1482</v>
      </c>
      <c r="GI13" t="s" s="2">
        <f>TRIM(_xlfn.IFERROR(TRIM(RIGHT('ingred_db'!GI13,LEN('ingred_db'!GI13)-LEN('quantity'!GI13))),""))</f>
        <v>1347</v>
      </c>
      <c r="GJ13" t="s" s="2">
        <f>TRIM(_xlfn.IFERROR(TRIM(RIGHT('ingred_db'!GJ13,LEN('ingred_db'!GJ13)-LEN('quantity'!GJ13))),""))</f>
        <v>1242</v>
      </c>
      <c r="GK13" t="s" s="2">
        <f>TRIM(_xlfn.IFERROR(TRIM(RIGHT('ingred_db'!GK13,LEN('ingred_db'!GK13)-LEN('quantity'!GK13))),""))</f>
        <v>1555</v>
      </c>
      <c r="GL13" t="s" s="2">
        <f>TRIM(_xlfn.IFERROR(TRIM(RIGHT('ingred_db'!GL13,LEN('ingred_db'!GL13)-LEN('quantity'!GL13))),""))</f>
        <v>1261</v>
      </c>
      <c r="GM13" t="s" s="2">
        <f>TRIM(_xlfn.IFERROR(TRIM(RIGHT('ingred_db'!GM13,LEN('ingred_db'!GM13)-LEN('quantity'!GM13))),""))</f>
        <v>1366</v>
      </c>
      <c r="GN13" t="s" s="2">
        <f>TRIM(_xlfn.IFERROR(TRIM(RIGHT('ingred_db'!GN13,LEN('ingred_db'!GN13)-LEN('quantity'!GN13))),""))</f>
        <v>1588</v>
      </c>
    </row>
    <row r="14" ht="16" customHeight="1">
      <c r="A14" t="s" s="2">
        <f>TRIM(_xlfn.IFERROR(TRIM(RIGHT('ingred_db'!A14,LEN('ingred_db'!A14)-LEN('quantity'!A14))),""))</f>
      </c>
      <c r="B14" t="s" s="2">
        <f>TRIM(_xlfn.IFERROR(TRIM(RIGHT('ingred_db'!B14,LEN('ingred_db'!B14)-LEN('quantity'!B14))),""))</f>
        <v>1280</v>
      </c>
      <c r="C14" t="s" s="2">
        <f>TRIM(_xlfn.IFERROR(TRIM(RIGHT('ingred_db'!C14,LEN('ingred_db'!C14)-LEN('quantity'!C14))),""))</f>
        <v>1345</v>
      </c>
      <c r="D14" t="s" s="2">
        <f>TRIM(_xlfn.IFERROR(TRIM(RIGHT('ingred_db'!D14,LEN('ingred_db'!D14)-LEN('quantity'!D14))),""))</f>
        <v>1366</v>
      </c>
      <c r="E14" t="s" s="2">
        <f>TRIM(_xlfn.IFERROR(TRIM(RIGHT('ingred_db'!E14,LEN('ingred_db'!E14)-LEN('quantity'!E14))),""))</f>
        <v>1252</v>
      </c>
      <c r="F14" t="s" s="2">
        <f>TRIM(_xlfn.IFERROR(TRIM(RIGHT('ingred_db'!F14,LEN('ingred_db'!F14)-LEN('quantity'!F14))),""))</f>
        <v>1242</v>
      </c>
      <c r="G14" t="s" s="2">
        <f>TRIM(_xlfn.IFERROR(TRIM(RIGHT('ingred_db'!G14,LEN('ingred_db'!G14)-LEN('quantity'!G14))),""))</f>
      </c>
      <c r="H14" t="s" s="2">
        <f>TRIM(_xlfn.IFERROR(TRIM(RIGHT('ingred_db'!H14,LEN('ingred_db'!H14)-LEN('quantity'!H14))),""))</f>
        <v>1350</v>
      </c>
      <c r="I14" t="s" s="2">
        <f>TRIM(_xlfn.IFERROR(TRIM(RIGHT('ingred_db'!I14,LEN('ingred_db'!I14)-LEN('quantity'!I14))),""))</f>
        <v>1397</v>
      </c>
      <c r="J14" t="s" s="2">
        <f>TRIM(_xlfn.IFERROR(TRIM(RIGHT('ingred_db'!J14,LEN('ingred_db'!J14)-LEN('quantity'!J14))),""))</f>
        <v>1350</v>
      </c>
      <c r="K14" t="s" s="2">
        <f>TRIM(_xlfn.IFERROR(TRIM(RIGHT('ingred_db'!K14,LEN('ingred_db'!K14)-LEN('quantity'!K14))),""))</f>
        <v>1366</v>
      </c>
      <c r="L14" t="s" s="2">
        <f>TRIM(_xlfn.IFERROR(TRIM(RIGHT('ingred_db'!L14,LEN('ingred_db'!L14)-LEN('quantity'!L14))),""))</f>
      </c>
      <c r="M14" t="s" s="2">
        <f>TRIM(_xlfn.IFERROR(TRIM(RIGHT('ingred_db'!M14,LEN('ingred_db'!M14)-LEN('quantity'!M14))),""))</f>
        <v>1294</v>
      </c>
      <c r="N14" t="s" s="2">
        <f>TRIM(_xlfn.IFERROR(TRIM(RIGHT('ingred_db'!N14,LEN('ingred_db'!N14)-LEN('quantity'!N14))),""))</f>
        <v>1336</v>
      </c>
      <c r="O14" t="s" s="2">
        <f>TRIM(_xlfn.IFERROR(TRIM(RIGHT('ingred_db'!O14,LEN('ingred_db'!O14)-LEN('quantity'!O14))),""))</f>
        <v>1510</v>
      </c>
      <c r="P14" t="s" s="2">
        <f>TRIM(_xlfn.IFERROR(TRIM(RIGHT('ingred_db'!P14,LEN('ingred_db'!P14)-LEN('quantity'!P14))),""))</f>
        <v>1305</v>
      </c>
      <c r="Q14" t="s" s="2">
        <f>TRIM(_xlfn.IFERROR(TRIM(RIGHT('ingred_db'!Q14,LEN('ingred_db'!Q14)-LEN('quantity'!Q14))),""))</f>
        <v>1280</v>
      </c>
      <c r="R14" t="s" s="2">
        <f>TRIM(_xlfn.IFERROR(TRIM(RIGHT('ingred_db'!R14,LEN('ingred_db'!R14)-LEN('quantity'!R14))),""))</f>
        <v>1406</v>
      </c>
      <c r="S14" t="s" s="2">
        <f>TRIM(_xlfn.IFERROR(TRIM(RIGHT('ingred_db'!S14,LEN('ingred_db'!S14)-LEN('quantity'!S14))),""))</f>
        <v>1354</v>
      </c>
      <c r="T14" t="s" s="2">
        <f>TRIM(_xlfn.IFERROR(TRIM(RIGHT('ingred_db'!T14,LEN('ingred_db'!T14)-LEN('quantity'!T14))),""))</f>
      </c>
      <c r="U14" t="s" s="2">
        <f>TRIM(_xlfn.IFERROR(TRIM(RIGHT('ingred_db'!U14,LEN('ingred_db'!U14)-LEN('quantity'!U14))),""))</f>
        <v>1540</v>
      </c>
      <c r="V14" t="s" s="2">
        <f>TRIM(_xlfn.IFERROR(TRIM(RIGHT('ingred_db'!V14,LEN('ingred_db'!V14)-LEN('quantity'!V14))),""))</f>
        <v>1329</v>
      </c>
      <c r="W14" t="s" s="2">
        <f>TRIM(_xlfn.IFERROR(TRIM(RIGHT('ingred_db'!W14,LEN('ingred_db'!W14)-LEN('quantity'!W14))),""))</f>
        <v>1305</v>
      </c>
      <c r="X14" t="s" s="2">
        <f>TRIM(_xlfn.IFERROR(TRIM(RIGHT('ingred_db'!X14,LEN('ingred_db'!X14)-LEN('quantity'!X14))),""))</f>
        <v>1406</v>
      </c>
      <c r="Y14" t="s" s="2">
        <f>TRIM(_xlfn.IFERROR(TRIM(RIGHT('ingred_db'!Y14,LEN('ingred_db'!Y14)-LEN('quantity'!Y14))),""))</f>
      </c>
      <c r="Z14" t="s" s="2">
        <f>TRIM(_xlfn.IFERROR(TRIM(RIGHT('ingred_db'!Z14,LEN('ingred_db'!Z14)-LEN('quantity'!Z14))),""))</f>
        <v>1242</v>
      </c>
      <c r="AA14" t="s" s="2">
        <f>TRIM(_xlfn.IFERROR(TRIM(RIGHT('ingred_db'!AA14,LEN('ingred_db'!AA14)-LEN('quantity'!AA14))),""))</f>
        <v>1589</v>
      </c>
      <c r="AB14" t="s" s="2">
        <f>TRIM(_xlfn.IFERROR(TRIM(RIGHT('ingred_db'!AB14,LEN('ingred_db'!AB14)-LEN('quantity'!AB14))),""))</f>
      </c>
      <c r="AC14" t="s" s="2">
        <f>TRIM(_xlfn.IFERROR(TRIM(RIGHT('ingred_db'!AC14,LEN('ingred_db'!AC14)-LEN('quantity'!AC14))),""))</f>
      </c>
      <c r="AD14" t="s" s="2">
        <f>TRIM(_xlfn.IFERROR(TRIM(RIGHT('ingred_db'!AD14,LEN('ingred_db'!AD14)-LEN('quantity'!AD14))),""))</f>
      </c>
      <c r="AE14" t="s" s="2">
        <f>TRIM(_xlfn.IFERROR(TRIM(RIGHT('ingred_db'!AE14,LEN('ingred_db'!AE14)-LEN('quantity'!AE14))),""))</f>
        <v>1550</v>
      </c>
      <c r="AF14" t="s" s="2">
        <f>TRIM(_xlfn.IFERROR(TRIM(RIGHT('ingred_db'!AF14,LEN('ingred_db'!AF14)-LEN('quantity'!AF14))),""))</f>
        <v>1383</v>
      </c>
      <c r="AG14" t="s" s="2">
        <f>TRIM(_xlfn.IFERROR(TRIM(RIGHT('ingred_db'!AG14,LEN('ingred_db'!AG14)-LEN('quantity'!AG14))),""))</f>
        <v>1331</v>
      </c>
      <c r="AH14" t="s" s="2">
        <f>TRIM(_xlfn.IFERROR(TRIM(RIGHT('ingred_db'!AH14,LEN('ingred_db'!AH14)-LEN('quantity'!AH14))),""))</f>
        <v>1266</v>
      </c>
      <c r="AI14" t="s" s="2">
        <f>TRIM(_xlfn.IFERROR(TRIM(RIGHT('ingred_db'!AI14,LEN('ingred_db'!AI14)-LEN('quantity'!AI14))),""))</f>
        <v>1305</v>
      </c>
      <c r="AJ14" t="s" s="2">
        <f>TRIM(_xlfn.IFERROR(TRIM(RIGHT('ingred_db'!AJ14,LEN('ingred_db'!AJ14)-LEN('quantity'!AJ14))),""))</f>
        <v>1415</v>
      </c>
      <c r="AK14" t="s" s="2">
        <f>TRIM(_xlfn.IFERROR(TRIM(RIGHT('ingred_db'!AK14,LEN('ingred_db'!AK14)-LEN('quantity'!AK14))),""))</f>
      </c>
      <c r="AL14" t="s" s="2">
        <f>TRIM(_xlfn.IFERROR(TRIM(RIGHT('ingred_db'!AL14,LEN('ingred_db'!AL14)-LEN('quantity'!AL14))),""))</f>
      </c>
      <c r="AM14" t="s" s="2">
        <f>TRIM(_xlfn.IFERROR(TRIM(RIGHT('ingred_db'!AM14,LEN('ingred_db'!AM14)-LEN('quantity'!AM14))),""))</f>
        <v>1374</v>
      </c>
      <c r="AN14" t="s" s="2">
        <f>TRIM(_xlfn.IFERROR(TRIM(RIGHT('ingred_db'!AN14,LEN('ingred_db'!AN14)-LEN('quantity'!AN14))),""))</f>
        <v>1513</v>
      </c>
      <c r="AO14" t="s" s="2">
        <f>TRIM(_xlfn.IFERROR(TRIM(RIGHT('ingred_db'!AO14,LEN('ingred_db'!AO14)-LEN('quantity'!AO14))),""))</f>
        <v>1350</v>
      </c>
      <c r="AP14" t="s" s="2">
        <f>TRIM(_xlfn.IFERROR(TRIM(RIGHT('ingred_db'!AP14,LEN('ingred_db'!AP14)-LEN('quantity'!AP14))),""))</f>
      </c>
      <c r="AQ14" t="s" s="2">
        <f>TRIM(_xlfn.IFERROR(TRIM(RIGHT('ingred_db'!AQ14,LEN('ingred_db'!AQ14)-LEN('quantity'!AQ14))),""))</f>
        <v>1312</v>
      </c>
      <c r="AR14" t="s" s="2">
        <f>TRIM(_xlfn.IFERROR(TRIM(RIGHT('ingred_db'!AR14,LEN('ingred_db'!AR14)-LEN('quantity'!AR14))),""))</f>
        <v>1590</v>
      </c>
      <c r="AS14" t="s" s="2">
        <f>TRIM(_xlfn.IFERROR(TRIM(RIGHT('ingred_db'!AS14,LEN('ingred_db'!AS14)-LEN('quantity'!AS14))),""))</f>
        <v>1329</v>
      </c>
      <c r="AT14" t="s" s="2">
        <f>TRIM(_xlfn.IFERROR(TRIM(RIGHT('ingred_db'!AT14,LEN('ingred_db'!AT14)-LEN('quantity'!AT14))),""))</f>
        <v>1591</v>
      </c>
      <c r="AU14" t="s" s="2">
        <f>TRIM(_xlfn.IFERROR(TRIM(RIGHT('ingred_db'!AU14,LEN('ingred_db'!AU14)-LEN('quantity'!AU14))),""))</f>
        <v>1343</v>
      </c>
      <c r="AV14" t="s" s="2">
        <f>TRIM(_xlfn.IFERROR(TRIM(RIGHT('ingred_db'!AV14,LEN('ingred_db'!AV14)-LEN('quantity'!AV14))),""))</f>
        <v>1359</v>
      </c>
      <c r="AW14" t="s" s="2">
        <f>TRIM(_xlfn.IFERROR(TRIM(RIGHT('ingred_db'!AW14,LEN('ingred_db'!AW14)-LEN('quantity'!AW14))),""))</f>
        <v>1300</v>
      </c>
      <c r="AX14" t="s" s="2">
        <f>TRIM(_xlfn.IFERROR(TRIM(RIGHT('ingred_db'!AX14,LEN('ingred_db'!AX14)-LEN('quantity'!AX14))),""))</f>
        <v>1592</v>
      </c>
      <c r="AY14" t="s" s="2">
        <f>TRIM(_xlfn.IFERROR(TRIM(RIGHT('ingred_db'!AY14,LEN('ingred_db'!AY14)-LEN('quantity'!AY14))),""))</f>
        <v>1499</v>
      </c>
      <c r="AZ14" t="s" s="2">
        <f>TRIM(_xlfn.IFERROR(TRIM(RIGHT('ingred_db'!AZ14,LEN('ingred_db'!AZ14)-LEN('quantity'!AZ14))),""))</f>
        <v>1448</v>
      </c>
      <c r="BA14" t="s" s="2">
        <f>TRIM(_xlfn.IFERROR(TRIM(RIGHT('ingred_db'!BA14,LEN('ingred_db'!BA14)-LEN('quantity'!BA14))),""))</f>
        <v>1381</v>
      </c>
      <c r="BB14" t="s" s="2">
        <f>TRIM(_xlfn.IFERROR(TRIM(RIGHT('ingred_db'!BB14,LEN('ingred_db'!BB14)-LEN('quantity'!BB14))),""))</f>
        <v>1329</v>
      </c>
      <c r="BC14" t="s" s="2">
        <f>TRIM(_xlfn.IFERROR(TRIM(RIGHT('ingred_db'!BC14,LEN('ingred_db'!BC14)-LEN('quantity'!BC14))),""))</f>
        <v>1255</v>
      </c>
      <c r="BD14" t="s" s="2">
        <f>TRIM(_xlfn.IFERROR(TRIM(RIGHT('ingred_db'!BD14,LEN('ingred_db'!BD14)-LEN('quantity'!BD14))),""))</f>
      </c>
      <c r="BE14" t="s" s="2">
        <f>TRIM(_xlfn.IFERROR(TRIM(RIGHT('ingred_db'!BE14,LEN('ingred_db'!BE14)-LEN('quantity'!BE14))),""))</f>
        <v>1532</v>
      </c>
      <c r="BF14" t="s" s="2">
        <f>TRIM(_xlfn.IFERROR(TRIM(RIGHT('ingred_db'!BF14,LEN('ingred_db'!BF14)-LEN('quantity'!BF14))),""))</f>
        <v>1483</v>
      </c>
      <c r="BG14" t="s" s="2">
        <f>TRIM(_xlfn.IFERROR(TRIM(RIGHT('ingred_db'!BG14,LEN('ingred_db'!BG14)-LEN('quantity'!BG14))),""))</f>
        <v>1329</v>
      </c>
      <c r="BH14" t="s" s="2">
        <f>TRIM(_xlfn.IFERROR(TRIM(RIGHT('ingred_db'!BH14,LEN('ingred_db'!BH14)-LEN('quantity'!BH14))),""))</f>
        <v>1448</v>
      </c>
      <c r="BI14" t="s" s="2">
        <f>TRIM(_xlfn.IFERROR(TRIM(RIGHT('ingred_db'!BI14,LEN('ingred_db'!BI14)-LEN('quantity'!BI14))),""))</f>
        <v>1374</v>
      </c>
      <c r="BJ14" t="s" s="2">
        <f>TRIM(_xlfn.IFERROR(TRIM(RIGHT('ingred_db'!BJ14,LEN('ingred_db'!BJ14)-LEN('quantity'!BJ14))),""))</f>
        <v>1257</v>
      </c>
      <c r="BK14" t="s" s="2">
        <f>TRIM(_xlfn.IFERROR(TRIM(RIGHT('ingred_db'!BK14,LEN('ingred_db'!BK14)-LEN('quantity'!BK14))),""))</f>
      </c>
      <c r="BL14" t="s" s="2">
        <f>TRIM(_xlfn.IFERROR(TRIM(RIGHT('ingred_db'!BL14,LEN('ingred_db'!BL14)-LEN('quantity'!BL14))),""))</f>
        <v>1367</v>
      </c>
      <c r="BM14" t="s" s="2">
        <f>TRIM(_xlfn.IFERROR(TRIM(RIGHT('ingred_db'!BM14,LEN('ingred_db'!BM14)-LEN('quantity'!BM14))),""))</f>
        <v>1593</v>
      </c>
      <c r="BN14" t="s" s="2">
        <f>TRIM(_xlfn.IFERROR(TRIM(RIGHT('ingred_db'!BN14,LEN('ingred_db'!BN14)-LEN('quantity'!BN14))),""))</f>
      </c>
      <c r="BO14" t="s" s="2">
        <f>TRIM(_xlfn.IFERROR(TRIM(RIGHT('ingred_db'!BO14,LEN('ingred_db'!BO14)-LEN('quantity'!BO14))),""))</f>
        <v>1241</v>
      </c>
      <c r="BP14" t="s" s="2">
        <f>TRIM(_xlfn.IFERROR(TRIM(RIGHT('ingred_db'!BP14,LEN('ingred_db'!BP14)-LEN('quantity'!BP14))),""))</f>
        <v>1329</v>
      </c>
      <c r="BQ14" t="s" s="2">
        <f>TRIM(_xlfn.IFERROR(TRIM(RIGHT('ingred_db'!BQ14,LEN('ingred_db'!BQ14)-LEN('quantity'!BQ14))),""))</f>
        <v>1525</v>
      </c>
      <c r="BR14" t="s" s="2">
        <f>TRIM(_xlfn.IFERROR(TRIM(RIGHT('ingred_db'!BR14,LEN('ingred_db'!BR14)-LEN('quantity'!BR14))),""))</f>
        <v>1046</v>
      </c>
      <c r="BS14" t="s" s="2">
        <f>TRIM(_xlfn.IFERROR(TRIM(RIGHT('ingred_db'!BS14,LEN('ingred_db'!BS14)-LEN('quantity'!BS14))),""))</f>
        <v>1242</v>
      </c>
      <c r="BT14" t="s" s="2">
        <f>TRIM(_xlfn.IFERROR(TRIM(RIGHT('ingred_db'!BT14,LEN('ingred_db'!BT14)-LEN('quantity'!BT14))),""))</f>
        <v>1576</v>
      </c>
      <c r="BU14" t="s" s="2">
        <f>TRIM(_xlfn.IFERROR(TRIM(RIGHT('ingred_db'!BU14,LEN('ingred_db'!BU14)-LEN('quantity'!BU14))),""))</f>
        <v>1336</v>
      </c>
      <c r="BV14" t="s" s="2">
        <f>TRIM(_xlfn.IFERROR(TRIM(RIGHT('ingred_db'!BV14,LEN('ingred_db'!BV14)-LEN('quantity'!BV14))),""))</f>
      </c>
      <c r="BW14" t="s" s="2">
        <f>TRIM(_xlfn.IFERROR(TRIM(RIGHT('ingred_db'!BW14,LEN('ingred_db'!BW14)-LEN('quantity'!BW14))),""))</f>
        <v>1329</v>
      </c>
      <c r="BX14" t="s" s="2">
        <f>TRIM(_xlfn.IFERROR(TRIM(RIGHT('ingred_db'!BX14,LEN('ingred_db'!BX14)-LEN('quantity'!BX14))),""))</f>
        <v>1350</v>
      </c>
      <c r="BY14" t="s" s="2">
        <f>TRIM(_xlfn.IFERROR(TRIM(RIGHT('ingred_db'!BY14,LEN('ingred_db'!BY14)-LEN('quantity'!BY14))),""))</f>
        <v>1593</v>
      </c>
      <c r="BZ14" t="s" s="2">
        <f>TRIM(_xlfn.IFERROR(TRIM(RIGHT('ingred_db'!BZ14,LEN('ingred_db'!BZ14)-LEN('quantity'!BZ14))),""))</f>
        <v>1350</v>
      </c>
      <c r="CA14" t="s" s="2">
        <f>TRIM(_xlfn.IFERROR(TRIM(RIGHT('ingred_db'!CA14,LEN('ingred_db'!CA14)-LEN('quantity'!CA14))),""))</f>
        <v>1329</v>
      </c>
      <c r="CB14" t="s" s="2">
        <f>TRIM(_xlfn.IFERROR(TRIM(RIGHT('ingred_db'!CB14,LEN('ingred_db'!CB14)-LEN('quantity'!CB14))),""))</f>
        <v>1517</v>
      </c>
      <c r="CC14" t="s" s="2">
        <f>TRIM(_xlfn.IFERROR(TRIM(RIGHT('ingred_db'!CC14,LEN('ingred_db'!CC14)-LEN('quantity'!CC14))),""))</f>
        <v>1422</v>
      </c>
      <c r="CD14" t="s" s="2">
        <f>TRIM(_xlfn.IFERROR(TRIM(RIGHT('ingred_db'!CD14,LEN('ingred_db'!CD14)-LEN('quantity'!CD14))),""))</f>
      </c>
      <c r="CE14" t="s" s="2">
        <f>TRIM(_xlfn.IFERROR(TRIM(RIGHT('ingred_db'!CE14,LEN('ingred_db'!CE14)-LEN('quantity'!CE14))),""))</f>
        <v>1261</v>
      </c>
      <c r="CF14" t="s" s="2">
        <f>TRIM(_xlfn.IFERROR(TRIM(RIGHT('ingred_db'!CF14,LEN('ingred_db'!CF14)-LEN('quantity'!CF14))),""))</f>
        <v>1594</v>
      </c>
      <c r="CG14" t="s" s="2">
        <f>TRIM(_xlfn.IFERROR(TRIM(RIGHT('ingred_db'!CG14,LEN('ingred_db'!CG14)-LEN('quantity'!CG14))),""))</f>
        <v>1242</v>
      </c>
      <c r="CH14" t="s" s="2">
        <f>TRIM(_xlfn.IFERROR(TRIM(RIGHT('ingred_db'!CH14,LEN('ingred_db'!CH14)-LEN('quantity'!CH14))),""))</f>
      </c>
      <c r="CI14" t="s" s="2">
        <f>TRIM(_xlfn.IFERROR(TRIM(RIGHT('ingred_db'!CI14,LEN('ingred_db'!CI14)-LEN('quantity'!CI14))),""))</f>
        <v>1329</v>
      </c>
      <c r="CJ14" t="s" s="2">
        <f>TRIM(_xlfn.IFERROR(TRIM(RIGHT('ingred_db'!CJ14,LEN('ingred_db'!CJ14)-LEN('quantity'!CJ14))),""))</f>
      </c>
      <c r="CK14" t="s" s="2">
        <f>TRIM(_xlfn.IFERROR(TRIM(RIGHT('ingred_db'!CK14,LEN('ingred_db'!CK14)-LEN('quantity'!CK14))),""))</f>
        <v>1532</v>
      </c>
      <c r="CL14" t="s" s="2">
        <f>TRIM(_xlfn.IFERROR(TRIM(RIGHT('ingred_db'!CL14,LEN('ingred_db'!CL14)-LEN('quantity'!CL14))),""))</f>
        <v>1595</v>
      </c>
      <c r="CM14" t="s" s="2">
        <f>TRIM(_xlfn.IFERROR(TRIM(RIGHT('ingred_db'!CM14,LEN('ingred_db'!CM14)-LEN('quantity'!CM14))),""))</f>
      </c>
      <c r="CN14" t="s" s="2">
        <f>TRIM(_xlfn.IFERROR(TRIM(RIGHT('ingred_db'!CN14,LEN('ingred_db'!CN14)-LEN('quantity'!CN14))),""))</f>
      </c>
      <c r="CO14" t="s" s="2">
        <f>TRIM(_xlfn.IFERROR(TRIM(RIGHT('ingred_db'!CO14,LEN('ingred_db'!CO14)-LEN('quantity'!CO14))),""))</f>
        <v>1245</v>
      </c>
      <c r="CP14" t="s" s="2">
        <f>TRIM(_xlfn.IFERROR(TRIM(RIGHT('ingred_db'!CP14,LEN('ingred_db'!CP14)-LEN('quantity'!CP14))),""))</f>
        <v>1584</v>
      </c>
      <c r="CQ14" t="s" s="2">
        <f>TRIM(_xlfn.IFERROR(TRIM(RIGHT('ingred_db'!CQ14,LEN('ingred_db'!CQ14)-LEN('quantity'!CQ14))),""))</f>
        <v>1310</v>
      </c>
      <c r="CR14" t="s" s="2">
        <f>TRIM(_xlfn.IFERROR(TRIM(RIGHT('ingred_db'!CR14,LEN('ingred_db'!CR14)-LEN('quantity'!CR14))),""))</f>
        <v>1430</v>
      </c>
      <c r="CS14" t="s" s="2">
        <f>TRIM(_xlfn.IFERROR(TRIM(RIGHT('ingred_db'!CS14,LEN('ingred_db'!CS14)-LEN('quantity'!CS14))),""))</f>
      </c>
      <c r="CT14" t="s" s="2">
        <f>TRIM(_xlfn.IFERROR(TRIM(RIGHT('ingred_db'!CT14,LEN('ingred_db'!CT14)-LEN('quantity'!CT14))),""))</f>
        <v>1422</v>
      </c>
      <c r="CU14" t="s" s="2">
        <f>TRIM(_xlfn.IFERROR(TRIM(RIGHT('ingred_db'!CU14,LEN('ingred_db'!CU14)-LEN('quantity'!CU14))),""))</f>
      </c>
      <c r="CV14" t="s" s="2">
        <f>TRIM(_xlfn.IFERROR(TRIM(RIGHT('ingred_db'!CV14,LEN('ingred_db'!CV14)-LEN('quantity'!CV14))),""))</f>
        <v>1366</v>
      </c>
      <c r="CW14" t="s" s="2">
        <f>TRIM(_xlfn.IFERROR(TRIM(RIGHT('ingred_db'!CW14,LEN('ingred_db'!CW14)-LEN('quantity'!CW14))),""))</f>
      </c>
      <c r="CX14" t="s" s="2">
        <f>TRIM(_xlfn.IFERROR(TRIM(RIGHT('ingred_db'!CX14,LEN('ingred_db'!CX14)-LEN('quantity'!CX14))),""))</f>
      </c>
      <c r="CY14" t="s" s="2">
        <f>TRIM(_xlfn.IFERROR(TRIM(RIGHT('ingred_db'!CY14,LEN('ingred_db'!CY14)-LEN('quantity'!CY14))),""))</f>
      </c>
      <c r="CZ14" t="s" s="2">
        <f>TRIM(_xlfn.IFERROR(TRIM(RIGHT('ingred_db'!CZ14,LEN('ingred_db'!CZ14)-LEN('quantity'!CZ14))),""))</f>
        <v>1242</v>
      </c>
      <c r="DA14" t="s" s="2">
        <f>TRIM(_xlfn.IFERROR(TRIM(RIGHT('ingred_db'!DA14,LEN('ingred_db'!DA14)-LEN('quantity'!DA14))),""))</f>
        <v>1242</v>
      </c>
      <c r="DB14" t="s" s="2">
        <f>TRIM(_xlfn.IFERROR(TRIM(RIGHT('ingred_db'!DB14,LEN('ingred_db'!DB14)-LEN('quantity'!DB14))),""))</f>
        <v>1345</v>
      </c>
      <c r="DC14" t="s" s="2">
        <f>TRIM(_xlfn.IFERROR(TRIM(RIGHT('ingred_db'!DC14,LEN('ingred_db'!DC14)-LEN('quantity'!DC14))),""))</f>
        <v>1431</v>
      </c>
      <c r="DD14" t="s" s="2">
        <f>TRIM(_xlfn.IFERROR(TRIM(RIGHT('ingred_db'!DD14,LEN('ingred_db'!DD14)-LEN('quantity'!DD14))),""))</f>
        <v>1242</v>
      </c>
      <c r="DE14" t="s" s="2">
        <f>TRIM(_xlfn.IFERROR(TRIM(RIGHT('ingred_db'!DE14,LEN('ingred_db'!DE14)-LEN('quantity'!DE14))),""))</f>
        <v>1300</v>
      </c>
      <c r="DF14" t="s" s="2">
        <f>TRIM(_xlfn.IFERROR(TRIM(RIGHT('ingred_db'!DF14,LEN('ingred_db'!DF14)-LEN('quantity'!DF14))),""))</f>
        <v>1570</v>
      </c>
      <c r="DG14" t="s" s="2">
        <f>TRIM(_xlfn.IFERROR(TRIM(RIGHT('ingred_db'!DG14,LEN('ingred_db'!DG14)-LEN('quantity'!DG14))),""))</f>
      </c>
      <c r="DH14" t="s" s="2">
        <f>TRIM(_xlfn.IFERROR(TRIM(RIGHT('ingred_db'!DH14,LEN('ingred_db'!DH14)-LEN('quantity'!DH14))),""))</f>
        <v>1560</v>
      </c>
      <c r="DI14" t="s" s="2">
        <f>TRIM(_xlfn.IFERROR(TRIM(RIGHT('ingred_db'!DI14,LEN('ingred_db'!DI14)-LEN('quantity'!DI14))),""))</f>
        <v>1329</v>
      </c>
      <c r="DJ14" t="s" s="2">
        <f>TRIM(_xlfn.IFERROR(TRIM(RIGHT('ingred_db'!DJ14,LEN('ingred_db'!DJ14)-LEN('quantity'!DJ14))),""))</f>
      </c>
      <c r="DK14" t="s" s="2">
        <f>TRIM(_xlfn.IFERROR(TRIM(RIGHT('ingred_db'!DK14,LEN('ingred_db'!DK14)-LEN('quantity'!DK14))),""))</f>
      </c>
      <c r="DL14" t="s" s="2">
        <f>TRIM(_xlfn.IFERROR(TRIM(RIGHT('ingred_db'!DL14,LEN('ingred_db'!DL14)-LEN('quantity'!DL14))),""))</f>
        <v>1589</v>
      </c>
      <c r="DM14" t="s" s="2">
        <f>TRIM(_xlfn.IFERROR(TRIM(RIGHT('ingred_db'!DM14,LEN('ingred_db'!DM14)-LEN('quantity'!DM14))),""))</f>
      </c>
      <c r="DN14" t="s" s="2">
        <f>TRIM(_xlfn.IFERROR(TRIM(RIGHT('ingred_db'!DN14,LEN('ingred_db'!DN14)-LEN('quantity'!DN14))),""))</f>
      </c>
      <c r="DO14" t="s" s="2">
        <f>TRIM(_xlfn.IFERROR(TRIM(RIGHT('ingred_db'!DO14,LEN('ingred_db'!DO14)-LEN('quantity'!DO14))),""))</f>
      </c>
      <c r="DP14" t="s" s="2">
        <f>TRIM(_xlfn.IFERROR(TRIM(RIGHT('ingred_db'!DP14,LEN('ingred_db'!DP14)-LEN('quantity'!DP14))),""))</f>
      </c>
      <c r="DQ14" t="s" s="2">
        <f>TRIM(_xlfn.IFERROR(TRIM(RIGHT('ingred_db'!DQ14,LEN('ingred_db'!DQ14)-LEN('quantity'!DQ14))),""))</f>
      </c>
      <c r="DR14" t="s" s="2">
        <f>TRIM(_xlfn.IFERROR(TRIM(RIGHT('ingred_db'!DR14,LEN('ingred_db'!DR14)-LEN('quantity'!DR14))),""))</f>
      </c>
      <c r="DS14" t="s" s="2">
        <f>TRIM(_xlfn.IFERROR(TRIM(RIGHT('ingred_db'!DS14,LEN('ingred_db'!DS14)-LEN('quantity'!DS14))),""))</f>
        <v>1310</v>
      </c>
      <c r="DT14" t="s" s="2">
        <f>TRIM(_xlfn.IFERROR(TRIM(RIGHT('ingred_db'!DT14,LEN('ingred_db'!DT14)-LEN('quantity'!DT14))),""))</f>
        <v>1242</v>
      </c>
      <c r="DU14" t="s" s="2">
        <f>TRIM(_xlfn.IFERROR(TRIM(RIGHT('ingred_db'!DU14,LEN('ingred_db'!DU14)-LEN('quantity'!DU14))),""))</f>
      </c>
      <c r="DV14" t="s" s="2">
        <f>TRIM(_xlfn.IFERROR(TRIM(RIGHT('ingred_db'!DV14,LEN('ingred_db'!DV14)-LEN('quantity'!DV14))),""))</f>
        <v>1550</v>
      </c>
      <c r="DW14" t="s" s="2">
        <f>TRIM(_xlfn.IFERROR(TRIM(RIGHT('ingred_db'!DW14,LEN('ingred_db'!DW14)-LEN('quantity'!DW14))),""))</f>
      </c>
      <c r="DX14" t="s" s="2">
        <f>TRIM(_xlfn.IFERROR(TRIM(RIGHT('ingred_db'!DX14,LEN('ingred_db'!DX14)-LEN('quantity'!DX14))),""))</f>
        <v>1435</v>
      </c>
      <c r="DY14" t="s" s="2">
        <f>TRIM(_xlfn.IFERROR(TRIM(RIGHT('ingred_db'!DY14,LEN('ingred_db'!DY14)-LEN('quantity'!DY14))),""))</f>
      </c>
      <c r="DZ14" t="s" s="2">
        <f>TRIM(_xlfn.IFERROR(TRIM(RIGHT('ingred_db'!DZ14,LEN('ingred_db'!DZ14)-LEN('quantity'!DZ14))),""))</f>
      </c>
      <c r="EA14" t="s" s="2">
        <f>TRIM(_xlfn.IFERROR(TRIM(RIGHT('ingred_db'!EA14,LEN('ingred_db'!EA14)-LEN('quantity'!EA14))),""))</f>
      </c>
      <c r="EB14" t="s" s="2">
        <f>TRIM(_xlfn.IFERROR(TRIM(RIGHT('ingred_db'!EB14,LEN('ingred_db'!EB14)-LEN('quantity'!EB14))),""))</f>
        <v>1312</v>
      </c>
      <c r="EC14" t="s" s="2">
        <f>TRIM(_xlfn.IFERROR(TRIM(RIGHT('ingred_db'!EC14,LEN('ingred_db'!EC14)-LEN('quantity'!EC14))),""))</f>
      </c>
      <c r="ED14" t="s" s="2">
        <f>TRIM(_xlfn.IFERROR(TRIM(RIGHT('ingred_db'!ED14,LEN('ingred_db'!ED14)-LEN('quantity'!ED14))),""))</f>
      </c>
      <c r="EE14" t="s" s="2">
        <f>TRIM(_xlfn.IFERROR(TRIM(RIGHT('ingred_db'!EE14,LEN('ingred_db'!EE14)-LEN('quantity'!EE14))),""))</f>
        <v>1435</v>
      </c>
      <c r="EF14" t="s" s="2">
        <f>TRIM(_xlfn.IFERROR(TRIM(RIGHT('ingred_db'!EF14,LEN('ingred_db'!EF14)-LEN('quantity'!EF14))),""))</f>
      </c>
      <c r="EG14" t="s" s="2">
        <f>TRIM(_xlfn.IFERROR(TRIM(RIGHT('ingred_db'!EG14,LEN('ingred_db'!EG14)-LEN('quantity'!EG14))),""))</f>
        <v>1434</v>
      </c>
      <c r="EH14" t="s" s="2">
        <f>TRIM(_xlfn.IFERROR(TRIM(RIGHT('ingred_db'!EH14,LEN('ingred_db'!EH14)-LEN('quantity'!EH14))),""))</f>
        <v>1563</v>
      </c>
      <c r="EI14" t="s" s="2">
        <f>TRIM(_xlfn.IFERROR(TRIM(RIGHT('ingred_db'!EI14,LEN('ingred_db'!EI14)-LEN('quantity'!EI14))),""))</f>
      </c>
      <c r="EJ14" t="s" s="2">
        <f>TRIM(_xlfn.IFERROR(TRIM(RIGHT('ingred_db'!EJ14,LEN('ingred_db'!EJ14)-LEN('quantity'!EJ14))),""))</f>
        <v>1592</v>
      </c>
      <c r="EK14" t="s" s="2">
        <f>TRIM(_xlfn.IFERROR(TRIM(RIGHT('ingred_db'!EK14,LEN('ingred_db'!EK14)-LEN('quantity'!EK14))),""))</f>
        <v>1596</v>
      </c>
      <c r="EL14" t="s" s="2">
        <f>TRIM(_xlfn.IFERROR(TRIM(RIGHT('ingred_db'!EL14,LEN('ingred_db'!EL14)-LEN('quantity'!EL14))),""))</f>
        <v>1578</v>
      </c>
      <c r="EM14" t="s" s="2">
        <f>TRIM(_xlfn.IFERROR(TRIM(RIGHT('ingred_db'!EM14,LEN('ingred_db'!EM14)-LEN('quantity'!EM14))),""))</f>
        <v>1550</v>
      </c>
      <c r="EN14" t="s" s="2">
        <f>TRIM(_xlfn.IFERROR(TRIM(RIGHT('ingred_db'!EN14,LEN('ingred_db'!EN14)-LEN('quantity'!EN14))),""))</f>
      </c>
      <c r="EO14" t="s" s="2">
        <f>TRIM(_xlfn.IFERROR(TRIM(RIGHT('ingred_db'!EO14,LEN('ingred_db'!EO14)-LEN('quantity'!EO14))),""))</f>
      </c>
      <c r="EP14" t="s" s="2">
        <f>TRIM(_xlfn.IFERROR(TRIM(RIGHT('ingred_db'!EP14,LEN('ingred_db'!EP14)-LEN('quantity'!EP14))),""))</f>
        <v>1563</v>
      </c>
      <c r="EQ14" t="s" s="2">
        <f>TRIM(_xlfn.IFERROR(TRIM(RIGHT('ingred_db'!EQ14,LEN('ingred_db'!EQ14)-LEN('quantity'!EQ14))),""))</f>
        <v>1597</v>
      </c>
      <c r="ER14" t="s" s="2">
        <f>TRIM(_xlfn.IFERROR(TRIM(RIGHT('ingred_db'!ER14,LEN('ingred_db'!ER14)-LEN('quantity'!ER14))),""))</f>
        <v>1242</v>
      </c>
      <c r="ES14" t="s" s="2">
        <f>TRIM(_xlfn.IFERROR(TRIM(RIGHT('ingred_db'!ES14,LEN('ingred_db'!ES14)-LEN('quantity'!ES14))),""))</f>
      </c>
      <c r="ET14" t="s" s="2">
        <f>TRIM(_xlfn.IFERROR(TRIM(RIGHT('ingred_db'!ET14,LEN('ingred_db'!ET14)-LEN('quantity'!ET14))),""))</f>
        <v>1312</v>
      </c>
      <c r="EU14" t="s" s="2">
        <f>TRIM(_xlfn.IFERROR(TRIM(RIGHT('ingred_db'!EU14,LEN('ingred_db'!EU14)-LEN('quantity'!EU14))),""))</f>
      </c>
      <c r="EV14" t="s" s="2">
        <f>TRIM(_xlfn.IFERROR(TRIM(RIGHT('ingred_db'!EV14,LEN('ingred_db'!EV14)-LEN('quantity'!EV14))),""))</f>
      </c>
      <c r="EW14" t="s" s="2">
        <f>TRIM(_xlfn.IFERROR(TRIM(RIGHT('ingred_db'!EW14,LEN('ingred_db'!EW14)-LEN('quantity'!EW14))),""))</f>
        <v>1300</v>
      </c>
      <c r="EX14" t="s" s="2">
        <f>TRIM(_xlfn.IFERROR(TRIM(RIGHT('ingred_db'!EX14,LEN('ingred_db'!EX14)-LEN('quantity'!EX14))),""))</f>
      </c>
      <c r="EY14" t="s" s="2">
        <f>TRIM(_xlfn.IFERROR(TRIM(RIGHT('ingred_db'!EY14,LEN('ingred_db'!EY14)-LEN('quantity'!EY14))),""))</f>
      </c>
      <c r="EZ14" t="s" s="2">
        <f>TRIM(_xlfn.IFERROR(TRIM(RIGHT('ingred_db'!EZ14,LEN('ingred_db'!EZ14)-LEN('quantity'!EZ14))),""))</f>
      </c>
      <c r="FA14" t="s" s="2">
        <f>TRIM(_xlfn.IFERROR(TRIM(RIGHT('ingred_db'!FA14,LEN('ingred_db'!FA14)-LEN('quantity'!FA14))),""))</f>
      </c>
      <c r="FB14" t="s" s="2">
        <f>TRIM(_xlfn.IFERROR(TRIM(RIGHT('ingred_db'!FB14,LEN('ingred_db'!FB14)-LEN('quantity'!FB14))),""))</f>
      </c>
      <c r="FC14" t="s" s="2">
        <f>TRIM(_xlfn.IFERROR(TRIM(RIGHT('ingred_db'!FC14,LEN('ingred_db'!FC14)-LEN('quantity'!FC14))),""))</f>
      </c>
      <c r="FD14" t="s" s="2">
        <f>TRIM(_xlfn.IFERROR(TRIM(RIGHT('ingred_db'!FD14,LEN('ingred_db'!FD14)-LEN('quantity'!FD14))),""))</f>
        <v>1452</v>
      </c>
      <c r="FE14" t="s" s="2">
        <f>TRIM(_xlfn.IFERROR(TRIM(RIGHT('ingred_db'!FE14,LEN('ingred_db'!FE14)-LEN('quantity'!FE14))),""))</f>
      </c>
      <c r="FF14" t="s" s="2">
        <f>TRIM(_xlfn.IFERROR(TRIM(RIGHT('ingred_db'!FF14,LEN('ingred_db'!FF14)-LEN('quantity'!FF14))),""))</f>
        <v>1547</v>
      </c>
      <c r="FG14" t="s" s="2">
        <f>TRIM(_xlfn.IFERROR(TRIM(RIGHT('ingred_db'!FG14,LEN('ingred_db'!FG14)-LEN('quantity'!FG14))),""))</f>
      </c>
      <c r="FH14" t="s" s="2">
        <f>TRIM(_xlfn.IFERROR(TRIM(RIGHT('ingred_db'!FH14,LEN('ingred_db'!FH14)-LEN('quantity'!FH14))),""))</f>
        <v>1242</v>
      </c>
      <c r="FI14" t="s" s="2">
        <f>TRIM(_xlfn.IFERROR(TRIM(RIGHT('ingred_db'!FI14,LEN('ingred_db'!FI14)-LEN('quantity'!FI14))),""))</f>
        <v>1465</v>
      </c>
      <c r="FJ14" t="s" s="2">
        <f>TRIM(_xlfn.IFERROR(TRIM(RIGHT('ingred_db'!FJ14,LEN('ingred_db'!FJ14)-LEN('quantity'!FJ14))),""))</f>
      </c>
      <c r="FK14" t="s" s="2">
        <f>TRIM(_xlfn.IFERROR(TRIM(RIGHT('ingred_db'!FK14,LEN('ingred_db'!FK14)-LEN('quantity'!FK14))),""))</f>
      </c>
      <c r="FL14" t="s" s="2">
        <f>TRIM(_xlfn.IFERROR(TRIM(RIGHT('ingred_db'!FL14,LEN('ingred_db'!FL14)-LEN('quantity'!FL14))),""))</f>
        <v>1329</v>
      </c>
      <c r="FM14" t="s" s="2">
        <f>TRIM(_xlfn.IFERROR(TRIM(RIGHT('ingred_db'!FM14,LEN('ingred_db'!FM14)-LEN('quantity'!FM14))),""))</f>
        <v>1381</v>
      </c>
      <c r="FN14" t="s" s="2">
        <f>TRIM(_xlfn.IFERROR(TRIM(RIGHT('ingred_db'!FN14,LEN('ingred_db'!FN14)-LEN('quantity'!FN14))),""))</f>
        <v>1272</v>
      </c>
      <c r="FO14" t="s" s="2">
        <f>TRIM(_xlfn.IFERROR(TRIM(RIGHT('ingred_db'!FO14,LEN('ingred_db'!FO14)-LEN('quantity'!FO14))),""))</f>
        <v>1452</v>
      </c>
      <c r="FP14" t="s" s="2">
        <f>TRIM(_xlfn.IFERROR(TRIM(RIGHT('ingred_db'!FP14,LEN('ingred_db'!FP14)-LEN('quantity'!FP14))),""))</f>
      </c>
      <c r="FQ14" t="s" s="2">
        <f>TRIM(_xlfn.IFERROR(TRIM(RIGHT('ingred_db'!FQ14,LEN('ingred_db'!FQ14)-LEN('quantity'!FQ14))),""))</f>
        <v>1310</v>
      </c>
      <c r="FR14" t="s" s="2">
        <f>TRIM(_xlfn.IFERROR(TRIM(RIGHT('ingred_db'!FR14,LEN('ingred_db'!FR14)-LEN('quantity'!FR14))),""))</f>
      </c>
      <c r="FS14" t="s" s="2">
        <f>TRIM(_xlfn.IFERROR(TRIM(RIGHT('ingred_db'!FS14,LEN('ingred_db'!FS14)-LEN('quantity'!FS14))),""))</f>
        <v>1381</v>
      </c>
      <c r="FT14" t="s" s="2">
        <f>TRIM(_xlfn.IFERROR(TRIM(RIGHT('ingred_db'!FT14,LEN('ingred_db'!FT14)-LEN('quantity'!FT14))),""))</f>
        <v>1329</v>
      </c>
      <c r="FU14" t="s" s="2">
        <f>TRIM(_xlfn.IFERROR(TRIM(RIGHT('ingred_db'!FU14,LEN('ingred_db'!FU14)-LEN('quantity'!FU14))),""))</f>
      </c>
      <c r="FV14" t="s" s="2">
        <f>TRIM(_xlfn.IFERROR(TRIM(RIGHT('ingred_db'!FV14,LEN('ingred_db'!FV14)-LEN('quantity'!FV14))),""))</f>
        <v>1300</v>
      </c>
      <c r="FW14" t="s" s="2">
        <f>TRIM(_xlfn.IFERROR(TRIM(RIGHT('ingred_db'!FW14,LEN('ingred_db'!FW14)-LEN('quantity'!FW14))),""))</f>
        <v>1305</v>
      </c>
      <c r="FX14" t="s" s="2">
        <f>TRIM(_xlfn.IFERROR(TRIM(RIGHT('ingred_db'!FX14,LEN('ingred_db'!FX14)-LEN('quantity'!FX14))),""))</f>
      </c>
      <c r="FY14" t="s" s="2">
        <f>TRIM(_xlfn.IFERROR(TRIM(RIGHT('ingred_db'!FY14,LEN('ingred_db'!FY14)-LEN('quantity'!FY14))),""))</f>
        <v>1450</v>
      </c>
      <c r="FZ14" t="s" s="2">
        <f>TRIM(_xlfn.IFERROR(TRIM(RIGHT('ingred_db'!FZ14,LEN('ingred_db'!FZ14)-LEN('quantity'!FZ14))),""))</f>
        <v>1598</v>
      </c>
      <c r="GA14" t="s" s="2">
        <f>TRIM(_xlfn.IFERROR(TRIM(RIGHT('ingred_db'!GA14,LEN('ingred_db'!GA14)-LEN('quantity'!GA14))),""))</f>
      </c>
      <c r="GB14" t="s" s="2">
        <f>TRIM(_xlfn.IFERROR(TRIM(RIGHT('ingred_db'!GB14,LEN('ingred_db'!GB14)-LEN('quantity'!GB14))),""))</f>
        <v>1481</v>
      </c>
      <c r="GC14" t="s" s="2">
        <f>TRIM(_xlfn.IFERROR(TRIM(RIGHT('ingred_db'!GC14,LEN('ingred_db'!GC14)-LEN('quantity'!GC14))),""))</f>
        <v>1411</v>
      </c>
      <c r="GD14" t="s" s="2">
        <f>TRIM(_xlfn.IFERROR(TRIM(RIGHT('ingred_db'!GD14,LEN('ingred_db'!GD14)-LEN('quantity'!GD14))),""))</f>
      </c>
      <c r="GE14" t="s" s="2">
        <f>TRIM(_xlfn.IFERROR(TRIM(RIGHT('ingred_db'!GE14,LEN('ingred_db'!GE14)-LEN('quantity'!GE14))),""))</f>
        <v>1335</v>
      </c>
      <c r="GF14" t="s" s="2">
        <f>TRIM(_xlfn.IFERROR(TRIM(RIGHT('ingred_db'!GF14,LEN('ingred_db'!GF14)-LEN('quantity'!GF14))),""))</f>
        <v>1354</v>
      </c>
      <c r="GG14" t="s" s="2">
        <f>TRIM(_xlfn.IFERROR(TRIM(RIGHT('ingred_db'!GG14,LEN('ingred_db'!GG14)-LEN('quantity'!GG14))),""))</f>
        <v>1398</v>
      </c>
      <c r="GH14" t="s" s="2">
        <f>TRIM(_xlfn.IFERROR(TRIM(RIGHT('ingred_db'!GH14,LEN('ingred_db'!GH14)-LEN('quantity'!GH14))),""))</f>
      </c>
      <c r="GI14" t="s" s="2">
        <f>TRIM(_xlfn.IFERROR(TRIM(RIGHT('ingred_db'!GI14,LEN('ingred_db'!GI14)-LEN('quantity'!GI14))),""))</f>
        <v>1264</v>
      </c>
      <c r="GJ14" t="s" s="2">
        <f>TRIM(_xlfn.IFERROR(TRIM(RIGHT('ingred_db'!GJ14,LEN('ingred_db'!GJ14)-LEN('quantity'!GJ14))),""))</f>
        <v>1579</v>
      </c>
      <c r="GK14" t="s" s="2">
        <f>TRIM(_xlfn.IFERROR(TRIM(RIGHT('ingred_db'!GK14,LEN('ingred_db'!GK14)-LEN('quantity'!GK14))),""))</f>
        <v>1268</v>
      </c>
      <c r="GL14" t="s" s="2">
        <f>TRIM(_xlfn.IFERROR(TRIM(RIGHT('ingred_db'!GL14,LEN('ingred_db'!GL14)-LEN('quantity'!GL14))),""))</f>
        <v>1431</v>
      </c>
      <c r="GM14" t="s" s="2">
        <f>TRIM(_xlfn.IFERROR(TRIM(RIGHT('ingred_db'!GM14,LEN('ingred_db'!GM14)-LEN('quantity'!GM14))),""))</f>
        <v>1336</v>
      </c>
      <c r="GN14" t="s" s="2">
        <f>TRIM(_xlfn.IFERROR(TRIM(RIGHT('ingred_db'!GN14,LEN('ingred_db'!GN14)-LEN('quantity'!GN14))),""))</f>
        <v>1307</v>
      </c>
    </row>
    <row r="15" ht="16" customHeight="1">
      <c r="A15" t="s" s="2">
        <f>TRIM(_xlfn.IFERROR(TRIM(RIGHT('ingred_db'!A15,LEN('ingred_db'!A15)-LEN('quantity'!A15))),""))</f>
      </c>
      <c r="B15" t="s" s="2">
        <f>TRIM(_xlfn.IFERROR(TRIM(RIGHT('ingred_db'!B15,LEN('ingred_db'!B15)-LEN('quantity'!B15))),""))</f>
        <v>1350</v>
      </c>
      <c r="C15" t="s" s="2">
        <f>TRIM(_xlfn.IFERROR(TRIM(RIGHT('ingred_db'!C15,LEN('ingred_db'!C15)-LEN('quantity'!C15))),""))</f>
        <v>1513</v>
      </c>
      <c r="D15" t="s" s="2">
        <f>TRIM(_xlfn.IFERROR(TRIM(RIGHT('ingred_db'!D15,LEN('ingred_db'!D15)-LEN('quantity'!D15))),""))</f>
        <v>1336</v>
      </c>
      <c r="E15" t="s" s="2">
        <f>TRIM(_xlfn.IFERROR(TRIM(RIGHT('ingred_db'!E15,LEN('ingred_db'!E15)-LEN('quantity'!E15))),""))</f>
        <v>1333</v>
      </c>
      <c r="F15" t="s" s="2">
        <f>TRIM(_xlfn.IFERROR(TRIM(RIGHT('ingred_db'!F15,LEN('ingred_db'!F15)-LEN('quantity'!F15))),""))</f>
      </c>
      <c r="G15" t="s" s="2">
        <f>TRIM(_xlfn.IFERROR(TRIM(RIGHT('ingred_db'!G15,LEN('ingred_db'!G15)-LEN('quantity'!G15))),""))</f>
      </c>
      <c r="H15" t="s" s="2">
        <f>TRIM(_xlfn.IFERROR(TRIM(RIGHT('ingred_db'!H15,LEN('ingred_db'!H15)-LEN('quantity'!H15))),""))</f>
        <v>1242</v>
      </c>
      <c r="I15" t="s" s="2">
        <f>TRIM(_xlfn.IFERROR(TRIM(RIGHT('ingred_db'!I15,LEN('ingred_db'!I15)-LEN('quantity'!I15))),""))</f>
        <v>1305</v>
      </c>
      <c r="J15" t="s" s="2">
        <f>TRIM(_xlfn.IFERROR(TRIM(RIGHT('ingred_db'!J15,LEN('ingred_db'!J15)-LEN('quantity'!J15))),""))</f>
      </c>
      <c r="K15" t="s" s="2">
        <f>TRIM(_xlfn.IFERROR(TRIM(RIGHT('ingred_db'!K15,LEN('ingred_db'!K15)-LEN('quantity'!K15))),""))</f>
        <v>1422</v>
      </c>
      <c r="L15" t="s" s="2">
        <f>TRIM(_xlfn.IFERROR(TRIM(RIGHT('ingred_db'!L15,LEN('ingred_db'!L15)-LEN('quantity'!L15))),""))</f>
      </c>
      <c r="M15" t="s" s="2">
        <f>TRIM(_xlfn.IFERROR(TRIM(RIGHT('ingred_db'!M15,LEN('ingred_db'!M15)-LEN('quantity'!M15))),""))</f>
        <v>1560</v>
      </c>
      <c r="N15" t="s" s="2">
        <f>TRIM(_xlfn.IFERROR(TRIM(RIGHT('ingred_db'!N15,LEN('ingred_db'!N15)-LEN('quantity'!N15))),""))</f>
        <v>1329</v>
      </c>
      <c r="O15" t="s" s="2">
        <f>TRIM(_xlfn.IFERROR(TRIM(RIGHT('ingred_db'!O15,LEN('ingred_db'!O15)-LEN('quantity'!O15))),""))</f>
        <v>1536</v>
      </c>
      <c r="P15" t="s" s="2">
        <f>TRIM(_xlfn.IFERROR(TRIM(RIGHT('ingred_db'!P15,LEN('ingred_db'!P15)-LEN('quantity'!P15))),""))</f>
        <v>1242</v>
      </c>
      <c r="Q15" t="s" s="2">
        <f>TRIM(_xlfn.IFERROR(TRIM(RIGHT('ingred_db'!Q15,LEN('ingred_db'!Q15)-LEN('quantity'!Q15))),""))</f>
      </c>
      <c r="R15" t="s" s="2">
        <f>TRIM(_xlfn.IFERROR(TRIM(RIGHT('ingred_db'!R15,LEN('ingred_db'!R15)-LEN('quantity'!R15))),""))</f>
        <v>1329</v>
      </c>
      <c r="S15" t="s" s="2">
        <f>TRIM(_xlfn.IFERROR(TRIM(RIGHT('ingred_db'!S15,LEN('ingred_db'!S15)-LEN('quantity'!S15))),""))</f>
        <v>1487</v>
      </c>
      <c r="T15" t="s" s="2">
        <f>TRIM(_xlfn.IFERROR(TRIM(RIGHT('ingred_db'!T15,LEN('ingred_db'!T15)-LEN('quantity'!T15))),""))</f>
      </c>
      <c r="U15" t="s" s="2">
        <f>TRIM(_xlfn.IFERROR(TRIM(RIGHT('ingred_db'!U15,LEN('ingred_db'!U15)-LEN('quantity'!U15))),""))</f>
        <v>1242</v>
      </c>
      <c r="V15" t="s" s="2">
        <f>TRIM(_xlfn.IFERROR(TRIM(RIGHT('ingred_db'!V15,LEN('ingred_db'!V15)-LEN('quantity'!V15))),""))</f>
      </c>
      <c r="W15" t="s" s="2">
        <f>TRIM(_xlfn.IFERROR(TRIM(RIGHT('ingred_db'!W15,LEN('ingred_db'!W15)-LEN('quantity'!W15))),""))</f>
      </c>
      <c r="X15" t="s" s="2">
        <f>TRIM(_xlfn.IFERROR(TRIM(RIGHT('ingred_db'!X15,LEN('ingred_db'!X15)-LEN('quantity'!X15))),""))</f>
        <v>1329</v>
      </c>
      <c r="Y15" t="s" s="2">
        <f>TRIM(_xlfn.IFERROR(TRIM(RIGHT('ingred_db'!Y15,LEN('ingred_db'!Y15)-LEN('quantity'!Y15))),""))</f>
      </c>
      <c r="Z15" t="s" s="2">
        <f>TRIM(_xlfn.IFERROR(TRIM(RIGHT('ingred_db'!Z15,LEN('ingred_db'!Z15)-LEN('quantity'!Z15))),""))</f>
        <v>1592</v>
      </c>
      <c r="AA15" t="s" s="2">
        <f>TRIM(_xlfn.IFERROR(TRIM(RIGHT('ingred_db'!AA15,LEN('ingred_db'!AA15)-LEN('quantity'!AA15))),""))</f>
      </c>
      <c r="AB15" t="s" s="2">
        <f>TRIM(_xlfn.IFERROR(TRIM(RIGHT('ingred_db'!AB15,LEN('ingred_db'!AB15)-LEN('quantity'!AB15))),""))</f>
      </c>
      <c r="AC15" t="s" s="2">
        <f>TRIM(_xlfn.IFERROR(TRIM(RIGHT('ingred_db'!AC15,LEN('ingred_db'!AC15)-LEN('quantity'!AC15))),""))</f>
      </c>
      <c r="AD15" t="s" s="2">
        <f>TRIM(_xlfn.IFERROR(TRIM(RIGHT('ingred_db'!AD15,LEN('ingred_db'!AD15)-LEN('quantity'!AD15))),""))</f>
      </c>
      <c r="AE15" t="s" s="2">
        <f>TRIM(_xlfn.IFERROR(TRIM(RIGHT('ingred_db'!AE15,LEN('ingred_db'!AE15)-LEN('quantity'!AE15))),""))</f>
        <v>1242</v>
      </c>
      <c r="AF15" t="s" s="2">
        <f>TRIM(_xlfn.IFERROR(TRIM(RIGHT('ingred_db'!AF15,LEN('ingred_db'!AF15)-LEN('quantity'!AF15))),""))</f>
        <v>1300</v>
      </c>
      <c r="AG15" t="s" s="2">
        <f>TRIM(_xlfn.IFERROR(TRIM(RIGHT('ingred_db'!AG15,LEN('ingred_db'!AG15)-LEN('quantity'!AG15))),""))</f>
        <v>1343</v>
      </c>
      <c r="AH15" t="s" s="2">
        <f>TRIM(_xlfn.IFERROR(TRIM(RIGHT('ingred_db'!AH15,LEN('ingred_db'!AH15)-LEN('quantity'!AH15))),""))</f>
        <v>1242</v>
      </c>
      <c r="AI15" t="s" s="2">
        <f>TRIM(_xlfn.IFERROR(TRIM(RIGHT('ingred_db'!AI15,LEN('ingred_db'!AI15)-LEN('quantity'!AI15))),""))</f>
        <v>1242</v>
      </c>
      <c r="AJ15" t="s" s="2">
        <f>TRIM(_xlfn.IFERROR(TRIM(RIGHT('ingred_db'!AJ15,LEN('ingred_db'!AJ15)-LEN('quantity'!AJ15))),""))</f>
      </c>
      <c r="AK15" t="s" s="2">
        <f>TRIM(_xlfn.IFERROR(TRIM(RIGHT('ingred_db'!AK15,LEN('ingred_db'!AK15)-LEN('quantity'!AK15))),""))</f>
      </c>
      <c r="AL15" t="s" s="2">
        <f>TRIM(_xlfn.IFERROR(TRIM(RIGHT('ingred_db'!AL15,LEN('ingred_db'!AL15)-LEN('quantity'!AL15))),""))</f>
      </c>
      <c r="AM15" t="s" s="2">
        <f>TRIM(_xlfn.IFERROR(TRIM(RIGHT('ingred_db'!AM15,LEN('ingred_db'!AM15)-LEN('quantity'!AM15))),""))</f>
      </c>
      <c r="AN15" t="s" s="2">
        <f>TRIM(_xlfn.IFERROR(TRIM(RIGHT('ingred_db'!AN15,LEN('ingred_db'!AN15)-LEN('quantity'!AN15))),""))</f>
      </c>
      <c r="AO15" t="s" s="2">
        <f>TRIM(_xlfn.IFERROR(TRIM(RIGHT('ingred_db'!AO15,LEN('ingred_db'!AO15)-LEN('quantity'!AO15))),""))</f>
        <v>1242</v>
      </c>
      <c r="AP15" t="s" s="2">
        <f>TRIM(_xlfn.IFERROR(TRIM(RIGHT('ingred_db'!AP15,LEN('ingred_db'!AP15)-LEN('quantity'!AP15))),""))</f>
      </c>
      <c r="AQ15" t="s" s="2">
        <f>TRIM(_xlfn.IFERROR(TRIM(RIGHT('ingred_db'!AQ15,LEN('ingred_db'!AQ15)-LEN('quantity'!AQ15))),""))</f>
        <v>1329</v>
      </c>
      <c r="AR15" t="s" s="2">
        <f>TRIM(_xlfn.IFERROR(TRIM(RIGHT('ingred_db'!AR15,LEN('ingred_db'!AR15)-LEN('quantity'!AR15))),""))</f>
        <v>1499</v>
      </c>
      <c r="AS15" t="s" s="2">
        <f>TRIM(_xlfn.IFERROR(TRIM(RIGHT('ingred_db'!AS15,LEN('ingred_db'!AS15)-LEN('quantity'!AS15))),""))</f>
      </c>
      <c r="AT15" t="s" s="2">
        <f>TRIM(_xlfn.IFERROR(TRIM(RIGHT('ingred_db'!AT15,LEN('ingred_db'!AT15)-LEN('quantity'!AT15))),""))</f>
        <v>1336</v>
      </c>
      <c r="AU15" t="s" s="2">
        <f>TRIM(_xlfn.IFERROR(TRIM(RIGHT('ingred_db'!AU15,LEN('ingred_db'!AU15)-LEN('quantity'!AU15))),""))</f>
        <v>1306</v>
      </c>
      <c r="AV15" t="s" s="2">
        <f>TRIM(_xlfn.IFERROR(TRIM(RIGHT('ingred_db'!AV15,LEN('ingred_db'!AV15)-LEN('quantity'!AV15))),""))</f>
        <v>1330</v>
      </c>
      <c r="AW15" t="s" s="2">
        <f>TRIM(_xlfn.IFERROR(TRIM(RIGHT('ingred_db'!AW15,LEN('ingred_db'!AW15)-LEN('quantity'!AW15))),""))</f>
      </c>
      <c r="AX15" t="s" s="2">
        <f>TRIM(_xlfn.IFERROR(TRIM(RIGHT('ingred_db'!AX15,LEN('ingred_db'!AX15)-LEN('quantity'!AX15))),""))</f>
        <v>1584</v>
      </c>
      <c r="AY15" t="s" s="2">
        <f>TRIM(_xlfn.IFERROR(TRIM(RIGHT('ingred_db'!AY15,LEN('ingred_db'!AY15)-LEN('quantity'!AY15))),""))</f>
        <v>1366</v>
      </c>
      <c r="AZ15" t="s" s="2">
        <f>TRIM(_xlfn.IFERROR(TRIM(RIGHT('ingred_db'!AZ15,LEN('ingred_db'!AZ15)-LEN('quantity'!AZ15))),""))</f>
        <v>1484</v>
      </c>
      <c r="BA15" t="s" s="2">
        <f>TRIM(_xlfn.IFERROR(TRIM(RIGHT('ingred_db'!BA15,LEN('ingred_db'!BA15)-LEN('quantity'!BA15))),""))</f>
        <v>1383</v>
      </c>
      <c r="BB15" t="s" s="2">
        <f>TRIM(_xlfn.IFERROR(TRIM(RIGHT('ingred_db'!BB15,LEN('ingred_db'!BB15)-LEN('quantity'!BB15))),""))</f>
        <v>1592</v>
      </c>
      <c r="BC15" t="s" s="2">
        <f>TRIM(_xlfn.IFERROR(TRIM(RIGHT('ingred_db'!BC15,LEN('ingred_db'!BC15)-LEN('quantity'!BC15))),""))</f>
        <v>1343</v>
      </c>
      <c r="BD15" t="s" s="2">
        <f>TRIM(_xlfn.IFERROR(TRIM(RIGHT('ingred_db'!BD15,LEN('ingred_db'!BD15)-LEN('quantity'!BD15))),""))</f>
      </c>
      <c r="BE15" t="s" s="2">
        <f>TRIM(_xlfn.IFERROR(TRIM(RIGHT('ingred_db'!BE15,LEN('ingred_db'!BE15)-LEN('quantity'!BE15))),""))</f>
        <v>1305</v>
      </c>
      <c r="BF15" t="s" s="2">
        <f>TRIM(_xlfn.IFERROR(TRIM(RIGHT('ingred_db'!BF15,LEN('ingred_db'!BF15)-LEN('quantity'!BF15))),""))</f>
        <v>1242</v>
      </c>
      <c r="BG15" t="s" s="2">
        <f>TRIM(_xlfn.IFERROR(TRIM(RIGHT('ingred_db'!BG15,LEN('ingred_db'!BG15)-LEN('quantity'!BG15))),""))</f>
      </c>
      <c r="BH15" t="s" s="2">
        <f>TRIM(_xlfn.IFERROR(TRIM(RIGHT('ingred_db'!BH15,LEN('ingred_db'!BH15)-LEN('quantity'!BH15))),""))</f>
        <v>1303</v>
      </c>
      <c r="BI15" t="s" s="2">
        <f>TRIM(_xlfn.IFERROR(TRIM(RIGHT('ingred_db'!BI15,LEN('ingred_db'!BI15)-LEN('quantity'!BI15))),""))</f>
        <v>1293</v>
      </c>
      <c r="BJ15" t="s" s="2">
        <f>TRIM(_xlfn.IFERROR(TRIM(RIGHT('ingred_db'!BJ15,LEN('ingred_db'!BJ15)-LEN('quantity'!BJ15))),""))</f>
        <v>1550</v>
      </c>
      <c r="BK15" t="s" s="2">
        <f>TRIM(_xlfn.IFERROR(TRIM(RIGHT('ingred_db'!BK15,LEN('ingred_db'!BK15)-LEN('quantity'!BK15))),""))</f>
      </c>
      <c r="BL15" t="s" s="2">
        <f>TRIM(_xlfn.IFERROR(TRIM(RIGHT('ingred_db'!BL15,LEN('ingred_db'!BL15)-LEN('quantity'!BL15))),""))</f>
      </c>
      <c r="BM15" t="s" s="2">
        <f>TRIM(_xlfn.IFERROR(TRIM(RIGHT('ingred_db'!BM15,LEN('ingred_db'!BM15)-LEN('quantity'!BM15))),""))</f>
      </c>
      <c r="BN15" t="s" s="2">
        <f>TRIM(_xlfn.IFERROR(TRIM(RIGHT('ingred_db'!BN15,LEN('ingred_db'!BN15)-LEN('quantity'!BN15))),""))</f>
      </c>
      <c r="BO15" t="s" s="2">
        <f>TRIM(_xlfn.IFERROR(TRIM(RIGHT('ingred_db'!BO15,LEN('ingred_db'!BO15)-LEN('quantity'!BO15))),""))</f>
        <v>1242</v>
      </c>
      <c r="BP15" t="s" s="2">
        <f>TRIM(_xlfn.IFERROR(TRIM(RIGHT('ingred_db'!BP15,LEN('ingred_db'!BP15)-LEN('quantity'!BP15))),""))</f>
      </c>
      <c r="BQ15" t="s" s="2">
        <f>TRIM(_xlfn.IFERROR(TRIM(RIGHT('ingred_db'!BQ15,LEN('ingred_db'!BQ15)-LEN('quantity'!BQ15))),""))</f>
      </c>
      <c r="BR15" t="s" s="2">
        <f>TRIM(_xlfn.IFERROR(TRIM(RIGHT('ingred_db'!BR15,LEN('ingred_db'!BR15)-LEN('quantity'!BR15))),""))</f>
        <v>1512</v>
      </c>
      <c r="BS15" t="s" s="2">
        <f>TRIM(_xlfn.IFERROR(TRIM(RIGHT('ingred_db'!BS15,LEN('ingred_db'!BS15)-LEN('quantity'!BS15))),""))</f>
      </c>
      <c r="BT15" t="s" s="2">
        <f>TRIM(_xlfn.IFERROR(TRIM(RIGHT('ingred_db'!BT15,LEN('ingred_db'!BT15)-LEN('quantity'!BT15))),""))</f>
        <v>1242</v>
      </c>
      <c r="BU15" t="s" s="2">
        <f>TRIM(_xlfn.IFERROR(TRIM(RIGHT('ingred_db'!BU15,LEN('ingred_db'!BU15)-LEN('quantity'!BU15))),""))</f>
      </c>
      <c r="BV15" t="s" s="2">
        <f>TRIM(_xlfn.IFERROR(TRIM(RIGHT('ingred_db'!BV15,LEN('ingred_db'!BV15)-LEN('quantity'!BV15))),""))</f>
      </c>
      <c r="BW15" t="s" s="2">
        <f>TRIM(_xlfn.IFERROR(TRIM(RIGHT('ingred_db'!BW15,LEN('ingred_db'!BW15)-LEN('quantity'!BW15))),""))</f>
      </c>
      <c r="BX15" t="s" s="2">
        <f>TRIM(_xlfn.IFERROR(TRIM(RIGHT('ingred_db'!BX15,LEN('ingred_db'!BX15)-LEN('quantity'!BX15))),""))</f>
      </c>
      <c r="BY15" t="s" s="2">
        <f>TRIM(_xlfn.IFERROR(TRIM(RIGHT('ingred_db'!BY15,LEN('ingred_db'!BY15)-LEN('quantity'!BY15))),""))</f>
      </c>
      <c r="BZ15" t="s" s="2">
        <f>TRIM(_xlfn.IFERROR(TRIM(RIGHT('ingred_db'!BZ15,LEN('ingred_db'!BZ15)-LEN('quantity'!BZ15))),""))</f>
        <v>1599</v>
      </c>
      <c r="CA15" t="s" s="2">
        <f>TRIM(_xlfn.IFERROR(TRIM(RIGHT('ingred_db'!CA15,LEN('ingred_db'!CA15)-LEN('quantity'!CA15))),""))</f>
      </c>
      <c r="CB15" t="s" s="2">
        <f>TRIM(_xlfn.IFERROR(TRIM(RIGHT('ingred_db'!CB15,LEN('ingred_db'!CB15)-LEN('quantity'!CB15))),""))</f>
        <v>1435</v>
      </c>
      <c r="CC15" t="s" s="2">
        <f>TRIM(_xlfn.IFERROR(TRIM(RIGHT('ingred_db'!CC15,LEN('ingred_db'!CC15)-LEN('quantity'!CC15))),""))</f>
        <v>1242</v>
      </c>
      <c r="CD15" t="s" s="2">
        <f>TRIM(_xlfn.IFERROR(TRIM(RIGHT('ingred_db'!CD15,LEN('ingred_db'!CD15)-LEN('quantity'!CD15))),""))</f>
      </c>
      <c r="CE15" t="s" s="2">
        <f>TRIM(_xlfn.IFERROR(TRIM(RIGHT('ingred_db'!CE15,LEN('ingred_db'!CE15)-LEN('quantity'!CE15))),""))</f>
        <v>1242</v>
      </c>
      <c r="CF15" t="s" s="2">
        <f>TRIM(_xlfn.IFERROR(TRIM(RIGHT('ingred_db'!CF15,LEN('ingred_db'!CF15)-LEN('quantity'!CF15))),""))</f>
        <v>1383</v>
      </c>
      <c r="CG15" t="s" s="2">
        <f>TRIM(_xlfn.IFERROR(TRIM(RIGHT('ingred_db'!CG15,LEN('ingred_db'!CG15)-LEN('quantity'!CG15))),""))</f>
        <v>1430</v>
      </c>
      <c r="CH15" t="s" s="2">
        <f>TRIM(_xlfn.IFERROR(TRIM(RIGHT('ingred_db'!CH15,LEN('ingred_db'!CH15)-LEN('quantity'!CH15))),""))</f>
      </c>
      <c r="CI15" t="s" s="2">
        <f>TRIM(_xlfn.IFERROR(TRIM(RIGHT('ingred_db'!CI15,LEN('ingred_db'!CI15)-LEN('quantity'!CI15))),""))</f>
        <v>1422</v>
      </c>
      <c r="CJ15" t="s" s="2">
        <f>TRIM(_xlfn.IFERROR(TRIM(RIGHT('ingred_db'!CJ15,LEN('ingred_db'!CJ15)-LEN('quantity'!CJ15))),""))</f>
      </c>
      <c r="CK15" t="s" s="2">
        <f>TRIM(_xlfn.IFERROR(TRIM(RIGHT('ingred_db'!CK15,LEN('ingred_db'!CK15)-LEN('quantity'!CK15))),""))</f>
        <v>1329</v>
      </c>
      <c r="CL15" t="s" s="2">
        <f>TRIM(_xlfn.IFERROR(TRIM(RIGHT('ingred_db'!CL15,LEN('ingred_db'!CL15)-LEN('quantity'!CL15))),""))</f>
      </c>
      <c r="CM15" t="s" s="2">
        <f>TRIM(_xlfn.IFERROR(TRIM(RIGHT('ingred_db'!CM15,LEN('ingred_db'!CM15)-LEN('quantity'!CM15))),""))</f>
      </c>
      <c r="CN15" t="s" s="2">
        <f>TRIM(_xlfn.IFERROR(TRIM(RIGHT('ingred_db'!CN15,LEN('ingred_db'!CN15)-LEN('quantity'!CN15))),""))</f>
      </c>
      <c r="CO15" t="s" s="2">
        <f>TRIM(_xlfn.IFERROR(TRIM(RIGHT('ingred_db'!CO15,LEN('ingred_db'!CO15)-LEN('quantity'!CO15))),""))</f>
        <v>1550</v>
      </c>
      <c r="CP15" t="s" s="2">
        <f>TRIM(_xlfn.IFERROR(TRIM(RIGHT('ingred_db'!CP15,LEN('ingred_db'!CP15)-LEN('quantity'!CP15))),""))</f>
        <v>1242</v>
      </c>
      <c r="CQ15" t="s" s="2">
        <f>TRIM(_xlfn.IFERROR(TRIM(RIGHT('ingred_db'!CQ15,LEN('ingred_db'!CQ15)-LEN('quantity'!CQ15))),""))</f>
      </c>
      <c r="CR15" t="s" s="2">
        <f>TRIM(_xlfn.IFERROR(TRIM(RIGHT('ingred_db'!CR15,LEN('ingred_db'!CR15)-LEN('quantity'!CR15))),""))</f>
        <v>1434</v>
      </c>
      <c r="CS15" t="s" s="2">
        <f>TRIM(_xlfn.IFERROR(TRIM(RIGHT('ingred_db'!CS15,LEN('ingred_db'!CS15)-LEN('quantity'!CS15))),""))</f>
      </c>
      <c r="CT15" t="s" s="2">
        <f>TRIM(_xlfn.IFERROR(TRIM(RIGHT('ingred_db'!CT15,LEN('ingred_db'!CT15)-LEN('quantity'!CT15))),""))</f>
        <v>1589</v>
      </c>
      <c r="CU15" t="s" s="2">
        <f>TRIM(_xlfn.IFERROR(TRIM(RIGHT('ingred_db'!CU15,LEN('ingred_db'!CU15)-LEN('quantity'!CU15))),""))</f>
      </c>
      <c r="CV15" t="s" s="2">
        <f>TRIM(_xlfn.IFERROR(TRIM(RIGHT('ingred_db'!CV15,LEN('ingred_db'!CV15)-LEN('quantity'!CV15))),""))</f>
        <v>1474</v>
      </c>
      <c r="CW15" t="s" s="2">
        <f>TRIM(_xlfn.IFERROR(TRIM(RIGHT('ingred_db'!CW15,LEN('ingred_db'!CW15)-LEN('quantity'!CW15))),""))</f>
      </c>
      <c r="CX15" t="s" s="2">
        <f>TRIM(_xlfn.IFERROR(TRIM(RIGHT('ingred_db'!CX15,LEN('ingred_db'!CX15)-LEN('quantity'!CX15))),""))</f>
      </c>
      <c r="CY15" t="s" s="2">
        <f>TRIM(_xlfn.IFERROR(TRIM(RIGHT('ingred_db'!CY15,LEN('ingred_db'!CY15)-LEN('quantity'!CY15))),""))</f>
      </c>
      <c r="CZ15" t="s" s="2">
        <f>TRIM(_xlfn.IFERROR(TRIM(RIGHT('ingred_db'!CZ15,LEN('ingred_db'!CZ15)-LEN('quantity'!CZ15))),""))</f>
        <v>1310</v>
      </c>
      <c r="DA15" t="s" s="2">
        <f>TRIM(_xlfn.IFERROR(TRIM(RIGHT('ingred_db'!DA15,LEN('ingred_db'!DA15)-LEN('quantity'!DA15))),""))</f>
      </c>
      <c r="DB15" t="s" s="2">
        <f>TRIM(_xlfn.IFERROR(TRIM(RIGHT('ingred_db'!DB15,LEN('ingred_db'!DB15)-LEN('quantity'!DB15))),""))</f>
        <v>1513</v>
      </c>
      <c r="DC15" t="s" s="2">
        <f>TRIM(_xlfn.IFERROR(TRIM(RIGHT('ingred_db'!DC15,LEN('ingred_db'!DC15)-LEN('quantity'!DC15))),""))</f>
        <v>1446</v>
      </c>
      <c r="DD15" t="s" s="2">
        <f>TRIM(_xlfn.IFERROR(TRIM(RIGHT('ingred_db'!DD15,LEN('ingred_db'!DD15)-LEN('quantity'!DD15))),""))</f>
        <v>1422</v>
      </c>
      <c r="DE15" t="s" s="2">
        <f>TRIM(_xlfn.IFERROR(TRIM(RIGHT('ingred_db'!DE15,LEN('ingred_db'!DE15)-LEN('quantity'!DE15))),""))</f>
      </c>
      <c r="DF15" t="s" s="2">
        <f>TRIM(_xlfn.IFERROR(TRIM(RIGHT('ingred_db'!DF15,LEN('ingred_db'!DF15)-LEN('quantity'!DF15))),""))</f>
        <v>1300</v>
      </c>
      <c r="DG15" t="s" s="2">
        <f>TRIM(_xlfn.IFERROR(TRIM(RIGHT('ingred_db'!DG15,LEN('ingred_db'!DG15)-LEN('quantity'!DG15))),""))</f>
      </c>
      <c r="DH15" t="s" s="2">
        <f>TRIM(_xlfn.IFERROR(TRIM(RIGHT('ingred_db'!DH15,LEN('ingred_db'!DH15)-LEN('quantity'!DH15))),""))</f>
        <v>1528</v>
      </c>
      <c r="DI15" t="s" s="2">
        <f>TRIM(_xlfn.IFERROR(TRIM(RIGHT('ingred_db'!DI15,LEN('ingred_db'!DI15)-LEN('quantity'!DI15))),""))</f>
      </c>
      <c r="DJ15" t="s" s="2">
        <f>TRIM(_xlfn.IFERROR(TRIM(RIGHT('ingred_db'!DJ15,LEN('ingred_db'!DJ15)-LEN('quantity'!DJ15))),""))</f>
      </c>
      <c r="DK15" t="s" s="2">
        <f>TRIM(_xlfn.IFERROR(TRIM(RIGHT('ingred_db'!DK15,LEN('ingred_db'!DK15)-LEN('quantity'!DK15))),""))</f>
      </c>
      <c r="DL15" t="s" s="2">
        <f>TRIM(_xlfn.IFERROR(TRIM(RIGHT('ingred_db'!DL15,LEN('ingred_db'!DL15)-LEN('quantity'!DL15))),""))</f>
        <v>1435</v>
      </c>
      <c r="DM15" t="s" s="2">
        <f>TRIM(_xlfn.IFERROR(TRIM(RIGHT('ingred_db'!DM15,LEN('ingred_db'!DM15)-LEN('quantity'!DM15))),""))</f>
      </c>
      <c r="DN15" t="s" s="2">
        <f>TRIM(_xlfn.IFERROR(TRIM(RIGHT('ingred_db'!DN15,LEN('ingred_db'!DN15)-LEN('quantity'!DN15))),""))</f>
      </c>
      <c r="DO15" t="s" s="2">
        <f>TRIM(_xlfn.IFERROR(TRIM(RIGHT('ingred_db'!DO15,LEN('ingred_db'!DO15)-LEN('quantity'!DO15))),""))</f>
      </c>
      <c r="DP15" t="s" s="2">
        <f>TRIM(_xlfn.IFERROR(TRIM(RIGHT('ingred_db'!DP15,LEN('ingred_db'!DP15)-LEN('quantity'!DP15))),""))</f>
      </c>
      <c r="DQ15" t="s" s="2">
        <f>TRIM(_xlfn.IFERROR(TRIM(RIGHT('ingred_db'!DQ15,LEN('ingred_db'!DQ15)-LEN('quantity'!DQ15))),""))</f>
      </c>
      <c r="DR15" t="s" s="2">
        <f>TRIM(_xlfn.IFERROR(TRIM(RIGHT('ingred_db'!DR15,LEN('ingred_db'!DR15)-LEN('quantity'!DR15))),""))</f>
      </c>
      <c r="DS15" t="s" s="2">
        <f>TRIM(_xlfn.IFERROR(TRIM(RIGHT('ingred_db'!DS15,LEN('ingred_db'!DS15)-LEN('quantity'!DS15))),""))</f>
      </c>
      <c r="DT15" t="s" s="2">
        <f>TRIM(_xlfn.IFERROR(TRIM(RIGHT('ingred_db'!DT15,LEN('ingred_db'!DT15)-LEN('quantity'!DT15))),""))</f>
        <v>1310</v>
      </c>
      <c r="DU15" t="s" s="2">
        <f>TRIM(_xlfn.IFERROR(TRIM(RIGHT('ingred_db'!DU15,LEN('ingred_db'!DU15)-LEN('quantity'!DU15))),""))</f>
      </c>
      <c r="DV15" t="s" s="2">
        <f>TRIM(_xlfn.IFERROR(TRIM(RIGHT('ingred_db'!DV15,LEN('ingred_db'!DV15)-LEN('quantity'!DV15))),""))</f>
      </c>
      <c r="DW15" t="s" s="2">
        <f>TRIM(_xlfn.IFERROR(TRIM(RIGHT('ingred_db'!DW15,LEN('ingred_db'!DW15)-LEN('quantity'!DW15))),""))</f>
      </c>
      <c r="DX15" t="s" s="2">
        <f>TRIM(_xlfn.IFERROR(TRIM(RIGHT('ingred_db'!DX15,LEN('ingred_db'!DX15)-LEN('quantity'!DX15))),""))</f>
        <v>1422</v>
      </c>
      <c r="DY15" t="s" s="2">
        <f>TRIM(_xlfn.IFERROR(TRIM(RIGHT('ingred_db'!DY15,LEN('ingred_db'!DY15)-LEN('quantity'!DY15))),""))</f>
      </c>
      <c r="DZ15" t="s" s="2">
        <f>TRIM(_xlfn.IFERROR(TRIM(RIGHT('ingred_db'!DZ15,LEN('ingred_db'!DZ15)-LEN('quantity'!DZ15))),""))</f>
      </c>
      <c r="EA15" t="s" s="2">
        <f>TRIM(_xlfn.IFERROR(TRIM(RIGHT('ingred_db'!EA15,LEN('ingred_db'!EA15)-LEN('quantity'!EA15))),""))</f>
      </c>
      <c r="EB15" t="s" s="2">
        <f>TRIM(_xlfn.IFERROR(TRIM(RIGHT('ingred_db'!EB15,LEN('ingred_db'!EB15)-LEN('quantity'!EB15))),""))</f>
        <v>1413</v>
      </c>
      <c r="EC15" t="s" s="2">
        <f>TRIM(_xlfn.IFERROR(TRIM(RIGHT('ingred_db'!EC15,LEN('ingred_db'!EC15)-LEN('quantity'!EC15))),""))</f>
      </c>
      <c r="ED15" t="s" s="2">
        <f>TRIM(_xlfn.IFERROR(TRIM(RIGHT('ingred_db'!ED15,LEN('ingred_db'!ED15)-LEN('quantity'!ED15))),""))</f>
      </c>
      <c r="EE15" t="s" s="2">
        <f>TRIM(_xlfn.IFERROR(TRIM(RIGHT('ingred_db'!EE15,LEN('ingred_db'!EE15)-LEN('quantity'!EE15))),""))</f>
        <v>1242</v>
      </c>
      <c r="EF15" t="s" s="2">
        <f>TRIM(_xlfn.IFERROR(TRIM(RIGHT('ingred_db'!EF15,LEN('ingred_db'!EF15)-LEN('quantity'!EF15))),""))</f>
      </c>
      <c r="EG15" t="s" s="2">
        <f>TRIM(_xlfn.IFERROR(TRIM(RIGHT('ingred_db'!EG15,LEN('ingred_db'!EG15)-LEN('quantity'!EG15))),""))</f>
        <v>1305</v>
      </c>
      <c r="EH15" t="s" s="2">
        <f>TRIM(_xlfn.IFERROR(TRIM(RIGHT('ingred_db'!EH15,LEN('ingred_db'!EH15)-LEN('quantity'!EH15))),""))</f>
      </c>
      <c r="EI15" t="s" s="2">
        <f>TRIM(_xlfn.IFERROR(TRIM(RIGHT('ingred_db'!EI15,LEN('ingred_db'!EI15)-LEN('quantity'!EI15))),""))</f>
      </c>
      <c r="EJ15" t="s" s="2">
        <f>TRIM(_xlfn.IFERROR(TRIM(RIGHT('ingred_db'!EJ15,LEN('ingred_db'!EJ15)-LEN('quantity'!EJ15))),""))</f>
      </c>
      <c r="EK15" t="s" s="2">
        <f>TRIM(_xlfn.IFERROR(TRIM(RIGHT('ingred_db'!EK15,LEN('ingred_db'!EK15)-LEN('quantity'!EK15))),""))</f>
      </c>
      <c r="EL15" t="s" s="2">
        <f>TRIM(_xlfn.IFERROR(TRIM(RIGHT('ingred_db'!EL15,LEN('ingred_db'!EL15)-LEN('quantity'!EL15))),""))</f>
      </c>
      <c r="EM15" t="s" s="2">
        <f>TRIM(_xlfn.IFERROR(TRIM(RIGHT('ingred_db'!EM15,LEN('ingred_db'!EM15)-LEN('quantity'!EM15))),""))</f>
      </c>
      <c r="EN15" t="s" s="2">
        <f>TRIM(_xlfn.IFERROR(TRIM(RIGHT('ingred_db'!EN15,LEN('ingred_db'!EN15)-LEN('quantity'!EN15))),""))</f>
      </c>
      <c r="EO15" t="s" s="2">
        <f>TRIM(_xlfn.IFERROR(TRIM(RIGHT('ingred_db'!EO15,LEN('ingred_db'!EO15)-LEN('quantity'!EO15))),""))</f>
      </c>
      <c r="EP15" t="s" s="2">
        <f>TRIM(_xlfn.IFERROR(TRIM(RIGHT('ingred_db'!EP15,LEN('ingred_db'!EP15)-LEN('quantity'!EP15))),""))</f>
        <v>1550</v>
      </c>
      <c r="EQ15" t="s" s="2">
        <f>TRIM(_xlfn.IFERROR(TRIM(RIGHT('ingred_db'!EQ15,LEN('ingred_db'!EQ15)-LEN('quantity'!EQ15))),""))</f>
        <v>1550</v>
      </c>
      <c r="ER15" t="s" s="2">
        <f>TRIM(_xlfn.IFERROR(TRIM(RIGHT('ingred_db'!ER15,LEN('ingred_db'!ER15)-LEN('quantity'!ER15))),""))</f>
      </c>
      <c r="ES15" t="s" s="2">
        <f>TRIM(_xlfn.IFERROR(TRIM(RIGHT('ingred_db'!ES15,LEN('ingred_db'!ES15)-LEN('quantity'!ES15))),""))</f>
      </c>
      <c r="ET15" t="s" s="2">
        <f>TRIM(_xlfn.IFERROR(TRIM(RIGHT('ingred_db'!ET15,LEN('ingred_db'!ET15)-LEN('quantity'!ET15))),""))</f>
        <v>1508</v>
      </c>
      <c r="EU15" t="s" s="2">
        <f>TRIM(_xlfn.IFERROR(TRIM(RIGHT('ingred_db'!EU15,LEN('ingred_db'!EU15)-LEN('quantity'!EU15))),""))</f>
      </c>
      <c r="EV15" t="s" s="2">
        <f>TRIM(_xlfn.IFERROR(TRIM(RIGHT('ingred_db'!EV15,LEN('ingred_db'!EV15)-LEN('quantity'!EV15))),""))</f>
      </c>
      <c r="EW15" t="s" s="2">
        <f>TRIM(_xlfn.IFERROR(TRIM(RIGHT('ingred_db'!EW15,LEN('ingred_db'!EW15)-LEN('quantity'!EW15))),""))</f>
      </c>
      <c r="EX15" t="s" s="2">
        <f>TRIM(_xlfn.IFERROR(TRIM(RIGHT('ingred_db'!EX15,LEN('ingred_db'!EX15)-LEN('quantity'!EX15))),""))</f>
      </c>
      <c r="EY15" t="s" s="2">
        <f>TRIM(_xlfn.IFERROR(TRIM(RIGHT('ingred_db'!EY15,LEN('ingred_db'!EY15)-LEN('quantity'!EY15))),""))</f>
      </c>
      <c r="EZ15" t="s" s="2">
        <f>TRIM(_xlfn.IFERROR(TRIM(RIGHT('ingred_db'!EZ15,LEN('ingred_db'!EZ15)-LEN('quantity'!EZ15))),""))</f>
      </c>
      <c r="FA15" t="s" s="2">
        <f>TRIM(_xlfn.IFERROR(TRIM(RIGHT('ingred_db'!FA15,LEN('ingred_db'!FA15)-LEN('quantity'!FA15))),""))</f>
      </c>
      <c r="FB15" t="s" s="2">
        <f>TRIM(_xlfn.IFERROR(TRIM(RIGHT('ingred_db'!FB15,LEN('ingred_db'!FB15)-LEN('quantity'!FB15))),""))</f>
      </c>
      <c r="FC15" t="s" s="2">
        <f>TRIM(_xlfn.IFERROR(TRIM(RIGHT('ingred_db'!FC15,LEN('ingred_db'!FC15)-LEN('quantity'!FC15))),""))</f>
      </c>
      <c r="FD15" t="s" s="2">
        <f>TRIM(_xlfn.IFERROR(TRIM(RIGHT('ingred_db'!FD15,LEN('ingred_db'!FD15)-LEN('quantity'!FD15))),""))</f>
      </c>
      <c r="FE15" t="s" s="2">
        <f>TRIM(_xlfn.IFERROR(TRIM(RIGHT('ingred_db'!FE15,LEN('ingred_db'!FE15)-LEN('quantity'!FE15))),""))</f>
      </c>
      <c r="FF15" t="s" s="2">
        <f>TRIM(_xlfn.IFERROR(TRIM(RIGHT('ingred_db'!FF15,LEN('ingred_db'!FF15)-LEN('quantity'!FF15))),""))</f>
        <v>1535</v>
      </c>
      <c r="FG15" t="s" s="2">
        <f>TRIM(_xlfn.IFERROR(TRIM(RIGHT('ingred_db'!FG15,LEN('ingred_db'!FG15)-LEN('quantity'!FG15))),""))</f>
      </c>
      <c r="FH15" t="s" s="2">
        <f>TRIM(_xlfn.IFERROR(TRIM(RIGHT('ingred_db'!FH15,LEN('ingred_db'!FH15)-LEN('quantity'!FH15))),""))</f>
        <v>1373</v>
      </c>
      <c r="FI15" t="s" s="2">
        <f>TRIM(_xlfn.IFERROR(TRIM(RIGHT('ingred_db'!FI15,LEN('ingred_db'!FI15)-LEN('quantity'!FI15))),""))</f>
      </c>
      <c r="FJ15" t="s" s="2">
        <f>TRIM(_xlfn.IFERROR(TRIM(RIGHT('ingred_db'!FJ15,LEN('ingred_db'!FJ15)-LEN('quantity'!FJ15))),""))</f>
      </c>
      <c r="FK15" t="s" s="2">
        <f>TRIM(_xlfn.IFERROR(TRIM(RIGHT('ingred_db'!FK15,LEN('ingred_db'!FK15)-LEN('quantity'!FK15))),""))</f>
      </c>
      <c r="FL15" t="s" s="2">
        <f>TRIM(_xlfn.IFERROR(TRIM(RIGHT('ingred_db'!FL15,LEN('ingred_db'!FL15)-LEN('quantity'!FL15))),""))</f>
      </c>
      <c r="FM15" t="s" s="2">
        <f>TRIM(_xlfn.IFERROR(TRIM(RIGHT('ingred_db'!FM15,LEN('ingred_db'!FM15)-LEN('quantity'!FM15))),""))</f>
        <v>1499</v>
      </c>
      <c r="FN15" t="s" s="2">
        <f>TRIM(_xlfn.IFERROR(TRIM(RIGHT('ingred_db'!FN15,LEN('ingred_db'!FN15)-LEN('quantity'!FN15))),""))</f>
        <v>1293</v>
      </c>
      <c r="FO15" t="s" s="2">
        <f>TRIM(_xlfn.IFERROR(TRIM(RIGHT('ingred_db'!FO15,LEN('ingred_db'!FO15)-LEN('quantity'!FO15))),""))</f>
      </c>
      <c r="FP15" t="s" s="2">
        <f>TRIM(_xlfn.IFERROR(TRIM(RIGHT('ingred_db'!FP15,LEN('ingred_db'!FP15)-LEN('quantity'!FP15))),""))</f>
      </c>
      <c r="FQ15" t="s" s="2">
        <f>TRIM(_xlfn.IFERROR(TRIM(RIGHT('ingred_db'!FQ15,LEN('ingred_db'!FQ15)-LEN('quantity'!FQ15))),""))</f>
        <v>1441</v>
      </c>
      <c r="FR15" t="s" s="2">
        <f>TRIM(_xlfn.IFERROR(TRIM(RIGHT('ingred_db'!FR15,LEN('ingred_db'!FR15)-LEN('quantity'!FR15))),""))</f>
      </c>
      <c r="FS15" t="s" s="2">
        <f>TRIM(_xlfn.IFERROR(TRIM(RIGHT('ingred_db'!FS15,LEN('ingred_db'!FS15)-LEN('quantity'!FS15))),""))</f>
        <v>1435</v>
      </c>
      <c r="FT15" t="s" s="2">
        <f>TRIM(_xlfn.IFERROR(TRIM(RIGHT('ingred_db'!FT15,LEN('ingred_db'!FT15)-LEN('quantity'!FT15))),""))</f>
        <v>1517</v>
      </c>
      <c r="FU15" t="s" s="2">
        <f>TRIM(_xlfn.IFERROR(TRIM(RIGHT('ingred_db'!FU15,LEN('ingred_db'!FU15)-LEN('quantity'!FU15))),""))</f>
      </c>
      <c r="FV15" t="s" s="2">
        <f>TRIM(_xlfn.IFERROR(TRIM(RIGHT('ingred_db'!FV15,LEN('ingred_db'!FV15)-LEN('quantity'!FV15))),""))</f>
        <v>1329</v>
      </c>
      <c r="FW15" t="s" s="2">
        <f>TRIM(_xlfn.IFERROR(TRIM(RIGHT('ingred_db'!FW15,LEN('ingred_db'!FW15)-LEN('quantity'!FW15))),""))</f>
        <v>1242</v>
      </c>
      <c r="FX15" t="s" s="2">
        <f>TRIM(_xlfn.IFERROR(TRIM(RIGHT('ingred_db'!FX15,LEN('ingred_db'!FX15)-LEN('quantity'!FX15))),""))</f>
      </c>
      <c r="FY15" t="s" s="2">
        <f>TRIM(_xlfn.IFERROR(TRIM(RIGHT('ingred_db'!FY15,LEN('ingred_db'!FY15)-LEN('quantity'!FY15))),""))</f>
        <v>1305</v>
      </c>
      <c r="FZ15" t="s" s="2">
        <f>TRIM(_xlfn.IFERROR(TRIM(RIGHT('ingred_db'!FZ15,LEN('ingred_db'!FZ15)-LEN('quantity'!FZ15))),""))</f>
        <v>1264</v>
      </c>
      <c r="GA15" t="s" s="2">
        <f>TRIM(_xlfn.IFERROR(TRIM(RIGHT('ingred_db'!GA15,LEN('ingred_db'!GA15)-LEN('quantity'!GA15))),""))</f>
      </c>
      <c r="GB15" t="s" s="2">
        <f>TRIM(_xlfn.IFERROR(TRIM(RIGHT('ingred_db'!GB15,LEN('ingred_db'!GB15)-LEN('quantity'!GB15))),""))</f>
      </c>
      <c r="GC15" t="s" s="2">
        <f>TRIM(_xlfn.IFERROR(TRIM(RIGHT('ingred_db'!GC15,LEN('ingred_db'!GC15)-LEN('quantity'!GC15))),""))</f>
        <v>1283</v>
      </c>
      <c r="GD15" t="s" s="2">
        <f>TRIM(_xlfn.IFERROR(TRIM(RIGHT('ingred_db'!GD15,LEN('ingred_db'!GD15)-LEN('quantity'!GD15))),""))</f>
      </c>
      <c r="GE15" t="s" s="2">
        <f>TRIM(_xlfn.IFERROR(TRIM(RIGHT('ingred_db'!GE15,LEN('ingred_db'!GE15)-LEN('quantity'!GE15))),""))</f>
      </c>
      <c r="GF15" t="s" s="2">
        <f>TRIM(_xlfn.IFERROR(TRIM(RIGHT('ingred_db'!GF15,LEN('ingred_db'!GF15)-LEN('quantity'!GF15))),""))</f>
        <v>1323</v>
      </c>
      <c r="GG15" t="s" s="2">
        <f>TRIM(_xlfn.IFERROR(TRIM(RIGHT('ingred_db'!GG15,LEN('ingred_db'!GG15)-LEN('quantity'!GG15))),""))</f>
        <v>1312</v>
      </c>
      <c r="GH15" t="s" s="2">
        <f>TRIM(_xlfn.IFERROR(TRIM(RIGHT('ingred_db'!GH15,LEN('ingred_db'!GH15)-LEN('quantity'!GH15))),""))</f>
      </c>
      <c r="GI15" t="s" s="2">
        <f>TRIM(_xlfn.IFERROR(TRIM(RIGHT('ingred_db'!GI15,LEN('ingred_db'!GI15)-LEN('quantity'!GI15))),""))</f>
        <v>1305</v>
      </c>
      <c r="GJ15" t="s" s="2">
        <f>TRIM(_xlfn.IFERROR(TRIM(RIGHT('ingred_db'!GJ15,LEN('ingred_db'!GJ15)-LEN('quantity'!GJ15))),""))</f>
      </c>
      <c r="GK15" t="s" s="2">
        <f>TRIM(_xlfn.IFERROR(TRIM(RIGHT('ingred_db'!GK15,LEN('ingred_db'!GK15)-LEN('quantity'!GK15))),""))</f>
        <v>1494</v>
      </c>
      <c r="GL15" t="s" s="2">
        <f>TRIM(_xlfn.IFERROR(TRIM(RIGHT('ingred_db'!GL15,LEN('ingred_db'!GL15)-LEN('quantity'!GL15))),""))</f>
        <v>1600</v>
      </c>
      <c r="GM15" t="s" s="2">
        <f>TRIM(_xlfn.IFERROR(TRIM(RIGHT('ingred_db'!GM15,LEN('ingred_db'!GM15)-LEN('quantity'!GM15))),""))</f>
        <v>1329</v>
      </c>
      <c r="GN15" t="s" s="2">
        <f>TRIM(_xlfn.IFERROR(TRIM(RIGHT('ingred_db'!GN15,LEN('ingred_db'!GN15)-LEN('quantity'!GN15))),""))</f>
        <v>1601</v>
      </c>
    </row>
    <row r="16" ht="16" customHeight="1">
      <c r="A16" t="s" s="2">
        <f>TRIM(_xlfn.IFERROR(TRIM(RIGHT('ingred_db'!A16,LEN('ingred_db'!A16)-LEN('quantity'!A16))),""))</f>
      </c>
      <c r="B16" t="s" s="2">
        <f>TRIM(_xlfn.IFERROR(TRIM(RIGHT('ingred_db'!B16,LEN('ingred_db'!B16)-LEN('quantity'!B16))),""))</f>
        <v>1335</v>
      </c>
      <c r="C16" t="s" s="2">
        <f>TRIM(_xlfn.IFERROR(TRIM(RIGHT('ingred_db'!C16,LEN('ingred_db'!C16)-LEN('quantity'!C16))),""))</f>
      </c>
      <c r="D16" t="s" s="2">
        <f>TRIM(_xlfn.IFERROR(TRIM(RIGHT('ingred_db'!D16,LEN('ingred_db'!D16)-LEN('quantity'!D16))),""))</f>
      </c>
      <c r="E16" t="s" s="2">
        <f>TRIM(_xlfn.IFERROR(TRIM(RIGHT('ingred_db'!E16,LEN('ingred_db'!E16)-LEN('quantity'!E16))),""))</f>
        <v>1249</v>
      </c>
      <c r="F16" t="s" s="2">
        <f>TRIM(_xlfn.IFERROR(TRIM(RIGHT('ingred_db'!F16,LEN('ingred_db'!F16)-LEN('quantity'!F16))),""))</f>
      </c>
      <c r="G16" t="s" s="2">
        <f>TRIM(_xlfn.IFERROR(TRIM(RIGHT('ingred_db'!G16,LEN('ingred_db'!G16)-LEN('quantity'!G16))),""))</f>
      </c>
      <c r="H16" t="s" s="2">
        <f>TRIM(_xlfn.IFERROR(TRIM(RIGHT('ingred_db'!H16,LEN('ingred_db'!H16)-LEN('quantity'!H16))),""))</f>
        <v>1592</v>
      </c>
      <c r="I16" t="s" s="2">
        <f>TRIM(_xlfn.IFERROR(TRIM(RIGHT('ingred_db'!I16,LEN('ingred_db'!I16)-LEN('quantity'!I16))),""))</f>
        <v>1251</v>
      </c>
      <c r="J16" t="s" s="2">
        <f>TRIM(_xlfn.IFERROR(TRIM(RIGHT('ingred_db'!J16,LEN('ingred_db'!J16)-LEN('quantity'!J16))),""))</f>
      </c>
      <c r="K16" t="s" s="2">
        <f>TRIM(_xlfn.IFERROR(TRIM(RIGHT('ingred_db'!K16,LEN('ingred_db'!K16)-LEN('quantity'!K16))),""))</f>
        <v>1300</v>
      </c>
      <c r="L16" t="s" s="2">
        <f>TRIM(_xlfn.IFERROR(TRIM(RIGHT('ingred_db'!L16,LEN('ingred_db'!L16)-LEN('quantity'!L16))),""))</f>
      </c>
      <c r="M16" t="s" s="2">
        <f>TRIM(_xlfn.IFERROR(TRIM(RIGHT('ingred_db'!M16,LEN('ingred_db'!M16)-LEN('quantity'!M16))),""))</f>
        <v>1329</v>
      </c>
      <c r="N16" t="s" s="2">
        <f>TRIM(_xlfn.IFERROR(TRIM(RIGHT('ingred_db'!N16,LEN('ingred_db'!N16)-LEN('quantity'!N16))),""))</f>
      </c>
      <c r="O16" t="s" s="2">
        <f>TRIM(_xlfn.IFERROR(TRIM(RIGHT('ingred_db'!O16,LEN('ingred_db'!O16)-LEN('quantity'!O16))),""))</f>
        <v>1597</v>
      </c>
      <c r="P16" t="s" s="2">
        <f>TRIM(_xlfn.IFERROR(TRIM(RIGHT('ingred_db'!P16,LEN('ingred_db'!P16)-LEN('quantity'!P16))),""))</f>
      </c>
      <c r="Q16" t="s" s="2">
        <f>TRIM(_xlfn.IFERROR(TRIM(RIGHT('ingred_db'!Q16,LEN('ingred_db'!Q16)-LEN('quantity'!Q16))),""))</f>
      </c>
      <c r="R16" t="s" s="2">
        <f>TRIM(_xlfn.IFERROR(TRIM(RIGHT('ingred_db'!R16,LEN('ingred_db'!R16)-LEN('quantity'!R16))),""))</f>
      </c>
      <c r="S16" t="s" s="2">
        <f>TRIM(_xlfn.IFERROR(TRIM(RIGHT('ingred_db'!S16,LEN('ingred_db'!S16)-LEN('quantity'!S16))),""))</f>
        <v>1308</v>
      </c>
      <c r="T16" t="s" s="2">
        <f>TRIM(_xlfn.IFERROR(TRIM(RIGHT('ingred_db'!T16,LEN('ingred_db'!T16)-LEN('quantity'!T16))),""))</f>
      </c>
      <c r="U16" t="s" s="2">
        <f>TRIM(_xlfn.IFERROR(TRIM(RIGHT('ingred_db'!U16,LEN('ingred_db'!U16)-LEN('quantity'!U16))),""))</f>
      </c>
      <c r="V16" t="s" s="2">
        <f>TRIM(_xlfn.IFERROR(TRIM(RIGHT('ingred_db'!V16,LEN('ingred_db'!V16)-LEN('quantity'!V16))),""))</f>
      </c>
      <c r="W16" t="s" s="2">
        <f>TRIM(_xlfn.IFERROR(TRIM(RIGHT('ingred_db'!W16,LEN('ingred_db'!W16)-LEN('quantity'!W16))),""))</f>
      </c>
      <c r="X16" t="s" s="2">
        <f>TRIM(_xlfn.IFERROR(TRIM(RIGHT('ingred_db'!X16,LEN('ingred_db'!X16)-LEN('quantity'!X16))),""))</f>
      </c>
      <c r="Y16" t="s" s="2">
        <f>TRIM(_xlfn.IFERROR(TRIM(RIGHT('ingred_db'!Y16,LEN('ingred_db'!Y16)-LEN('quantity'!Y16))),""))</f>
      </c>
      <c r="Z16" t="s" s="2">
        <f>TRIM(_xlfn.IFERROR(TRIM(RIGHT('ingred_db'!Z16,LEN('ingred_db'!Z16)-LEN('quantity'!Z16))),""))</f>
      </c>
      <c r="AA16" t="s" s="2">
        <f>TRIM(_xlfn.IFERROR(TRIM(RIGHT('ingred_db'!AA16,LEN('ingred_db'!AA16)-LEN('quantity'!AA16))),""))</f>
      </c>
      <c r="AB16" t="s" s="2">
        <f>TRIM(_xlfn.IFERROR(TRIM(RIGHT('ingred_db'!AB16,LEN('ingred_db'!AB16)-LEN('quantity'!AB16))),""))</f>
      </c>
      <c r="AC16" t="s" s="2">
        <f>TRIM(_xlfn.IFERROR(TRIM(RIGHT('ingred_db'!AC16,LEN('ingred_db'!AC16)-LEN('quantity'!AC16))),""))</f>
      </c>
      <c r="AD16" t="s" s="2">
        <f>TRIM(_xlfn.IFERROR(TRIM(RIGHT('ingred_db'!AD16,LEN('ingred_db'!AD16)-LEN('quantity'!AD16))),""))</f>
      </c>
      <c r="AE16" t="s" s="2">
        <f>TRIM(_xlfn.IFERROR(TRIM(RIGHT('ingred_db'!AE16,LEN('ingred_db'!AE16)-LEN('quantity'!AE16))),""))</f>
      </c>
      <c r="AF16" t="s" s="2">
        <f>TRIM(_xlfn.IFERROR(TRIM(RIGHT('ingred_db'!AF16,LEN('ingred_db'!AF16)-LEN('quantity'!AF16))),""))</f>
        <v>1589</v>
      </c>
      <c r="AG16" t="s" s="2">
        <f>TRIM(_xlfn.IFERROR(TRIM(RIGHT('ingred_db'!AG16,LEN('ingred_db'!AG16)-LEN('quantity'!AG16))),""))</f>
        <v>1311</v>
      </c>
      <c r="AH16" t="s" s="2">
        <f>TRIM(_xlfn.IFERROR(TRIM(RIGHT('ingred_db'!AH16,LEN('ingred_db'!AH16)-LEN('quantity'!AH16))),""))</f>
      </c>
      <c r="AI16" t="s" s="2">
        <f>TRIM(_xlfn.IFERROR(TRIM(RIGHT('ingred_db'!AI16,LEN('ingred_db'!AI16)-LEN('quantity'!AI16))),""))</f>
      </c>
      <c r="AJ16" t="s" s="2">
        <f>TRIM(_xlfn.IFERROR(TRIM(RIGHT('ingred_db'!AJ16,LEN('ingred_db'!AJ16)-LEN('quantity'!AJ16))),""))</f>
      </c>
      <c r="AK16" t="s" s="2">
        <f>TRIM(_xlfn.IFERROR(TRIM(RIGHT('ingred_db'!AK16,LEN('ingred_db'!AK16)-LEN('quantity'!AK16))),""))</f>
      </c>
      <c r="AL16" t="s" s="2">
        <f>TRIM(_xlfn.IFERROR(TRIM(RIGHT('ingred_db'!AL16,LEN('ingred_db'!AL16)-LEN('quantity'!AL16))),""))</f>
      </c>
      <c r="AM16" t="s" s="2">
        <f>TRIM(_xlfn.IFERROR(TRIM(RIGHT('ingred_db'!AM16,LEN('ingred_db'!AM16)-LEN('quantity'!AM16))),""))</f>
      </c>
      <c r="AN16" t="s" s="2">
        <f>TRIM(_xlfn.IFERROR(TRIM(RIGHT('ingred_db'!AN16,LEN('ingred_db'!AN16)-LEN('quantity'!AN16))),""))</f>
      </c>
      <c r="AO16" t="s" s="2">
        <f>TRIM(_xlfn.IFERROR(TRIM(RIGHT('ingred_db'!AO16,LEN('ingred_db'!AO16)-LEN('quantity'!AO16))),""))</f>
        <v>1594</v>
      </c>
      <c r="AP16" t="s" s="2">
        <f>TRIM(_xlfn.IFERROR(TRIM(RIGHT('ingred_db'!AP16,LEN('ingred_db'!AP16)-LEN('quantity'!AP16))),""))</f>
      </c>
      <c r="AQ16" t="s" s="2">
        <f>TRIM(_xlfn.IFERROR(TRIM(RIGHT('ingred_db'!AQ16,LEN('ingred_db'!AQ16)-LEN('quantity'!AQ16))),""))</f>
        <v>1380</v>
      </c>
      <c r="AR16" t="s" s="2">
        <f>TRIM(_xlfn.IFERROR(TRIM(RIGHT('ingred_db'!AR16,LEN('ingred_db'!AR16)-LEN('quantity'!AR16))),""))</f>
        <v>1242</v>
      </c>
      <c r="AS16" t="s" s="2">
        <f>TRIM(_xlfn.IFERROR(TRIM(RIGHT('ingred_db'!AS16,LEN('ingred_db'!AS16)-LEN('quantity'!AS16))),""))</f>
      </c>
      <c r="AT16" t="s" s="2">
        <f>TRIM(_xlfn.IFERROR(TRIM(RIGHT('ingred_db'!AT16,LEN('ingred_db'!AT16)-LEN('quantity'!AT16))),""))</f>
      </c>
      <c r="AU16" t="s" s="2">
        <f>TRIM(_xlfn.IFERROR(TRIM(RIGHT('ingred_db'!AU16,LEN('ingred_db'!AU16)-LEN('quantity'!AU16))),""))</f>
        <v>1233</v>
      </c>
      <c r="AV16" t="s" s="2">
        <f>TRIM(_xlfn.IFERROR(TRIM(RIGHT('ingred_db'!AV16,LEN('ingred_db'!AV16)-LEN('quantity'!AV16))),""))</f>
        <v>1499</v>
      </c>
      <c r="AW16" t="s" s="2">
        <f>TRIM(_xlfn.IFERROR(TRIM(RIGHT('ingred_db'!AW16,LEN('ingred_db'!AW16)-LEN('quantity'!AW16))),""))</f>
      </c>
      <c r="AX16" t="s" s="2">
        <f>TRIM(_xlfn.IFERROR(TRIM(RIGHT('ingred_db'!AX16,LEN('ingred_db'!AX16)-LEN('quantity'!AX16))),""))</f>
      </c>
      <c r="AY16" t="s" s="2">
        <f>TRIM(_xlfn.IFERROR(TRIM(RIGHT('ingred_db'!AY16,LEN('ingred_db'!AY16)-LEN('quantity'!AY16))),""))</f>
      </c>
      <c r="AZ16" t="s" s="2">
        <f>TRIM(_xlfn.IFERROR(TRIM(RIGHT('ingred_db'!AZ16,LEN('ingred_db'!AZ16)-LEN('quantity'!AZ16))),""))</f>
      </c>
      <c r="BA16" t="s" s="2">
        <f>TRIM(_xlfn.IFERROR(TRIM(RIGHT('ingred_db'!BA16,LEN('ingred_db'!BA16)-LEN('quantity'!BA16))),""))</f>
        <v>1329</v>
      </c>
      <c r="BB16" t="s" s="2">
        <f>TRIM(_xlfn.IFERROR(TRIM(RIGHT('ingred_db'!BB16,LEN('ingred_db'!BB16)-LEN('quantity'!BB16))),""))</f>
      </c>
      <c r="BC16" t="s" s="2">
        <f>TRIM(_xlfn.IFERROR(TRIM(RIGHT('ingred_db'!BC16,LEN('ingred_db'!BC16)-LEN('quantity'!BC16))),""))</f>
      </c>
      <c r="BD16" t="s" s="2">
        <f>TRIM(_xlfn.IFERROR(TRIM(RIGHT('ingred_db'!BD16,LEN('ingred_db'!BD16)-LEN('quantity'!BD16))),""))</f>
      </c>
      <c r="BE16" t="s" s="2">
        <f>TRIM(_xlfn.IFERROR(TRIM(RIGHT('ingred_db'!BE16,LEN('ingred_db'!BE16)-LEN('quantity'!BE16))),""))</f>
        <v>1242</v>
      </c>
      <c r="BF16" t="s" s="2">
        <f>TRIM(_xlfn.IFERROR(TRIM(RIGHT('ingred_db'!BF16,LEN('ingred_db'!BF16)-LEN('quantity'!BF16))),""))</f>
      </c>
      <c r="BG16" t="s" s="2">
        <f>TRIM(_xlfn.IFERROR(TRIM(RIGHT('ingred_db'!BG16,LEN('ingred_db'!BG16)-LEN('quantity'!BG16))),""))</f>
      </c>
      <c r="BH16" t="s" s="2">
        <f>TRIM(_xlfn.IFERROR(TRIM(RIGHT('ingred_db'!BH16,LEN('ingred_db'!BH16)-LEN('quantity'!BH16))),""))</f>
      </c>
      <c r="BI16" t="s" s="2">
        <f>TRIM(_xlfn.IFERROR(TRIM(RIGHT('ingred_db'!BI16,LEN('ingred_db'!BI16)-LEN('quantity'!BI16))),""))</f>
        <v>1370</v>
      </c>
      <c r="BJ16" t="s" s="2">
        <f>TRIM(_xlfn.IFERROR(TRIM(RIGHT('ingred_db'!BJ16,LEN('ingred_db'!BJ16)-LEN('quantity'!BJ16))),""))</f>
      </c>
      <c r="BK16" t="s" s="2">
        <f>TRIM(_xlfn.IFERROR(TRIM(RIGHT('ingred_db'!BK16,LEN('ingred_db'!BK16)-LEN('quantity'!BK16))),""))</f>
      </c>
      <c r="BL16" t="s" s="2">
        <f>TRIM(_xlfn.IFERROR(TRIM(RIGHT('ingred_db'!BL16,LEN('ingred_db'!BL16)-LEN('quantity'!BL16))),""))</f>
      </c>
      <c r="BM16" t="s" s="2">
        <f>TRIM(_xlfn.IFERROR(TRIM(RIGHT('ingred_db'!BM16,LEN('ingred_db'!BM16)-LEN('quantity'!BM16))),""))</f>
      </c>
      <c r="BN16" t="s" s="2">
        <f>TRIM(_xlfn.IFERROR(TRIM(RIGHT('ingred_db'!BN16,LEN('ingred_db'!BN16)-LEN('quantity'!BN16))),""))</f>
      </c>
      <c r="BO16" t="s" s="2">
        <f>TRIM(_xlfn.IFERROR(TRIM(RIGHT('ingred_db'!BO16,LEN('ingred_db'!BO16)-LEN('quantity'!BO16))),""))</f>
        <v>1594</v>
      </c>
      <c r="BP16" t="s" s="2">
        <f>TRIM(_xlfn.IFERROR(TRIM(RIGHT('ingred_db'!BP16,LEN('ingred_db'!BP16)-LEN('quantity'!BP16))),""))</f>
      </c>
      <c r="BQ16" t="s" s="2">
        <f>TRIM(_xlfn.IFERROR(TRIM(RIGHT('ingred_db'!BQ16,LEN('ingred_db'!BQ16)-LEN('quantity'!BQ16))),""))</f>
      </c>
      <c r="BR16" t="s" s="2">
        <f>TRIM(_xlfn.IFERROR(TRIM(RIGHT('ingred_db'!BR16,LEN('ingred_db'!BR16)-LEN('quantity'!BR16))),""))</f>
        <v>1508</v>
      </c>
      <c r="BS16" t="s" s="2">
        <f>TRIM(_xlfn.IFERROR(TRIM(RIGHT('ingred_db'!BS16,LEN('ingred_db'!BS16)-LEN('quantity'!BS16))),""))</f>
      </c>
      <c r="BT16" t="s" s="2">
        <f>TRIM(_xlfn.IFERROR(TRIM(RIGHT('ingred_db'!BT16,LEN('ingred_db'!BT16)-LEN('quantity'!BT16))),""))</f>
        <v>1435</v>
      </c>
      <c r="BU16" t="s" s="2">
        <f>TRIM(_xlfn.IFERROR(TRIM(RIGHT('ingred_db'!BU16,LEN('ingred_db'!BU16)-LEN('quantity'!BU16))),""))</f>
      </c>
      <c r="BV16" t="s" s="2">
        <f>TRIM(_xlfn.IFERROR(TRIM(RIGHT('ingred_db'!BV16,LEN('ingred_db'!BV16)-LEN('quantity'!BV16))),""))</f>
      </c>
      <c r="BW16" t="s" s="2">
        <f>TRIM(_xlfn.IFERROR(TRIM(RIGHT('ingred_db'!BW16,LEN('ingred_db'!BW16)-LEN('quantity'!BW16))),""))</f>
      </c>
      <c r="BX16" t="s" s="2">
        <f>TRIM(_xlfn.IFERROR(TRIM(RIGHT('ingred_db'!BX16,LEN('ingred_db'!BX16)-LEN('quantity'!BX16))),""))</f>
      </c>
      <c r="BY16" t="s" s="2">
        <f>TRIM(_xlfn.IFERROR(TRIM(RIGHT('ingred_db'!BY16,LEN('ingred_db'!BY16)-LEN('quantity'!BY16))),""))</f>
      </c>
      <c r="BZ16" t="s" s="2">
        <f>TRIM(_xlfn.IFERROR(TRIM(RIGHT('ingred_db'!BZ16,LEN('ingred_db'!BZ16)-LEN('quantity'!BZ16))),""))</f>
        <v>1602</v>
      </c>
      <c r="CA16" t="s" s="2">
        <f>TRIM(_xlfn.IFERROR(TRIM(RIGHT('ingred_db'!CA16,LEN('ingred_db'!CA16)-LEN('quantity'!CA16))),""))</f>
      </c>
      <c r="CB16" t="s" s="2">
        <f>TRIM(_xlfn.IFERROR(TRIM(RIGHT('ingred_db'!CB16,LEN('ingred_db'!CB16)-LEN('quantity'!CB16))),""))</f>
      </c>
      <c r="CC16" t="s" s="2">
        <f>TRIM(_xlfn.IFERROR(TRIM(RIGHT('ingred_db'!CC16,LEN('ingred_db'!CC16)-LEN('quantity'!CC16))),""))</f>
        <v>1577</v>
      </c>
      <c r="CD16" t="s" s="2">
        <f>TRIM(_xlfn.IFERROR(TRIM(RIGHT('ingred_db'!CD16,LEN('ingred_db'!CD16)-LEN('quantity'!CD16))),""))</f>
      </c>
      <c r="CE16" t="s" s="2">
        <f>TRIM(_xlfn.IFERROR(TRIM(RIGHT('ingred_db'!CE16,LEN('ingred_db'!CE16)-LEN('quantity'!CE16))),""))</f>
        <v>1430</v>
      </c>
      <c r="CF16" t="s" s="2">
        <f>TRIM(_xlfn.IFERROR(TRIM(RIGHT('ingred_db'!CF16,LEN('ingred_db'!CF16)-LEN('quantity'!CF16))),""))</f>
      </c>
      <c r="CG16" t="s" s="2">
        <f>TRIM(_xlfn.IFERROR(TRIM(RIGHT('ingred_db'!CG16,LEN('ingred_db'!CG16)-LEN('quantity'!CG16))),""))</f>
      </c>
      <c r="CH16" t="s" s="2">
        <f>TRIM(_xlfn.IFERROR(TRIM(RIGHT('ingred_db'!CH16,LEN('ingred_db'!CH16)-LEN('quantity'!CH16))),""))</f>
      </c>
      <c r="CI16" t="s" s="2">
        <f>TRIM(_xlfn.IFERROR(TRIM(RIGHT('ingred_db'!CI16,LEN('ingred_db'!CI16)-LEN('quantity'!CI16))),""))</f>
      </c>
      <c r="CJ16" t="s" s="2">
        <f>TRIM(_xlfn.IFERROR(TRIM(RIGHT('ingred_db'!CJ16,LEN('ingred_db'!CJ16)-LEN('quantity'!CJ16))),""))</f>
      </c>
      <c r="CK16" t="s" s="2">
        <f>TRIM(_xlfn.IFERROR(TRIM(RIGHT('ingred_db'!CK16,LEN('ingred_db'!CK16)-LEN('quantity'!CK16))),""))</f>
      </c>
      <c r="CL16" t="s" s="2">
        <f>TRIM(_xlfn.IFERROR(TRIM(RIGHT('ingred_db'!CL16,LEN('ingred_db'!CL16)-LEN('quantity'!CL16))),""))</f>
      </c>
      <c r="CM16" t="s" s="2">
        <f>TRIM(_xlfn.IFERROR(TRIM(RIGHT('ingred_db'!CM16,LEN('ingred_db'!CM16)-LEN('quantity'!CM16))),""))</f>
      </c>
      <c r="CN16" t="s" s="2">
        <f>TRIM(_xlfn.IFERROR(TRIM(RIGHT('ingred_db'!CN16,LEN('ingred_db'!CN16)-LEN('quantity'!CN16))),""))</f>
      </c>
      <c r="CO16" t="s" s="2">
        <f>TRIM(_xlfn.IFERROR(TRIM(RIGHT('ingred_db'!CO16,LEN('ingred_db'!CO16)-LEN('quantity'!CO16))),""))</f>
      </c>
      <c r="CP16" t="s" s="2">
        <f>TRIM(_xlfn.IFERROR(TRIM(RIGHT('ingred_db'!CP16,LEN('ingred_db'!CP16)-LEN('quantity'!CP16))),""))</f>
        <v>1422</v>
      </c>
      <c r="CQ16" t="s" s="2">
        <f>TRIM(_xlfn.IFERROR(TRIM(RIGHT('ingred_db'!CQ16,LEN('ingred_db'!CQ16)-LEN('quantity'!CQ16))),""))</f>
      </c>
      <c r="CR16" t="s" s="2">
        <f>TRIM(_xlfn.IFERROR(TRIM(RIGHT('ingred_db'!CR16,LEN('ingred_db'!CR16)-LEN('quantity'!CR16))),""))</f>
        <v>1307</v>
      </c>
      <c r="CS16" t="s" s="2">
        <f>TRIM(_xlfn.IFERROR(TRIM(RIGHT('ingred_db'!CS16,LEN('ingred_db'!CS16)-LEN('quantity'!CS16))),""))</f>
      </c>
      <c r="CT16" t="s" s="2">
        <f>TRIM(_xlfn.IFERROR(TRIM(RIGHT('ingred_db'!CT16,LEN('ingred_db'!CT16)-LEN('quantity'!CT16))),""))</f>
      </c>
      <c r="CU16" t="s" s="2">
        <f>TRIM(_xlfn.IFERROR(TRIM(RIGHT('ingred_db'!CU16,LEN('ingred_db'!CU16)-LEN('quantity'!CU16))),""))</f>
      </c>
      <c r="CV16" t="s" s="2">
        <f>TRIM(_xlfn.IFERROR(TRIM(RIGHT('ingred_db'!CV16,LEN('ingred_db'!CV16)-LEN('quantity'!CV16))),""))</f>
      </c>
      <c r="CW16" t="s" s="2">
        <f>TRIM(_xlfn.IFERROR(TRIM(RIGHT('ingred_db'!CW16,LEN('ingred_db'!CW16)-LEN('quantity'!CW16))),""))</f>
      </c>
      <c r="CX16" t="s" s="2">
        <f>TRIM(_xlfn.IFERROR(TRIM(RIGHT('ingred_db'!CX16,LEN('ingred_db'!CX16)-LEN('quantity'!CX16))),""))</f>
      </c>
      <c r="CY16" t="s" s="2">
        <f>TRIM(_xlfn.IFERROR(TRIM(RIGHT('ingred_db'!CY16,LEN('ingred_db'!CY16)-LEN('quantity'!CY16))),""))</f>
      </c>
      <c r="CZ16" t="s" s="2">
        <f>TRIM(_xlfn.IFERROR(TRIM(RIGHT('ingred_db'!CZ16,LEN('ingred_db'!CZ16)-LEN('quantity'!CZ16))),""))</f>
      </c>
      <c r="DA16" t="s" s="2">
        <f>TRIM(_xlfn.IFERROR(TRIM(RIGHT('ingred_db'!DA16,LEN('ingred_db'!DA16)-LEN('quantity'!DA16))),""))</f>
      </c>
      <c r="DB16" t="s" s="2">
        <f>TRIM(_xlfn.IFERROR(TRIM(RIGHT('ingred_db'!DB16,LEN('ingred_db'!DB16)-LEN('quantity'!DB16))),""))</f>
      </c>
      <c r="DC16" t="s" s="2">
        <f>TRIM(_xlfn.IFERROR(TRIM(RIGHT('ingred_db'!DC16,LEN('ingred_db'!DC16)-LEN('quantity'!DC16))),""))</f>
        <v>1570</v>
      </c>
      <c r="DD16" t="s" s="2">
        <f>TRIM(_xlfn.IFERROR(TRIM(RIGHT('ingred_db'!DD16,LEN('ingred_db'!DD16)-LEN('quantity'!DD16))),""))</f>
      </c>
      <c r="DE16" t="s" s="2">
        <f>TRIM(_xlfn.IFERROR(TRIM(RIGHT('ingred_db'!DE16,LEN('ingred_db'!DE16)-LEN('quantity'!DE16))),""))</f>
      </c>
      <c r="DF16" t="s" s="2">
        <f>TRIM(_xlfn.IFERROR(TRIM(RIGHT('ingred_db'!DF16,LEN('ingred_db'!DF16)-LEN('quantity'!DF16))),""))</f>
      </c>
      <c r="DG16" t="s" s="2">
        <f>TRIM(_xlfn.IFERROR(TRIM(RIGHT('ingred_db'!DG16,LEN('ingred_db'!DG16)-LEN('quantity'!DG16))),""))</f>
      </c>
      <c r="DH16" t="s" s="2">
        <f>TRIM(_xlfn.IFERROR(TRIM(RIGHT('ingred_db'!DH16,LEN('ingred_db'!DH16)-LEN('quantity'!DH16))),""))</f>
      </c>
      <c r="DI16" t="s" s="2">
        <f>TRIM(_xlfn.IFERROR(TRIM(RIGHT('ingred_db'!DI16,LEN('ingred_db'!DI16)-LEN('quantity'!DI16))),""))</f>
      </c>
      <c r="DJ16" t="s" s="2">
        <f>TRIM(_xlfn.IFERROR(TRIM(RIGHT('ingred_db'!DJ16,LEN('ingred_db'!DJ16)-LEN('quantity'!DJ16))),""))</f>
      </c>
      <c r="DK16" t="s" s="2">
        <f>TRIM(_xlfn.IFERROR(TRIM(RIGHT('ingred_db'!DK16,LEN('ingred_db'!DK16)-LEN('quantity'!DK16))),""))</f>
      </c>
      <c r="DL16" t="s" s="2">
        <f>TRIM(_xlfn.IFERROR(TRIM(RIGHT('ingred_db'!DL16,LEN('ingred_db'!DL16)-LEN('quantity'!DL16))),""))</f>
      </c>
      <c r="DM16" t="s" s="2">
        <f>TRIM(_xlfn.IFERROR(TRIM(RIGHT('ingred_db'!DM16,LEN('ingred_db'!DM16)-LEN('quantity'!DM16))),""))</f>
      </c>
      <c r="DN16" t="s" s="2">
        <f>TRIM(_xlfn.IFERROR(TRIM(RIGHT('ingred_db'!DN16,LEN('ingred_db'!DN16)-LEN('quantity'!DN16))),""))</f>
      </c>
      <c r="DO16" t="s" s="2">
        <f>TRIM(_xlfn.IFERROR(TRIM(RIGHT('ingred_db'!DO16,LEN('ingred_db'!DO16)-LEN('quantity'!DO16))),""))</f>
      </c>
      <c r="DP16" t="s" s="2">
        <f>TRIM(_xlfn.IFERROR(TRIM(RIGHT('ingred_db'!DP16,LEN('ingred_db'!DP16)-LEN('quantity'!DP16))),""))</f>
      </c>
      <c r="DQ16" t="s" s="2">
        <f>TRIM(_xlfn.IFERROR(TRIM(RIGHT('ingred_db'!DQ16,LEN('ingred_db'!DQ16)-LEN('quantity'!DQ16))),""))</f>
      </c>
      <c r="DR16" t="s" s="2">
        <f>TRIM(_xlfn.IFERROR(TRIM(RIGHT('ingred_db'!DR16,LEN('ingred_db'!DR16)-LEN('quantity'!DR16))),""))</f>
      </c>
      <c r="DS16" t="s" s="2">
        <f>TRIM(_xlfn.IFERROR(TRIM(RIGHT('ingred_db'!DS16,LEN('ingred_db'!DS16)-LEN('quantity'!DS16))),""))</f>
      </c>
      <c r="DT16" t="s" s="2">
        <f>TRIM(_xlfn.IFERROR(TRIM(RIGHT('ingred_db'!DT16,LEN('ingred_db'!DT16)-LEN('quantity'!DT16))),""))</f>
      </c>
      <c r="DU16" t="s" s="2">
        <f>TRIM(_xlfn.IFERROR(TRIM(RIGHT('ingred_db'!DU16,LEN('ingred_db'!DU16)-LEN('quantity'!DU16))),""))</f>
      </c>
      <c r="DV16" t="s" s="2">
        <f>TRIM(_xlfn.IFERROR(TRIM(RIGHT('ingred_db'!DV16,LEN('ingred_db'!DV16)-LEN('quantity'!DV16))),""))</f>
      </c>
      <c r="DW16" t="s" s="2">
        <f>TRIM(_xlfn.IFERROR(TRIM(RIGHT('ingred_db'!DW16,LEN('ingred_db'!DW16)-LEN('quantity'!DW16))),""))</f>
      </c>
      <c r="DX16" t="s" s="2">
        <f>TRIM(_xlfn.IFERROR(TRIM(RIGHT('ingred_db'!DX16,LEN('ingred_db'!DX16)-LEN('quantity'!DX16))),""))</f>
      </c>
      <c r="DY16" t="s" s="2">
        <f>TRIM(_xlfn.IFERROR(TRIM(RIGHT('ingred_db'!DY16,LEN('ingred_db'!DY16)-LEN('quantity'!DY16))),""))</f>
      </c>
      <c r="DZ16" t="s" s="2">
        <f>TRIM(_xlfn.IFERROR(TRIM(RIGHT('ingred_db'!DZ16,LEN('ingred_db'!DZ16)-LEN('quantity'!DZ16))),""))</f>
      </c>
      <c r="EA16" t="s" s="2">
        <f>TRIM(_xlfn.IFERROR(TRIM(RIGHT('ingred_db'!EA16,LEN('ingred_db'!EA16)-LEN('quantity'!EA16))),""))</f>
      </c>
      <c r="EB16" t="s" s="2">
        <f>TRIM(_xlfn.IFERROR(TRIM(RIGHT('ingred_db'!EB16,LEN('ingred_db'!EB16)-LEN('quantity'!EB16))),""))</f>
        <v>1272</v>
      </c>
      <c r="EC16" t="s" s="2">
        <f>TRIM(_xlfn.IFERROR(TRIM(RIGHT('ingred_db'!EC16,LEN('ingred_db'!EC16)-LEN('quantity'!EC16))),""))</f>
      </c>
      <c r="ED16" t="s" s="2">
        <f>TRIM(_xlfn.IFERROR(TRIM(RIGHT('ingred_db'!ED16,LEN('ingred_db'!ED16)-LEN('quantity'!ED16))),""))</f>
      </c>
      <c r="EE16" t="s" s="2">
        <f>TRIM(_xlfn.IFERROR(TRIM(RIGHT('ingred_db'!EE16,LEN('ingred_db'!EE16)-LEN('quantity'!EE16))),""))</f>
      </c>
      <c r="EF16" t="s" s="2">
        <f>TRIM(_xlfn.IFERROR(TRIM(RIGHT('ingred_db'!EF16,LEN('ingred_db'!EF16)-LEN('quantity'!EF16))),""))</f>
      </c>
      <c r="EG16" t="s" s="2">
        <f>TRIM(_xlfn.IFERROR(TRIM(RIGHT('ingred_db'!EG16,LEN('ingred_db'!EG16)-LEN('quantity'!EG16))),""))</f>
        <v>1383</v>
      </c>
      <c r="EH16" t="s" s="2">
        <f>TRIM(_xlfn.IFERROR(TRIM(RIGHT('ingred_db'!EH16,LEN('ingred_db'!EH16)-LEN('quantity'!EH16))),""))</f>
      </c>
      <c r="EI16" t="s" s="2">
        <f>TRIM(_xlfn.IFERROR(TRIM(RIGHT('ingred_db'!EI16,LEN('ingred_db'!EI16)-LEN('quantity'!EI16))),""))</f>
      </c>
      <c r="EJ16" t="s" s="2">
        <f>TRIM(_xlfn.IFERROR(TRIM(RIGHT('ingred_db'!EJ16,LEN('ingred_db'!EJ16)-LEN('quantity'!EJ16))),""))</f>
      </c>
      <c r="EK16" t="s" s="2">
        <f>TRIM(_xlfn.IFERROR(TRIM(RIGHT('ingred_db'!EK16,LEN('ingred_db'!EK16)-LEN('quantity'!EK16))),""))</f>
      </c>
      <c r="EL16" t="s" s="2">
        <f>TRIM(_xlfn.IFERROR(TRIM(RIGHT('ingred_db'!EL16,LEN('ingred_db'!EL16)-LEN('quantity'!EL16))),""))</f>
      </c>
      <c r="EM16" t="s" s="2">
        <f>TRIM(_xlfn.IFERROR(TRIM(RIGHT('ingred_db'!EM16,LEN('ingred_db'!EM16)-LEN('quantity'!EM16))),""))</f>
      </c>
      <c r="EN16" t="s" s="2">
        <f>TRIM(_xlfn.IFERROR(TRIM(RIGHT('ingred_db'!EN16,LEN('ingred_db'!EN16)-LEN('quantity'!EN16))),""))</f>
      </c>
      <c r="EO16" t="s" s="2">
        <f>TRIM(_xlfn.IFERROR(TRIM(RIGHT('ingred_db'!EO16,LEN('ingred_db'!EO16)-LEN('quantity'!EO16))),""))</f>
      </c>
      <c r="EP16" t="s" s="2">
        <f>TRIM(_xlfn.IFERROR(TRIM(RIGHT('ingred_db'!EP16,LEN('ingred_db'!EP16)-LEN('quantity'!EP16))),""))</f>
      </c>
      <c r="EQ16" t="s" s="2">
        <f>TRIM(_xlfn.IFERROR(TRIM(RIGHT('ingred_db'!EQ16,LEN('ingred_db'!EQ16)-LEN('quantity'!EQ16))),""))</f>
        <v>1596</v>
      </c>
      <c r="ER16" t="s" s="2">
        <f>TRIM(_xlfn.IFERROR(TRIM(RIGHT('ingred_db'!ER16,LEN('ingred_db'!ER16)-LEN('quantity'!ER16))),""))</f>
      </c>
      <c r="ES16" t="s" s="2">
        <f>TRIM(_xlfn.IFERROR(TRIM(RIGHT('ingred_db'!ES16,LEN('ingred_db'!ES16)-LEN('quantity'!ES16))),""))</f>
      </c>
      <c r="ET16" t="s" s="2">
        <f>TRIM(_xlfn.IFERROR(TRIM(RIGHT('ingred_db'!ET16,LEN('ingred_db'!ET16)-LEN('quantity'!ET16))),""))</f>
        <v>1550</v>
      </c>
      <c r="EU16" t="s" s="2">
        <f>TRIM(_xlfn.IFERROR(TRIM(RIGHT('ingred_db'!EU16,LEN('ingred_db'!EU16)-LEN('quantity'!EU16))),""))</f>
      </c>
      <c r="EV16" t="s" s="2">
        <f>TRIM(_xlfn.IFERROR(TRIM(RIGHT('ingred_db'!EV16,LEN('ingred_db'!EV16)-LEN('quantity'!EV16))),""))</f>
      </c>
      <c r="EW16" t="s" s="2">
        <f>TRIM(_xlfn.IFERROR(TRIM(RIGHT('ingred_db'!EW16,LEN('ingred_db'!EW16)-LEN('quantity'!EW16))),""))</f>
      </c>
      <c r="EX16" t="s" s="2">
        <f>TRIM(_xlfn.IFERROR(TRIM(RIGHT('ingred_db'!EX16,LEN('ingred_db'!EX16)-LEN('quantity'!EX16))),""))</f>
      </c>
      <c r="EY16" t="s" s="2">
        <f>TRIM(_xlfn.IFERROR(TRIM(RIGHT('ingred_db'!EY16,LEN('ingred_db'!EY16)-LEN('quantity'!EY16))),""))</f>
      </c>
      <c r="EZ16" t="s" s="2">
        <f>TRIM(_xlfn.IFERROR(TRIM(RIGHT('ingred_db'!EZ16,LEN('ingred_db'!EZ16)-LEN('quantity'!EZ16))),""))</f>
      </c>
      <c r="FA16" t="s" s="2">
        <f>TRIM(_xlfn.IFERROR(TRIM(RIGHT('ingred_db'!FA16,LEN('ingred_db'!FA16)-LEN('quantity'!FA16))),""))</f>
      </c>
      <c r="FB16" t="s" s="2">
        <f>TRIM(_xlfn.IFERROR(TRIM(RIGHT('ingred_db'!FB16,LEN('ingred_db'!FB16)-LEN('quantity'!FB16))),""))</f>
      </c>
      <c r="FC16" t="s" s="2">
        <f>TRIM(_xlfn.IFERROR(TRIM(RIGHT('ingred_db'!FC16,LEN('ingred_db'!FC16)-LEN('quantity'!FC16))),""))</f>
      </c>
      <c r="FD16" t="s" s="2">
        <f>TRIM(_xlfn.IFERROR(TRIM(RIGHT('ingred_db'!FD16,LEN('ingred_db'!FD16)-LEN('quantity'!FD16))),""))</f>
      </c>
      <c r="FE16" t="s" s="2">
        <f>TRIM(_xlfn.IFERROR(TRIM(RIGHT('ingred_db'!FE16,LEN('ingred_db'!FE16)-LEN('quantity'!FE16))),""))</f>
      </c>
      <c r="FF16" t="s" s="2">
        <f>TRIM(_xlfn.IFERROR(TRIM(RIGHT('ingred_db'!FF16,LEN('ingred_db'!FF16)-LEN('quantity'!FF16))),""))</f>
        <v>1304</v>
      </c>
      <c r="FG16" t="s" s="2">
        <f>TRIM(_xlfn.IFERROR(TRIM(RIGHT('ingred_db'!FG16,LEN('ingred_db'!FG16)-LEN('quantity'!FG16))),""))</f>
      </c>
      <c r="FH16" t="s" s="2">
        <f>TRIM(_xlfn.IFERROR(TRIM(RIGHT('ingred_db'!FH16,LEN('ingred_db'!FH16)-LEN('quantity'!FH16))),""))</f>
      </c>
      <c r="FI16" t="s" s="2">
        <f>TRIM(_xlfn.IFERROR(TRIM(RIGHT('ingred_db'!FI16,LEN('ingred_db'!FI16)-LEN('quantity'!FI16))),""))</f>
      </c>
      <c r="FJ16" t="s" s="2">
        <f>TRIM(_xlfn.IFERROR(TRIM(RIGHT('ingred_db'!FJ16,LEN('ingred_db'!FJ16)-LEN('quantity'!FJ16))),""))</f>
      </c>
      <c r="FK16" t="s" s="2">
        <f>TRIM(_xlfn.IFERROR(TRIM(RIGHT('ingred_db'!FK16,LEN('ingred_db'!FK16)-LEN('quantity'!FK16))),""))</f>
      </c>
      <c r="FL16" t="s" s="2">
        <f>TRIM(_xlfn.IFERROR(TRIM(RIGHT('ingred_db'!FL16,LEN('ingred_db'!FL16)-LEN('quantity'!FL16))),""))</f>
      </c>
      <c r="FM16" t="s" s="2">
        <f>TRIM(_xlfn.IFERROR(TRIM(RIGHT('ingred_db'!FM16,LEN('ingred_db'!FM16)-LEN('quantity'!FM16))),""))</f>
        <v>1329</v>
      </c>
      <c r="FN16" t="s" s="2">
        <f>TRIM(_xlfn.IFERROR(TRIM(RIGHT('ingred_db'!FN16,LEN('ingred_db'!FN16)-LEN('quantity'!FN16))),""))</f>
      </c>
      <c r="FO16" t="s" s="2">
        <f>TRIM(_xlfn.IFERROR(TRIM(RIGHT('ingred_db'!FO16,LEN('ingred_db'!FO16)-LEN('quantity'!FO16))),""))</f>
      </c>
      <c r="FP16" t="s" s="2">
        <f>TRIM(_xlfn.IFERROR(TRIM(RIGHT('ingred_db'!FP16,LEN('ingred_db'!FP16)-LEN('quantity'!FP16))),""))</f>
      </c>
      <c r="FQ16" t="s" s="2">
        <f>TRIM(_xlfn.IFERROR(TRIM(RIGHT('ingred_db'!FQ16,LEN('ingred_db'!FQ16)-LEN('quantity'!FQ16))),""))</f>
        <v>1603</v>
      </c>
      <c r="FR16" t="s" s="2">
        <f>TRIM(_xlfn.IFERROR(TRIM(RIGHT('ingred_db'!FR16,LEN('ingred_db'!FR16)-LEN('quantity'!FR16))),""))</f>
      </c>
      <c r="FS16" t="s" s="2">
        <f>TRIM(_xlfn.IFERROR(TRIM(RIGHT('ingred_db'!FS16,LEN('ingred_db'!FS16)-LEN('quantity'!FS16))),""))</f>
        <v>1555</v>
      </c>
      <c r="FT16" t="s" s="2">
        <f>TRIM(_xlfn.IFERROR(TRIM(RIGHT('ingred_db'!FT16,LEN('ingred_db'!FT16)-LEN('quantity'!FT16))),""))</f>
      </c>
      <c r="FU16" t="s" s="2">
        <f>TRIM(_xlfn.IFERROR(TRIM(RIGHT('ingred_db'!FU16,LEN('ingred_db'!FU16)-LEN('quantity'!FU16))),""))</f>
      </c>
      <c r="FV16" t="s" s="2">
        <f>TRIM(_xlfn.IFERROR(TRIM(RIGHT('ingred_db'!FV16,LEN('ingred_db'!FV16)-LEN('quantity'!FV16))),""))</f>
      </c>
      <c r="FW16" t="s" s="2">
        <f>TRIM(_xlfn.IFERROR(TRIM(RIGHT('ingred_db'!FW16,LEN('ingred_db'!FW16)-LEN('quantity'!FW16))),""))</f>
        <v>1334</v>
      </c>
      <c r="FX16" t="s" s="2">
        <f>TRIM(_xlfn.IFERROR(TRIM(RIGHT('ingred_db'!FX16,LEN('ingred_db'!FX16)-LEN('quantity'!FX16))),""))</f>
      </c>
      <c r="FY16" t="s" s="2">
        <f>TRIM(_xlfn.IFERROR(TRIM(RIGHT('ingred_db'!FY16,LEN('ingred_db'!FY16)-LEN('quantity'!FY16))),""))</f>
        <v>1329</v>
      </c>
      <c r="FZ16" t="s" s="2">
        <f>TRIM(_xlfn.IFERROR(TRIM(RIGHT('ingred_db'!FZ16,LEN('ingred_db'!FZ16)-LEN('quantity'!FZ16))),""))</f>
        <v>1591</v>
      </c>
      <c r="GA16" t="s" s="2">
        <f>TRIM(_xlfn.IFERROR(TRIM(RIGHT('ingred_db'!GA16,LEN('ingred_db'!GA16)-LEN('quantity'!GA16))),""))</f>
      </c>
      <c r="GB16" t="s" s="2">
        <f>TRIM(_xlfn.IFERROR(TRIM(RIGHT('ingred_db'!GB16,LEN('ingred_db'!GB16)-LEN('quantity'!GB16))),""))</f>
      </c>
      <c r="GC16" t="s" s="2">
        <f>TRIM(_xlfn.IFERROR(TRIM(RIGHT('ingred_db'!GC16,LEN('ingred_db'!GC16)-LEN('quantity'!GC16))),""))</f>
        <v>1540</v>
      </c>
      <c r="GD16" t="s" s="2">
        <f>TRIM(_xlfn.IFERROR(TRIM(RIGHT('ingred_db'!GD16,LEN('ingred_db'!GD16)-LEN('quantity'!GD16))),""))</f>
      </c>
      <c r="GE16" t="s" s="2">
        <f>TRIM(_xlfn.IFERROR(TRIM(RIGHT('ingred_db'!GE16,LEN('ingred_db'!GE16)-LEN('quantity'!GE16))),""))</f>
      </c>
      <c r="GF16" t="s" s="2">
        <f>TRIM(_xlfn.IFERROR(TRIM(RIGHT('ingred_db'!GF16,LEN('ingred_db'!GF16)-LEN('quantity'!GF16))),""))</f>
        <v>1270</v>
      </c>
      <c r="GG16" t="s" s="2">
        <f>TRIM(_xlfn.IFERROR(TRIM(RIGHT('ingred_db'!GG16,LEN('ingred_db'!GG16)-LEN('quantity'!GG16))),""))</f>
        <v>1604</v>
      </c>
      <c r="GH16" t="s" s="2">
        <f>TRIM(_xlfn.IFERROR(TRIM(RIGHT('ingred_db'!GH16,LEN('ingred_db'!GH16)-LEN('quantity'!GH16))),""))</f>
      </c>
      <c r="GI16" t="s" s="2">
        <f>TRIM(_xlfn.IFERROR(TRIM(RIGHT('ingred_db'!GI16,LEN('ingred_db'!GI16)-LEN('quantity'!GI16))),""))</f>
        <v>1242</v>
      </c>
      <c r="GJ16" t="s" s="2">
        <f>TRIM(_xlfn.IFERROR(TRIM(RIGHT('ingred_db'!GJ16,LEN('ingred_db'!GJ16)-LEN('quantity'!GJ16))),""))</f>
      </c>
      <c r="GK16" t="s" s="2">
        <f>TRIM(_xlfn.IFERROR(TRIM(RIGHT('ingred_db'!GK16,LEN('ingred_db'!GK16)-LEN('quantity'!GK16))),""))</f>
        <v>1242</v>
      </c>
      <c r="GL16" t="s" s="2">
        <f>TRIM(_xlfn.IFERROR(TRIM(RIGHT('ingred_db'!GL16,LEN('ingred_db'!GL16)-LEN('quantity'!GL16))),""))</f>
      </c>
      <c r="GM16" t="s" s="2">
        <f>TRIM(_xlfn.IFERROR(TRIM(RIGHT('ingred_db'!GM16,LEN('ingred_db'!GM16)-LEN('quantity'!GM16))),""))</f>
      </c>
      <c r="GN16" t="s" s="2">
        <f>TRIM(_xlfn.IFERROR(TRIM(RIGHT('ingred_db'!GN16,LEN('ingred_db'!GN16)-LEN('quantity'!GN16))),""))</f>
        <v>1305</v>
      </c>
    </row>
    <row r="17" ht="16" customHeight="1">
      <c r="A17" t="s" s="2">
        <f>TRIM(_xlfn.IFERROR(TRIM(RIGHT('ingred_db'!A17,LEN('ingred_db'!A17)-LEN('quantity'!A17))),""))</f>
      </c>
      <c r="B17" t="s" s="2">
        <f>TRIM(_xlfn.IFERROR(TRIM(RIGHT('ingred_db'!B17,LEN('ingred_db'!B17)-LEN('quantity'!B17))),""))</f>
      </c>
      <c r="C17" t="s" s="2">
        <f>TRIM(_xlfn.IFERROR(TRIM(RIGHT('ingred_db'!C17,LEN('ingred_db'!C17)-LEN('quantity'!C17))),""))</f>
      </c>
      <c r="D17" t="s" s="2">
        <f>TRIM(_xlfn.IFERROR(TRIM(RIGHT('ingred_db'!D17,LEN('ingred_db'!D17)-LEN('quantity'!D17))),""))</f>
      </c>
      <c r="E17" t="s" s="2">
        <f>TRIM(_xlfn.IFERROR(TRIM(RIGHT('ingred_db'!E17,LEN('ingred_db'!E17)-LEN('quantity'!E17))),""))</f>
        <v>1245</v>
      </c>
      <c r="F17" t="s" s="2">
        <f>TRIM(_xlfn.IFERROR(TRIM(RIGHT('ingred_db'!F17,LEN('ingred_db'!F17)-LEN('quantity'!F17))),""))</f>
      </c>
      <c r="G17" t="s" s="2">
        <f>TRIM(_xlfn.IFERROR(TRIM(RIGHT('ingred_db'!G17,LEN('ingred_db'!G17)-LEN('quantity'!G17))),""))</f>
      </c>
      <c r="H17" t="s" s="2">
        <f>TRIM(_xlfn.IFERROR(TRIM(RIGHT('ingred_db'!H17,LEN('ingred_db'!H17)-LEN('quantity'!H17))),""))</f>
      </c>
      <c r="I17" t="s" s="2">
        <f>TRIM(_xlfn.IFERROR(TRIM(RIGHT('ingred_db'!I17,LEN('ingred_db'!I17)-LEN('quantity'!I17))),""))</f>
        <v>1242</v>
      </c>
      <c r="J17" t="s" s="2">
        <f>TRIM(_xlfn.IFERROR(TRIM(RIGHT('ingred_db'!J17,LEN('ingred_db'!J17)-LEN('quantity'!J17))),""))</f>
      </c>
      <c r="K17" t="s" s="2">
        <f>TRIM(_xlfn.IFERROR(TRIM(RIGHT('ingred_db'!K17,LEN('ingred_db'!K17)-LEN('quantity'!K17))),""))</f>
        <v>1329</v>
      </c>
      <c r="L17" t="s" s="2">
        <f>TRIM(_xlfn.IFERROR(TRIM(RIGHT('ingred_db'!L17,LEN('ingred_db'!L17)-LEN('quantity'!L17))),""))</f>
      </c>
      <c r="M17" t="s" s="2">
        <f>TRIM(_xlfn.IFERROR(TRIM(RIGHT('ingred_db'!M17,LEN('ingred_db'!M17)-LEN('quantity'!M17))),""))</f>
      </c>
      <c r="N17" t="s" s="2">
        <f>TRIM(_xlfn.IFERROR(TRIM(RIGHT('ingred_db'!N17,LEN('ingred_db'!N17)-LEN('quantity'!N17))),""))</f>
      </c>
      <c r="O17" t="s" s="2">
        <f>TRIM(_xlfn.IFERROR(TRIM(RIGHT('ingred_db'!O17,LEN('ingred_db'!O17)-LEN('quantity'!O17))),""))</f>
      </c>
      <c r="P17" t="s" s="2">
        <f>TRIM(_xlfn.IFERROR(TRIM(RIGHT('ingred_db'!P17,LEN('ingred_db'!P17)-LEN('quantity'!P17))),""))</f>
      </c>
      <c r="Q17" t="s" s="2">
        <f>TRIM(_xlfn.IFERROR(TRIM(RIGHT('ingred_db'!Q17,LEN('ingred_db'!Q17)-LEN('quantity'!Q17))),""))</f>
      </c>
      <c r="R17" t="s" s="2">
        <f>TRIM(_xlfn.IFERROR(TRIM(RIGHT('ingred_db'!R17,LEN('ingred_db'!R17)-LEN('quantity'!R17))),""))</f>
      </c>
      <c r="S17" t="s" s="2">
        <f>TRIM(_xlfn.IFERROR(TRIM(RIGHT('ingred_db'!S17,LEN('ingred_db'!S17)-LEN('quantity'!S17))),""))</f>
      </c>
      <c r="T17" t="s" s="2">
        <f>TRIM(_xlfn.IFERROR(TRIM(RIGHT('ingred_db'!T17,LEN('ingred_db'!T17)-LEN('quantity'!T17))),""))</f>
      </c>
      <c r="U17" t="s" s="2">
        <f>TRIM(_xlfn.IFERROR(TRIM(RIGHT('ingred_db'!U17,LEN('ingred_db'!U17)-LEN('quantity'!U17))),""))</f>
      </c>
      <c r="V17" t="s" s="2">
        <f>TRIM(_xlfn.IFERROR(TRIM(RIGHT('ingred_db'!V17,LEN('ingred_db'!V17)-LEN('quantity'!V17))),""))</f>
      </c>
      <c r="W17" t="s" s="2">
        <f>TRIM(_xlfn.IFERROR(TRIM(RIGHT('ingred_db'!W17,LEN('ingred_db'!W17)-LEN('quantity'!W17))),""))</f>
      </c>
      <c r="X17" t="s" s="2">
        <f>TRIM(_xlfn.IFERROR(TRIM(RIGHT('ingred_db'!X17,LEN('ingred_db'!X17)-LEN('quantity'!X17))),""))</f>
      </c>
      <c r="Y17" t="s" s="2">
        <f>TRIM(_xlfn.IFERROR(TRIM(RIGHT('ingred_db'!Y17,LEN('ingred_db'!Y17)-LEN('quantity'!Y17))),""))</f>
      </c>
      <c r="Z17" t="s" s="2">
        <f>TRIM(_xlfn.IFERROR(TRIM(RIGHT('ingred_db'!Z17,LEN('ingred_db'!Z17)-LEN('quantity'!Z17))),""))</f>
      </c>
      <c r="AA17" t="s" s="2">
        <f>TRIM(_xlfn.IFERROR(TRIM(RIGHT('ingred_db'!AA17,LEN('ingred_db'!AA17)-LEN('quantity'!AA17))),""))</f>
      </c>
      <c r="AB17" t="s" s="2">
        <f>TRIM(_xlfn.IFERROR(TRIM(RIGHT('ingred_db'!AB17,LEN('ingred_db'!AB17)-LEN('quantity'!AB17))),""))</f>
      </c>
      <c r="AC17" t="s" s="2">
        <f>TRIM(_xlfn.IFERROR(TRIM(RIGHT('ingred_db'!AC17,LEN('ingred_db'!AC17)-LEN('quantity'!AC17))),""))</f>
      </c>
      <c r="AD17" t="s" s="2">
        <f>TRIM(_xlfn.IFERROR(TRIM(RIGHT('ingred_db'!AD17,LEN('ingred_db'!AD17)-LEN('quantity'!AD17))),""))</f>
      </c>
      <c r="AE17" t="s" s="2">
        <f>TRIM(_xlfn.IFERROR(TRIM(RIGHT('ingred_db'!AE17,LEN('ingred_db'!AE17)-LEN('quantity'!AE17))),""))</f>
      </c>
      <c r="AF17" t="s" s="2">
        <f>TRIM(_xlfn.IFERROR(TRIM(RIGHT('ingred_db'!AF17,LEN('ingred_db'!AF17)-LEN('quantity'!AF17))),""))</f>
      </c>
      <c r="AG17" t="s" s="2">
        <f>TRIM(_xlfn.IFERROR(TRIM(RIGHT('ingred_db'!AG17,LEN('ingred_db'!AG17)-LEN('quantity'!AG17))),""))</f>
        <v>1329</v>
      </c>
      <c r="AH17" t="s" s="2">
        <f>TRIM(_xlfn.IFERROR(TRIM(RIGHT('ingred_db'!AH17,LEN('ingred_db'!AH17)-LEN('quantity'!AH17))),""))</f>
      </c>
      <c r="AI17" t="s" s="2">
        <f>TRIM(_xlfn.IFERROR(TRIM(RIGHT('ingred_db'!AI17,LEN('ingred_db'!AI17)-LEN('quantity'!AI17))),""))</f>
      </c>
      <c r="AJ17" t="s" s="2">
        <f>TRIM(_xlfn.IFERROR(TRIM(RIGHT('ingred_db'!AJ17,LEN('ingred_db'!AJ17)-LEN('quantity'!AJ17))),""))</f>
      </c>
      <c r="AK17" t="s" s="2">
        <f>TRIM(_xlfn.IFERROR(TRIM(RIGHT('ingred_db'!AK17,LEN('ingred_db'!AK17)-LEN('quantity'!AK17))),""))</f>
      </c>
      <c r="AL17" t="s" s="2">
        <f>TRIM(_xlfn.IFERROR(TRIM(RIGHT('ingred_db'!AL17,LEN('ingred_db'!AL17)-LEN('quantity'!AL17))),""))</f>
      </c>
      <c r="AM17" t="s" s="2">
        <f>TRIM(_xlfn.IFERROR(TRIM(RIGHT('ingred_db'!AM17,LEN('ingred_db'!AM17)-LEN('quantity'!AM17))),""))</f>
      </c>
      <c r="AN17" t="s" s="2">
        <f>TRIM(_xlfn.IFERROR(TRIM(RIGHT('ingred_db'!AN17,LEN('ingred_db'!AN17)-LEN('quantity'!AN17))),""))</f>
      </c>
      <c r="AO17" t="s" s="2">
        <f>TRIM(_xlfn.IFERROR(TRIM(RIGHT('ingred_db'!AO17,LEN('ingred_db'!AO17)-LEN('quantity'!AO17))),""))</f>
      </c>
      <c r="AP17" t="s" s="2">
        <f>TRIM(_xlfn.IFERROR(TRIM(RIGHT('ingred_db'!AP17,LEN('ingred_db'!AP17)-LEN('quantity'!AP17))),""))</f>
      </c>
      <c r="AQ17" t="s" s="2">
        <f>TRIM(_xlfn.IFERROR(TRIM(RIGHT('ingred_db'!AQ17,LEN('ingred_db'!AQ17)-LEN('quantity'!AQ17))),""))</f>
        <v>1300</v>
      </c>
      <c r="AR17" t="s" s="2">
        <f>TRIM(_xlfn.IFERROR(TRIM(RIGHT('ingred_db'!AR17,LEN('ingred_db'!AR17)-LEN('quantity'!AR17))),""))</f>
      </c>
      <c r="AS17" t="s" s="2">
        <f>TRIM(_xlfn.IFERROR(TRIM(RIGHT('ingred_db'!AS17,LEN('ingred_db'!AS17)-LEN('quantity'!AS17))),""))</f>
      </c>
      <c r="AT17" t="s" s="2">
        <f>TRIM(_xlfn.IFERROR(TRIM(RIGHT('ingred_db'!AT17,LEN('ingred_db'!AT17)-LEN('quantity'!AT17))),""))</f>
      </c>
      <c r="AU17" t="s" s="2">
        <f>TRIM(_xlfn.IFERROR(TRIM(RIGHT('ingred_db'!AU17,LEN('ingred_db'!AU17)-LEN('quantity'!AU17))),""))</f>
      </c>
      <c r="AV17" t="s" s="2">
        <f>TRIM(_xlfn.IFERROR(TRIM(RIGHT('ingred_db'!AV17,LEN('ingred_db'!AV17)-LEN('quantity'!AV17))),""))</f>
        <v>1592</v>
      </c>
      <c r="AW17" t="s" s="2">
        <f>TRIM(_xlfn.IFERROR(TRIM(RIGHT('ingred_db'!AW17,LEN('ingred_db'!AW17)-LEN('quantity'!AW17))),""))</f>
      </c>
      <c r="AX17" t="s" s="2">
        <f>TRIM(_xlfn.IFERROR(TRIM(RIGHT('ingred_db'!AX17,LEN('ingred_db'!AX17)-LEN('quantity'!AX17))),""))</f>
      </c>
      <c r="AY17" t="s" s="2">
        <f>TRIM(_xlfn.IFERROR(TRIM(RIGHT('ingred_db'!AY17,LEN('ingred_db'!AY17)-LEN('quantity'!AY17))),""))</f>
      </c>
      <c r="AZ17" t="s" s="2">
        <f>TRIM(_xlfn.IFERROR(TRIM(RIGHT('ingred_db'!AZ17,LEN('ingred_db'!AZ17)-LEN('quantity'!AZ17))),""))</f>
      </c>
      <c r="BA17" t="s" s="2">
        <f>TRIM(_xlfn.IFERROR(TRIM(RIGHT('ingred_db'!BA17,LEN('ingred_db'!BA17)-LEN('quantity'!BA17))),""))</f>
      </c>
      <c r="BB17" t="s" s="2">
        <f>TRIM(_xlfn.IFERROR(TRIM(RIGHT('ingred_db'!BB17,LEN('ingred_db'!BB17)-LEN('quantity'!BB17))),""))</f>
      </c>
      <c r="BC17" t="s" s="2">
        <f>TRIM(_xlfn.IFERROR(TRIM(RIGHT('ingred_db'!BC17,LEN('ingred_db'!BC17)-LEN('quantity'!BC17))),""))</f>
      </c>
      <c r="BD17" t="s" s="2">
        <f>TRIM(_xlfn.IFERROR(TRIM(RIGHT('ingred_db'!BD17,LEN('ingred_db'!BD17)-LEN('quantity'!BD17))),""))</f>
      </c>
      <c r="BE17" t="s" s="2">
        <f>TRIM(_xlfn.IFERROR(TRIM(RIGHT('ingred_db'!BE17,LEN('ingred_db'!BE17)-LEN('quantity'!BE17))),""))</f>
      </c>
      <c r="BF17" t="s" s="2">
        <f>TRIM(_xlfn.IFERROR(TRIM(RIGHT('ingred_db'!BF17,LEN('ingred_db'!BF17)-LEN('quantity'!BF17))),""))</f>
      </c>
      <c r="BG17" t="s" s="2">
        <f>TRIM(_xlfn.IFERROR(TRIM(RIGHT('ingred_db'!BG17,LEN('ingred_db'!BG17)-LEN('quantity'!BG17))),""))</f>
      </c>
      <c r="BH17" t="s" s="2">
        <f>TRIM(_xlfn.IFERROR(TRIM(RIGHT('ingred_db'!BH17,LEN('ingred_db'!BH17)-LEN('quantity'!BH17))),""))</f>
      </c>
      <c r="BI17" t="s" s="2">
        <f>TRIM(_xlfn.IFERROR(TRIM(RIGHT('ingred_db'!BI17,LEN('ingred_db'!BI17)-LEN('quantity'!BI17))),""))</f>
      </c>
      <c r="BJ17" t="s" s="2">
        <f>TRIM(_xlfn.IFERROR(TRIM(RIGHT('ingred_db'!BJ17,LEN('ingred_db'!BJ17)-LEN('quantity'!BJ17))),""))</f>
      </c>
      <c r="BK17" t="s" s="2">
        <f>TRIM(_xlfn.IFERROR(TRIM(RIGHT('ingred_db'!BK17,LEN('ingred_db'!BK17)-LEN('quantity'!BK17))),""))</f>
      </c>
      <c r="BL17" t="s" s="2">
        <f>TRIM(_xlfn.IFERROR(TRIM(RIGHT('ingred_db'!BL17,LEN('ingred_db'!BL17)-LEN('quantity'!BL17))),""))</f>
      </c>
      <c r="BM17" t="s" s="2">
        <f>TRIM(_xlfn.IFERROR(TRIM(RIGHT('ingred_db'!BM17,LEN('ingred_db'!BM17)-LEN('quantity'!BM17))),""))</f>
      </c>
      <c r="BN17" t="s" s="2">
        <f>TRIM(_xlfn.IFERROR(TRIM(RIGHT('ingred_db'!BN17,LEN('ingred_db'!BN17)-LEN('quantity'!BN17))),""))</f>
      </c>
      <c r="BO17" t="s" s="2">
        <f>TRIM(_xlfn.IFERROR(TRIM(RIGHT('ingred_db'!BO17,LEN('ingred_db'!BO17)-LEN('quantity'!BO17))),""))</f>
      </c>
      <c r="BP17" t="s" s="2">
        <f>TRIM(_xlfn.IFERROR(TRIM(RIGHT('ingred_db'!BP17,LEN('ingred_db'!BP17)-LEN('quantity'!BP17))),""))</f>
      </c>
      <c r="BQ17" t="s" s="2">
        <f>TRIM(_xlfn.IFERROR(TRIM(RIGHT('ingred_db'!BQ17,LEN('ingred_db'!BQ17)-LEN('quantity'!BQ17))),""))</f>
      </c>
      <c r="BR17" t="s" s="2">
        <f>TRIM(_xlfn.IFERROR(TRIM(RIGHT('ingred_db'!BR17,LEN('ingred_db'!BR17)-LEN('quantity'!BR17))),""))</f>
        <v>1435</v>
      </c>
      <c r="BS17" t="s" s="2">
        <f>TRIM(_xlfn.IFERROR(TRIM(RIGHT('ingred_db'!BS17,LEN('ingred_db'!BS17)-LEN('quantity'!BS17))),""))</f>
      </c>
      <c r="BT17" t="s" s="2">
        <f>TRIM(_xlfn.IFERROR(TRIM(RIGHT('ingred_db'!BT17,LEN('ingred_db'!BT17)-LEN('quantity'!BT17))),""))</f>
      </c>
      <c r="BU17" t="s" s="2">
        <f>TRIM(_xlfn.IFERROR(TRIM(RIGHT('ingred_db'!BU17,LEN('ingred_db'!BU17)-LEN('quantity'!BU17))),""))</f>
      </c>
      <c r="BV17" t="s" s="2">
        <f>TRIM(_xlfn.IFERROR(TRIM(RIGHT('ingred_db'!BV17,LEN('ingred_db'!BV17)-LEN('quantity'!BV17))),""))</f>
      </c>
      <c r="BW17" t="s" s="2">
        <f>TRIM(_xlfn.IFERROR(TRIM(RIGHT('ingred_db'!BW17,LEN('ingred_db'!BW17)-LEN('quantity'!BW17))),""))</f>
      </c>
      <c r="BX17" t="s" s="2">
        <f>TRIM(_xlfn.IFERROR(TRIM(RIGHT('ingred_db'!BX17,LEN('ingred_db'!BX17)-LEN('quantity'!BX17))),""))</f>
      </c>
      <c r="BY17" t="s" s="2">
        <f>TRIM(_xlfn.IFERROR(TRIM(RIGHT('ingred_db'!BY17,LEN('ingred_db'!BY17)-LEN('quantity'!BY17))),""))</f>
      </c>
      <c r="BZ17" t="s" s="2">
        <f>TRIM(_xlfn.IFERROR(TRIM(RIGHT('ingred_db'!BZ17,LEN('ingred_db'!BZ17)-LEN('quantity'!BZ17))),""))</f>
        <v>1329</v>
      </c>
      <c r="CA17" t="s" s="2">
        <f>TRIM(_xlfn.IFERROR(TRIM(RIGHT('ingred_db'!CA17,LEN('ingred_db'!CA17)-LEN('quantity'!CA17))),""))</f>
      </c>
      <c r="CB17" t="s" s="2">
        <f>TRIM(_xlfn.IFERROR(TRIM(RIGHT('ingred_db'!CB17,LEN('ingred_db'!CB17)-LEN('quantity'!CB17))),""))</f>
      </c>
      <c r="CC17" t="s" s="2">
        <f>TRIM(_xlfn.IFERROR(TRIM(RIGHT('ingred_db'!CC17,LEN('ingred_db'!CC17)-LEN('quantity'!CC17))),""))</f>
      </c>
      <c r="CD17" t="s" s="2">
        <f>TRIM(_xlfn.IFERROR(TRIM(RIGHT('ingred_db'!CD17,LEN('ingred_db'!CD17)-LEN('quantity'!CD17))),""))</f>
      </c>
      <c r="CE17" t="s" s="2">
        <f>TRIM(_xlfn.IFERROR(TRIM(RIGHT('ingred_db'!CE17,LEN('ingred_db'!CE17)-LEN('quantity'!CE17))),""))</f>
      </c>
      <c r="CF17" t="s" s="2">
        <f>TRIM(_xlfn.IFERROR(TRIM(RIGHT('ingred_db'!CF17,LEN('ingred_db'!CF17)-LEN('quantity'!CF17))),""))</f>
      </c>
      <c r="CG17" t="s" s="2">
        <f>TRIM(_xlfn.IFERROR(TRIM(RIGHT('ingred_db'!CG17,LEN('ingred_db'!CG17)-LEN('quantity'!CG17))),""))</f>
      </c>
      <c r="CH17" t="s" s="2">
        <f>TRIM(_xlfn.IFERROR(TRIM(RIGHT('ingred_db'!CH17,LEN('ingred_db'!CH17)-LEN('quantity'!CH17))),""))</f>
      </c>
      <c r="CI17" t="s" s="2">
        <f>TRIM(_xlfn.IFERROR(TRIM(RIGHT('ingred_db'!CI17,LEN('ingred_db'!CI17)-LEN('quantity'!CI17))),""))</f>
      </c>
      <c r="CJ17" t="s" s="2">
        <f>TRIM(_xlfn.IFERROR(TRIM(RIGHT('ingred_db'!CJ17,LEN('ingred_db'!CJ17)-LEN('quantity'!CJ17))),""))</f>
      </c>
      <c r="CK17" t="s" s="2">
        <f>TRIM(_xlfn.IFERROR(TRIM(RIGHT('ingred_db'!CK17,LEN('ingred_db'!CK17)-LEN('quantity'!CK17))),""))</f>
      </c>
      <c r="CL17" t="s" s="2">
        <f>TRIM(_xlfn.IFERROR(TRIM(RIGHT('ingred_db'!CL17,LEN('ingred_db'!CL17)-LEN('quantity'!CL17))),""))</f>
      </c>
      <c r="CM17" t="s" s="2">
        <f>TRIM(_xlfn.IFERROR(TRIM(RIGHT('ingred_db'!CM17,LEN('ingred_db'!CM17)-LEN('quantity'!CM17))),""))</f>
      </c>
      <c r="CN17" t="s" s="2">
        <f>TRIM(_xlfn.IFERROR(TRIM(RIGHT('ingred_db'!CN17,LEN('ingred_db'!CN17)-LEN('quantity'!CN17))),""))</f>
      </c>
      <c r="CO17" t="s" s="2">
        <f>TRIM(_xlfn.IFERROR(TRIM(RIGHT('ingred_db'!CO17,LEN('ingred_db'!CO17)-LEN('quantity'!CO17))),""))</f>
      </c>
      <c r="CP17" t="s" s="2">
        <f>TRIM(_xlfn.IFERROR(TRIM(RIGHT('ingred_db'!CP17,LEN('ingred_db'!CP17)-LEN('quantity'!CP17))),""))</f>
      </c>
      <c r="CQ17" t="s" s="2">
        <f>TRIM(_xlfn.IFERROR(TRIM(RIGHT('ingred_db'!CQ17,LEN('ingred_db'!CQ17)-LEN('quantity'!CQ17))),""))</f>
      </c>
      <c r="CR17" t="s" s="2">
        <f>TRIM(_xlfn.IFERROR(TRIM(RIGHT('ingred_db'!CR17,LEN('ingred_db'!CR17)-LEN('quantity'!CR17))),""))</f>
        <v>1605</v>
      </c>
      <c r="CS17" t="s" s="2">
        <f>TRIM(_xlfn.IFERROR(TRIM(RIGHT('ingred_db'!CS17,LEN('ingred_db'!CS17)-LEN('quantity'!CS17))),""))</f>
      </c>
      <c r="CT17" t="s" s="2">
        <f>TRIM(_xlfn.IFERROR(TRIM(RIGHT('ingred_db'!CT17,LEN('ingred_db'!CT17)-LEN('quantity'!CT17))),""))</f>
      </c>
      <c r="CU17" t="s" s="2">
        <f>TRIM(_xlfn.IFERROR(TRIM(RIGHT('ingred_db'!CU17,LEN('ingred_db'!CU17)-LEN('quantity'!CU17))),""))</f>
      </c>
      <c r="CV17" t="s" s="2">
        <f>TRIM(_xlfn.IFERROR(TRIM(RIGHT('ingred_db'!CV17,LEN('ingred_db'!CV17)-LEN('quantity'!CV17))),""))</f>
      </c>
      <c r="CW17" t="s" s="2">
        <f>TRIM(_xlfn.IFERROR(TRIM(RIGHT('ingred_db'!CW17,LEN('ingred_db'!CW17)-LEN('quantity'!CW17))),""))</f>
      </c>
      <c r="CX17" t="s" s="2">
        <f>TRIM(_xlfn.IFERROR(TRIM(RIGHT('ingred_db'!CX17,LEN('ingred_db'!CX17)-LEN('quantity'!CX17))),""))</f>
      </c>
      <c r="CY17" t="s" s="2">
        <f>TRIM(_xlfn.IFERROR(TRIM(RIGHT('ingred_db'!CY17,LEN('ingred_db'!CY17)-LEN('quantity'!CY17))),""))</f>
      </c>
      <c r="CZ17" t="s" s="2">
        <f>TRIM(_xlfn.IFERROR(TRIM(RIGHT('ingred_db'!CZ17,LEN('ingred_db'!CZ17)-LEN('quantity'!CZ17))),""))</f>
      </c>
      <c r="DA17" t="s" s="2">
        <f>TRIM(_xlfn.IFERROR(TRIM(RIGHT('ingred_db'!DA17,LEN('ingred_db'!DA17)-LEN('quantity'!DA17))),""))</f>
      </c>
      <c r="DB17" t="s" s="2">
        <f>TRIM(_xlfn.IFERROR(TRIM(RIGHT('ingred_db'!DB17,LEN('ingred_db'!DB17)-LEN('quantity'!DB17))),""))</f>
      </c>
      <c r="DC17" t="s" s="2">
        <f>TRIM(_xlfn.IFERROR(TRIM(RIGHT('ingred_db'!DC17,LEN('ingred_db'!DC17)-LEN('quantity'!DC17))),""))</f>
        <v>1430</v>
      </c>
      <c r="DD17" t="s" s="2">
        <f>TRIM(_xlfn.IFERROR(TRIM(RIGHT('ingred_db'!DD17,LEN('ingred_db'!DD17)-LEN('quantity'!DD17))),""))</f>
      </c>
      <c r="DE17" t="s" s="2">
        <f>TRIM(_xlfn.IFERROR(TRIM(RIGHT('ingred_db'!DE17,LEN('ingred_db'!DE17)-LEN('quantity'!DE17))),""))</f>
      </c>
      <c r="DF17" t="s" s="2">
        <f>TRIM(_xlfn.IFERROR(TRIM(RIGHT('ingred_db'!DF17,LEN('ingred_db'!DF17)-LEN('quantity'!DF17))),""))</f>
      </c>
      <c r="DG17" t="s" s="2">
        <f>TRIM(_xlfn.IFERROR(TRIM(RIGHT('ingred_db'!DG17,LEN('ingred_db'!DG17)-LEN('quantity'!DG17))),""))</f>
      </c>
      <c r="DH17" t="s" s="2">
        <f>TRIM(_xlfn.IFERROR(TRIM(RIGHT('ingred_db'!DH17,LEN('ingred_db'!DH17)-LEN('quantity'!DH17))),""))</f>
      </c>
      <c r="DI17" t="s" s="2">
        <f>TRIM(_xlfn.IFERROR(TRIM(RIGHT('ingred_db'!DI17,LEN('ingred_db'!DI17)-LEN('quantity'!DI17))),""))</f>
      </c>
      <c r="DJ17" t="s" s="2">
        <f>TRIM(_xlfn.IFERROR(TRIM(RIGHT('ingred_db'!DJ17,LEN('ingred_db'!DJ17)-LEN('quantity'!DJ17))),""))</f>
      </c>
      <c r="DK17" t="s" s="2">
        <f>TRIM(_xlfn.IFERROR(TRIM(RIGHT('ingred_db'!DK17,LEN('ingred_db'!DK17)-LEN('quantity'!DK17))),""))</f>
      </c>
      <c r="DL17" t="s" s="2">
        <f>TRIM(_xlfn.IFERROR(TRIM(RIGHT('ingred_db'!DL17,LEN('ingred_db'!DL17)-LEN('quantity'!DL17))),""))</f>
      </c>
      <c r="DM17" t="s" s="2">
        <f>TRIM(_xlfn.IFERROR(TRIM(RIGHT('ingred_db'!DM17,LEN('ingred_db'!DM17)-LEN('quantity'!DM17))),""))</f>
      </c>
      <c r="DN17" t="s" s="2">
        <f>TRIM(_xlfn.IFERROR(TRIM(RIGHT('ingred_db'!DN17,LEN('ingred_db'!DN17)-LEN('quantity'!DN17))),""))</f>
      </c>
      <c r="DO17" t="s" s="2">
        <f>TRIM(_xlfn.IFERROR(TRIM(RIGHT('ingred_db'!DO17,LEN('ingred_db'!DO17)-LEN('quantity'!DO17))),""))</f>
      </c>
      <c r="DP17" t="s" s="2">
        <f>TRIM(_xlfn.IFERROR(TRIM(RIGHT('ingred_db'!DP17,LEN('ingred_db'!DP17)-LEN('quantity'!DP17))),""))</f>
      </c>
      <c r="DQ17" t="s" s="2">
        <f>TRIM(_xlfn.IFERROR(TRIM(RIGHT('ingred_db'!DQ17,LEN('ingred_db'!DQ17)-LEN('quantity'!DQ17))),""))</f>
      </c>
      <c r="DR17" t="s" s="2">
        <f>TRIM(_xlfn.IFERROR(TRIM(RIGHT('ingred_db'!DR17,LEN('ingred_db'!DR17)-LEN('quantity'!DR17))),""))</f>
      </c>
      <c r="DS17" t="s" s="2">
        <f>TRIM(_xlfn.IFERROR(TRIM(RIGHT('ingred_db'!DS17,LEN('ingred_db'!DS17)-LEN('quantity'!DS17))),""))</f>
      </c>
      <c r="DT17" t="s" s="2">
        <f>TRIM(_xlfn.IFERROR(TRIM(RIGHT('ingred_db'!DT17,LEN('ingred_db'!DT17)-LEN('quantity'!DT17))),""))</f>
      </c>
      <c r="DU17" t="s" s="2">
        <f>TRIM(_xlfn.IFERROR(TRIM(RIGHT('ingred_db'!DU17,LEN('ingred_db'!DU17)-LEN('quantity'!DU17))),""))</f>
      </c>
      <c r="DV17" t="s" s="2">
        <f>TRIM(_xlfn.IFERROR(TRIM(RIGHT('ingred_db'!DV17,LEN('ingred_db'!DV17)-LEN('quantity'!DV17))),""))</f>
      </c>
      <c r="DW17" t="s" s="2">
        <f>TRIM(_xlfn.IFERROR(TRIM(RIGHT('ingred_db'!DW17,LEN('ingred_db'!DW17)-LEN('quantity'!DW17))),""))</f>
      </c>
      <c r="DX17" t="s" s="2">
        <f>TRIM(_xlfn.IFERROR(TRIM(RIGHT('ingred_db'!DX17,LEN('ingred_db'!DX17)-LEN('quantity'!DX17))),""))</f>
      </c>
      <c r="DY17" t="s" s="2">
        <f>TRIM(_xlfn.IFERROR(TRIM(RIGHT('ingred_db'!DY17,LEN('ingred_db'!DY17)-LEN('quantity'!DY17))),""))</f>
      </c>
      <c r="DZ17" t="s" s="2">
        <f>TRIM(_xlfn.IFERROR(TRIM(RIGHT('ingred_db'!DZ17,LEN('ingred_db'!DZ17)-LEN('quantity'!DZ17))),""))</f>
      </c>
      <c r="EA17" t="s" s="2">
        <f>TRIM(_xlfn.IFERROR(TRIM(RIGHT('ingred_db'!EA17,LEN('ingred_db'!EA17)-LEN('quantity'!EA17))),""))</f>
      </c>
      <c r="EB17" t="s" s="2">
        <f>TRIM(_xlfn.IFERROR(TRIM(RIGHT('ingred_db'!EB17,LEN('ingred_db'!EB17)-LEN('quantity'!EB17))),""))</f>
      </c>
      <c r="EC17" t="s" s="2">
        <f>TRIM(_xlfn.IFERROR(TRIM(RIGHT('ingred_db'!EC17,LEN('ingred_db'!EC17)-LEN('quantity'!EC17))),""))</f>
      </c>
      <c r="ED17" t="s" s="2">
        <f>TRIM(_xlfn.IFERROR(TRIM(RIGHT('ingred_db'!ED17,LEN('ingred_db'!ED17)-LEN('quantity'!ED17))),""))</f>
      </c>
      <c r="EE17" t="s" s="2">
        <f>TRIM(_xlfn.IFERROR(TRIM(RIGHT('ingred_db'!EE17,LEN('ingred_db'!EE17)-LEN('quantity'!EE17))),""))</f>
      </c>
      <c r="EF17" t="s" s="2">
        <f>TRIM(_xlfn.IFERROR(TRIM(RIGHT('ingred_db'!EF17,LEN('ingred_db'!EF17)-LEN('quantity'!EF17))),""))</f>
      </c>
      <c r="EG17" t="s" s="2">
        <f>TRIM(_xlfn.IFERROR(TRIM(RIGHT('ingred_db'!EG17,LEN('ingred_db'!EG17)-LEN('quantity'!EG17))),""))</f>
        <v>1242</v>
      </c>
      <c r="EH17" t="s" s="2">
        <f>TRIM(_xlfn.IFERROR(TRIM(RIGHT('ingred_db'!EH17,LEN('ingred_db'!EH17)-LEN('quantity'!EH17))),""))</f>
      </c>
      <c r="EI17" t="s" s="2">
        <f>TRIM(_xlfn.IFERROR(TRIM(RIGHT('ingred_db'!EI17,LEN('ingred_db'!EI17)-LEN('quantity'!EI17))),""))</f>
      </c>
      <c r="EJ17" t="s" s="2">
        <f>TRIM(_xlfn.IFERROR(TRIM(RIGHT('ingred_db'!EJ17,LEN('ingred_db'!EJ17)-LEN('quantity'!EJ17))),""))</f>
      </c>
      <c r="EK17" t="s" s="2">
        <f>TRIM(_xlfn.IFERROR(TRIM(RIGHT('ingred_db'!EK17,LEN('ingred_db'!EK17)-LEN('quantity'!EK17))),""))</f>
      </c>
      <c r="EL17" t="s" s="2">
        <f>TRIM(_xlfn.IFERROR(TRIM(RIGHT('ingred_db'!EL17,LEN('ingred_db'!EL17)-LEN('quantity'!EL17))),""))</f>
      </c>
      <c r="EM17" t="s" s="2">
        <f>TRIM(_xlfn.IFERROR(TRIM(RIGHT('ingred_db'!EM17,LEN('ingred_db'!EM17)-LEN('quantity'!EM17))),""))</f>
      </c>
      <c r="EN17" t="s" s="2">
        <f>TRIM(_xlfn.IFERROR(TRIM(RIGHT('ingred_db'!EN17,LEN('ingred_db'!EN17)-LEN('quantity'!EN17))),""))</f>
      </c>
      <c r="EO17" t="s" s="2">
        <f>TRIM(_xlfn.IFERROR(TRIM(RIGHT('ingred_db'!EO17,LEN('ingred_db'!EO17)-LEN('quantity'!EO17))),""))</f>
      </c>
      <c r="EP17" t="s" s="2">
        <f>TRIM(_xlfn.IFERROR(TRIM(RIGHT('ingred_db'!EP17,LEN('ingred_db'!EP17)-LEN('quantity'!EP17))),""))</f>
      </c>
      <c r="EQ17" t="s" s="2">
        <f>TRIM(_xlfn.IFERROR(TRIM(RIGHT('ingred_db'!EQ17,LEN('ingred_db'!EQ17)-LEN('quantity'!EQ17))),""))</f>
      </c>
      <c r="ER17" t="s" s="2">
        <f>TRIM(_xlfn.IFERROR(TRIM(RIGHT('ingred_db'!ER17,LEN('ingred_db'!ER17)-LEN('quantity'!ER17))),""))</f>
      </c>
      <c r="ES17" t="s" s="2">
        <f>TRIM(_xlfn.IFERROR(TRIM(RIGHT('ingred_db'!ES17,LEN('ingred_db'!ES17)-LEN('quantity'!ES17))),""))</f>
      </c>
      <c r="ET17" t="s" s="2">
        <f>TRIM(_xlfn.IFERROR(TRIM(RIGHT('ingred_db'!ET17,LEN('ingred_db'!ET17)-LEN('quantity'!ET17))),""))</f>
      </c>
      <c r="EU17" t="s" s="2">
        <f>TRIM(_xlfn.IFERROR(TRIM(RIGHT('ingred_db'!EU17,LEN('ingred_db'!EU17)-LEN('quantity'!EU17))),""))</f>
      </c>
      <c r="EV17" t="s" s="2">
        <f>TRIM(_xlfn.IFERROR(TRIM(RIGHT('ingred_db'!EV17,LEN('ingred_db'!EV17)-LEN('quantity'!EV17))),""))</f>
      </c>
      <c r="EW17" t="s" s="2">
        <f>TRIM(_xlfn.IFERROR(TRIM(RIGHT('ingred_db'!EW17,LEN('ingred_db'!EW17)-LEN('quantity'!EW17))),""))</f>
      </c>
      <c r="EX17" t="s" s="2">
        <f>TRIM(_xlfn.IFERROR(TRIM(RIGHT('ingred_db'!EX17,LEN('ingred_db'!EX17)-LEN('quantity'!EX17))),""))</f>
      </c>
      <c r="EY17" t="s" s="2">
        <f>TRIM(_xlfn.IFERROR(TRIM(RIGHT('ingred_db'!EY17,LEN('ingred_db'!EY17)-LEN('quantity'!EY17))),""))</f>
      </c>
      <c r="EZ17" t="s" s="2">
        <f>TRIM(_xlfn.IFERROR(TRIM(RIGHT('ingred_db'!EZ17,LEN('ingred_db'!EZ17)-LEN('quantity'!EZ17))),""))</f>
      </c>
      <c r="FA17" t="s" s="2">
        <f>TRIM(_xlfn.IFERROR(TRIM(RIGHT('ingred_db'!FA17,LEN('ingred_db'!FA17)-LEN('quantity'!FA17))),""))</f>
      </c>
      <c r="FB17" t="s" s="2">
        <f>TRIM(_xlfn.IFERROR(TRIM(RIGHT('ingred_db'!FB17,LEN('ingred_db'!FB17)-LEN('quantity'!FB17))),""))</f>
      </c>
      <c r="FC17" t="s" s="2">
        <f>TRIM(_xlfn.IFERROR(TRIM(RIGHT('ingred_db'!FC17,LEN('ingred_db'!FC17)-LEN('quantity'!FC17))),""))</f>
      </c>
      <c r="FD17" t="s" s="2">
        <f>TRIM(_xlfn.IFERROR(TRIM(RIGHT('ingred_db'!FD17,LEN('ingred_db'!FD17)-LEN('quantity'!FD17))),""))</f>
      </c>
      <c r="FE17" t="s" s="2">
        <f>TRIM(_xlfn.IFERROR(TRIM(RIGHT('ingred_db'!FE17,LEN('ingred_db'!FE17)-LEN('quantity'!FE17))),""))</f>
      </c>
      <c r="FF17" t="s" s="2">
        <f>TRIM(_xlfn.IFERROR(TRIM(RIGHT('ingred_db'!FF17,LEN('ingred_db'!FF17)-LEN('quantity'!FF17))),""))</f>
        <v>1414</v>
      </c>
      <c r="FG17" t="s" s="2">
        <f>TRIM(_xlfn.IFERROR(TRIM(RIGHT('ingred_db'!FG17,LEN('ingred_db'!FG17)-LEN('quantity'!FG17))),""))</f>
      </c>
      <c r="FH17" t="s" s="2">
        <f>TRIM(_xlfn.IFERROR(TRIM(RIGHT('ingred_db'!FH17,LEN('ingred_db'!FH17)-LEN('quantity'!FH17))),""))</f>
      </c>
      <c r="FI17" t="s" s="2">
        <f>TRIM(_xlfn.IFERROR(TRIM(RIGHT('ingred_db'!FI17,LEN('ingred_db'!FI17)-LEN('quantity'!FI17))),""))</f>
      </c>
      <c r="FJ17" t="s" s="2">
        <f>TRIM(_xlfn.IFERROR(TRIM(RIGHT('ingred_db'!FJ17,LEN('ingred_db'!FJ17)-LEN('quantity'!FJ17))),""))</f>
      </c>
      <c r="FK17" t="s" s="2">
        <f>TRIM(_xlfn.IFERROR(TRIM(RIGHT('ingred_db'!FK17,LEN('ingred_db'!FK17)-LEN('quantity'!FK17))),""))</f>
      </c>
      <c r="FL17" t="s" s="2">
        <f>TRIM(_xlfn.IFERROR(TRIM(RIGHT('ingred_db'!FL17,LEN('ingred_db'!FL17)-LEN('quantity'!FL17))),""))</f>
      </c>
      <c r="FM17" t="s" s="2">
        <f>TRIM(_xlfn.IFERROR(TRIM(RIGHT('ingred_db'!FM17,LEN('ingred_db'!FM17)-LEN('quantity'!FM17))),""))</f>
        <v>1592</v>
      </c>
      <c r="FN17" t="s" s="2">
        <f>TRIM(_xlfn.IFERROR(TRIM(RIGHT('ingred_db'!FN17,LEN('ingred_db'!FN17)-LEN('quantity'!FN17))),""))</f>
      </c>
      <c r="FO17" t="s" s="2">
        <f>TRIM(_xlfn.IFERROR(TRIM(RIGHT('ingred_db'!FO17,LEN('ingred_db'!FO17)-LEN('quantity'!FO17))),""))</f>
      </c>
      <c r="FP17" t="s" s="2">
        <f>TRIM(_xlfn.IFERROR(TRIM(RIGHT('ingred_db'!FP17,LEN('ingred_db'!FP17)-LEN('quantity'!FP17))),""))</f>
      </c>
      <c r="FQ17" t="s" s="2">
        <f>TRIM(_xlfn.IFERROR(TRIM(RIGHT('ingred_db'!FQ17,LEN('ingred_db'!FQ17)-LEN('quantity'!FQ17))),""))</f>
        <v>1606</v>
      </c>
      <c r="FR17" t="s" s="2">
        <f>TRIM(_xlfn.IFERROR(TRIM(RIGHT('ingred_db'!FR17,LEN('ingred_db'!FR17)-LEN('quantity'!FR17))),""))</f>
      </c>
      <c r="FS17" t="s" s="2">
        <f>TRIM(_xlfn.IFERROR(TRIM(RIGHT('ingred_db'!FS17,LEN('ingred_db'!FS17)-LEN('quantity'!FS17))),""))</f>
        <v>1069</v>
      </c>
      <c r="FT17" t="s" s="2">
        <f>TRIM(_xlfn.IFERROR(TRIM(RIGHT('ingred_db'!FT17,LEN('ingred_db'!FT17)-LEN('quantity'!FT17))),""))</f>
      </c>
      <c r="FU17" t="s" s="2">
        <f>TRIM(_xlfn.IFERROR(TRIM(RIGHT('ingred_db'!FU17,LEN('ingred_db'!FU17)-LEN('quantity'!FU17))),""))</f>
      </c>
      <c r="FV17" t="s" s="2">
        <f>TRIM(_xlfn.IFERROR(TRIM(RIGHT('ingred_db'!FV17,LEN('ingred_db'!FV17)-LEN('quantity'!FV17))),""))</f>
      </c>
      <c r="FW17" t="s" s="2">
        <f>TRIM(_xlfn.IFERROR(TRIM(RIGHT('ingred_db'!FW17,LEN('ingred_db'!FW17)-LEN('quantity'!FW17))),""))</f>
      </c>
      <c r="FX17" t="s" s="2">
        <f>TRIM(_xlfn.IFERROR(TRIM(RIGHT('ingred_db'!FX17,LEN('ingred_db'!FX17)-LEN('quantity'!FX17))),""))</f>
      </c>
      <c r="FY17" t="s" s="2">
        <f>TRIM(_xlfn.IFERROR(TRIM(RIGHT('ingred_db'!FY17,LEN('ingred_db'!FY17)-LEN('quantity'!FY17))),""))</f>
      </c>
      <c r="FZ17" t="s" s="2">
        <f>TRIM(_xlfn.IFERROR(TRIM(RIGHT('ingred_db'!FZ17,LEN('ingred_db'!FZ17)-LEN('quantity'!FZ17))),""))</f>
      </c>
      <c r="GA17" t="s" s="2">
        <f>TRIM(_xlfn.IFERROR(TRIM(RIGHT('ingred_db'!GA17,LEN('ingred_db'!GA17)-LEN('quantity'!GA17))),""))</f>
      </c>
      <c r="GB17" t="s" s="2">
        <f>TRIM(_xlfn.IFERROR(TRIM(RIGHT('ingred_db'!GB17,LEN('ingred_db'!GB17)-LEN('quantity'!GB17))),""))</f>
      </c>
      <c r="GC17" t="s" s="2">
        <f>TRIM(_xlfn.IFERROR(TRIM(RIGHT('ingred_db'!GC17,LEN('ingred_db'!GC17)-LEN('quantity'!GC17))),""))</f>
      </c>
      <c r="GD17" t="s" s="2">
        <f>TRIM(_xlfn.IFERROR(TRIM(RIGHT('ingred_db'!GD17,LEN('ingred_db'!GD17)-LEN('quantity'!GD17))),""))</f>
      </c>
      <c r="GE17" t="s" s="2">
        <f>TRIM(_xlfn.IFERROR(TRIM(RIGHT('ingred_db'!GE17,LEN('ingred_db'!GE17)-LEN('quantity'!GE17))),""))</f>
      </c>
      <c r="GF17" t="s" s="2">
        <f>TRIM(_xlfn.IFERROR(TRIM(RIGHT('ingred_db'!GF17,LEN('ingred_db'!GF17)-LEN('quantity'!GF17))),""))</f>
      </c>
      <c r="GG17" t="s" s="2">
        <f>TRIM(_xlfn.IFERROR(TRIM(RIGHT('ingred_db'!GG17,LEN('ingred_db'!GG17)-LEN('quantity'!GG17))),""))</f>
        <v>1242</v>
      </c>
      <c r="GH17" t="s" s="2">
        <f>TRIM(_xlfn.IFERROR(TRIM(RIGHT('ingred_db'!GH17,LEN('ingred_db'!GH17)-LEN('quantity'!GH17))),""))</f>
      </c>
      <c r="GI17" t="s" s="2">
        <f>TRIM(_xlfn.IFERROR(TRIM(RIGHT('ingred_db'!GI17,LEN('ingred_db'!GI17)-LEN('quantity'!GI17))),""))</f>
      </c>
      <c r="GJ17" t="s" s="2">
        <f>TRIM(_xlfn.IFERROR(TRIM(RIGHT('ingred_db'!GJ17,LEN('ingred_db'!GJ17)-LEN('quantity'!GJ17))),""))</f>
      </c>
      <c r="GK17" t="s" s="2">
        <f>TRIM(_xlfn.IFERROR(TRIM(RIGHT('ingred_db'!GK17,LEN('ingred_db'!GK17)-LEN('quantity'!GK17))),""))</f>
      </c>
      <c r="GL17" t="s" s="2">
        <f>TRIM(_xlfn.IFERROR(TRIM(RIGHT('ingred_db'!GL17,LEN('ingred_db'!GL17)-LEN('quantity'!GL17))),""))</f>
      </c>
      <c r="GM17" t="s" s="2">
        <f>TRIM(_xlfn.IFERROR(TRIM(RIGHT('ingred_db'!GM17,LEN('ingred_db'!GM17)-LEN('quantity'!GM17))),""))</f>
      </c>
      <c r="GN17" t="s" s="2">
        <f>TRIM(_xlfn.IFERROR(TRIM(RIGHT('ingred_db'!GN17,LEN('ingred_db'!GN17)-LEN('quantity'!GN17))),""))</f>
      </c>
    </row>
    <row r="18" ht="16" customHeight="1">
      <c r="A18" t="s" s="2">
        <f>TRIM(_xlfn.IFERROR(TRIM(RIGHT('ingred_db'!A18,LEN('ingred_db'!A18)-LEN('quantity'!A18))),""))</f>
      </c>
      <c r="B18" t="s" s="2">
        <f>TRIM(_xlfn.IFERROR(TRIM(RIGHT('ingred_db'!B18,LEN('ingred_db'!B18)-LEN('quantity'!B18))),""))</f>
      </c>
      <c r="C18" t="s" s="2">
        <f>TRIM(_xlfn.IFERROR(TRIM(RIGHT('ingred_db'!C18,LEN('ingred_db'!C18)-LEN('quantity'!C18))),""))</f>
      </c>
      <c r="D18" t="s" s="2">
        <f>TRIM(_xlfn.IFERROR(TRIM(RIGHT('ingred_db'!D18,LEN('ingred_db'!D18)-LEN('quantity'!D18))),""))</f>
      </c>
      <c r="E18" t="s" s="2">
        <f>TRIM(_xlfn.IFERROR(TRIM(RIGHT('ingred_db'!E18,LEN('ingred_db'!E18)-LEN('quantity'!E18))),""))</f>
        <v>1607</v>
      </c>
      <c r="F18" t="s" s="2">
        <f>TRIM(_xlfn.IFERROR(TRIM(RIGHT('ingred_db'!F18,LEN('ingred_db'!F18)-LEN('quantity'!F18))),""))</f>
      </c>
      <c r="G18" t="s" s="2">
        <f>TRIM(_xlfn.IFERROR(TRIM(RIGHT('ingred_db'!G18,LEN('ingred_db'!G18)-LEN('quantity'!G18))),""))</f>
      </c>
      <c r="H18" t="s" s="2">
        <f>TRIM(_xlfn.IFERROR(TRIM(RIGHT('ingred_db'!H18,LEN('ingred_db'!H18)-LEN('quantity'!H18))),""))</f>
      </c>
      <c r="I18" t="s" s="2">
        <f>TRIM(_xlfn.IFERROR(TRIM(RIGHT('ingred_db'!I18,LEN('ingred_db'!I18)-LEN('quantity'!I18))),""))</f>
      </c>
      <c r="J18" t="s" s="2">
        <f>TRIM(_xlfn.IFERROR(TRIM(RIGHT('ingred_db'!J18,LEN('ingred_db'!J18)-LEN('quantity'!J18))),""))</f>
      </c>
      <c r="K18" t="s" s="2">
        <f>TRIM(_xlfn.IFERROR(TRIM(RIGHT('ingred_db'!K18,LEN('ingred_db'!K18)-LEN('quantity'!K18))),""))</f>
      </c>
      <c r="L18" t="s" s="2">
        <f>TRIM(_xlfn.IFERROR(TRIM(RIGHT('ingred_db'!L18,LEN('ingred_db'!L18)-LEN('quantity'!L18))),""))</f>
      </c>
      <c r="M18" t="s" s="2">
        <f>TRIM(_xlfn.IFERROR(TRIM(RIGHT('ingred_db'!M18,LEN('ingred_db'!M18)-LEN('quantity'!M18))),""))</f>
      </c>
      <c r="N18" t="s" s="2">
        <f>TRIM(_xlfn.IFERROR(TRIM(RIGHT('ingred_db'!N18,LEN('ingred_db'!N18)-LEN('quantity'!N18))),""))</f>
      </c>
      <c r="O18" t="s" s="2">
        <f>TRIM(_xlfn.IFERROR(TRIM(RIGHT('ingred_db'!O18,LEN('ingred_db'!O18)-LEN('quantity'!O18))),""))</f>
      </c>
      <c r="P18" t="s" s="2">
        <f>TRIM(_xlfn.IFERROR(TRIM(RIGHT('ingred_db'!P18,LEN('ingred_db'!P18)-LEN('quantity'!P18))),""))</f>
      </c>
      <c r="Q18" t="s" s="2">
        <f>TRIM(_xlfn.IFERROR(TRIM(RIGHT('ingred_db'!Q18,LEN('ingred_db'!Q18)-LEN('quantity'!Q18))),""))</f>
      </c>
      <c r="R18" t="s" s="2">
        <f>TRIM(_xlfn.IFERROR(TRIM(RIGHT('ingred_db'!R18,LEN('ingred_db'!R18)-LEN('quantity'!R18))),""))</f>
      </c>
      <c r="S18" t="s" s="2">
        <f>TRIM(_xlfn.IFERROR(TRIM(RIGHT('ingred_db'!S18,LEN('ingred_db'!S18)-LEN('quantity'!S18))),""))</f>
      </c>
      <c r="T18" t="s" s="2">
        <f>TRIM(_xlfn.IFERROR(TRIM(RIGHT('ingred_db'!T18,LEN('ingred_db'!T18)-LEN('quantity'!T18))),""))</f>
      </c>
      <c r="U18" t="s" s="2">
        <f>TRIM(_xlfn.IFERROR(TRIM(RIGHT('ingred_db'!U18,LEN('ingred_db'!U18)-LEN('quantity'!U18))),""))</f>
      </c>
      <c r="V18" t="s" s="2">
        <f>TRIM(_xlfn.IFERROR(TRIM(RIGHT('ingred_db'!V18,LEN('ingred_db'!V18)-LEN('quantity'!V18))),""))</f>
      </c>
      <c r="W18" t="s" s="2">
        <f>TRIM(_xlfn.IFERROR(TRIM(RIGHT('ingred_db'!W18,LEN('ingred_db'!W18)-LEN('quantity'!W18))),""))</f>
      </c>
      <c r="X18" t="s" s="2">
        <f>TRIM(_xlfn.IFERROR(TRIM(RIGHT('ingred_db'!X18,LEN('ingred_db'!X18)-LEN('quantity'!X18))),""))</f>
      </c>
      <c r="Y18" t="s" s="2">
        <f>TRIM(_xlfn.IFERROR(TRIM(RIGHT('ingred_db'!Y18,LEN('ingred_db'!Y18)-LEN('quantity'!Y18))),""))</f>
      </c>
      <c r="Z18" t="s" s="2">
        <f>TRIM(_xlfn.IFERROR(TRIM(RIGHT('ingred_db'!Z18,LEN('ingred_db'!Z18)-LEN('quantity'!Z18))),""))</f>
      </c>
      <c r="AA18" t="s" s="2">
        <f>TRIM(_xlfn.IFERROR(TRIM(RIGHT('ingred_db'!AA18,LEN('ingred_db'!AA18)-LEN('quantity'!AA18))),""))</f>
      </c>
      <c r="AB18" t="s" s="2">
        <f>TRIM(_xlfn.IFERROR(TRIM(RIGHT('ingred_db'!AB18,LEN('ingred_db'!AB18)-LEN('quantity'!AB18))),""))</f>
      </c>
      <c r="AC18" t="s" s="2">
        <f>TRIM(_xlfn.IFERROR(TRIM(RIGHT('ingred_db'!AC18,LEN('ingred_db'!AC18)-LEN('quantity'!AC18))),""))</f>
      </c>
      <c r="AD18" t="s" s="2">
        <f>TRIM(_xlfn.IFERROR(TRIM(RIGHT('ingred_db'!AD18,LEN('ingred_db'!AD18)-LEN('quantity'!AD18))),""))</f>
      </c>
      <c r="AE18" t="s" s="2">
        <f>TRIM(_xlfn.IFERROR(TRIM(RIGHT('ingred_db'!AE18,LEN('ingred_db'!AE18)-LEN('quantity'!AE18))),""))</f>
      </c>
      <c r="AF18" t="s" s="2">
        <f>TRIM(_xlfn.IFERROR(TRIM(RIGHT('ingred_db'!AF18,LEN('ingred_db'!AF18)-LEN('quantity'!AF18))),""))</f>
      </c>
      <c r="AG18" t="s" s="2">
        <f>TRIM(_xlfn.IFERROR(TRIM(RIGHT('ingred_db'!AG18,LEN('ingred_db'!AG18)-LEN('quantity'!AG18))),""))</f>
      </c>
      <c r="AH18" t="s" s="2">
        <f>TRIM(_xlfn.IFERROR(TRIM(RIGHT('ingred_db'!AH18,LEN('ingred_db'!AH18)-LEN('quantity'!AH18))),""))</f>
      </c>
      <c r="AI18" t="s" s="2">
        <f>TRIM(_xlfn.IFERROR(TRIM(RIGHT('ingred_db'!AI18,LEN('ingred_db'!AI18)-LEN('quantity'!AI18))),""))</f>
      </c>
      <c r="AJ18" t="s" s="2">
        <f>TRIM(_xlfn.IFERROR(TRIM(RIGHT('ingred_db'!AJ18,LEN('ingred_db'!AJ18)-LEN('quantity'!AJ18))),""))</f>
      </c>
      <c r="AK18" t="s" s="2">
        <f>TRIM(_xlfn.IFERROR(TRIM(RIGHT('ingred_db'!AK18,LEN('ingred_db'!AK18)-LEN('quantity'!AK18))),""))</f>
      </c>
      <c r="AL18" t="s" s="2">
        <f>TRIM(_xlfn.IFERROR(TRIM(RIGHT('ingred_db'!AL18,LEN('ingred_db'!AL18)-LEN('quantity'!AL18))),""))</f>
      </c>
      <c r="AM18" t="s" s="2">
        <f>TRIM(_xlfn.IFERROR(TRIM(RIGHT('ingred_db'!AM18,LEN('ingred_db'!AM18)-LEN('quantity'!AM18))),""))</f>
      </c>
      <c r="AN18" t="s" s="2">
        <f>TRIM(_xlfn.IFERROR(TRIM(RIGHT('ingred_db'!AN18,LEN('ingred_db'!AN18)-LEN('quantity'!AN18))),""))</f>
      </c>
      <c r="AO18" t="s" s="2">
        <f>TRIM(_xlfn.IFERROR(TRIM(RIGHT('ingred_db'!AO18,LEN('ingred_db'!AO18)-LEN('quantity'!AO18))),""))</f>
      </c>
      <c r="AP18" t="s" s="2">
        <f>TRIM(_xlfn.IFERROR(TRIM(RIGHT('ingred_db'!AP18,LEN('ingred_db'!AP18)-LEN('quantity'!AP18))),""))</f>
      </c>
      <c r="AQ18" t="s" s="2">
        <f>TRIM(_xlfn.IFERROR(TRIM(RIGHT('ingred_db'!AQ18,LEN('ingred_db'!AQ18)-LEN('quantity'!AQ18))),""))</f>
        <v>1370</v>
      </c>
      <c r="AR18" t="s" s="2">
        <f>TRIM(_xlfn.IFERROR(TRIM(RIGHT('ingred_db'!AR18,LEN('ingred_db'!AR18)-LEN('quantity'!AR18))),""))</f>
      </c>
      <c r="AS18" t="s" s="2">
        <f>TRIM(_xlfn.IFERROR(TRIM(RIGHT('ingred_db'!AS18,LEN('ingred_db'!AS18)-LEN('quantity'!AS18))),""))</f>
      </c>
      <c r="AT18" t="s" s="2">
        <f>TRIM(_xlfn.IFERROR(TRIM(RIGHT('ingred_db'!AT18,LEN('ingred_db'!AT18)-LEN('quantity'!AT18))),""))</f>
      </c>
      <c r="AU18" t="s" s="2">
        <f>TRIM(_xlfn.IFERROR(TRIM(RIGHT('ingred_db'!AU18,LEN('ingred_db'!AU18)-LEN('quantity'!AU18))),""))</f>
      </c>
      <c r="AV18" t="s" s="2">
        <f>TRIM(_xlfn.IFERROR(TRIM(RIGHT('ingred_db'!AV18,LEN('ingred_db'!AV18)-LEN('quantity'!AV18))),""))</f>
      </c>
      <c r="AW18" t="s" s="2">
        <f>TRIM(_xlfn.IFERROR(TRIM(RIGHT('ingred_db'!AW18,LEN('ingred_db'!AW18)-LEN('quantity'!AW18))),""))</f>
      </c>
      <c r="AX18" t="s" s="2">
        <f>TRIM(_xlfn.IFERROR(TRIM(RIGHT('ingred_db'!AX18,LEN('ingred_db'!AX18)-LEN('quantity'!AX18))),""))</f>
      </c>
      <c r="AY18" t="s" s="2">
        <f>TRIM(_xlfn.IFERROR(TRIM(RIGHT('ingred_db'!AY18,LEN('ingred_db'!AY18)-LEN('quantity'!AY18))),""))</f>
      </c>
      <c r="AZ18" t="s" s="2">
        <f>TRIM(_xlfn.IFERROR(TRIM(RIGHT('ingred_db'!AZ18,LEN('ingred_db'!AZ18)-LEN('quantity'!AZ18))),""))</f>
      </c>
      <c r="BA18" t="s" s="2">
        <f>TRIM(_xlfn.IFERROR(TRIM(RIGHT('ingred_db'!BA18,LEN('ingred_db'!BA18)-LEN('quantity'!BA18))),""))</f>
      </c>
      <c r="BB18" t="s" s="2">
        <f>TRIM(_xlfn.IFERROR(TRIM(RIGHT('ingred_db'!BB18,LEN('ingred_db'!BB18)-LEN('quantity'!BB18))),""))</f>
      </c>
      <c r="BC18" t="s" s="2">
        <f>TRIM(_xlfn.IFERROR(TRIM(RIGHT('ingred_db'!BC18,LEN('ingred_db'!BC18)-LEN('quantity'!BC18))),""))</f>
      </c>
      <c r="BD18" t="s" s="2">
        <f>TRIM(_xlfn.IFERROR(TRIM(RIGHT('ingred_db'!BD18,LEN('ingred_db'!BD18)-LEN('quantity'!BD18))),""))</f>
      </c>
      <c r="BE18" t="s" s="2">
        <f>TRIM(_xlfn.IFERROR(TRIM(RIGHT('ingred_db'!BE18,LEN('ingred_db'!BE18)-LEN('quantity'!BE18))),""))</f>
      </c>
      <c r="BF18" t="s" s="2">
        <f>TRIM(_xlfn.IFERROR(TRIM(RIGHT('ingred_db'!BF18,LEN('ingred_db'!BF18)-LEN('quantity'!BF18))),""))</f>
      </c>
      <c r="BG18" t="s" s="2">
        <f>TRIM(_xlfn.IFERROR(TRIM(RIGHT('ingred_db'!BG18,LEN('ingred_db'!BG18)-LEN('quantity'!BG18))),""))</f>
      </c>
      <c r="BH18" t="s" s="2">
        <f>TRIM(_xlfn.IFERROR(TRIM(RIGHT('ingred_db'!BH18,LEN('ingred_db'!BH18)-LEN('quantity'!BH18))),""))</f>
      </c>
      <c r="BI18" t="s" s="2">
        <f>TRIM(_xlfn.IFERROR(TRIM(RIGHT('ingred_db'!BI18,LEN('ingred_db'!BI18)-LEN('quantity'!BI18))),""))</f>
      </c>
      <c r="BJ18" t="s" s="2">
        <f>TRIM(_xlfn.IFERROR(TRIM(RIGHT('ingred_db'!BJ18,LEN('ingred_db'!BJ18)-LEN('quantity'!BJ18))),""))</f>
      </c>
      <c r="BK18" t="s" s="2">
        <f>TRIM(_xlfn.IFERROR(TRIM(RIGHT('ingred_db'!BK18,LEN('ingred_db'!BK18)-LEN('quantity'!BK18))),""))</f>
      </c>
      <c r="BL18" t="s" s="2">
        <f>TRIM(_xlfn.IFERROR(TRIM(RIGHT('ingred_db'!BL18,LEN('ingred_db'!BL18)-LEN('quantity'!BL18))),""))</f>
      </c>
      <c r="BM18" t="s" s="2">
        <f>TRIM(_xlfn.IFERROR(TRIM(RIGHT('ingred_db'!BM18,LEN('ingred_db'!BM18)-LEN('quantity'!BM18))),""))</f>
      </c>
      <c r="BN18" t="s" s="2">
        <f>TRIM(_xlfn.IFERROR(TRIM(RIGHT('ingred_db'!BN18,LEN('ingred_db'!BN18)-LEN('quantity'!BN18))),""))</f>
      </c>
      <c r="BO18" t="s" s="2">
        <f>TRIM(_xlfn.IFERROR(TRIM(RIGHT('ingred_db'!BO18,LEN('ingred_db'!BO18)-LEN('quantity'!BO18))),""))</f>
      </c>
      <c r="BP18" t="s" s="2">
        <f>TRIM(_xlfn.IFERROR(TRIM(RIGHT('ingred_db'!BP18,LEN('ingred_db'!BP18)-LEN('quantity'!BP18))),""))</f>
      </c>
      <c r="BQ18" t="s" s="2">
        <f>TRIM(_xlfn.IFERROR(TRIM(RIGHT('ingred_db'!BQ18,LEN('ingred_db'!BQ18)-LEN('quantity'!BQ18))),""))</f>
      </c>
      <c r="BR18" t="s" s="2">
        <f>TRIM(_xlfn.IFERROR(TRIM(RIGHT('ingred_db'!BR18,LEN('ingred_db'!BR18)-LEN('quantity'!BR18))),""))</f>
      </c>
      <c r="BS18" t="s" s="2">
        <f>TRIM(_xlfn.IFERROR(TRIM(RIGHT('ingred_db'!BS18,LEN('ingred_db'!BS18)-LEN('quantity'!BS18))),""))</f>
      </c>
      <c r="BT18" t="s" s="2">
        <f>TRIM(_xlfn.IFERROR(TRIM(RIGHT('ingred_db'!BT18,LEN('ingred_db'!BT18)-LEN('quantity'!BT18))),""))</f>
      </c>
      <c r="BU18" t="s" s="2">
        <f>TRIM(_xlfn.IFERROR(TRIM(RIGHT('ingred_db'!BU18,LEN('ingred_db'!BU18)-LEN('quantity'!BU18))),""))</f>
      </c>
      <c r="BV18" t="s" s="2">
        <f>TRIM(_xlfn.IFERROR(TRIM(RIGHT('ingred_db'!BV18,LEN('ingred_db'!BV18)-LEN('quantity'!BV18))),""))</f>
      </c>
      <c r="BW18" t="s" s="2">
        <f>TRIM(_xlfn.IFERROR(TRIM(RIGHT('ingred_db'!BW18,LEN('ingred_db'!BW18)-LEN('quantity'!BW18))),""))</f>
      </c>
      <c r="BX18" t="s" s="2">
        <f>TRIM(_xlfn.IFERROR(TRIM(RIGHT('ingred_db'!BX18,LEN('ingred_db'!BX18)-LEN('quantity'!BX18))),""))</f>
      </c>
      <c r="BY18" t="s" s="2">
        <f>TRIM(_xlfn.IFERROR(TRIM(RIGHT('ingred_db'!BY18,LEN('ingred_db'!BY18)-LEN('quantity'!BY18))),""))</f>
      </c>
      <c r="BZ18" t="s" s="2">
        <f>TRIM(_xlfn.IFERROR(TRIM(RIGHT('ingred_db'!BZ18,LEN('ingred_db'!BZ18)-LEN('quantity'!BZ18))),""))</f>
      </c>
      <c r="CA18" t="s" s="2">
        <f>TRIM(_xlfn.IFERROR(TRIM(RIGHT('ingred_db'!CA18,LEN('ingred_db'!CA18)-LEN('quantity'!CA18))),""))</f>
      </c>
      <c r="CB18" t="s" s="2">
        <f>TRIM(_xlfn.IFERROR(TRIM(RIGHT('ingred_db'!CB18,LEN('ingred_db'!CB18)-LEN('quantity'!CB18))),""))</f>
      </c>
      <c r="CC18" t="s" s="2">
        <f>TRIM(_xlfn.IFERROR(TRIM(RIGHT('ingred_db'!CC18,LEN('ingred_db'!CC18)-LEN('quantity'!CC18))),""))</f>
      </c>
      <c r="CD18" t="s" s="2">
        <f>TRIM(_xlfn.IFERROR(TRIM(RIGHT('ingred_db'!CD18,LEN('ingred_db'!CD18)-LEN('quantity'!CD18))),""))</f>
      </c>
      <c r="CE18" t="s" s="2">
        <f>TRIM(_xlfn.IFERROR(TRIM(RIGHT('ingred_db'!CE18,LEN('ingred_db'!CE18)-LEN('quantity'!CE18))),""))</f>
      </c>
      <c r="CF18" t="s" s="2">
        <f>TRIM(_xlfn.IFERROR(TRIM(RIGHT('ingred_db'!CF18,LEN('ingred_db'!CF18)-LEN('quantity'!CF18))),""))</f>
      </c>
      <c r="CG18" t="s" s="2">
        <f>TRIM(_xlfn.IFERROR(TRIM(RIGHT('ingred_db'!CG18,LEN('ingred_db'!CG18)-LEN('quantity'!CG18))),""))</f>
      </c>
      <c r="CH18" t="s" s="2">
        <f>TRIM(_xlfn.IFERROR(TRIM(RIGHT('ingred_db'!CH18,LEN('ingred_db'!CH18)-LEN('quantity'!CH18))),""))</f>
      </c>
      <c r="CI18" t="s" s="2">
        <f>TRIM(_xlfn.IFERROR(TRIM(RIGHT('ingred_db'!CI18,LEN('ingred_db'!CI18)-LEN('quantity'!CI18))),""))</f>
      </c>
      <c r="CJ18" t="s" s="2">
        <f>TRIM(_xlfn.IFERROR(TRIM(RIGHT('ingred_db'!CJ18,LEN('ingred_db'!CJ18)-LEN('quantity'!CJ18))),""))</f>
      </c>
      <c r="CK18" t="s" s="2">
        <f>TRIM(_xlfn.IFERROR(TRIM(RIGHT('ingred_db'!CK18,LEN('ingred_db'!CK18)-LEN('quantity'!CK18))),""))</f>
      </c>
      <c r="CL18" t="s" s="2">
        <f>TRIM(_xlfn.IFERROR(TRIM(RIGHT('ingred_db'!CL18,LEN('ingred_db'!CL18)-LEN('quantity'!CL18))),""))</f>
      </c>
      <c r="CM18" t="s" s="2">
        <f>TRIM(_xlfn.IFERROR(TRIM(RIGHT('ingred_db'!CM18,LEN('ingred_db'!CM18)-LEN('quantity'!CM18))),""))</f>
      </c>
      <c r="CN18" t="s" s="2">
        <f>TRIM(_xlfn.IFERROR(TRIM(RIGHT('ingred_db'!CN18,LEN('ingred_db'!CN18)-LEN('quantity'!CN18))),""))</f>
      </c>
      <c r="CO18" t="s" s="2">
        <f>TRIM(_xlfn.IFERROR(TRIM(RIGHT('ingred_db'!CO18,LEN('ingred_db'!CO18)-LEN('quantity'!CO18))),""))</f>
      </c>
      <c r="CP18" t="s" s="2">
        <f>TRIM(_xlfn.IFERROR(TRIM(RIGHT('ingred_db'!CP18,LEN('ingred_db'!CP18)-LEN('quantity'!CP18))),""))</f>
      </c>
      <c r="CQ18" t="s" s="2">
        <f>TRIM(_xlfn.IFERROR(TRIM(RIGHT('ingred_db'!CQ18,LEN('ingred_db'!CQ18)-LEN('quantity'!CQ18))),""))</f>
      </c>
      <c r="CR18" t="s" s="2">
        <f>TRIM(_xlfn.IFERROR(TRIM(RIGHT('ingred_db'!CR18,LEN('ingred_db'!CR18)-LEN('quantity'!CR18))),""))</f>
        <v>1242</v>
      </c>
      <c r="CS18" t="s" s="2">
        <f>TRIM(_xlfn.IFERROR(TRIM(RIGHT('ingred_db'!CS18,LEN('ingred_db'!CS18)-LEN('quantity'!CS18))),""))</f>
      </c>
      <c r="CT18" t="s" s="2">
        <f>TRIM(_xlfn.IFERROR(TRIM(RIGHT('ingred_db'!CT18,LEN('ingred_db'!CT18)-LEN('quantity'!CT18))),""))</f>
      </c>
      <c r="CU18" t="s" s="2">
        <f>TRIM(_xlfn.IFERROR(TRIM(RIGHT('ingred_db'!CU18,LEN('ingred_db'!CU18)-LEN('quantity'!CU18))),""))</f>
      </c>
      <c r="CV18" t="s" s="2">
        <f>TRIM(_xlfn.IFERROR(TRIM(RIGHT('ingred_db'!CV18,LEN('ingred_db'!CV18)-LEN('quantity'!CV18))),""))</f>
      </c>
      <c r="CW18" t="s" s="2">
        <f>TRIM(_xlfn.IFERROR(TRIM(RIGHT('ingred_db'!CW18,LEN('ingred_db'!CW18)-LEN('quantity'!CW18))),""))</f>
      </c>
      <c r="CX18" t="s" s="2">
        <f>TRIM(_xlfn.IFERROR(TRIM(RIGHT('ingred_db'!CX18,LEN('ingred_db'!CX18)-LEN('quantity'!CX18))),""))</f>
      </c>
      <c r="CY18" t="s" s="2">
        <f>TRIM(_xlfn.IFERROR(TRIM(RIGHT('ingred_db'!CY18,LEN('ingred_db'!CY18)-LEN('quantity'!CY18))),""))</f>
      </c>
      <c r="CZ18" t="s" s="2">
        <f>TRIM(_xlfn.IFERROR(TRIM(RIGHT('ingred_db'!CZ18,LEN('ingred_db'!CZ18)-LEN('quantity'!CZ18))),""))</f>
      </c>
      <c r="DA18" t="s" s="2">
        <f>TRIM(_xlfn.IFERROR(TRIM(RIGHT('ingred_db'!DA18,LEN('ingred_db'!DA18)-LEN('quantity'!DA18))),""))</f>
      </c>
      <c r="DB18" t="s" s="2">
        <f>TRIM(_xlfn.IFERROR(TRIM(RIGHT('ingred_db'!DB18,LEN('ingred_db'!DB18)-LEN('quantity'!DB18))),""))</f>
      </c>
      <c r="DC18" t="s" s="2">
        <f>TRIM(_xlfn.IFERROR(TRIM(RIGHT('ingred_db'!DC18,LEN('ingred_db'!DC18)-LEN('quantity'!DC18))),""))</f>
        <v>1242</v>
      </c>
      <c r="DD18" t="s" s="2">
        <f>TRIM(_xlfn.IFERROR(TRIM(RIGHT('ingred_db'!DD18,LEN('ingred_db'!DD18)-LEN('quantity'!DD18))),""))</f>
      </c>
      <c r="DE18" t="s" s="2">
        <f>TRIM(_xlfn.IFERROR(TRIM(RIGHT('ingred_db'!DE18,LEN('ingred_db'!DE18)-LEN('quantity'!DE18))),""))</f>
      </c>
      <c r="DF18" t="s" s="2">
        <f>TRIM(_xlfn.IFERROR(TRIM(RIGHT('ingred_db'!DF18,LEN('ingred_db'!DF18)-LEN('quantity'!DF18))),""))</f>
      </c>
      <c r="DG18" t="s" s="2">
        <f>TRIM(_xlfn.IFERROR(TRIM(RIGHT('ingred_db'!DG18,LEN('ingred_db'!DG18)-LEN('quantity'!DG18))),""))</f>
      </c>
      <c r="DH18" t="s" s="2">
        <f>TRIM(_xlfn.IFERROR(TRIM(RIGHT('ingred_db'!DH18,LEN('ingred_db'!DH18)-LEN('quantity'!DH18))),""))</f>
      </c>
      <c r="DI18" t="s" s="2">
        <f>TRIM(_xlfn.IFERROR(TRIM(RIGHT('ingred_db'!DI18,LEN('ingred_db'!DI18)-LEN('quantity'!DI18))),""))</f>
      </c>
      <c r="DJ18" t="s" s="2">
        <f>TRIM(_xlfn.IFERROR(TRIM(RIGHT('ingred_db'!DJ18,LEN('ingred_db'!DJ18)-LEN('quantity'!DJ18))),""))</f>
      </c>
      <c r="DK18" t="s" s="2">
        <f>TRIM(_xlfn.IFERROR(TRIM(RIGHT('ingred_db'!DK18,LEN('ingred_db'!DK18)-LEN('quantity'!DK18))),""))</f>
      </c>
      <c r="DL18" t="s" s="2">
        <f>TRIM(_xlfn.IFERROR(TRIM(RIGHT('ingred_db'!DL18,LEN('ingred_db'!DL18)-LEN('quantity'!DL18))),""))</f>
      </c>
      <c r="DM18" t="s" s="2">
        <f>TRIM(_xlfn.IFERROR(TRIM(RIGHT('ingred_db'!DM18,LEN('ingred_db'!DM18)-LEN('quantity'!DM18))),""))</f>
      </c>
      <c r="DN18" t="s" s="2">
        <f>TRIM(_xlfn.IFERROR(TRIM(RIGHT('ingred_db'!DN18,LEN('ingred_db'!DN18)-LEN('quantity'!DN18))),""))</f>
      </c>
      <c r="DO18" t="s" s="2">
        <f>TRIM(_xlfn.IFERROR(TRIM(RIGHT('ingred_db'!DO18,LEN('ingred_db'!DO18)-LEN('quantity'!DO18))),""))</f>
      </c>
      <c r="DP18" t="s" s="2">
        <f>TRIM(_xlfn.IFERROR(TRIM(RIGHT('ingred_db'!DP18,LEN('ingred_db'!DP18)-LEN('quantity'!DP18))),""))</f>
      </c>
      <c r="DQ18" t="s" s="2">
        <f>TRIM(_xlfn.IFERROR(TRIM(RIGHT('ingred_db'!DQ18,LEN('ingred_db'!DQ18)-LEN('quantity'!DQ18))),""))</f>
      </c>
      <c r="DR18" t="s" s="2">
        <f>TRIM(_xlfn.IFERROR(TRIM(RIGHT('ingred_db'!DR18,LEN('ingred_db'!DR18)-LEN('quantity'!DR18))),""))</f>
      </c>
      <c r="DS18" t="s" s="2">
        <f>TRIM(_xlfn.IFERROR(TRIM(RIGHT('ingred_db'!DS18,LEN('ingred_db'!DS18)-LEN('quantity'!DS18))),""))</f>
      </c>
      <c r="DT18" t="s" s="2">
        <f>TRIM(_xlfn.IFERROR(TRIM(RIGHT('ingred_db'!DT18,LEN('ingred_db'!DT18)-LEN('quantity'!DT18))),""))</f>
      </c>
      <c r="DU18" t="s" s="2">
        <f>TRIM(_xlfn.IFERROR(TRIM(RIGHT('ingred_db'!DU18,LEN('ingred_db'!DU18)-LEN('quantity'!DU18))),""))</f>
      </c>
      <c r="DV18" t="s" s="2">
        <f>TRIM(_xlfn.IFERROR(TRIM(RIGHT('ingred_db'!DV18,LEN('ingred_db'!DV18)-LEN('quantity'!DV18))),""))</f>
      </c>
      <c r="DW18" t="s" s="2">
        <f>TRIM(_xlfn.IFERROR(TRIM(RIGHT('ingred_db'!DW18,LEN('ingred_db'!DW18)-LEN('quantity'!DW18))),""))</f>
      </c>
      <c r="DX18" t="s" s="2">
        <f>TRIM(_xlfn.IFERROR(TRIM(RIGHT('ingred_db'!DX18,LEN('ingred_db'!DX18)-LEN('quantity'!DX18))),""))</f>
      </c>
      <c r="DY18" t="s" s="2">
        <f>TRIM(_xlfn.IFERROR(TRIM(RIGHT('ingred_db'!DY18,LEN('ingred_db'!DY18)-LEN('quantity'!DY18))),""))</f>
      </c>
      <c r="DZ18" t="s" s="2">
        <f>TRIM(_xlfn.IFERROR(TRIM(RIGHT('ingred_db'!DZ18,LEN('ingred_db'!DZ18)-LEN('quantity'!DZ18))),""))</f>
      </c>
      <c r="EA18" t="s" s="2">
        <f>TRIM(_xlfn.IFERROR(TRIM(RIGHT('ingred_db'!EA18,LEN('ingred_db'!EA18)-LEN('quantity'!EA18))),""))</f>
      </c>
      <c r="EB18" t="s" s="2">
        <f>TRIM(_xlfn.IFERROR(TRIM(RIGHT('ingred_db'!EB18,LEN('ingred_db'!EB18)-LEN('quantity'!EB18))),""))</f>
      </c>
      <c r="EC18" t="s" s="2">
        <f>TRIM(_xlfn.IFERROR(TRIM(RIGHT('ingred_db'!EC18,LEN('ingred_db'!EC18)-LEN('quantity'!EC18))),""))</f>
      </c>
      <c r="ED18" t="s" s="2">
        <f>TRIM(_xlfn.IFERROR(TRIM(RIGHT('ingred_db'!ED18,LEN('ingred_db'!ED18)-LEN('quantity'!ED18))),""))</f>
      </c>
      <c r="EE18" t="s" s="2">
        <f>TRIM(_xlfn.IFERROR(TRIM(RIGHT('ingred_db'!EE18,LEN('ingred_db'!EE18)-LEN('quantity'!EE18))),""))</f>
      </c>
      <c r="EF18" t="s" s="2">
        <f>TRIM(_xlfn.IFERROR(TRIM(RIGHT('ingred_db'!EF18,LEN('ingred_db'!EF18)-LEN('quantity'!EF18))),""))</f>
      </c>
      <c r="EG18" t="s" s="2">
        <f>TRIM(_xlfn.IFERROR(TRIM(RIGHT('ingred_db'!EG18,LEN('ingred_db'!EG18)-LEN('quantity'!EG18))),""))</f>
      </c>
      <c r="EH18" t="s" s="2">
        <f>TRIM(_xlfn.IFERROR(TRIM(RIGHT('ingred_db'!EH18,LEN('ingred_db'!EH18)-LEN('quantity'!EH18))),""))</f>
      </c>
      <c r="EI18" t="s" s="2">
        <f>TRIM(_xlfn.IFERROR(TRIM(RIGHT('ingred_db'!EI18,LEN('ingred_db'!EI18)-LEN('quantity'!EI18))),""))</f>
      </c>
      <c r="EJ18" t="s" s="2">
        <f>TRIM(_xlfn.IFERROR(TRIM(RIGHT('ingred_db'!EJ18,LEN('ingred_db'!EJ18)-LEN('quantity'!EJ18))),""))</f>
      </c>
      <c r="EK18" t="s" s="2">
        <f>TRIM(_xlfn.IFERROR(TRIM(RIGHT('ingred_db'!EK18,LEN('ingred_db'!EK18)-LEN('quantity'!EK18))),""))</f>
      </c>
      <c r="EL18" t="s" s="2">
        <f>TRIM(_xlfn.IFERROR(TRIM(RIGHT('ingred_db'!EL18,LEN('ingred_db'!EL18)-LEN('quantity'!EL18))),""))</f>
      </c>
      <c r="EM18" t="s" s="2">
        <f>TRIM(_xlfn.IFERROR(TRIM(RIGHT('ingred_db'!EM18,LEN('ingred_db'!EM18)-LEN('quantity'!EM18))),""))</f>
      </c>
      <c r="EN18" t="s" s="2">
        <f>TRIM(_xlfn.IFERROR(TRIM(RIGHT('ingred_db'!EN18,LEN('ingred_db'!EN18)-LEN('quantity'!EN18))),""))</f>
      </c>
      <c r="EO18" t="s" s="2">
        <f>TRIM(_xlfn.IFERROR(TRIM(RIGHT('ingred_db'!EO18,LEN('ingred_db'!EO18)-LEN('quantity'!EO18))),""))</f>
      </c>
      <c r="EP18" t="s" s="2">
        <f>TRIM(_xlfn.IFERROR(TRIM(RIGHT('ingred_db'!EP18,LEN('ingred_db'!EP18)-LEN('quantity'!EP18))),""))</f>
      </c>
      <c r="EQ18" t="s" s="2">
        <f>TRIM(_xlfn.IFERROR(TRIM(RIGHT('ingred_db'!EQ18,LEN('ingred_db'!EQ18)-LEN('quantity'!EQ18))),""))</f>
      </c>
      <c r="ER18" t="s" s="2">
        <f>TRIM(_xlfn.IFERROR(TRIM(RIGHT('ingred_db'!ER18,LEN('ingred_db'!ER18)-LEN('quantity'!ER18))),""))</f>
      </c>
      <c r="ES18" t="s" s="2">
        <f>TRIM(_xlfn.IFERROR(TRIM(RIGHT('ingred_db'!ES18,LEN('ingred_db'!ES18)-LEN('quantity'!ES18))),""))</f>
      </c>
      <c r="ET18" t="s" s="2">
        <f>TRIM(_xlfn.IFERROR(TRIM(RIGHT('ingred_db'!ET18,LEN('ingred_db'!ET18)-LEN('quantity'!ET18))),""))</f>
      </c>
      <c r="EU18" t="s" s="2">
        <f>TRIM(_xlfn.IFERROR(TRIM(RIGHT('ingred_db'!EU18,LEN('ingred_db'!EU18)-LEN('quantity'!EU18))),""))</f>
      </c>
      <c r="EV18" t="s" s="2">
        <f>TRIM(_xlfn.IFERROR(TRIM(RIGHT('ingred_db'!EV18,LEN('ingred_db'!EV18)-LEN('quantity'!EV18))),""))</f>
      </c>
      <c r="EW18" t="s" s="2">
        <f>TRIM(_xlfn.IFERROR(TRIM(RIGHT('ingred_db'!EW18,LEN('ingred_db'!EW18)-LEN('quantity'!EW18))),""))</f>
      </c>
      <c r="EX18" t="s" s="2">
        <f>TRIM(_xlfn.IFERROR(TRIM(RIGHT('ingred_db'!EX18,LEN('ingred_db'!EX18)-LEN('quantity'!EX18))),""))</f>
      </c>
      <c r="EY18" t="s" s="2">
        <f>TRIM(_xlfn.IFERROR(TRIM(RIGHT('ingred_db'!EY18,LEN('ingred_db'!EY18)-LEN('quantity'!EY18))),""))</f>
      </c>
      <c r="EZ18" t="s" s="2">
        <f>TRIM(_xlfn.IFERROR(TRIM(RIGHT('ingred_db'!EZ18,LEN('ingred_db'!EZ18)-LEN('quantity'!EZ18))),""))</f>
      </c>
      <c r="FA18" t="s" s="2">
        <f>TRIM(_xlfn.IFERROR(TRIM(RIGHT('ingred_db'!FA18,LEN('ingred_db'!FA18)-LEN('quantity'!FA18))),""))</f>
      </c>
      <c r="FB18" t="s" s="2">
        <f>TRIM(_xlfn.IFERROR(TRIM(RIGHT('ingred_db'!FB18,LEN('ingred_db'!FB18)-LEN('quantity'!FB18))),""))</f>
      </c>
      <c r="FC18" t="s" s="2">
        <f>TRIM(_xlfn.IFERROR(TRIM(RIGHT('ingred_db'!FC18,LEN('ingred_db'!FC18)-LEN('quantity'!FC18))),""))</f>
      </c>
      <c r="FD18" t="s" s="2">
        <f>TRIM(_xlfn.IFERROR(TRIM(RIGHT('ingred_db'!FD18,LEN('ingred_db'!FD18)-LEN('quantity'!FD18))),""))</f>
      </c>
      <c r="FE18" t="s" s="2">
        <f>TRIM(_xlfn.IFERROR(TRIM(RIGHT('ingred_db'!FE18,LEN('ingred_db'!FE18)-LEN('quantity'!FE18))),""))</f>
      </c>
      <c r="FF18" t="s" s="2">
        <f>TRIM(_xlfn.IFERROR(TRIM(RIGHT('ingred_db'!FF18,LEN('ingred_db'!FF18)-LEN('quantity'!FF18))),""))</f>
        <v>1264</v>
      </c>
      <c r="FG18" t="s" s="2">
        <f>TRIM(_xlfn.IFERROR(TRIM(RIGHT('ingred_db'!FG18,LEN('ingred_db'!FG18)-LEN('quantity'!FG18))),""))</f>
      </c>
      <c r="FH18" t="s" s="2">
        <f>TRIM(_xlfn.IFERROR(TRIM(RIGHT('ingred_db'!FH18,LEN('ingred_db'!FH18)-LEN('quantity'!FH18))),""))</f>
      </c>
      <c r="FI18" t="s" s="2">
        <f>TRIM(_xlfn.IFERROR(TRIM(RIGHT('ingred_db'!FI18,LEN('ingred_db'!FI18)-LEN('quantity'!FI18))),""))</f>
      </c>
      <c r="FJ18" t="s" s="2">
        <f>TRIM(_xlfn.IFERROR(TRIM(RIGHT('ingred_db'!FJ18,LEN('ingred_db'!FJ18)-LEN('quantity'!FJ18))),""))</f>
      </c>
      <c r="FK18" t="s" s="2">
        <f>TRIM(_xlfn.IFERROR(TRIM(RIGHT('ingred_db'!FK18,LEN('ingred_db'!FK18)-LEN('quantity'!FK18))),""))</f>
      </c>
      <c r="FL18" t="s" s="2">
        <f>TRIM(_xlfn.IFERROR(TRIM(RIGHT('ingred_db'!FL18,LEN('ingred_db'!FL18)-LEN('quantity'!FL18))),""))</f>
      </c>
      <c r="FM18" t="s" s="2">
        <f>TRIM(_xlfn.IFERROR(TRIM(RIGHT('ingred_db'!FM18,LEN('ingred_db'!FM18)-LEN('quantity'!FM18))),""))</f>
        <v>1370</v>
      </c>
      <c r="FN18" t="s" s="2">
        <f>TRIM(_xlfn.IFERROR(TRIM(RIGHT('ingred_db'!FN18,LEN('ingred_db'!FN18)-LEN('quantity'!FN18))),""))</f>
      </c>
      <c r="FO18" t="s" s="2">
        <f>TRIM(_xlfn.IFERROR(TRIM(RIGHT('ingred_db'!FO18,LEN('ingred_db'!FO18)-LEN('quantity'!FO18))),""))</f>
      </c>
      <c r="FP18" t="s" s="2">
        <f>TRIM(_xlfn.IFERROR(TRIM(RIGHT('ingred_db'!FP18,LEN('ingred_db'!FP18)-LEN('quantity'!FP18))),""))</f>
      </c>
      <c r="FQ18" t="s" s="2">
        <f>TRIM(_xlfn.IFERROR(TRIM(RIGHT('ingred_db'!FQ18,LEN('ingred_db'!FQ18)-LEN('quantity'!FQ18))),""))</f>
        <v>1524</v>
      </c>
      <c r="FR18" t="s" s="2">
        <f>TRIM(_xlfn.IFERROR(TRIM(RIGHT('ingred_db'!FR18,LEN('ingred_db'!FR18)-LEN('quantity'!FR18))),""))</f>
      </c>
      <c r="FS18" t="s" s="2">
        <f>TRIM(_xlfn.IFERROR(TRIM(RIGHT('ingred_db'!FS18,LEN('ingred_db'!FS18)-LEN('quantity'!FS18))),""))</f>
        <v>1494</v>
      </c>
      <c r="FT18" t="s" s="2">
        <f>TRIM(_xlfn.IFERROR(TRIM(RIGHT('ingred_db'!FT18,LEN('ingred_db'!FT18)-LEN('quantity'!FT18))),""))</f>
      </c>
      <c r="FU18" t="s" s="2">
        <f>TRIM(_xlfn.IFERROR(TRIM(RIGHT('ingred_db'!FU18,LEN('ingred_db'!FU18)-LEN('quantity'!FU18))),""))</f>
      </c>
      <c r="FV18" t="s" s="2">
        <f>TRIM(_xlfn.IFERROR(TRIM(RIGHT('ingred_db'!FV18,LEN('ingred_db'!FV18)-LEN('quantity'!FV18))),""))</f>
      </c>
      <c r="FW18" t="s" s="2">
        <f>TRIM(_xlfn.IFERROR(TRIM(RIGHT('ingred_db'!FW18,LEN('ingred_db'!FW18)-LEN('quantity'!FW18))),""))</f>
      </c>
      <c r="FX18" t="s" s="2">
        <f>TRIM(_xlfn.IFERROR(TRIM(RIGHT('ingred_db'!FX18,LEN('ingred_db'!FX18)-LEN('quantity'!FX18))),""))</f>
      </c>
      <c r="FY18" t="s" s="2">
        <f>TRIM(_xlfn.IFERROR(TRIM(RIGHT('ingred_db'!FY18,LEN('ingred_db'!FY18)-LEN('quantity'!FY18))),""))</f>
      </c>
      <c r="FZ18" t="s" s="2">
        <f>TRIM(_xlfn.IFERROR(TRIM(RIGHT('ingred_db'!FZ18,LEN('ingred_db'!FZ18)-LEN('quantity'!FZ18))),""))</f>
      </c>
      <c r="GA18" t="s" s="2">
        <f>TRIM(_xlfn.IFERROR(TRIM(RIGHT('ingred_db'!GA18,LEN('ingred_db'!GA18)-LEN('quantity'!GA18))),""))</f>
      </c>
      <c r="GB18" t="s" s="2">
        <f>TRIM(_xlfn.IFERROR(TRIM(RIGHT('ingred_db'!GB18,LEN('ingred_db'!GB18)-LEN('quantity'!GB18))),""))</f>
      </c>
      <c r="GC18" t="s" s="2">
        <f>TRIM(_xlfn.IFERROR(TRIM(RIGHT('ingred_db'!GC18,LEN('ingred_db'!GC18)-LEN('quantity'!GC18))),""))</f>
      </c>
      <c r="GD18" t="s" s="2">
        <f>TRIM(_xlfn.IFERROR(TRIM(RIGHT('ingred_db'!GD18,LEN('ingred_db'!GD18)-LEN('quantity'!GD18))),""))</f>
      </c>
      <c r="GE18" t="s" s="2">
        <f>TRIM(_xlfn.IFERROR(TRIM(RIGHT('ingred_db'!GE18,LEN('ingred_db'!GE18)-LEN('quantity'!GE18))),""))</f>
      </c>
      <c r="GF18" t="s" s="2">
        <f>TRIM(_xlfn.IFERROR(TRIM(RIGHT('ingred_db'!GF18,LEN('ingred_db'!GF18)-LEN('quantity'!GF18))),""))</f>
      </c>
      <c r="GG18" t="s" s="2">
        <f>TRIM(_xlfn.IFERROR(TRIM(RIGHT('ingred_db'!GG18,LEN('ingred_db'!GG18)-LEN('quantity'!GG18))),""))</f>
        <v>1300</v>
      </c>
      <c r="GH18" t="s" s="2">
        <f>TRIM(_xlfn.IFERROR(TRIM(RIGHT('ingred_db'!GH18,LEN('ingred_db'!GH18)-LEN('quantity'!GH18))),""))</f>
      </c>
      <c r="GI18" t="s" s="2">
        <f>TRIM(_xlfn.IFERROR(TRIM(RIGHT('ingred_db'!GI18,LEN('ingred_db'!GI18)-LEN('quantity'!GI18))),""))</f>
      </c>
      <c r="GJ18" t="s" s="2">
        <f>TRIM(_xlfn.IFERROR(TRIM(RIGHT('ingred_db'!GJ18,LEN('ingred_db'!GJ18)-LEN('quantity'!GJ18))),""))</f>
      </c>
      <c r="GK18" t="s" s="2">
        <f>TRIM(_xlfn.IFERROR(TRIM(RIGHT('ingred_db'!GK18,LEN('ingred_db'!GK18)-LEN('quantity'!GK18))),""))</f>
      </c>
      <c r="GL18" t="s" s="2">
        <f>TRIM(_xlfn.IFERROR(TRIM(RIGHT('ingred_db'!GL18,LEN('ingred_db'!GL18)-LEN('quantity'!GL18))),""))</f>
      </c>
      <c r="GM18" t="s" s="2">
        <f>TRIM(_xlfn.IFERROR(TRIM(RIGHT('ingred_db'!GM18,LEN('ingred_db'!GM18)-LEN('quantity'!GM18))),""))</f>
      </c>
      <c r="GN18" t="s" s="2">
        <f>TRIM(_xlfn.IFERROR(TRIM(RIGHT('ingred_db'!GN18,LEN('ingred_db'!GN18)-LEN('quantity'!GN18))),""))</f>
      </c>
    </row>
    <row r="19" ht="16" customHeight="1">
      <c r="A19" t="s" s="2">
        <f>TRIM(_xlfn.IFERROR(TRIM(RIGHT('ingred_db'!A19,LEN('ingred_db'!A19)-LEN('quantity'!A19))),""))</f>
      </c>
      <c r="B19" t="s" s="2">
        <f>TRIM(_xlfn.IFERROR(TRIM(RIGHT('ingred_db'!B19,LEN('ingred_db'!B19)-LEN('quantity'!B19))),""))</f>
      </c>
      <c r="C19" t="s" s="2">
        <f>TRIM(_xlfn.IFERROR(TRIM(RIGHT('ingred_db'!C19,LEN('ingred_db'!C19)-LEN('quantity'!C19))),""))</f>
      </c>
      <c r="D19" t="s" s="2">
        <f>TRIM(_xlfn.IFERROR(TRIM(RIGHT('ingred_db'!D19,LEN('ingred_db'!D19)-LEN('quantity'!D19))),""))</f>
      </c>
      <c r="E19" t="s" s="2">
        <f>TRIM(_xlfn.IFERROR(TRIM(RIGHT('ingred_db'!E19,LEN('ingred_db'!E19)-LEN('quantity'!E19))),""))</f>
        <v>1381</v>
      </c>
      <c r="F19" t="s" s="2">
        <f>TRIM(_xlfn.IFERROR(TRIM(RIGHT('ingred_db'!F19,LEN('ingred_db'!F19)-LEN('quantity'!F19))),""))</f>
      </c>
      <c r="G19" t="s" s="2">
        <f>TRIM(_xlfn.IFERROR(TRIM(RIGHT('ingred_db'!G19,LEN('ingred_db'!G19)-LEN('quantity'!G19))),""))</f>
      </c>
      <c r="H19" t="s" s="2">
        <f>TRIM(_xlfn.IFERROR(TRIM(RIGHT('ingred_db'!H19,LEN('ingred_db'!H19)-LEN('quantity'!H19))),""))</f>
      </c>
      <c r="I19" t="s" s="2">
        <f>TRIM(_xlfn.IFERROR(TRIM(RIGHT('ingred_db'!I19,LEN('ingred_db'!I19)-LEN('quantity'!I19))),""))</f>
      </c>
      <c r="J19" t="s" s="2">
        <f>TRIM(_xlfn.IFERROR(TRIM(RIGHT('ingred_db'!J19,LEN('ingred_db'!J19)-LEN('quantity'!J19))),""))</f>
      </c>
      <c r="K19" t="s" s="2">
        <f>TRIM(_xlfn.IFERROR(TRIM(RIGHT('ingred_db'!K19,LEN('ingred_db'!K19)-LEN('quantity'!K19))),""))</f>
      </c>
      <c r="L19" t="s" s="2">
        <f>TRIM(_xlfn.IFERROR(TRIM(RIGHT('ingred_db'!L19,LEN('ingred_db'!L19)-LEN('quantity'!L19))),""))</f>
      </c>
      <c r="M19" t="s" s="2">
        <f>TRIM(_xlfn.IFERROR(TRIM(RIGHT('ingred_db'!M19,LEN('ingred_db'!M19)-LEN('quantity'!M19))),""))</f>
      </c>
      <c r="N19" t="s" s="2">
        <f>TRIM(_xlfn.IFERROR(TRIM(RIGHT('ingred_db'!N19,LEN('ingred_db'!N19)-LEN('quantity'!N19))),""))</f>
      </c>
      <c r="O19" t="s" s="2">
        <f>TRIM(_xlfn.IFERROR(TRIM(RIGHT('ingred_db'!O19,LEN('ingred_db'!O19)-LEN('quantity'!O19))),""))</f>
      </c>
      <c r="P19" t="s" s="2">
        <f>TRIM(_xlfn.IFERROR(TRIM(RIGHT('ingred_db'!P19,LEN('ingred_db'!P19)-LEN('quantity'!P19))),""))</f>
      </c>
      <c r="Q19" t="s" s="2">
        <f>TRIM(_xlfn.IFERROR(TRIM(RIGHT('ingred_db'!Q19,LEN('ingred_db'!Q19)-LEN('quantity'!Q19))),""))</f>
      </c>
      <c r="R19" t="s" s="2">
        <f>TRIM(_xlfn.IFERROR(TRIM(RIGHT('ingred_db'!R19,LEN('ingred_db'!R19)-LEN('quantity'!R19))),""))</f>
      </c>
      <c r="S19" t="s" s="2">
        <f>TRIM(_xlfn.IFERROR(TRIM(RIGHT('ingred_db'!S19,LEN('ingred_db'!S19)-LEN('quantity'!S19))),""))</f>
      </c>
      <c r="T19" t="s" s="2">
        <f>TRIM(_xlfn.IFERROR(TRIM(RIGHT('ingred_db'!T19,LEN('ingred_db'!T19)-LEN('quantity'!T19))),""))</f>
      </c>
      <c r="U19" t="s" s="2">
        <f>TRIM(_xlfn.IFERROR(TRIM(RIGHT('ingred_db'!U19,LEN('ingred_db'!U19)-LEN('quantity'!U19))),""))</f>
      </c>
      <c r="V19" t="s" s="2">
        <f>TRIM(_xlfn.IFERROR(TRIM(RIGHT('ingred_db'!V19,LEN('ingred_db'!V19)-LEN('quantity'!V19))),""))</f>
      </c>
      <c r="W19" t="s" s="2">
        <f>TRIM(_xlfn.IFERROR(TRIM(RIGHT('ingred_db'!W19,LEN('ingred_db'!W19)-LEN('quantity'!W19))),""))</f>
      </c>
      <c r="X19" t="s" s="2">
        <f>TRIM(_xlfn.IFERROR(TRIM(RIGHT('ingred_db'!X19,LEN('ingred_db'!X19)-LEN('quantity'!X19))),""))</f>
      </c>
      <c r="Y19" t="s" s="2">
        <f>TRIM(_xlfn.IFERROR(TRIM(RIGHT('ingred_db'!Y19,LEN('ingred_db'!Y19)-LEN('quantity'!Y19))),""))</f>
      </c>
      <c r="Z19" t="s" s="2">
        <f>TRIM(_xlfn.IFERROR(TRIM(RIGHT('ingred_db'!Z19,LEN('ingred_db'!Z19)-LEN('quantity'!Z19))),""))</f>
      </c>
      <c r="AA19" t="s" s="2">
        <f>TRIM(_xlfn.IFERROR(TRIM(RIGHT('ingred_db'!AA19,LEN('ingred_db'!AA19)-LEN('quantity'!AA19))),""))</f>
      </c>
      <c r="AB19" t="s" s="2">
        <f>TRIM(_xlfn.IFERROR(TRIM(RIGHT('ingred_db'!AB19,LEN('ingred_db'!AB19)-LEN('quantity'!AB19))),""))</f>
      </c>
      <c r="AC19" t="s" s="2">
        <f>TRIM(_xlfn.IFERROR(TRIM(RIGHT('ingred_db'!AC19,LEN('ingred_db'!AC19)-LEN('quantity'!AC19))),""))</f>
      </c>
      <c r="AD19" t="s" s="2">
        <f>TRIM(_xlfn.IFERROR(TRIM(RIGHT('ingred_db'!AD19,LEN('ingred_db'!AD19)-LEN('quantity'!AD19))),""))</f>
      </c>
      <c r="AE19" t="s" s="2">
        <f>TRIM(_xlfn.IFERROR(TRIM(RIGHT('ingred_db'!AE19,LEN('ingred_db'!AE19)-LEN('quantity'!AE19))),""))</f>
      </c>
      <c r="AF19" t="s" s="2">
        <f>TRIM(_xlfn.IFERROR(TRIM(RIGHT('ingred_db'!AF19,LEN('ingred_db'!AF19)-LEN('quantity'!AF19))),""))</f>
      </c>
      <c r="AG19" t="s" s="2">
        <f>TRIM(_xlfn.IFERROR(TRIM(RIGHT('ingred_db'!AG19,LEN('ingred_db'!AG19)-LEN('quantity'!AG19))),""))</f>
      </c>
      <c r="AH19" t="s" s="2">
        <f>TRIM(_xlfn.IFERROR(TRIM(RIGHT('ingred_db'!AH19,LEN('ingred_db'!AH19)-LEN('quantity'!AH19))),""))</f>
      </c>
      <c r="AI19" t="s" s="2">
        <f>TRIM(_xlfn.IFERROR(TRIM(RIGHT('ingred_db'!AI19,LEN('ingred_db'!AI19)-LEN('quantity'!AI19))),""))</f>
      </c>
      <c r="AJ19" t="s" s="2">
        <f>TRIM(_xlfn.IFERROR(TRIM(RIGHT('ingred_db'!AJ19,LEN('ingred_db'!AJ19)-LEN('quantity'!AJ19))),""))</f>
      </c>
      <c r="AK19" t="s" s="2">
        <f>TRIM(_xlfn.IFERROR(TRIM(RIGHT('ingred_db'!AK19,LEN('ingred_db'!AK19)-LEN('quantity'!AK19))),""))</f>
      </c>
      <c r="AL19" t="s" s="2">
        <f>TRIM(_xlfn.IFERROR(TRIM(RIGHT('ingred_db'!AL19,LEN('ingred_db'!AL19)-LEN('quantity'!AL19))),""))</f>
      </c>
      <c r="AM19" t="s" s="2">
        <f>TRIM(_xlfn.IFERROR(TRIM(RIGHT('ingred_db'!AM19,LEN('ingred_db'!AM19)-LEN('quantity'!AM19))),""))</f>
      </c>
      <c r="AN19" t="s" s="2">
        <f>TRIM(_xlfn.IFERROR(TRIM(RIGHT('ingred_db'!AN19,LEN('ingred_db'!AN19)-LEN('quantity'!AN19))),""))</f>
      </c>
      <c r="AO19" t="s" s="2">
        <f>TRIM(_xlfn.IFERROR(TRIM(RIGHT('ingred_db'!AO19,LEN('ingred_db'!AO19)-LEN('quantity'!AO19))),""))</f>
      </c>
      <c r="AP19" t="s" s="2">
        <f>TRIM(_xlfn.IFERROR(TRIM(RIGHT('ingred_db'!AP19,LEN('ingred_db'!AP19)-LEN('quantity'!AP19))),""))</f>
      </c>
      <c r="AQ19" t="s" s="2">
        <f>TRIM(_xlfn.IFERROR(TRIM(RIGHT('ingred_db'!AQ19,LEN('ingred_db'!AQ19)-LEN('quantity'!AQ19))),""))</f>
      </c>
      <c r="AR19" t="s" s="2">
        <f>TRIM(_xlfn.IFERROR(TRIM(RIGHT('ingred_db'!AR19,LEN('ingred_db'!AR19)-LEN('quantity'!AR19))),""))</f>
      </c>
      <c r="AS19" t="s" s="2">
        <f>TRIM(_xlfn.IFERROR(TRIM(RIGHT('ingred_db'!AS19,LEN('ingred_db'!AS19)-LEN('quantity'!AS19))),""))</f>
      </c>
      <c r="AT19" t="s" s="2">
        <f>TRIM(_xlfn.IFERROR(TRIM(RIGHT('ingred_db'!AT19,LEN('ingred_db'!AT19)-LEN('quantity'!AT19))),""))</f>
      </c>
      <c r="AU19" t="s" s="2">
        <f>TRIM(_xlfn.IFERROR(TRIM(RIGHT('ingred_db'!AU19,LEN('ingred_db'!AU19)-LEN('quantity'!AU19))),""))</f>
      </c>
      <c r="AV19" t="s" s="2">
        <f>TRIM(_xlfn.IFERROR(TRIM(RIGHT('ingred_db'!AV19,LEN('ingred_db'!AV19)-LEN('quantity'!AV19))),""))</f>
      </c>
      <c r="AW19" t="s" s="2">
        <f>TRIM(_xlfn.IFERROR(TRIM(RIGHT('ingred_db'!AW19,LEN('ingred_db'!AW19)-LEN('quantity'!AW19))),""))</f>
      </c>
      <c r="AX19" t="s" s="2">
        <f>TRIM(_xlfn.IFERROR(TRIM(RIGHT('ingred_db'!AX19,LEN('ingred_db'!AX19)-LEN('quantity'!AX19))),""))</f>
      </c>
      <c r="AY19" t="s" s="2">
        <f>TRIM(_xlfn.IFERROR(TRIM(RIGHT('ingred_db'!AY19,LEN('ingred_db'!AY19)-LEN('quantity'!AY19))),""))</f>
      </c>
      <c r="AZ19" t="s" s="2">
        <f>TRIM(_xlfn.IFERROR(TRIM(RIGHT('ingred_db'!AZ19,LEN('ingred_db'!AZ19)-LEN('quantity'!AZ19))),""))</f>
      </c>
      <c r="BA19" t="s" s="2">
        <f>TRIM(_xlfn.IFERROR(TRIM(RIGHT('ingred_db'!BA19,LEN('ingred_db'!BA19)-LEN('quantity'!BA19))),""))</f>
      </c>
      <c r="BB19" t="s" s="2">
        <f>TRIM(_xlfn.IFERROR(TRIM(RIGHT('ingred_db'!BB19,LEN('ingred_db'!BB19)-LEN('quantity'!BB19))),""))</f>
      </c>
      <c r="BC19" t="s" s="2">
        <f>TRIM(_xlfn.IFERROR(TRIM(RIGHT('ingred_db'!BC19,LEN('ingred_db'!BC19)-LEN('quantity'!BC19))),""))</f>
      </c>
      <c r="BD19" t="s" s="2">
        <f>TRIM(_xlfn.IFERROR(TRIM(RIGHT('ingred_db'!BD19,LEN('ingred_db'!BD19)-LEN('quantity'!BD19))),""))</f>
      </c>
      <c r="BE19" t="s" s="2">
        <f>TRIM(_xlfn.IFERROR(TRIM(RIGHT('ingred_db'!BE19,LEN('ingred_db'!BE19)-LEN('quantity'!BE19))),""))</f>
      </c>
      <c r="BF19" t="s" s="2">
        <f>TRIM(_xlfn.IFERROR(TRIM(RIGHT('ingred_db'!BF19,LEN('ingred_db'!BF19)-LEN('quantity'!BF19))),""))</f>
      </c>
      <c r="BG19" t="s" s="2">
        <f>TRIM(_xlfn.IFERROR(TRIM(RIGHT('ingred_db'!BG19,LEN('ingred_db'!BG19)-LEN('quantity'!BG19))),""))</f>
      </c>
      <c r="BH19" t="s" s="2">
        <f>TRIM(_xlfn.IFERROR(TRIM(RIGHT('ingred_db'!BH19,LEN('ingred_db'!BH19)-LEN('quantity'!BH19))),""))</f>
      </c>
      <c r="BI19" t="s" s="2">
        <f>TRIM(_xlfn.IFERROR(TRIM(RIGHT('ingred_db'!BI19,LEN('ingred_db'!BI19)-LEN('quantity'!BI19))),""))</f>
      </c>
      <c r="BJ19" t="s" s="2">
        <f>TRIM(_xlfn.IFERROR(TRIM(RIGHT('ingred_db'!BJ19,LEN('ingred_db'!BJ19)-LEN('quantity'!BJ19))),""))</f>
      </c>
      <c r="BK19" t="s" s="2">
        <f>TRIM(_xlfn.IFERROR(TRIM(RIGHT('ingred_db'!BK19,LEN('ingred_db'!BK19)-LEN('quantity'!BK19))),""))</f>
      </c>
      <c r="BL19" t="s" s="2">
        <f>TRIM(_xlfn.IFERROR(TRIM(RIGHT('ingred_db'!BL19,LEN('ingred_db'!BL19)-LEN('quantity'!BL19))),""))</f>
      </c>
      <c r="BM19" t="s" s="2">
        <f>TRIM(_xlfn.IFERROR(TRIM(RIGHT('ingred_db'!BM19,LEN('ingred_db'!BM19)-LEN('quantity'!BM19))),""))</f>
      </c>
      <c r="BN19" t="s" s="2">
        <f>TRIM(_xlfn.IFERROR(TRIM(RIGHT('ingred_db'!BN19,LEN('ingred_db'!BN19)-LEN('quantity'!BN19))),""))</f>
      </c>
      <c r="BO19" t="s" s="2">
        <f>TRIM(_xlfn.IFERROR(TRIM(RIGHT('ingred_db'!BO19,LEN('ingred_db'!BO19)-LEN('quantity'!BO19))),""))</f>
      </c>
      <c r="BP19" t="s" s="2">
        <f>TRIM(_xlfn.IFERROR(TRIM(RIGHT('ingred_db'!BP19,LEN('ingred_db'!BP19)-LEN('quantity'!BP19))),""))</f>
      </c>
      <c r="BQ19" t="s" s="2">
        <f>TRIM(_xlfn.IFERROR(TRIM(RIGHT('ingred_db'!BQ19,LEN('ingred_db'!BQ19)-LEN('quantity'!BQ19))),""))</f>
      </c>
      <c r="BR19" t="s" s="2">
        <f>TRIM(_xlfn.IFERROR(TRIM(RIGHT('ingred_db'!BR19,LEN('ingred_db'!BR19)-LEN('quantity'!BR19))),""))</f>
      </c>
      <c r="BS19" t="s" s="2">
        <f>TRIM(_xlfn.IFERROR(TRIM(RIGHT('ingred_db'!BS19,LEN('ingred_db'!BS19)-LEN('quantity'!BS19))),""))</f>
      </c>
      <c r="BT19" t="s" s="2">
        <f>TRIM(_xlfn.IFERROR(TRIM(RIGHT('ingred_db'!BT19,LEN('ingred_db'!BT19)-LEN('quantity'!BT19))),""))</f>
      </c>
      <c r="BU19" t="s" s="2">
        <f>TRIM(_xlfn.IFERROR(TRIM(RIGHT('ingred_db'!BU19,LEN('ingred_db'!BU19)-LEN('quantity'!BU19))),""))</f>
      </c>
      <c r="BV19" t="s" s="2">
        <f>TRIM(_xlfn.IFERROR(TRIM(RIGHT('ingred_db'!BV19,LEN('ingred_db'!BV19)-LEN('quantity'!BV19))),""))</f>
      </c>
      <c r="BW19" t="s" s="2">
        <f>TRIM(_xlfn.IFERROR(TRIM(RIGHT('ingred_db'!BW19,LEN('ingred_db'!BW19)-LEN('quantity'!BW19))),""))</f>
      </c>
      <c r="BX19" t="s" s="2">
        <f>TRIM(_xlfn.IFERROR(TRIM(RIGHT('ingred_db'!BX19,LEN('ingred_db'!BX19)-LEN('quantity'!BX19))),""))</f>
      </c>
      <c r="BY19" t="s" s="2">
        <f>TRIM(_xlfn.IFERROR(TRIM(RIGHT('ingred_db'!BY19,LEN('ingred_db'!BY19)-LEN('quantity'!BY19))),""))</f>
      </c>
      <c r="BZ19" t="s" s="2">
        <f>TRIM(_xlfn.IFERROR(TRIM(RIGHT('ingred_db'!BZ19,LEN('ingred_db'!BZ19)-LEN('quantity'!BZ19))),""))</f>
      </c>
      <c r="CA19" t="s" s="2">
        <f>TRIM(_xlfn.IFERROR(TRIM(RIGHT('ingred_db'!CA19,LEN('ingred_db'!CA19)-LEN('quantity'!CA19))),""))</f>
      </c>
      <c r="CB19" t="s" s="2">
        <f>TRIM(_xlfn.IFERROR(TRIM(RIGHT('ingred_db'!CB19,LEN('ingred_db'!CB19)-LEN('quantity'!CB19))),""))</f>
      </c>
      <c r="CC19" t="s" s="2">
        <f>TRIM(_xlfn.IFERROR(TRIM(RIGHT('ingred_db'!CC19,LEN('ingred_db'!CC19)-LEN('quantity'!CC19))),""))</f>
      </c>
      <c r="CD19" t="s" s="2">
        <f>TRIM(_xlfn.IFERROR(TRIM(RIGHT('ingred_db'!CD19,LEN('ingred_db'!CD19)-LEN('quantity'!CD19))),""))</f>
      </c>
      <c r="CE19" t="s" s="2">
        <f>TRIM(_xlfn.IFERROR(TRIM(RIGHT('ingred_db'!CE19,LEN('ingred_db'!CE19)-LEN('quantity'!CE19))),""))</f>
      </c>
      <c r="CF19" t="s" s="2">
        <f>TRIM(_xlfn.IFERROR(TRIM(RIGHT('ingred_db'!CF19,LEN('ingred_db'!CF19)-LEN('quantity'!CF19))),""))</f>
      </c>
      <c r="CG19" t="s" s="2">
        <f>TRIM(_xlfn.IFERROR(TRIM(RIGHT('ingred_db'!CG19,LEN('ingred_db'!CG19)-LEN('quantity'!CG19))),""))</f>
      </c>
      <c r="CH19" t="s" s="2">
        <f>TRIM(_xlfn.IFERROR(TRIM(RIGHT('ingred_db'!CH19,LEN('ingred_db'!CH19)-LEN('quantity'!CH19))),""))</f>
      </c>
      <c r="CI19" t="s" s="2">
        <f>TRIM(_xlfn.IFERROR(TRIM(RIGHT('ingred_db'!CI19,LEN('ingred_db'!CI19)-LEN('quantity'!CI19))),""))</f>
      </c>
      <c r="CJ19" t="s" s="2">
        <f>TRIM(_xlfn.IFERROR(TRIM(RIGHT('ingred_db'!CJ19,LEN('ingred_db'!CJ19)-LEN('quantity'!CJ19))),""))</f>
      </c>
      <c r="CK19" t="s" s="2">
        <f>TRIM(_xlfn.IFERROR(TRIM(RIGHT('ingred_db'!CK19,LEN('ingred_db'!CK19)-LEN('quantity'!CK19))),""))</f>
      </c>
      <c r="CL19" t="s" s="2">
        <f>TRIM(_xlfn.IFERROR(TRIM(RIGHT('ingred_db'!CL19,LEN('ingred_db'!CL19)-LEN('quantity'!CL19))),""))</f>
      </c>
      <c r="CM19" t="s" s="2">
        <f>TRIM(_xlfn.IFERROR(TRIM(RIGHT('ingred_db'!CM19,LEN('ingred_db'!CM19)-LEN('quantity'!CM19))),""))</f>
      </c>
      <c r="CN19" t="s" s="2">
        <f>TRIM(_xlfn.IFERROR(TRIM(RIGHT('ingred_db'!CN19,LEN('ingred_db'!CN19)-LEN('quantity'!CN19))),""))</f>
      </c>
      <c r="CO19" t="s" s="2">
        <f>TRIM(_xlfn.IFERROR(TRIM(RIGHT('ingred_db'!CO19,LEN('ingred_db'!CO19)-LEN('quantity'!CO19))),""))</f>
      </c>
      <c r="CP19" t="s" s="2">
        <f>TRIM(_xlfn.IFERROR(TRIM(RIGHT('ingred_db'!CP19,LEN('ingred_db'!CP19)-LEN('quantity'!CP19))),""))</f>
      </c>
      <c r="CQ19" t="s" s="2">
        <f>TRIM(_xlfn.IFERROR(TRIM(RIGHT('ingred_db'!CQ19,LEN('ingred_db'!CQ19)-LEN('quantity'!CQ19))),""))</f>
      </c>
      <c r="CR19" t="s" s="2">
        <f>TRIM(_xlfn.IFERROR(TRIM(RIGHT('ingred_db'!CR19,LEN('ingred_db'!CR19)-LEN('quantity'!CR19))),""))</f>
        <v>1367</v>
      </c>
      <c r="CS19" t="s" s="2">
        <f>TRIM(_xlfn.IFERROR(TRIM(RIGHT('ingred_db'!CS19,LEN('ingred_db'!CS19)-LEN('quantity'!CS19))),""))</f>
      </c>
      <c r="CT19" t="s" s="2">
        <f>TRIM(_xlfn.IFERROR(TRIM(RIGHT('ingred_db'!CT19,LEN('ingred_db'!CT19)-LEN('quantity'!CT19))),""))</f>
      </c>
      <c r="CU19" t="s" s="2">
        <f>TRIM(_xlfn.IFERROR(TRIM(RIGHT('ingred_db'!CU19,LEN('ingred_db'!CU19)-LEN('quantity'!CU19))),""))</f>
      </c>
      <c r="CV19" t="s" s="2">
        <f>TRIM(_xlfn.IFERROR(TRIM(RIGHT('ingred_db'!CV19,LEN('ingred_db'!CV19)-LEN('quantity'!CV19))),""))</f>
      </c>
      <c r="CW19" t="s" s="2">
        <f>TRIM(_xlfn.IFERROR(TRIM(RIGHT('ingred_db'!CW19,LEN('ingred_db'!CW19)-LEN('quantity'!CW19))),""))</f>
      </c>
      <c r="CX19" t="s" s="2">
        <f>TRIM(_xlfn.IFERROR(TRIM(RIGHT('ingred_db'!CX19,LEN('ingred_db'!CX19)-LEN('quantity'!CX19))),""))</f>
      </c>
      <c r="CY19" t="s" s="2">
        <f>TRIM(_xlfn.IFERROR(TRIM(RIGHT('ingred_db'!CY19,LEN('ingred_db'!CY19)-LEN('quantity'!CY19))),""))</f>
      </c>
      <c r="CZ19" t="s" s="2">
        <f>TRIM(_xlfn.IFERROR(TRIM(RIGHT('ingred_db'!CZ19,LEN('ingred_db'!CZ19)-LEN('quantity'!CZ19))),""))</f>
      </c>
      <c r="DA19" t="s" s="2">
        <f>TRIM(_xlfn.IFERROR(TRIM(RIGHT('ingred_db'!DA19,LEN('ingred_db'!DA19)-LEN('quantity'!DA19))),""))</f>
      </c>
      <c r="DB19" t="s" s="2">
        <f>TRIM(_xlfn.IFERROR(TRIM(RIGHT('ingred_db'!DB19,LEN('ingred_db'!DB19)-LEN('quantity'!DB19))),""))</f>
      </c>
      <c r="DC19" t="s" s="2">
        <f>TRIM(_xlfn.IFERROR(TRIM(RIGHT('ingred_db'!DC19,LEN('ingred_db'!DC19)-LEN('quantity'!DC19))),""))</f>
      </c>
      <c r="DD19" t="s" s="2">
        <f>TRIM(_xlfn.IFERROR(TRIM(RIGHT('ingred_db'!DD19,LEN('ingred_db'!DD19)-LEN('quantity'!DD19))),""))</f>
      </c>
      <c r="DE19" t="s" s="2">
        <f>TRIM(_xlfn.IFERROR(TRIM(RIGHT('ingred_db'!DE19,LEN('ingred_db'!DE19)-LEN('quantity'!DE19))),""))</f>
      </c>
      <c r="DF19" t="s" s="2">
        <f>TRIM(_xlfn.IFERROR(TRIM(RIGHT('ingred_db'!DF19,LEN('ingred_db'!DF19)-LEN('quantity'!DF19))),""))</f>
      </c>
      <c r="DG19" t="s" s="2">
        <f>TRIM(_xlfn.IFERROR(TRIM(RIGHT('ingred_db'!DG19,LEN('ingred_db'!DG19)-LEN('quantity'!DG19))),""))</f>
      </c>
      <c r="DH19" t="s" s="2">
        <f>TRIM(_xlfn.IFERROR(TRIM(RIGHT('ingred_db'!DH19,LEN('ingred_db'!DH19)-LEN('quantity'!DH19))),""))</f>
      </c>
      <c r="DI19" t="s" s="2">
        <f>TRIM(_xlfn.IFERROR(TRIM(RIGHT('ingred_db'!DI19,LEN('ingred_db'!DI19)-LEN('quantity'!DI19))),""))</f>
      </c>
      <c r="DJ19" t="s" s="2">
        <f>TRIM(_xlfn.IFERROR(TRIM(RIGHT('ingred_db'!DJ19,LEN('ingred_db'!DJ19)-LEN('quantity'!DJ19))),""))</f>
      </c>
      <c r="DK19" t="s" s="2">
        <f>TRIM(_xlfn.IFERROR(TRIM(RIGHT('ingred_db'!DK19,LEN('ingred_db'!DK19)-LEN('quantity'!DK19))),""))</f>
      </c>
      <c r="DL19" t="s" s="2">
        <f>TRIM(_xlfn.IFERROR(TRIM(RIGHT('ingred_db'!DL19,LEN('ingred_db'!DL19)-LEN('quantity'!DL19))),""))</f>
      </c>
      <c r="DM19" t="s" s="2">
        <f>TRIM(_xlfn.IFERROR(TRIM(RIGHT('ingred_db'!DM19,LEN('ingred_db'!DM19)-LEN('quantity'!DM19))),""))</f>
      </c>
      <c r="DN19" t="s" s="2">
        <f>TRIM(_xlfn.IFERROR(TRIM(RIGHT('ingred_db'!DN19,LEN('ingred_db'!DN19)-LEN('quantity'!DN19))),""))</f>
      </c>
      <c r="DO19" t="s" s="2">
        <f>TRIM(_xlfn.IFERROR(TRIM(RIGHT('ingred_db'!DO19,LEN('ingred_db'!DO19)-LEN('quantity'!DO19))),""))</f>
      </c>
      <c r="DP19" t="s" s="2">
        <f>TRIM(_xlfn.IFERROR(TRIM(RIGHT('ingred_db'!DP19,LEN('ingred_db'!DP19)-LEN('quantity'!DP19))),""))</f>
      </c>
      <c r="DQ19" t="s" s="2">
        <f>TRIM(_xlfn.IFERROR(TRIM(RIGHT('ingred_db'!DQ19,LEN('ingred_db'!DQ19)-LEN('quantity'!DQ19))),""))</f>
      </c>
      <c r="DR19" t="s" s="2">
        <f>TRIM(_xlfn.IFERROR(TRIM(RIGHT('ingred_db'!DR19,LEN('ingred_db'!DR19)-LEN('quantity'!DR19))),""))</f>
      </c>
      <c r="DS19" t="s" s="2">
        <f>TRIM(_xlfn.IFERROR(TRIM(RIGHT('ingred_db'!DS19,LEN('ingred_db'!DS19)-LEN('quantity'!DS19))),""))</f>
      </c>
      <c r="DT19" t="s" s="2">
        <f>TRIM(_xlfn.IFERROR(TRIM(RIGHT('ingred_db'!DT19,LEN('ingred_db'!DT19)-LEN('quantity'!DT19))),""))</f>
      </c>
      <c r="DU19" t="s" s="2">
        <f>TRIM(_xlfn.IFERROR(TRIM(RIGHT('ingred_db'!DU19,LEN('ingred_db'!DU19)-LEN('quantity'!DU19))),""))</f>
      </c>
      <c r="DV19" t="s" s="2">
        <f>TRIM(_xlfn.IFERROR(TRIM(RIGHT('ingred_db'!DV19,LEN('ingred_db'!DV19)-LEN('quantity'!DV19))),""))</f>
      </c>
      <c r="DW19" t="s" s="2">
        <f>TRIM(_xlfn.IFERROR(TRIM(RIGHT('ingred_db'!DW19,LEN('ingred_db'!DW19)-LEN('quantity'!DW19))),""))</f>
      </c>
      <c r="DX19" t="s" s="2">
        <f>TRIM(_xlfn.IFERROR(TRIM(RIGHT('ingred_db'!DX19,LEN('ingred_db'!DX19)-LEN('quantity'!DX19))),""))</f>
      </c>
      <c r="DY19" t="s" s="2">
        <f>TRIM(_xlfn.IFERROR(TRIM(RIGHT('ingred_db'!DY19,LEN('ingred_db'!DY19)-LEN('quantity'!DY19))),""))</f>
      </c>
      <c r="DZ19" t="s" s="2">
        <f>TRIM(_xlfn.IFERROR(TRIM(RIGHT('ingred_db'!DZ19,LEN('ingred_db'!DZ19)-LEN('quantity'!DZ19))),""))</f>
      </c>
      <c r="EA19" t="s" s="2">
        <f>TRIM(_xlfn.IFERROR(TRIM(RIGHT('ingred_db'!EA19,LEN('ingred_db'!EA19)-LEN('quantity'!EA19))),""))</f>
      </c>
      <c r="EB19" t="s" s="2">
        <f>TRIM(_xlfn.IFERROR(TRIM(RIGHT('ingred_db'!EB19,LEN('ingred_db'!EB19)-LEN('quantity'!EB19))),""))</f>
      </c>
      <c r="EC19" t="s" s="2">
        <f>TRIM(_xlfn.IFERROR(TRIM(RIGHT('ingred_db'!EC19,LEN('ingred_db'!EC19)-LEN('quantity'!EC19))),""))</f>
      </c>
      <c r="ED19" t="s" s="2">
        <f>TRIM(_xlfn.IFERROR(TRIM(RIGHT('ingred_db'!ED19,LEN('ingred_db'!ED19)-LEN('quantity'!ED19))),""))</f>
      </c>
      <c r="EE19" t="s" s="2">
        <f>TRIM(_xlfn.IFERROR(TRIM(RIGHT('ingred_db'!EE19,LEN('ingred_db'!EE19)-LEN('quantity'!EE19))),""))</f>
      </c>
      <c r="EF19" t="s" s="2">
        <f>TRIM(_xlfn.IFERROR(TRIM(RIGHT('ingred_db'!EF19,LEN('ingred_db'!EF19)-LEN('quantity'!EF19))),""))</f>
      </c>
      <c r="EG19" t="s" s="2">
        <f>TRIM(_xlfn.IFERROR(TRIM(RIGHT('ingred_db'!EG19,LEN('ingred_db'!EG19)-LEN('quantity'!EG19))),""))</f>
      </c>
      <c r="EH19" t="s" s="2">
        <f>TRIM(_xlfn.IFERROR(TRIM(RIGHT('ingred_db'!EH19,LEN('ingred_db'!EH19)-LEN('quantity'!EH19))),""))</f>
      </c>
      <c r="EI19" t="s" s="2">
        <f>TRIM(_xlfn.IFERROR(TRIM(RIGHT('ingred_db'!EI19,LEN('ingred_db'!EI19)-LEN('quantity'!EI19))),""))</f>
      </c>
      <c r="EJ19" t="s" s="2">
        <f>TRIM(_xlfn.IFERROR(TRIM(RIGHT('ingred_db'!EJ19,LEN('ingred_db'!EJ19)-LEN('quantity'!EJ19))),""))</f>
      </c>
      <c r="EK19" t="s" s="2">
        <f>TRIM(_xlfn.IFERROR(TRIM(RIGHT('ingred_db'!EK19,LEN('ingred_db'!EK19)-LEN('quantity'!EK19))),""))</f>
      </c>
      <c r="EL19" t="s" s="2">
        <f>TRIM(_xlfn.IFERROR(TRIM(RIGHT('ingred_db'!EL19,LEN('ingred_db'!EL19)-LEN('quantity'!EL19))),""))</f>
      </c>
      <c r="EM19" t="s" s="2">
        <f>TRIM(_xlfn.IFERROR(TRIM(RIGHT('ingred_db'!EM19,LEN('ingred_db'!EM19)-LEN('quantity'!EM19))),""))</f>
      </c>
      <c r="EN19" t="s" s="2">
        <f>TRIM(_xlfn.IFERROR(TRIM(RIGHT('ingred_db'!EN19,LEN('ingred_db'!EN19)-LEN('quantity'!EN19))),""))</f>
      </c>
      <c r="EO19" t="s" s="2">
        <f>TRIM(_xlfn.IFERROR(TRIM(RIGHT('ingred_db'!EO19,LEN('ingred_db'!EO19)-LEN('quantity'!EO19))),""))</f>
      </c>
      <c r="EP19" t="s" s="2">
        <f>TRIM(_xlfn.IFERROR(TRIM(RIGHT('ingred_db'!EP19,LEN('ingred_db'!EP19)-LEN('quantity'!EP19))),""))</f>
      </c>
      <c r="EQ19" t="s" s="2">
        <f>TRIM(_xlfn.IFERROR(TRIM(RIGHT('ingred_db'!EQ19,LEN('ingred_db'!EQ19)-LEN('quantity'!EQ19))),""))</f>
      </c>
      <c r="ER19" t="s" s="2">
        <f>TRIM(_xlfn.IFERROR(TRIM(RIGHT('ingred_db'!ER19,LEN('ingred_db'!ER19)-LEN('quantity'!ER19))),""))</f>
      </c>
      <c r="ES19" t="s" s="2">
        <f>TRIM(_xlfn.IFERROR(TRIM(RIGHT('ingred_db'!ES19,LEN('ingred_db'!ES19)-LEN('quantity'!ES19))),""))</f>
      </c>
      <c r="ET19" t="s" s="2">
        <f>TRIM(_xlfn.IFERROR(TRIM(RIGHT('ingred_db'!ET19,LEN('ingred_db'!ET19)-LEN('quantity'!ET19))),""))</f>
      </c>
      <c r="EU19" t="s" s="2">
        <f>TRIM(_xlfn.IFERROR(TRIM(RIGHT('ingred_db'!EU19,LEN('ingred_db'!EU19)-LEN('quantity'!EU19))),""))</f>
      </c>
      <c r="EV19" t="s" s="2">
        <f>TRIM(_xlfn.IFERROR(TRIM(RIGHT('ingred_db'!EV19,LEN('ingred_db'!EV19)-LEN('quantity'!EV19))),""))</f>
      </c>
      <c r="EW19" t="s" s="2">
        <f>TRIM(_xlfn.IFERROR(TRIM(RIGHT('ingred_db'!EW19,LEN('ingred_db'!EW19)-LEN('quantity'!EW19))),""))</f>
      </c>
      <c r="EX19" t="s" s="2">
        <f>TRIM(_xlfn.IFERROR(TRIM(RIGHT('ingred_db'!EX19,LEN('ingred_db'!EX19)-LEN('quantity'!EX19))),""))</f>
      </c>
      <c r="EY19" t="s" s="2">
        <f>TRIM(_xlfn.IFERROR(TRIM(RIGHT('ingred_db'!EY19,LEN('ingred_db'!EY19)-LEN('quantity'!EY19))),""))</f>
      </c>
      <c r="EZ19" t="s" s="2">
        <f>TRIM(_xlfn.IFERROR(TRIM(RIGHT('ingred_db'!EZ19,LEN('ingred_db'!EZ19)-LEN('quantity'!EZ19))),""))</f>
      </c>
      <c r="FA19" t="s" s="2">
        <f>TRIM(_xlfn.IFERROR(TRIM(RIGHT('ingred_db'!FA19,LEN('ingred_db'!FA19)-LEN('quantity'!FA19))),""))</f>
      </c>
      <c r="FB19" t="s" s="2">
        <f>TRIM(_xlfn.IFERROR(TRIM(RIGHT('ingred_db'!FB19,LEN('ingred_db'!FB19)-LEN('quantity'!FB19))),""))</f>
      </c>
      <c r="FC19" t="s" s="2">
        <f>TRIM(_xlfn.IFERROR(TRIM(RIGHT('ingred_db'!FC19,LEN('ingred_db'!FC19)-LEN('quantity'!FC19))),""))</f>
      </c>
      <c r="FD19" t="s" s="2">
        <f>TRIM(_xlfn.IFERROR(TRIM(RIGHT('ingred_db'!FD19,LEN('ingred_db'!FD19)-LEN('quantity'!FD19))),""))</f>
      </c>
      <c r="FE19" t="s" s="2">
        <f>TRIM(_xlfn.IFERROR(TRIM(RIGHT('ingred_db'!FE19,LEN('ingred_db'!FE19)-LEN('quantity'!FE19))),""))</f>
      </c>
      <c r="FF19" t="s" s="2">
        <f>TRIM(_xlfn.IFERROR(TRIM(RIGHT('ingred_db'!FF19,LEN('ingred_db'!FF19)-LEN('quantity'!FF19))),""))</f>
      </c>
      <c r="FG19" t="s" s="2">
        <f>TRIM(_xlfn.IFERROR(TRIM(RIGHT('ingred_db'!FG19,LEN('ingred_db'!FG19)-LEN('quantity'!FG19))),""))</f>
      </c>
      <c r="FH19" t="s" s="2">
        <f>TRIM(_xlfn.IFERROR(TRIM(RIGHT('ingred_db'!FH19,LEN('ingred_db'!FH19)-LEN('quantity'!FH19))),""))</f>
      </c>
      <c r="FI19" t="s" s="2">
        <f>TRIM(_xlfn.IFERROR(TRIM(RIGHT('ingred_db'!FI19,LEN('ingred_db'!FI19)-LEN('quantity'!FI19))),""))</f>
      </c>
      <c r="FJ19" t="s" s="2">
        <f>TRIM(_xlfn.IFERROR(TRIM(RIGHT('ingred_db'!FJ19,LEN('ingred_db'!FJ19)-LEN('quantity'!FJ19))),""))</f>
      </c>
      <c r="FK19" t="s" s="2">
        <f>TRIM(_xlfn.IFERROR(TRIM(RIGHT('ingred_db'!FK19,LEN('ingred_db'!FK19)-LEN('quantity'!FK19))),""))</f>
      </c>
      <c r="FL19" t="s" s="2">
        <f>TRIM(_xlfn.IFERROR(TRIM(RIGHT('ingred_db'!FL19,LEN('ingred_db'!FL19)-LEN('quantity'!FL19))),""))</f>
      </c>
      <c r="FM19" t="s" s="2">
        <f>TRIM(_xlfn.IFERROR(TRIM(RIGHT('ingred_db'!FM19,LEN('ingred_db'!FM19)-LEN('quantity'!FM19))),""))</f>
      </c>
      <c r="FN19" t="s" s="2">
        <f>TRIM(_xlfn.IFERROR(TRIM(RIGHT('ingred_db'!FN19,LEN('ingred_db'!FN19)-LEN('quantity'!FN19))),""))</f>
      </c>
      <c r="FO19" t="s" s="2">
        <f>TRIM(_xlfn.IFERROR(TRIM(RIGHT('ingred_db'!FO19,LEN('ingred_db'!FO19)-LEN('quantity'!FO19))),""))</f>
      </c>
      <c r="FP19" t="s" s="2">
        <f>TRIM(_xlfn.IFERROR(TRIM(RIGHT('ingred_db'!FP19,LEN('ingred_db'!FP19)-LEN('quantity'!FP19))),""))</f>
      </c>
      <c r="FQ19" t="s" s="2">
        <f>TRIM(_xlfn.IFERROR(TRIM(RIGHT('ingred_db'!FQ19,LEN('ingred_db'!FQ19)-LEN('quantity'!FQ19))),""))</f>
        <v>1383</v>
      </c>
      <c r="FR19" t="s" s="2">
        <f>TRIM(_xlfn.IFERROR(TRIM(RIGHT('ingred_db'!FR19,LEN('ingred_db'!FR19)-LEN('quantity'!FR19))),""))</f>
      </c>
      <c r="FS19" t="s" s="2">
        <f>TRIM(_xlfn.IFERROR(TRIM(RIGHT('ingred_db'!FS19,LEN('ingred_db'!FS19)-LEN('quantity'!FS19))),""))</f>
        <v>1300</v>
      </c>
      <c r="FT19" t="s" s="2">
        <f>TRIM(_xlfn.IFERROR(TRIM(RIGHT('ingred_db'!FT19,LEN('ingred_db'!FT19)-LEN('quantity'!FT19))),""))</f>
      </c>
      <c r="FU19" t="s" s="2">
        <f>TRIM(_xlfn.IFERROR(TRIM(RIGHT('ingred_db'!FU19,LEN('ingred_db'!FU19)-LEN('quantity'!FU19))),""))</f>
      </c>
      <c r="FV19" t="s" s="2">
        <f>TRIM(_xlfn.IFERROR(TRIM(RIGHT('ingred_db'!FV19,LEN('ingred_db'!FV19)-LEN('quantity'!FV19))),""))</f>
      </c>
      <c r="FW19" t="s" s="2">
        <f>TRIM(_xlfn.IFERROR(TRIM(RIGHT('ingred_db'!FW19,LEN('ingred_db'!FW19)-LEN('quantity'!FW19))),""))</f>
      </c>
      <c r="FX19" t="s" s="2">
        <f>TRIM(_xlfn.IFERROR(TRIM(RIGHT('ingred_db'!FX19,LEN('ingred_db'!FX19)-LEN('quantity'!FX19))),""))</f>
      </c>
      <c r="FY19" t="s" s="2">
        <f>TRIM(_xlfn.IFERROR(TRIM(RIGHT('ingred_db'!FY19,LEN('ingred_db'!FY19)-LEN('quantity'!FY19))),""))</f>
      </c>
      <c r="FZ19" t="s" s="2">
        <f>TRIM(_xlfn.IFERROR(TRIM(RIGHT('ingred_db'!FZ19,LEN('ingred_db'!FZ19)-LEN('quantity'!FZ19))),""))</f>
      </c>
      <c r="GA19" t="s" s="2">
        <f>TRIM(_xlfn.IFERROR(TRIM(RIGHT('ingred_db'!GA19,LEN('ingred_db'!GA19)-LEN('quantity'!GA19))),""))</f>
      </c>
      <c r="GB19" t="s" s="2">
        <f>TRIM(_xlfn.IFERROR(TRIM(RIGHT('ingred_db'!GB19,LEN('ingred_db'!GB19)-LEN('quantity'!GB19))),""))</f>
      </c>
      <c r="GC19" t="s" s="2">
        <f>TRIM(_xlfn.IFERROR(TRIM(RIGHT('ingred_db'!GC19,LEN('ingred_db'!GC19)-LEN('quantity'!GC19))),""))</f>
      </c>
      <c r="GD19" t="s" s="2">
        <f>TRIM(_xlfn.IFERROR(TRIM(RIGHT('ingred_db'!GD19,LEN('ingred_db'!GD19)-LEN('quantity'!GD19))),""))</f>
      </c>
      <c r="GE19" t="s" s="2">
        <f>TRIM(_xlfn.IFERROR(TRIM(RIGHT('ingred_db'!GE19,LEN('ingred_db'!GE19)-LEN('quantity'!GE19))),""))</f>
      </c>
      <c r="GF19" t="s" s="2">
        <f>TRIM(_xlfn.IFERROR(TRIM(RIGHT('ingred_db'!GF19,LEN('ingred_db'!GF19)-LEN('quantity'!GF19))),""))</f>
      </c>
      <c r="GG19" t="s" s="2">
        <f>TRIM(_xlfn.IFERROR(TRIM(RIGHT('ingred_db'!GG19,LEN('ingred_db'!GG19)-LEN('quantity'!GG19))),""))</f>
      </c>
      <c r="GH19" t="s" s="2">
        <f>TRIM(_xlfn.IFERROR(TRIM(RIGHT('ingred_db'!GH19,LEN('ingred_db'!GH19)-LEN('quantity'!GH19))),""))</f>
      </c>
      <c r="GI19" t="s" s="2">
        <f>TRIM(_xlfn.IFERROR(TRIM(RIGHT('ingred_db'!GI19,LEN('ingred_db'!GI19)-LEN('quantity'!GI19))),""))</f>
      </c>
      <c r="GJ19" t="s" s="2">
        <f>TRIM(_xlfn.IFERROR(TRIM(RIGHT('ingred_db'!GJ19,LEN('ingred_db'!GJ19)-LEN('quantity'!GJ19))),""))</f>
      </c>
      <c r="GK19" t="s" s="2">
        <f>TRIM(_xlfn.IFERROR(TRIM(RIGHT('ingred_db'!GK19,LEN('ingred_db'!GK19)-LEN('quantity'!GK19))),""))</f>
      </c>
      <c r="GL19" t="s" s="2">
        <f>TRIM(_xlfn.IFERROR(TRIM(RIGHT('ingred_db'!GL19,LEN('ingred_db'!GL19)-LEN('quantity'!GL19))),""))</f>
      </c>
      <c r="GM19" t="s" s="2">
        <f>TRIM(_xlfn.IFERROR(TRIM(RIGHT('ingred_db'!GM19,LEN('ingred_db'!GM19)-LEN('quantity'!GM19))),""))</f>
      </c>
      <c r="GN19" t="s" s="2">
        <f>TRIM(_xlfn.IFERROR(TRIM(RIGHT('ingred_db'!GN19,LEN('ingred_db'!GN19)-LEN('quantity'!GN19))),""))</f>
      </c>
    </row>
    <row r="20" ht="16" customHeight="1">
      <c r="A20" t="s" s="2">
        <f>TRIM(_xlfn.IFERROR(TRIM(RIGHT('ingred_db'!A20,LEN('ingred_db'!A20)-LEN('quantity'!A20))),""))</f>
      </c>
      <c r="B20" t="s" s="2">
        <f>TRIM(_xlfn.IFERROR(TRIM(RIGHT('ingred_db'!B20,LEN('ingred_db'!B20)-LEN('quantity'!B20))),""))</f>
      </c>
      <c r="C20" t="s" s="2">
        <f>TRIM(_xlfn.IFERROR(TRIM(RIGHT('ingred_db'!C20,LEN('ingred_db'!C20)-LEN('quantity'!C20))),""))</f>
      </c>
      <c r="D20" t="s" s="2">
        <f>TRIM(_xlfn.IFERROR(TRIM(RIGHT('ingred_db'!D20,LEN('ingred_db'!D20)-LEN('quantity'!D20))),""))</f>
      </c>
      <c r="E20" t="s" s="2">
        <f>TRIM(_xlfn.IFERROR(TRIM(RIGHT('ingred_db'!E20,LEN('ingred_db'!E20)-LEN('quantity'!E20))),""))</f>
        <v>1242</v>
      </c>
      <c r="F20" t="s" s="2">
        <f>TRIM(_xlfn.IFERROR(TRIM(RIGHT('ingred_db'!F20,LEN('ingred_db'!F20)-LEN('quantity'!F20))),""))</f>
      </c>
      <c r="G20" t="s" s="2">
        <f>TRIM(_xlfn.IFERROR(TRIM(RIGHT('ingred_db'!G20,LEN('ingred_db'!G20)-LEN('quantity'!G20))),""))</f>
      </c>
      <c r="H20" t="s" s="2">
        <f>TRIM(_xlfn.IFERROR(TRIM(RIGHT('ingred_db'!H20,LEN('ingred_db'!H20)-LEN('quantity'!H20))),""))</f>
      </c>
      <c r="I20" t="s" s="2">
        <f>TRIM(_xlfn.IFERROR(TRIM(RIGHT('ingred_db'!I20,LEN('ingred_db'!I20)-LEN('quantity'!I20))),""))</f>
      </c>
      <c r="J20" t="s" s="2">
        <f>TRIM(_xlfn.IFERROR(TRIM(RIGHT('ingred_db'!J20,LEN('ingred_db'!J20)-LEN('quantity'!J20))),""))</f>
      </c>
      <c r="K20" t="s" s="2">
        <f>TRIM(_xlfn.IFERROR(TRIM(RIGHT('ingred_db'!K20,LEN('ingred_db'!K20)-LEN('quantity'!K20))),""))</f>
      </c>
      <c r="L20" t="s" s="2">
        <f>TRIM(_xlfn.IFERROR(TRIM(RIGHT('ingred_db'!L20,LEN('ingred_db'!L20)-LEN('quantity'!L20))),""))</f>
      </c>
      <c r="M20" t="s" s="2">
        <f>TRIM(_xlfn.IFERROR(TRIM(RIGHT('ingred_db'!M20,LEN('ingred_db'!M20)-LEN('quantity'!M20))),""))</f>
      </c>
      <c r="N20" t="s" s="2">
        <f>TRIM(_xlfn.IFERROR(TRIM(RIGHT('ingred_db'!N20,LEN('ingred_db'!N20)-LEN('quantity'!N20))),""))</f>
      </c>
      <c r="O20" t="s" s="2">
        <f>TRIM(_xlfn.IFERROR(TRIM(RIGHT('ingred_db'!O20,LEN('ingred_db'!O20)-LEN('quantity'!O20))),""))</f>
      </c>
      <c r="P20" t="s" s="2">
        <f>TRIM(_xlfn.IFERROR(TRIM(RIGHT('ingred_db'!P20,LEN('ingred_db'!P20)-LEN('quantity'!P20))),""))</f>
      </c>
      <c r="Q20" t="s" s="2">
        <f>TRIM(_xlfn.IFERROR(TRIM(RIGHT('ingred_db'!Q20,LEN('ingred_db'!Q20)-LEN('quantity'!Q20))),""))</f>
      </c>
      <c r="R20" t="s" s="2">
        <f>TRIM(_xlfn.IFERROR(TRIM(RIGHT('ingred_db'!R20,LEN('ingred_db'!R20)-LEN('quantity'!R20))),""))</f>
      </c>
      <c r="S20" t="s" s="2">
        <f>TRIM(_xlfn.IFERROR(TRIM(RIGHT('ingred_db'!S20,LEN('ingred_db'!S20)-LEN('quantity'!S20))),""))</f>
      </c>
      <c r="T20" t="s" s="2">
        <f>TRIM(_xlfn.IFERROR(TRIM(RIGHT('ingred_db'!T20,LEN('ingred_db'!T20)-LEN('quantity'!T20))),""))</f>
      </c>
      <c r="U20" t="s" s="2">
        <f>TRIM(_xlfn.IFERROR(TRIM(RIGHT('ingred_db'!U20,LEN('ingred_db'!U20)-LEN('quantity'!U20))),""))</f>
      </c>
      <c r="V20" t="s" s="2">
        <f>TRIM(_xlfn.IFERROR(TRIM(RIGHT('ingred_db'!V20,LEN('ingred_db'!V20)-LEN('quantity'!V20))),""))</f>
      </c>
      <c r="W20" t="s" s="2">
        <f>TRIM(_xlfn.IFERROR(TRIM(RIGHT('ingred_db'!W20,LEN('ingred_db'!W20)-LEN('quantity'!W20))),""))</f>
      </c>
      <c r="X20" t="s" s="2">
        <f>TRIM(_xlfn.IFERROR(TRIM(RIGHT('ingred_db'!X20,LEN('ingred_db'!X20)-LEN('quantity'!X20))),""))</f>
      </c>
      <c r="Y20" t="s" s="2">
        <f>TRIM(_xlfn.IFERROR(TRIM(RIGHT('ingred_db'!Y20,LEN('ingred_db'!Y20)-LEN('quantity'!Y20))),""))</f>
      </c>
      <c r="Z20" t="s" s="2">
        <f>TRIM(_xlfn.IFERROR(TRIM(RIGHT('ingred_db'!Z20,LEN('ingred_db'!Z20)-LEN('quantity'!Z20))),""))</f>
      </c>
      <c r="AA20" t="s" s="2">
        <f>TRIM(_xlfn.IFERROR(TRIM(RIGHT('ingred_db'!AA20,LEN('ingred_db'!AA20)-LEN('quantity'!AA20))),""))</f>
      </c>
      <c r="AB20" t="s" s="2">
        <f>TRIM(_xlfn.IFERROR(TRIM(RIGHT('ingred_db'!AB20,LEN('ingred_db'!AB20)-LEN('quantity'!AB20))),""))</f>
      </c>
      <c r="AC20" t="s" s="2">
        <f>TRIM(_xlfn.IFERROR(TRIM(RIGHT('ingred_db'!AC20,LEN('ingred_db'!AC20)-LEN('quantity'!AC20))),""))</f>
      </c>
      <c r="AD20" t="s" s="2">
        <f>TRIM(_xlfn.IFERROR(TRIM(RIGHT('ingred_db'!AD20,LEN('ingred_db'!AD20)-LEN('quantity'!AD20))),""))</f>
      </c>
      <c r="AE20" t="s" s="2">
        <f>TRIM(_xlfn.IFERROR(TRIM(RIGHT('ingred_db'!AE20,LEN('ingred_db'!AE20)-LEN('quantity'!AE20))),""))</f>
      </c>
      <c r="AF20" t="s" s="2">
        <f>TRIM(_xlfn.IFERROR(TRIM(RIGHT('ingred_db'!AF20,LEN('ingred_db'!AF20)-LEN('quantity'!AF20))),""))</f>
      </c>
      <c r="AG20" t="s" s="2">
        <f>TRIM(_xlfn.IFERROR(TRIM(RIGHT('ingred_db'!AG20,LEN('ingred_db'!AG20)-LEN('quantity'!AG20))),""))</f>
      </c>
      <c r="AH20" t="s" s="2">
        <f>TRIM(_xlfn.IFERROR(TRIM(RIGHT('ingred_db'!AH20,LEN('ingred_db'!AH20)-LEN('quantity'!AH20))),""))</f>
      </c>
      <c r="AI20" t="s" s="2">
        <f>TRIM(_xlfn.IFERROR(TRIM(RIGHT('ingred_db'!AI20,LEN('ingred_db'!AI20)-LEN('quantity'!AI20))),""))</f>
      </c>
      <c r="AJ20" t="s" s="2">
        <f>TRIM(_xlfn.IFERROR(TRIM(RIGHT('ingred_db'!AJ20,LEN('ingred_db'!AJ20)-LEN('quantity'!AJ20))),""))</f>
      </c>
      <c r="AK20" t="s" s="2">
        <f>TRIM(_xlfn.IFERROR(TRIM(RIGHT('ingred_db'!AK20,LEN('ingred_db'!AK20)-LEN('quantity'!AK20))),""))</f>
      </c>
      <c r="AL20" t="s" s="2">
        <f>TRIM(_xlfn.IFERROR(TRIM(RIGHT('ingred_db'!AL20,LEN('ingred_db'!AL20)-LEN('quantity'!AL20))),""))</f>
      </c>
      <c r="AM20" t="s" s="2">
        <f>TRIM(_xlfn.IFERROR(TRIM(RIGHT('ingred_db'!AM20,LEN('ingred_db'!AM20)-LEN('quantity'!AM20))),""))</f>
      </c>
      <c r="AN20" t="s" s="2">
        <f>TRIM(_xlfn.IFERROR(TRIM(RIGHT('ingred_db'!AN20,LEN('ingred_db'!AN20)-LEN('quantity'!AN20))),""))</f>
      </c>
      <c r="AO20" t="s" s="2">
        <f>TRIM(_xlfn.IFERROR(TRIM(RIGHT('ingred_db'!AO20,LEN('ingred_db'!AO20)-LEN('quantity'!AO20))),""))</f>
      </c>
      <c r="AP20" t="s" s="2">
        <f>TRIM(_xlfn.IFERROR(TRIM(RIGHT('ingred_db'!AP20,LEN('ingred_db'!AP20)-LEN('quantity'!AP20))),""))</f>
      </c>
      <c r="AQ20" t="s" s="2">
        <f>TRIM(_xlfn.IFERROR(TRIM(RIGHT('ingred_db'!AQ20,LEN('ingred_db'!AQ20)-LEN('quantity'!AQ20))),""))</f>
      </c>
      <c r="AR20" t="s" s="2">
        <f>TRIM(_xlfn.IFERROR(TRIM(RIGHT('ingred_db'!AR20,LEN('ingred_db'!AR20)-LEN('quantity'!AR20))),""))</f>
      </c>
      <c r="AS20" t="s" s="2">
        <f>TRIM(_xlfn.IFERROR(TRIM(RIGHT('ingred_db'!AS20,LEN('ingred_db'!AS20)-LEN('quantity'!AS20))),""))</f>
      </c>
      <c r="AT20" t="s" s="2">
        <f>TRIM(_xlfn.IFERROR(TRIM(RIGHT('ingred_db'!AT20,LEN('ingred_db'!AT20)-LEN('quantity'!AT20))),""))</f>
      </c>
      <c r="AU20" t="s" s="2">
        <f>TRIM(_xlfn.IFERROR(TRIM(RIGHT('ingred_db'!AU20,LEN('ingred_db'!AU20)-LEN('quantity'!AU20))),""))</f>
      </c>
      <c r="AV20" t="s" s="2">
        <f>TRIM(_xlfn.IFERROR(TRIM(RIGHT('ingred_db'!AV20,LEN('ingred_db'!AV20)-LEN('quantity'!AV20))),""))</f>
      </c>
      <c r="AW20" t="s" s="2">
        <f>TRIM(_xlfn.IFERROR(TRIM(RIGHT('ingred_db'!AW20,LEN('ingred_db'!AW20)-LEN('quantity'!AW20))),""))</f>
      </c>
      <c r="AX20" t="s" s="2">
        <f>TRIM(_xlfn.IFERROR(TRIM(RIGHT('ingred_db'!AX20,LEN('ingred_db'!AX20)-LEN('quantity'!AX20))),""))</f>
      </c>
      <c r="AY20" t="s" s="2">
        <f>TRIM(_xlfn.IFERROR(TRIM(RIGHT('ingred_db'!AY20,LEN('ingred_db'!AY20)-LEN('quantity'!AY20))),""))</f>
      </c>
      <c r="AZ20" t="s" s="2">
        <f>TRIM(_xlfn.IFERROR(TRIM(RIGHT('ingred_db'!AZ20,LEN('ingred_db'!AZ20)-LEN('quantity'!AZ20))),""))</f>
      </c>
      <c r="BA20" t="s" s="2">
        <f>TRIM(_xlfn.IFERROR(TRIM(RIGHT('ingred_db'!BA20,LEN('ingred_db'!BA20)-LEN('quantity'!BA20))),""))</f>
      </c>
      <c r="BB20" t="s" s="2">
        <f>TRIM(_xlfn.IFERROR(TRIM(RIGHT('ingred_db'!BB20,LEN('ingred_db'!BB20)-LEN('quantity'!BB20))),""))</f>
      </c>
      <c r="BC20" t="s" s="2">
        <f>TRIM(_xlfn.IFERROR(TRIM(RIGHT('ingred_db'!BC20,LEN('ingred_db'!BC20)-LEN('quantity'!BC20))),""))</f>
      </c>
      <c r="BD20" t="s" s="2">
        <f>TRIM(_xlfn.IFERROR(TRIM(RIGHT('ingred_db'!BD20,LEN('ingred_db'!BD20)-LEN('quantity'!BD20))),""))</f>
      </c>
      <c r="BE20" t="s" s="2">
        <f>TRIM(_xlfn.IFERROR(TRIM(RIGHT('ingred_db'!BE20,LEN('ingred_db'!BE20)-LEN('quantity'!BE20))),""))</f>
      </c>
      <c r="BF20" t="s" s="2">
        <f>TRIM(_xlfn.IFERROR(TRIM(RIGHT('ingred_db'!BF20,LEN('ingred_db'!BF20)-LEN('quantity'!BF20))),""))</f>
      </c>
      <c r="BG20" t="s" s="2">
        <f>TRIM(_xlfn.IFERROR(TRIM(RIGHT('ingred_db'!BG20,LEN('ingred_db'!BG20)-LEN('quantity'!BG20))),""))</f>
      </c>
      <c r="BH20" t="s" s="2">
        <f>TRIM(_xlfn.IFERROR(TRIM(RIGHT('ingred_db'!BH20,LEN('ingred_db'!BH20)-LEN('quantity'!BH20))),""))</f>
      </c>
      <c r="BI20" t="s" s="2">
        <f>TRIM(_xlfn.IFERROR(TRIM(RIGHT('ingred_db'!BI20,LEN('ingred_db'!BI20)-LEN('quantity'!BI20))),""))</f>
      </c>
      <c r="BJ20" t="s" s="2">
        <f>TRIM(_xlfn.IFERROR(TRIM(RIGHT('ingred_db'!BJ20,LEN('ingred_db'!BJ20)-LEN('quantity'!BJ20))),""))</f>
      </c>
      <c r="BK20" t="s" s="2">
        <f>TRIM(_xlfn.IFERROR(TRIM(RIGHT('ingred_db'!BK20,LEN('ingred_db'!BK20)-LEN('quantity'!BK20))),""))</f>
      </c>
      <c r="BL20" t="s" s="2">
        <f>TRIM(_xlfn.IFERROR(TRIM(RIGHT('ingred_db'!BL20,LEN('ingred_db'!BL20)-LEN('quantity'!BL20))),""))</f>
      </c>
      <c r="BM20" t="s" s="2">
        <f>TRIM(_xlfn.IFERROR(TRIM(RIGHT('ingred_db'!BM20,LEN('ingred_db'!BM20)-LEN('quantity'!BM20))),""))</f>
      </c>
      <c r="BN20" t="s" s="2">
        <f>TRIM(_xlfn.IFERROR(TRIM(RIGHT('ingred_db'!BN20,LEN('ingred_db'!BN20)-LEN('quantity'!BN20))),""))</f>
      </c>
      <c r="BO20" t="s" s="2">
        <f>TRIM(_xlfn.IFERROR(TRIM(RIGHT('ingred_db'!BO20,LEN('ingred_db'!BO20)-LEN('quantity'!BO20))),""))</f>
      </c>
      <c r="BP20" t="s" s="2">
        <f>TRIM(_xlfn.IFERROR(TRIM(RIGHT('ingred_db'!BP20,LEN('ingred_db'!BP20)-LEN('quantity'!BP20))),""))</f>
      </c>
      <c r="BQ20" t="s" s="2">
        <f>TRIM(_xlfn.IFERROR(TRIM(RIGHT('ingred_db'!BQ20,LEN('ingred_db'!BQ20)-LEN('quantity'!BQ20))),""))</f>
      </c>
      <c r="BR20" t="s" s="2">
        <f>TRIM(_xlfn.IFERROR(TRIM(RIGHT('ingred_db'!BR20,LEN('ingred_db'!BR20)-LEN('quantity'!BR20))),""))</f>
      </c>
      <c r="BS20" t="s" s="2">
        <f>TRIM(_xlfn.IFERROR(TRIM(RIGHT('ingred_db'!BS20,LEN('ingred_db'!BS20)-LEN('quantity'!BS20))),""))</f>
      </c>
      <c r="BT20" t="s" s="2">
        <f>TRIM(_xlfn.IFERROR(TRIM(RIGHT('ingred_db'!BT20,LEN('ingred_db'!BT20)-LEN('quantity'!BT20))),""))</f>
      </c>
      <c r="BU20" t="s" s="2">
        <f>TRIM(_xlfn.IFERROR(TRIM(RIGHT('ingred_db'!BU20,LEN('ingred_db'!BU20)-LEN('quantity'!BU20))),""))</f>
      </c>
      <c r="BV20" t="s" s="2">
        <f>TRIM(_xlfn.IFERROR(TRIM(RIGHT('ingred_db'!BV20,LEN('ingred_db'!BV20)-LEN('quantity'!BV20))),""))</f>
      </c>
      <c r="BW20" t="s" s="2">
        <f>TRIM(_xlfn.IFERROR(TRIM(RIGHT('ingred_db'!BW20,LEN('ingred_db'!BW20)-LEN('quantity'!BW20))),""))</f>
      </c>
      <c r="BX20" t="s" s="2">
        <f>TRIM(_xlfn.IFERROR(TRIM(RIGHT('ingred_db'!BX20,LEN('ingred_db'!BX20)-LEN('quantity'!BX20))),""))</f>
      </c>
      <c r="BY20" t="s" s="2">
        <f>TRIM(_xlfn.IFERROR(TRIM(RIGHT('ingred_db'!BY20,LEN('ingred_db'!BY20)-LEN('quantity'!BY20))),""))</f>
      </c>
      <c r="BZ20" t="s" s="2">
        <f>TRIM(_xlfn.IFERROR(TRIM(RIGHT('ingred_db'!BZ20,LEN('ingred_db'!BZ20)-LEN('quantity'!BZ20))),""))</f>
      </c>
      <c r="CA20" t="s" s="2">
        <f>TRIM(_xlfn.IFERROR(TRIM(RIGHT('ingred_db'!CA20,LEN('ingred_db'!CA20)-LEN('quantity'!CA20))),""))</f>
      </c>
      <c r="CB20" t="s" s="2">
        <f>TRIM(_xlfn.IFERROR(TRIM(RIGHT('ingred_db'!CB20,LEN('ingred_db'!CB20)-LEN('quantity'!CB20))),""))</f>
      </c>
      <c r="CC20" t="s" s="2">
        <f>TRIM(_xlfn.IFERROR(TRIM(RIGHT('ingred_db'!CC20,LEN('ingred_db'!CC20)-LEN('quantity'!CC20))),""))</f>
      </c>
      <c r="CD20" t="s" s="2">
        <f>TRIM(_xlfn.IFERROR(TRIM(RIGHT('ingred_db'!CD20,LEN('ingred_db'!CD20)-LEN('quantity'!CD20))),""))</f>
      </c>
      <c r="CE20" t="s" s="2">
        <f>TRIM(_xlfn.IFERROR(TRIM(RIGHT('ingred_db'!CE20,LEN('ingred_db'!CE20)-LEN('quantity'!CE20))),""))</f>
      </c>
      <c r="CF20" t="s" s="2">
        <f>TRIM(_xlfn.IFERROR(TRIM(RIGHT('ingred_db'!CF20,LEN('ingred_db'!CF20)-LEN('quantity'!CF20))),""))</f>
      </c>
      <c r="CG20" t="s" s="2">
        <f>TRIM(_xlfn.IFERROR(TRIM(RIGHT('ingred_db'!CG20,LEN('ingred_db'!CG20)-LEN('quantity'!CG20))),""))</f>
      </c>
      <c r="CH20" t="s" s="2">
        <f>TRIM(_xlfn.IFERROR(TRIM(RIGHT('ingred_db'!CH20,LEN('ingred_db'!CH20)-LEN('quantity'!CH20))),""))</f>
      </c>
      <c r="CI20" t="s" s="2">
        <f>TRIM(_xlfn.IFERROR(TRIM(RIGHT('ingred_db'!CI20,LEN('ingred_db'!CI20)-LEN('quantity'!CI20))),""))</f>
      </c>
      <c r="CJ20" t="s" s="2">
        <f>TRIM(_xlfn.IFERROR(TRIM(RIGHT('ingred_db'!CJ20,LEN('ingred_db'!CJ20)-LEN('quantity'!CJ20))),""))</f>
      </c>
      <c r="CK20" t="s" s="2">
        <f>TRIM(_xlfn.IFERROR(TRIM(RIGHT('ingred_db'!CK20,LEN('ingred_db'!CK20)-LEN('quantity'!CK20))),""))</f>
      </c>
      <c r="CL20" t="s" s="2">
        <f>TRIM(_xlfn.IFERROR(TRIM(RIGHT('ingred_db'!CL20,LEN('ingred_db'!CL20)-LEN('quantity'!CL20))),""))</f>
      </c>
      <c r="CM20" t="s" s="2">
        <f>TRIM(_xlfn.IFERROR(TRIM(RIGHT('ingred_db'!CM20,LEN('ingred_db'!CM20)-LEN('quantity'!CM20))),""))</f>
      </c>
      <c r="CN20" t="s" s="2">
        <f>TRIM(_xlfn.IFERROR(TRIM(RIGHT('ingred_db'!CN20,LEN('ingred_db'!CN20)-LEN('quantity'!CN20))),""))</f>
      </c>
      <c r="CO20" t="s" s="2">
        <f>TRIM(_xlfn.IFERROR(TRIM(RIGHT('ingred_db'!CO20,LEN('ingred_db'!CO20)-LEN('quantity'!CO20))),""))</f>
      </c>
      <c r="CP20" t="s" s="2">
        <f>TRIM(_xlfn.IFERROR(TRIM(RIGHT('ingred_db'!CP20,LEN('ingred_db'!CP20)-LEN('quantity'!CP20))),""))</f>
      </c>
      <c r="CQ20" t="s" s="2">
        <f>TRIM(_xlfn.IFERROR(TRIM(RIGHT('ingred_db'!CQ20,LEN('ingred_db'!CQ20)-LEN('quantity'!CQ20))),""))</f>
      </c>
      <c r="CR20" t="s" s="2">
        <f>TRIM(_xlfn.IFERROR(TRIM(RIGHT('ingred_db'!CR20,LEN('ingred_db'!CR20)-LEN('quantity'!CR20))),""))</f>
      </c>
      <c r="CS20" t="s" s="2">
        <f>TRIM(_xlfn.IFERROR(TRIM(RIGHT('ingred_db'!CS20,LEN('ingred_db'!CS20)-LEN('quantity'!CS20))),""))</f>
      </c>
      <c r="CT20" t="s" s="2">
        <f>TRIM(_xlfn.IFERROR(TRIM(RIGHT('ingred_db'!CT20,LEN('ingred_db'!CT20)-LEN('quantity'!CT20))),""))</f>
      </c>
      <c r="CU20" t="s" s="2">
        <f>TRIM(_xlfn.IFERROR(TRIM(RIGHT('ingred_db'!CU20,LEN('ingred_db'!CU20)-LEN('quantity'!CU20))),""))</f>
      </c>
      <c r="CV20" t="s" s="2">
        <f>TRIM(_xlfn.IFERROR(TRIM(RIGHT('ingred_db'!CV20,LEN('ingred_db'!CV20)-LEN('quantity'!CV20))),""))</f>
      </c>
      <c r="CW20" t="s" s="2">
        <f>TRIM(_xlfn.IFERROR(TRIM(RIGHT('ingred_db'!CW20,LEN('ingred_db'!CW20)-LEN('quantity'!CW20))),""))</f>
      </c>
      <c r="CX20" t="s" s="2">
        <f>TRIM(_xlfn.IFERROR(TRIM(RIGHT('ingred_db'!CX20,LEN('ingred_db'!CX20)-LEN('quantity'!CX20))),""))</f>
      </c>
      <c r="CY20" t="s" s="2">
        <f>TRIM(_xlfn.IFERROR(TRIM(RIGHT('ingred_db'!CY20,LEN('ingred_db'!CY20)-LEN('quantity'!CY20))),""))</f>
      </c>
      <c r="CZ20" t="s" s="2">
        <f>TRIM(_xlfn.IFERROR(TRIM(RIGHT('ingred_db'!CZ20,LEN('ingred_db'!CZ20)-LEN('quantity'!CZ20))),""))</f>
      </c>
      <c r="DA20" t="s" s="2">
        <f>TRIM(_xlfn.IFERROR(TRIM(RIGHT('ingred_db'!DA20,LEN('ingred_db'!DA20)-LEN('quantity'!DA20))),""))</f>
      </c>
      <c r="DB20" t="s" s="2">
        <f>TRIM(_xlfn.IFERROR(TRIM(RIGHT('ingred_db'!DB20,LEN('ingred_db'!DB20)-LEN('quantity'!DB20))),""))</f>
      </c>
      <c r="DC20" t="s" s="2">
        <f>TRIM(_xlfn.IFERROR(TRIM(RIGHT('ingred_db'!DC20,LEN('ingred_db'!DC20)-LEN('quantity'!DC20))),""))</f>
      </c>
      <c r="DD20" t="s" s="2">
        <f>TRIM(_xlfn.IFERROR(TRIM(RIGHT('ingred_db'!DD20,LEN('ingred_db'!DD20)-LEN('quantity'!DD20))),""))</f>
      </c>
      <c r="DE20" t="s" s="2">
        <f>TRIM(_xlfn.IFERROR(TRIM(RIGHT('ingred_db'!DE20,LEN('ingred_db'!DE20)-LEN('quantity'!DE20))),""))</f>
      </c>
      <c r="DF20" t="s" s="2">
        <f>TRIM(_xlfn.IFERROR(TRIM(RIGHT('ingred_db'!DF20,LEN('ingred_db'!DF20)-LEN('quantity'!DF20))),""))</f>
      </c>
      <c r="DG20" t="s" s="2">
        <f>TRIM(_xlfn.IFERROR(TRIM(RIGHT('ingred_db'!DG20,LEN('ingred_db'!DG20)-LEN('quantity'!DG20))),""))</f>
      </c>
      <c r="DH20" t="s" s="2">
        <f>TRIM(_xlfn.IFERROR(TRIM(RIGHT('ingred_db'!DH20,LEN('ingred_db'!DH20)-LEN('quantity'!DH20))),""))</f>
      </c>
      <c r="DI20" t="s" s="2">
        <f>TRIM(_xlfn.IFERROR(TRIM(RIGHT('ingred_db'!DI20,LEN('ingred_db'!DI20)-LEN('quantity'!DI20))),""))</f>
      </c>
      <c r="DJ20" t="s" s="2">
        <f>TRIM(_xlfn.IFERROR(TRIM(RIGHT('ingred_db'!DJ20,LEN('ingred_db'!DJ20)-LEN('quantity'!DJ20))),""))</f>
      </c>
      <c r="DK20" t="s" s="2">
        <f>TRIM(_xlfn.IFERROR(TRIM(RIGHT('ingred_db'!DK20,LEN('ingred_db'!DK20)-LEN('quantity'!DK20))),""))</f>
      </c>
      <c r="DL20" t="s" s="2">
        <f>TRIM(_xlfn.IFERROR(TRIM(RIGHT('ingred_db'!DL20,LEN('ingred_db'!DL20)-LEN('quantity'!DL20))),""))</f>
      </c>
      <c r="DM20" t="s" s="2">
        <f>TRIM(_xlfn.IFERROR(TRIM(RIGHT('ingred_db'!DM20,LEN('ingred_db'!DM20)-LEN('quantity'!DM20))),""))</f>
      </c>
      <c r="DN20" t="s" s="2">
        <f>TRIM(_xlfn.IFERROR(TRIM(RIGHT('ingred_db'!DN20,LEN('ingred_db'!DN20)-LEN('quantity'!DN20))),""))</f>
      </c>
      <c r="DO20" t="s" s="2">
        <f>TRIM(_xlfn.IFERROR(TRIM(RIGHT('ingred_db'!DO20,LEN('ingred_db'!DO20)-LEN('quantity'!DO20))),""))</f>
      </c>
      <c r="DP20" t="s" s="2">
        <f>TRIM(_xlfn.IFERROR(TRIM(RIGHT('ingred_db'!DP20,LEN('ingred_db'!DP20)-LEN('quantity'!DP20))),""))</f>
      </c>
      <c r="DQ20" t="s" s="2">
        <f>TRIM(_xlfn.IFERROR(TRIM(RIGHT('ingred_db'!DQ20,LEN('ingred_db'!DQ20)-LEN('quantity'!DQ20))),""))</f>
      </c>
      <c r="DR20" t="s" s="2">
        <f>TRIM(_xlfn.IFERROR(TRIM(RIGHT('ingred_db'!DR20,LEN('ingred_db'!DR20)-LEN('quantity'!DR20))),""))</f>
      </c>
      <c r="DS20" t="s" s="2">
        <f>TRIM(_xlfn.IFERROR(TRIM(RIGHT('ingred_db'!DS20,LEN('ingred_db'!DS20)-LEN('quantity'!DS20))),""))</f>
      </c>
      <c r="DT20" t="s" s="2">
        <f>TRIM(_xlfn.IFERROR(TRIM(RIGHT('ingred_db'!DT20,LEN('ingred_db'!DT20)-LEN('quantity'!DT20))),""))</f>
      </c>
      <c r="DU20" t="s" s="2">
        <f>TRIM(_xlfn.IFERROR(TRIM(RIGHT('ingred_db'!DU20,LEN('ingred_db'!DU20)-LEN('quantity'!DU20))),""))</f>
      </c>
      <c r="DV20" t="s" s="2">
        <f>TRIM(_xlfn.IFERROR(TRIM(RIGHT('ingred_db'!DV20,LEN('ingred_db'!DV20)-LEN('quantity'!DV20))),""))</f>
      </c>
      <c r="DW20" t="s" s="2">
        <f>TRIM(_xlfn.IFERROR(TRIM(RIGHT('ingred_db'!DW20,LEN('ingred_db'!DW20)-LEN('quantity'!DW20))),""))</f>
      </c>
      <c r="DX20" t="s" s="2">
        <f>TRIM(_xlfn.IFERROR(TRIM(RIGHT('ingred_db'!DX20,LEN('ingred_db'!DX20)-LEN('quantity'!DX20))),""))</f>
      </c>
      <c r="DY20" t="s" s="2">
        <f>TRIM(_xlfn.IFERROR(TRIM(RIGHT('ingred_db'!DY20,LEN('ingred_db'!DY20)-LEN('quantity'!DY20))),""))</f>
      </c>
      <c r="DZ20" t="s" s="2">
        <f>TRIM(_xlfn.IFERROR(TRIM(RIGHT('ingred_db'!DZ20,LEN('ingred_db'!DZ20)-LEN('quantity'!DZ20))),""))</f>
      </c>
      <c r="EA20" t="s" s="2">
        <f>TRIM(_xlfn.IFERROR(TRIM(RIGHT('ingred_db'!EA20,LEN('ingred_db'!EA20)-LEN('quantity'!EA20))),""))</f>
      </c>
      <c r="EB20" t="s" s="2">
        <f>TRIM(_xlfn.IFERROR(TRIM(RIGHT('ingred_db'!EB20,LEN('ingred_db'!EB20)-LEN('quantity'!EB20))),""))</f>
      </c>
      <c r="EC20" t="s" s="2">
        <f>TRIM(_xlfn.IFERROR(TRIM(RIGHT('ingred_db'!EC20,LEN('ingred_db'!EC20)-LEN('quantity'!EC20))),""))</f>
      </c>
      <c r="ED20" t="s" s="2">
        <f>TRIM(_xlfn.IFERROR(TRIM(RIGHT('ingred_db'!ED20,LEN('ingred_db'!ED20)-LEN('quantity'!ED20))),""))</f>
      </c>
      <c r="EE20" t="s" s="2">
        <f>TRIM(_xlfn.IFERROR(TRIM(RIGHT('ingred_db'!EE20,LEN('ingred_db'!EE20)-LEN('quantity'!EE20))),""))</f>
      </c>
      <c r="EF20" t="s" s="2">
        <f>TRIM(_xlfn.IFERROR(TRIM(RIGHT('ingred_db'!EF20,LEN('ingred_db'!EF20)-LEN('quantity'!EF20))),""))</f>
      </c>
      <c r="EG20" t="s" s="2">
        <f>TRIM(_xlfn.IFERROR(TRIM(RIGHT('ingred_db'!EG20,LEN('ingred_db'!EG20)-LEN('quantity'!EG20))),""))</f>
      </c>
      <c r="EH20" t="s" s="2">
        <f>TRIM(_xlfn.IFERROR(TRIM(RIGHT('ingred_db'!EH20,LEN('ingred_db'!EH20)-LEN('quantity'!EH20))),""))</f>
      </c>
      <c r="EI20" t="s" s="2">
        <f>TRIM(_xlfn.IFERROR(TRIM(RIGHT('ingred_db'!EI20,LEN('ingred_db'!EI20)-LEN('quantity'!EI20))),""))</f>
      </c>
      <c r="EJ20" t="s" s="2">
        <f>TRIM(_xlfn.IFERROR(TRIM(RIGHT('ingred_db'!EJ20,LEN('ingred_db'!EJ20)-LEN('quantity'!EJ20))),""))</f>
      </c>
      <c r="EK20" t="s" s="2">
        <f>TRIM(_xlfn.IFERROR(TRIM(RIGHT('ingred_db'!EK20,LEN('ingred_db'!EK20)-LEN('quantity'!EK20))),""))</f>
      </c>
      <c r="EL20" t="s" s="2">
        <f>TRIM(_xlfn.IFERROR(TRIM(RIGHT('ingred_db'!EL20,LEN('ingred_db'!EL20)-LEN('quantity'!EL20))),""))</f>
      </c>
      <c r="EM20" t="s" s="2">
        <f>TRIM(_xlfn.IFERROR(TRIM(RIGHT('ingred_db'!EM20,LEN('ingred_db'!EM20)-LEN('quantity'!EM20))),""))</f>
      </c>
      <c r="EN20" t="s" s="2">
        <f>TRIM(_xlfn.IFERROR(TRIM(RIGHT('ingred_db'!EN20,LEN('ingred_db'!EN20)-LEN('quantity'!EN20))),""))</f>
      </c>
      <c r="EO20" t="s" s="2">
        <f>TRIM(_xlfn.IFERROR(TRIM(RIGHT('ingred_db'!EO20,LEN('ingred_db'!EO20)-LEN('quantity'!EO20))),""))</f>
      </c>
      <c r="EP20" t="s" s="2">
        <f>TRIM(_xlfn.IFERROR(TRIM(RIGHT('ingred_db'!EP20,LEN('ingred_db'!EP20)-LEN('quantity'!EP20))),""))</f>
      </c>
      <c r="EQ20" t="s" s="2">
        <f>TRIM(_xlfn.IFERROR(TRIM(RIGHT('ingred_db'!EQ20,LEN('ingred_db'!EQ20)-LEN('quantity'!EQ20))),""))</f>
      </c>
      <c r="ER20" t="s" s="2">
        <f>TRIM(_xlfn.IFERROR(TRIM(RIGHT('ingred_db'!ER20,LEN('ingred_db'!ER20)-LEN('quantity'!ER20))),""))</f>
      </c>
      <c r="ES20" t="s" s="2">
        <f>TRIM(_xlfn.IFERROR(TRIM(RIGHT('ingred_db'!ES20,LEN('ingred_db'!ES20)-LEN('quantity'!ES20))),""))</f>
      </c>
      <c r="ET20" t="s" s="2">
        <f>TRIM(_xlfn.IFERROR(TRIM(RIGHT('ingred_db'!ET20,LEN('ingred_db'!ET20)-LEN('quantity'!ET20))),""))</f>
      </c>
      <c r="EU20" t="s" s="2">
        <f>TRIM(_xlfn.IFERROR(TRIM(RIGHT('ingred_db'!EU20,LEN('ingred_db'!EU20)-LEN('quantity'!EU20))),""))</f>
      </c>
      <c r="EV20" t="s" s="2">
        <f>TRIM(_xlfn.IFERROR(TRIM(RIGHT('ingred_db'!EV20,LEN('ingred_db'!EV20)-LEN('quantity'!EV20))),""))</f>
      </c>
      <c r="EW20" t="s" s="2">
        <f>TRIM(_xlfn.IFERROR(TRIM(RIGHT('ingred_db'!EW20,LEN('ingred_db'!EW20)-LEN('quantity'!EW20))),""))</f>
      </c>
      <c r="EX20" t="s" s="2">
        <f>TRIM(_xlfn.IFERROR(TRIM(RIGHT('ingred_db'!EX20,LEN('ingred_db'!EX20)-LEN('quantity'!EX20))),""))</f>
      </c>
      <c r="EY20" t="s" s="2">
        <f>TRIM(_xlfn.IFERROR(TRIM(RIGHT('ingred_db'!EY20,LEN('ingred_db'!EY20)-LEN('quantity'!EY20))),""))</f>
      </c>
      <c r="EZ20" t="s" s="2">
        <f>TRIM(_xlfn.IFERROR(TRIM(RIGHT('ingred_db'!EZ20,LEN('ingred_db'!EZ20)-LEN('quantity'!EZ20))),""))</f>
      </c>
      <c r="FA20" t="s" s="2">
        <f>TRIM(_xlfn.IFERROR(TRIM(RIGHT('ingred_db'!FA20,LEN('ingred_db'!FA20)-LEN('quantity'!FA20))),""))</f>
      </c>
      <c r="FB20" t="s" s="2">
        <f>TRIM(_xlfn.IFERROR(TRIM(RIGHT('ingred_db'!FB20,LEN('ingred_db'!FB20)-LEN('quantity'!FB20))),""))</f>
      </c>
      <c r="FC20" t="s" s="2">
        <f>TRIM(_xlfn.IFERROR(TRIM(RIGHT('ingred_db'!FC20,LEN('ingred_db'!FC20)-LEN('quantity'!FC20))),""))</f>
      </c>
      <c r="FD20" t="s" s="2">
        <f>TRIM(_xlfn.IFERROR(TRIM(RIGHT('ingred_db'!FD20,LEN('ingred_db'!FD20)-LEN('quantity'!FD20))),""))</f>
      </c>
      <c r="FE20" t="s" s="2">
        <f>TRIM(_xlfn.IFERROR(TRIM(RIGHT('ingred_db'!FE20,LEN('ingred_db'!FE20)-LEN('quantity'!FE20))),""))</f>
      </c>
      <c r="FF20" t="s" s="2">
        <f>TRIM(_xlfn.IFERROR(TRIM(RIGHT('ingred_db'!FF20,LEN('ingred_db'!FF20)-LEN('quantity'!FF20))),""))</f>
      </c>
      <c r="FG20" t="s" s="2">
        <f>TRIM(_xlfn.IFERROR(TRIM(RIGHT('ingred_db'!FG20,LEN('ingred_db'!FG20)-LEN('quantity'!FG20))),""))</f>
      </c>
      <c r="FH20" t="s" s="2">
        <f>TRIM(_xlfn.IFERROR(TRIM(RIGHT('ingred_db'!FH20,LEN('ingred_db'!FH20)-LEN('quantity'!FH20))),""))</f>
      </c>
      <c r="FI20" t="s" s="2">
        <f>TRIM(_xlfn.IFERROR(TRIM(RIGHT('ingred_db'!FI20,LEN('ingred_db'!FI20)-LEN('quantity'!FI20))),""))</f>
      </c>
      <c r="FJ20" t="s" s="2">
        <f>TRIM(_xlfn.IFERROR(TRIM(RIGHT('ingred_db'!FJ20,LEN('ingred_db'!FJ20)-LEN('quantity'!FJ20))),""))</f>
      </c>
      <c r="FK20" t="s" s="2">
        <f>TRIM(_xlfn.IFERROR(TRIM(RIGHT('ingred_db'!FK20,LEN('ingred_db'!FK20)-LEN('quantity'!FK20))),""))</f>
      </c>
      <c r="FL20" t="s" s="2">
        <f>TRIM(_xlfn.IFERROR(TRIM(RIGHT('ingred_db'!FL20,LEN('ingred_db'!FL20)-LEN('quantity'!FL20))),""))</f>
      </c>
      <c r="FM20" t="s" s="2">
        <f>TRIM(_xlfn.IFERROR(TRIM(RIGHT('ingred_db'!FM20,LEN('ingred_db'!FM20)-LEN('quantity'!FM20))),""))</f>
      </c>
      <c r="FN20" t="s" s="2">
        <f>TRIM(_xlfn.IFERROR(TRIM(RIGHT('ingred_db'!FN20,LEN('ingred_db'!FN20)-LEN('quantity'!FN20))),""))</f>
      </c>
      <c r="FO20" t="s" s="2">
        <f>TRIM(_xlfn.IFERROR(TRIM(RIGHT('ingred_db'!FO20,LEN('ingred_db'!FO20)-LEN('quantity'!FO20))),""))</f>
      </c>
      <c r="FP20" t="s" s="2">
        <f>TRIM(_xlfn.IFERROR(TRIM(RIGHT('ingred_db'!FP20,LEN('ingred_db'!FP20)-LEN('quantity'!FP20))),""))</f>
      </c>
      <c r="FQ20" t="s" s="2">
        <f>TRIM(_xlfn.IFERROR(TRIM(RIGHT('ingred_db'!FQ20,LEN('ingred_db'!FQ20)-LEN('quantity'!FQ20))),""))</f>
      </c>
      <c r="FR20" t="s" s="2">
        <f>TRIM(_xlfn.IFERROR(TRIM(RIGHT('ingred_db'!FR20,LEN('ingred_db'!FR20)-LEN('quantity'!FR20))),""))</f>
      </c>
      <c r="FS20" t="s" s="2">
        <f>TRIM(_xlfn.IFERROR(TRIM(RIGHT('ingred_db'!FS20,LEN('ingred_db'!FS20)-LEN('quantity'!FS20))),""))</f>
        <v>1383</v>
      </c>
      <c r="FT20" t="s" s="2">
        <f>TRIM(_xlfn.IFERROR(TRIM(RIGHT('ingred_db'!FT20,LEN('ingred_db'!FT20)-LEN('quantity'!FT20))),""))</f>
      </c>
      <c r="FU20" t="s" s="2">
        <f>TRIM(_xlfn.IFERROR(TRIM(RIGHT('ingred_db'!FU20,LEN('ingred_db'!FU20)-LEN('quantity'!FU20))),""))</f>
      </c>
      <c r="FV20" t="s" s="2">
        <f>TRIM(_xlfn.IFERROR(TRIM(RIGHT('ingred_db'!FV20,LEN('ingred_db'!FV20)-LEN('quantity'!FV20))),""))</f>
      </c>
      <c r="FW20" t="s" s="2">
        <f>TRIM(_xlfn.IFERROR(TRIM(RIGHT('ingred_db'!FW20,LEN('ingred_db'!FW20)-LEN('quantity'!FW20))),""))</f>
      </c>
      <c r="FX20" t="s" s="2">
        <f>TRIM(_xlfn.IFERROR(TRIM(RIGHT('ingred_db'!FX20,LEN('ingred_db'!FX20)-LEN('quantity'!FX20))),""))</f>
      </c>
      <c r="FY20" t="s" s="2">
        <f>TRIM(_xlfn.IFERROR(TRIM(RIGHT('ingred_db'!FY20,LEN('ingred_db'!FY20)-LEN('quantity'!FY20))),""))</f>
      </c>
      <c r="FZ20" t="s" s="2">
        <f>TRIM(_xlfn.IFERROR(TRIM(RIGHT('ingred_db'!FZ20,LEN('ingred_db'!FZ20)-LEN('quantity'!FZ20))),""))</f>
      </c>
      <c r="GA20" t="s" s="2">
        <f>TRIM(_xlfn.IFERROR(TRIM(RIGHT('ingred_db'!GA20,LEN('ingred_db'!GA20)-LEN('quantity'!GA20))),""))</f>
      </c>
      <c r="GB20" t="s" s="2">
        <f>TRIM(_xlfn.IFERROR(TRIM(RIGHT('ingred_db'!GB20,LEN('ingred_db'!GB20)-LEN('quantity'!GB20))),""))</f>
      </c>
      <c r="GC20" t="s" s="2">
        <f>TRIM(_xlfn.IFERROR(TRIM(RIGHT('ingred_db'!GC20,LEN('ingred_db'!GC20)-LEN('quantity'!GC20))),""))</f>
      </c>
      <c r="GD20" t="s" s="2">
        <f>TRIM(_xlfn.IFERROR(TRIM(RIGHT('ingred_db'!GD20,LEN('ingred_db'!GD20)-LEN('quantity'!GD20))),""))</f>
      </c>
      <c r="GE20" t="s" s="2">
        <f>TRIM(_xlfn.IFERROR(TRIM(RIGHT('ingred_db'!GE20,LEN('ingred_db'!GE20)-LEN('quantity'!GE20))),""))</f>
      </c>
      <c r="GF20" t="s" s="2">
        <f>TRIM(_xlfn.IFERROR(TRIM(RIGHT('ingred_db'!GF20,LEN('ingred_db'!GF20)-LEN('quantity'!GF20))),""))</f>
      </c>
      <c r="GG20" t="s" s="2">
        <f>TRIM(_xlfn.IFERROR(TRIM(RIGHT('ingred_db'!GG20,LEN('ingred_db'!GG20)-LEN('quantity'!GG20))),""))</f>
      </c>
      <c r="GH20" t="s" s="2">
        <f>TRIM(_xlfn.IFERROR(TRIM(RIGHT('ingred_db'!GH20,LEN('ingred_db'!GH20)-LEN('quantity'!GH20))),""))</f>
      </c>
      <c r="GI20" t="s" s="2">
        <f>TRIM(_xlfn.IFERROR(TRIM(RIGHT('ingred_db'!GI20,LEN('ingred_db'!GI20)-LEN('quantity'!GI20))),""))</f>
      </c>
      <c r="GJ20" t="s" s="2">
        <f>TRIM(_xlfn.IFERROR(TRIM(RIGHT('ingred_db'!GJ20,LEN('ingred_db'!GJ20)-LEN('quantity'!GJ20))),""))</f>
      </c>
      <c r="GK20" t="s" s="2">
        <f>TRIM(_xlfn.IFERROR(TRIM(RIGHT('ingred_db'!GK20,LEN('ingred_db'!GK20)-LEN('quantity'!GK20))),""))</f>
      </c>
      <c r="GL20" t="s" s="2">
        <f>TRIM(_xlfn.IFERROR(TRIM(RIGHT('ingred_db'!GL20,LEN('ingred_db'!GL20)-LEN('quantity'!GL20))),""))</f>
      </c>
      <c r="GM20" t="s" s="2">
        <f>TRIM(_xlfn.IFERROR(TRIM(RIGHT('ingred_db'!GM20,LEN('ingred_db'!GM20)-LEN('quantity'!GM20))),""))</f>
      </c>
      <c r="GN20" t="s" s="2">
        <f>TRIM(_xlfn.IFERROR(TRIM(RIGHT('ingred_db'!GN20,LEN('ingred_db'!GN20)-LEN('quantity'!GN20))),""))</f>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GO20"/>
  <sheetViews>
    <sheetView workbookViewId="0" showGridLines="0" defaultGridColor="1"/>
  </sheetViews>
  <sheetFormatPr defaultColWidth="8.83333" defaultRowHeight="14.4" customHeight="1" outlineLevelRow="0" outlineLevelCol="0"/>
  <cols>
    <col min="1" max="197" width="8.85156" style="19" customWidth="1"/>
    <col min="198" max="16384" width="8.85156" style="19" customWidth="1"/>
  </cols>
  <sheetData>
    <row r="1" ht="16" customHeight="1">
      <c r="A1" t="s" s="2">
        <f>'ingred_db'!A1</f>
        <v>2</v>
      </c>
      <c r="B1" t="s" s="2">
        <f>'ingred_db'!B1</f>
        <v>3</v>
      </c>
      <c r="C1" t="s" s="2">
        <f>'ingred_db'!C1</f>
        <v>4</v>
      </c>
      <c r="D1" t="s" s="2">
        <f>'ingred_db'!D1</f>
        <v>5</v>
      </c>
      <c r="E1" t="s" s="2">
        <f>'ingred_db'!E1</f>
        <v>6</v>
      </c>
      <c r="F1" t="s" s="2">
        <f>'ingred_db'!F1</f>
        <v>7</v>
      </c>
      <c r="G1" t="s" s="2">
        <f>'ingred_db'!G1</f>
        <v>8</v>
      </c>
      <c r="H1" t="s" s="2">
        <f>'ingred_db'!H1</f>
        <v>9</v>
      </c>
      <c r="I1" t="s" s="2">
        <f>'ingred_db'!I1</f>
        <v>10</v>
      </c>
      <c r="J1" t="s" s="2">
        <f>'ingred_db'!J1</f>
        <v>11</v>
      </c>
      <c r="K1" t="s" s="2">
        <f>'ingred_db'!K1</f>
        <v>12</v>
      </c>
      <c r="L1" t="s" s="2">
        <f>'ingred_db'!L1</f>
        <v>13</v>
      </c>
      <c r="M1" t="s" s="2">
        <f>'ingred_db'!M1</f>
        <v>14</v>
      </c>
      <c r="N1" t="s" s="2">
        <f>'ingred_db'!N1</f>
        <v>15</v>
      </c>
      <c r="O1" t="s" s="2">
        <f>'ingred_db'!O1</f>
        <v>16</v>
      </c>
      <c r="P1" t="s" s="2">
        <f>'ingred_db'!P1</f>
        <v>17</v>
      </c>
      <c r="Q1" t="s" s="2">
        <f>'ingred_db'!Q1</f>
        <v>18</v>
      </c>
      <c r="R1" t="s" s="2">
        <f>'ingred_db'!R1</f>
        <v>19</v>
      </c>
      <c r="S1" t="s" s="2">
        <f>'ingred_db'!S1</f>
        <v>20</v>
      </c>
      <c r="T1" t="s" s="2">
        <f>'ingred_db'!T1</f>
        <v>21</v>
      </c>
      <c r="U1" t="s" s="2">
        <f>'ingred_db'!U1</f>
        <v>22</v>
      </c>
      <c r="V1" t="s" s="2">
        <f>'ingred_db'!V1</f>
        <v>23</v>
      </c>
      <c r="W1" t="s" s="2">
        <f>'ingred_db'!W1</f>
        <v>24</v>
      </c>
      <c r="X1" t="s" s="2">
        <f>'ingred_db'!X1</f>
        <v>25</v>
      </c>
      <c r="Y1" t="s" s="2">
        <f>'ingred_db'!Y1</f>
        <v>26</v>
      </c>
      <c r="Z1" t="s" s="2">
        <f>'ingred_db'!Z1</f>
        <v>27</v>
      </c>
      <c r="AA1" t="s" s="2">
        <f>'ingred_db'!AA1</f>
        <v>28</v>
      </c>
      <c r="AB1" t="s" s="2">
        <f>'ingred_db'!AB1</f>
        <v>29</v>
      </c>
      <c r="AC1" t="s" s="2">
        <f>'ingred_db'!AC1</f>
        <v>30</v>
      </c>
      <c r="AD1" t="s" s="2">
        <f>'ingred_db'!AD1</f>
        <v>31</v>
      </c>
      <c r="AE1" t="s" s="2">
        <f>'ingred_db'!AE1</f>
        <v>32</v>
      </c>
      <c r="AF1" t="s" s="2">
        <f>'ingred_db'!AF1</f>
        <v>33</v>
      </c>
      <c r="AG1" t="s" s="2">
        <f>'ingred_db'!AG1</f>
        <v>34</v>
      </c>
      <c r="AH1" t="s" s="2">
        <f>'ingred_db'!AH1</f>
        <v>35</v>
      </c>
      <c r="AI1" t="s" s="2">
        <f>'ingred_db'!AI1</f>
        <v>36</v>
      </c>
      <c r="AJ1" t="s" s="2">
        <f>'ingred_db'!AJ1</f>
        <v>37</v>
      </c>
      <c r="AK1" t="s" s="2">
        <f>'ingred_db'!AK1</f>
        <v>38</v>
      </c>
      <c r="AL1" t="s" s="2">
        <f>'ingred_db'!AL1</f>
        <v>39</v>
      </c>
      <c r="AM1" t="s" s="2">
        <f>'ingred_db'!AM1</f>
        <v>40</v>
      </c>
      <c r="AN1" t="s" s="2">
        <f>'ingred_db'!AN1</f>
        <v>41</v>
      </c>
      <c r="AO1" t="s" s="2">
        <f>'ingred_db'!AO1</f>
        <v>42</v>
      </c>
      <c r="AP1" t="s" s="2">
        <f>'ingred_db'!AP1</f>
        <v>43</v>
      </c>
      <c r="AQ1" t="s" s="2">
        <f>'ingred_db'!AQ1</f>
        <v>44</v>
      </c>
      <c r="AR1" t="s" s="2">
        <f>'ingred_db'!AR1</f>
        <v>45</v>
      </c>
      <c r="AS1" t="s" s="2">
        <f>'ingred_db'!AS1</f>
        <v>46</v>
      </c>
      <c r="AT1" t="s" s="2">
        <f>'ingred_db'!AT1</f>
        <v>47</v>
      </c>
      <c r="AU1" t="s" s="2">
        <f>'ingred_db'!AU1</f>
        <v>48</v>
      </c>
      <c r="AV1" t="s" s="2">
        <f>'ingred_db'!AV1</f>
        <v>49</v>
      </c>
      <c r="AW1" t="s" s="2">
        <f>'ingred_db'!AW1</f>
        <v>50</v>
      </c>
      <c r="AX1" t="s" s="2">
        <f>'ingred_db'!AX1</f>
        <v>51</v>
      </c>
      <c r="AY1" t="s" s="2">
        <f>'ingred_db'!AY1</f>
        <v>52</v>
      </c>
      <c r="AZ1" t="s" s="2">
        <f>'ingred_db'!AZ1</f>
        <v>53</v>
      </c>
      <c r="BA1" t="s" s="2">
        <f>'ingred_db'!BA1</f>
        <v>54</v>
      </c>
      <c r="BB1" t="s" s="2">
        <f>'ingred_db'!BB1</f>
        <v>55</v>
      </c>
      <c r="BC1" t="s" s="2">
        <f>'ingred_db'!BC1</f>
        <v>56</v>
      </c>
      <c r="BD1" t="s" s="2">
        <f>'ingred_db'!BD1</f>
        <v>57</v>
      </c>
      <c r="BE1" t="s" s="2">
        <f>'ingred_db'!BE1</f>
        <v>58</v>
      </c>
      <c r="BF1" t="s" s="2">
        <f>'ingred_db'!BF1</f>
        <v>59</v>
      </c>
      <c r="BG1" t="s" s="2">
        <f>'ingred_db'!BG1</f>
        <v>60</v>
      </c>
      <c r="BH1" t="s" s="2">
        <f>'ingred_db'!BH1</f>
        <v>61</v>
      </c>
      <c r="BI1" t="s" s="2">
        <f>'ingred_db'!BI1</f>
        <v>62</v>
      </c>
      <c r="BJ1" t="s" s="2">
        <f>'ingred_db'!BJ1</f>
        <v>63</v>
      </c>
      <c r="BK1" t="s" s="2">
        <f>'ingred_db'!BK1</f>
        <v>64</v>
      </c>
      <c r="BL1" t="s" s="2">
        <f>'ingred_db'!BL1</f>
        <v>65</v>
      </c>
      <c r="BM1" t="s" s="2">
        <f>'ingred_db'!BM1</f>
        <v>66</v>
      </c>
      <c r="BN1" t="s" s="2">
        <f>'ingred_db'!BN1</f>
        <v>67</v>
      </c>
      <c r="BO1" t="s" s="2">
        <f>'ingred_db'!BO1</f>
        <v>68</v>
      </c>
      <c r="BP1" t="s" s="2">
        <f>'ingred_db'!BP1</f>
        <v>69</v>
      </c>
      <c r="BQ1" t="s" s="2">
        <f>'ingred_db'!BQ1</f>
        <v>70</v>
      </c>
      <c r="BR1" t="s" s="2">
        <f>'ingred_db'!BR1</f>
        <v>71</v>
      </c>
      <c r="BS1" t="s" s="2">
        <f>'ingred_db'!BS1</f>
        <v>72</v>
      </c>
      <c r="BT1" t="s" s="2">
        <f>'ingred_db'!BT1</f>
        <v>73</v>
      </c>
      <c r="BU1" t="s" s="2">
        <f>'ingred_db'!BU1</f>
        <v>74</v>
      </c>
      <c r="BV1" t="s" s="2">
        <f>'ingred_db'!BV1</f>
        <v>75</v>
      </c>
      <c r="BW1" t="s" s="2">
        <f>'ingred_db'!BW1</f>
        <v>76</v>
      </c>
      <c r="BX1" t="s" s="2">
        <f>'ingred_db'!BX1</f>
        <v>77</v>
      </c>
      <c r="BY1" t="s" s="2">
        <f>'ingred_db'!BY1</f>
        <v>78</v>
      </c>
      <c r="BZ1" t="s" s="2">
        <f>'ingred_db'!BZ1</f>
        <v>79</v>
      </c>
      <c r="CA1" t="s" s="2">
        <f>'ingred_db'!CA1</f>
        <v>80</v>
      </c>
      <c r="CB1" t="s" s="2">
        <f>'ingred_db'!CB1</f>
        <v>81</v>
      </c>
      <c r="CC1" t="s" s="2">
        <f>'ingred_db'!CC1</f>
        <v>82</v>
      </c>
      <c r="CD1" t="s" s="2">
        <f>'ingred_db'!CD1</f>
        <v>83</v>
      </c>
      <c r="CE1" t="s" s="2">
        <f>'ingred_db'!CE1</f>
        <v>84</v>
      </c>
      <c r="CF1" t="s" s="2">
        <f>'ingred_db'!CF1</f>
        <v>85</v>
      </c>
      <c r="CG1" t="s" s="2">
        <f>'ingred_db'!CG1</f>
        <v>86</v>
      </c>
      <c r="CH1" t="s" s="2">
        <f>'ingred_db'!CH1</f>
        <v>87</v>
      </c>
      <c r="CI1" t="s" s="2">
        <f>'ingred_db'!CI1</f>
        <v>88</v>
      </c>
      <c r="CJ1" t="s" s="2">
        <f>'ingred_db'!CJ1</f>
        <v>89</v>
      </c>
      <c r="CK1" t="s" s="2">
        <f>'ingred_db'!CK1</f>
        <v>90</v>
      </c>
      <c r="CL1" t="s" s="2">
        <f>'ingred_db'!CL1</f>
        <v>91</v>
      </c>
      <c r="CM1" t="s" s="2">
        <f>'ingred_db'!CM1</f>
        <v>92</v>
      </c>
      <c r="CN1" t="s" s="2">
        <f>'ingred_db'!CN1</f>
        <v>93</v>
      </c>
      <c r="CO1" t="s" s="2">
        <f>'ingred_db'!CO1</f>
        <v>94</v>
      </c>
      <c r="CP1" t="s" s="2">
        <f>'ingred_db'!CP1</f>
        <v>95</v>
      </c>
      <c r="CQ1" t="s" s="2">
        <f>'ingred_db'!CQ1</f>
        <v>96</v>
      </c>
      <c r="CR1" t="s" s="2">
        <f>'ingred_db'!CR1</f>
        <v>97</v>
      </c>
      <c r="CS1" t="s" s="2">
        <f>'ingred_db'!CS1</f>
        <v>98</v>
      </c>
      <c r="CT1" t="s" s="2">
        <f>'ingred_db'!CT1</f>
        <v>99</v>
      </c>
      <c r="CU1" t="s" s="2">
        <f>'ingred_db'!CU1</f>
        <v>100</v>
      </c>
      <c r="CV1" t="s" s="2">
        <f>'ingred_db'!CV1</f>
        <v>101</v>
      </c>
      <c r="CW1" t="s" s="2">
        <f>'ingred_db'!CW1</f>
        <v>102</v>
      </c>
      <c r="CX1" t="s" s="2">
        <f>'ingred_db'!CX1</f>
        <v>103</v>
      </c>
      <c r="CY1" t="s" s="2">
        <f>'ingred_db'!CY1</f>
        <v>104</v>
      </c>
      <c r="CZ1" t="s" s="2">
        <f>'ingred_db'!CZ1</f>
        <v>105</v>
      </c>
      <c r="DA1" t="s" s="2">
        <f>'ingred_db'!DA1</f>
        <v>106</v>
      </c>
      <c r="DB1" t="s" s="2">
        <f>'ingred_db'!DB1</f>
        <v>107</v>
      </c>
      <c r="DC1" t="s" s="2">
        <f>'ingred_db'!DC1</f>
        <v>108</v>
      </c>
      <c r="DD1" t="s" s="2">
        <f>'ingred_db'!DD1</f>
        <v>109</v>
      </c>
      <c r="DE1" t="s" s="2">
        <f>'ingred_db'!DE1</f>
        <v>110</v>
      </c>
      <c r="DF1" t="s" s="2">
        <f>'ingred_db'!DF1</f>
        <v>111</v>
      </c>
      <c r="DG1" t="s" s="2">
        <f>'ingred_db'!DG1</f>
        <v>112</v>
      </c>
      <c r="DH1" t="s" s="2">
        <f>'ingred_db'!DH1</f>
        <v>113</v>
      </c>
      <c r="DI1" t="s" s="2">
        <f>'ingred_db'!DI1</f>
        <v>114</v>
      </c>
      <c r="DJ1" t="s" s="2">
        <f>'ingred_db'!DJ1</f>
        <v>115</v>
      </c>
      <c r="DK1" t="s" s="2">
        <f>'ingred_db'!DK1</f>
        <v>116</v>
      </c>
      <c r="DL1" t="s" s="2">
        <f>'ingred_db'!DL1</f>
        <v>117</v>
      </c>
      <c r="DM1" t="s" s="2">
        <f>'ingred_db'!DM1</f>
        <v>118</v>
      </c>
      <c r="DN1" t="s" s="2">
        <f>'ingred_db'!DN1</f>
        <v>119</v>
      </c>
      <c r="DO1" t="s" s="2">
        <f>'ingred_db'!DO1</f>
        <v>120</v>
      </c>
      <c r="DP1" t="s" s="2">
        <f>'ingred_db'!DP1</f>
        <v>121</v>
      </c>
      <c r="DQ1" t="s" s="2">
        <f>'ingred_db'!DQ1</f>
        <v>122</v>
      </c>
      <c r="DR1" t="s" s="2">
        <f>'ingred_db'!DR1</f>
        <v>123</v>
      </c>
      <c r="DS1" t="s" s="2">
        <f>'ingred_db'!DS1</f>
        <v>124</v>
      </c>
      <c r="DT1" t="s" s="2">
        <f>'ingred_db'!DT1</f>
        <v>125</v>
      </c>
      <c r="DU1" t="s" s="2">
        <f>'ingred_db'!DU1</f>
        <v>126</v>
      </c>
      <c r="DV1" t="s" s="2">
        <f>'ingred_db'!DV1</f>
        <v>127</v>
      </c>
      <c r="DW1" t="s" s="2">
        <f>'ingred_db'!DW1</f>
        <v>128</v>
      </c>
      <c r="DX1" t="s" s="2">
        <f>'ingred_db'!DX1</f>
        <v>129</v>
      </c>
      <c r="DY1" t="s" s="2">
        <f>'ingred_db'!DY1</f>
        <v>130</v>
      </c>
      <c r="DZ1" t="s" s="2">
        <f>'ingred_db'!DZ1</f>
        <v>131</v>
      </c>
      <c r="EA1" t="s" s="2">
        <f>'ingred_db'!EA1</f>
        <v>132</v>
      </c>
      <c r="EB1" t="s" s="2">
        <f>'ingred_db'!EB1</f>
        <v>133</v>
      </c>
      <c r="EC1" t="s" s="2">
        <f>'ingred_db'!EC1</f>
        <v>134</v>
      </c>
      <c r="ED1" t="s" s="2">
        <f>'ingred_db'!ED1</f>
        <v>135</v>
      </c>
      <c r="EE1" t="s" s="2">
        <f>'ingred_db'!EE1</f>
        <v>136</v>
      </c>
      <c r="EF1" t="s" s="2">
        <f>'ingred_db'!EF1</f>
        <v>137</v>
      </c>
      <c r="EG1" t="s" s="2">
        <f>'ingred_db'!EG1</f>
        <v>138</v>
      </c>
      <c r="EH1" t="s" s="2">
        <f>'ingred_db'!EH1</f>
        <v>139</v>
      </c>
      <c r="EI1" t="s" s="2">
        <f>'ingred_db'!EI1</f>
        <v>140</v>
      </c>
      <c r="EJ1" t="s" s="2">
        <f>'ingred_db'!EJ1</f>
        <v>141</v>
      </c>
      <c r="EK1" t="s" s="2">
        <f>'ingred_db'!EK1</f>
        <v>142</v>
      </c>
      <c r="EL1" t="s" s="2">
        <f>'ingred_db'!EL1</f>
        <v>143</v>
      </c>
      <c r="EM1" t="s" s="2">
        <f>'ingred_db'!EM1</f>
        <v>144</v>
      </c>
      <c r="EN1" t="s" s="2">
        <f>'ingred_db'!EN1</f>
        <v>145</v>
      </c>
      <c r="EO1" t="s" s="2">
        <f>'ingred_db'!EO1</f>
        <v>146</v>
      </c>
      <c r="EP1" t="s" s="2">
        <f>'ingred_db'!EP1</f>
        <v>147</v>
      </c>
      <c r="EQ1" t="s" s="2">
        <f>'ingred_db'!EQ1</f>
        <v>148</v>
      </c>
      <c r="ER1" t="s" s="2">
        <f>'ingred_db'!ER1</f>
        <v>149</v>
      </c>
      <c r="ES1" t="s" s="2">
        <f>'ingred_db'!ES1</f>
        <v>150</v>
      </c>
      <c r="ET1" t="s" s="2">
        <f>'ingred_db'!ET1</f>
        <v>151</v>
      </c>
      <c r="EU1" t="s" s="2">
        <f>'ingred_db'!EU1</f>
        <v>152</v>
      </c>
      <c r="EV1" t="s" s="2">
        <f>'ingred_db'!EV1</f>
        <v>153</v>
      </c>
      <c r="EW1" t="s" s="2">
        <f>'ingred_db'!EW1</f>
        <v>154</v>
      </c>
      <c r="EX1" t="s" s="2">
        <f>'ingred_db'!EX1</f>
        <v>155</v>
      </c>
      <c r="EY1" t="s" s="2">
        <f>'ingred_db'!EY1</f>
        <v>156</v>
      </c>
      <c r="EZ1" t="s" s="2">
        <f>'ingred_db'!EZ1</f>
        <v>157</v>
      </c>
      <c r="FA1" t="s" s="2">
        <f>'ingred_db'!FA1</f>
        <v>158</v>
      </c>
      <c r="FB1" t="s" s="2">
        <f>'ingred_db'!FB1</f>
        <v>159</v>
      </c>
      <c r="FC1" t="s" s="2">
        <f>'ingred_db'!FC1</f>
        <v>160</v>
      </c>
      <c r="FD1" t="s" s="2">
        <f>'ingred_db'!FD1</f>
        <v>161</v>
      </c>
      <c r="FE1" t="s" s="2">
        <f>'ingred_db'!FE1</f>
        <v>162</v>
      </c>
      <c r="FF1" t="s" s="2">
        <f>'ingred_db'!FF1</f>
        <v>163</v>
      </c>
      <c r="FG1" t="s" s="2">
        <f>'ingred_db'!FG1</f>
        <v>164</v>
      </c>
      <c r="FH1" t="s" s="2">
        <f>'ingred_db'!FH1</f>
        <v>165</v>
      </c>
      <c r="FI1" t="s" s="2">
        <f>'ingred_db'!FI1</f>
        <v>166</v>
      </c>
      <c r="FJ1" t="s" s="2">
        <f>'ingred_db'!FJ1</f>
        <v>167</v>
      </c>
      <c r="FK1" t="s" s="2">
        <f>'ingred_db'!FK1</f>
        <v>168</v>
      </c>
      <c r="FL1" t="s" s="2">
        <f>'ingred_db'!FL1</f>
        <v>169</v>
      </c>
      <c r="FM1" t="s" s="2">
        <f>'ingred_db'!FM1</f>
        <v>170</v>
      </c>
      <c r="FN1" t="s" s="2">
        <f>'ingred_db'!FN1</f>
        <v>171</v>
      </c>
      <c r="FO1" t="s" s="2">
        <f>'ingred_db'!FO1</f>
        <v>172</v>
      </c>
      <c r="FP1" t="s" s="2">
        <f>'ingred_db'!FP1</f>
        <v>173</v>
      </c>
      <c r="FQ1" t="s" s="2">
        <f>'ingred_db'!FQ1</f>
        <v>174</v>
      </c>
      <c r="FR1" t="s" s="2">
        <f>'ingred_db'!FR1</f>
        <v>175</v>
      </c>
      <c r="FS1" t="s" s="2">
        <f>'ingred_db'!FS1</f>
        <v>176</v>
      </c>
      <c r="FT1" t="s" s="2">
        <f>'ingred_db'!FT1</f>
        <v>177</v>
      </c>
      <c r="FU1" t="s" s="2">
        <f>'ingred_db'!FU1</f>
        <v>178</v>
      </c>
      <c r="FV1" t="s" s="2">
        <f>'ingred_db'!FV1</f>
        <v>179</v>
      </c>
      <c r="FW1" t="s" s="2">
        <f>'ingred_db'!FW1</f>
        <v>180</v>
      </c>
      <c r="FX1" t="s" s="2">
        <f>'ingred_db'!FX1</f>
        <v>181</v>
      </c>
      <c r="FY1" t="s" s="2">
        <f>'ingred_db'!FY1</f>
        <v>182</v>
      </c>
      <c r="FZ1" t="s" s="2">
        <f>'ingred_db'!FZ1</f>
        <v>183</v>
      </c>
      <c r="GA1" t="s" s="2">
        <f>'ingred_db'!GA1</f>
        <v>184</v>
      </c>
      <c r="GB1" t="s" s="2">
        <f>'ingred_db'!GB1</f>
        <v>185</v>
      </c>
      <c r="GC1" t="s" s="2">
        <f>'ingred_db'!GC1</f>
        <v>186</v>
      </c>
      <c r="GD1" t="s" s="2">
        <f>'ingred_db'!GD1</f>
        <v>187</v>
      </c>
      <c r="GE1" t="s" s="2">
        <f>'ingred_db'!GE1</f>
        <v>188</v>
      </c>
      <c r="GF1" t="s" s="2">
        <f>'ingred_db'!GF1</f>
        <v>189</v>
      </c>
      <c r="GG1" t="s" s="2">
        <f>'ingred_db'!GG1</f>
        <v>190</v>
      </c>
      <c r="GH1" t="s" s="2">
        <f>'ingred_db'!GH1</f>
        <v>191</v>
      </c>
      <c r="GI1" t="s" s="2">
        <f>'ingred_db'!GI1</f>
        <v>192</v>
      </c>
      <c r="GJ1" t="s" s="2">
        <f>'ingred_db'!GJ1</f>
        <v>193</v>
      </c>
      <c r="GK1" t="s" s="2">
        <f>'ingred_db'!GK1</f>
        <v>194</v>
      </c>
      <c r="GL1" t="s" s="2">
        <f>'ingred_db'!GL1</f>
        <v>195</v>
      </c>
      <c r="GM1" t="s" s="2">
        <f>'ingred_db'!GM1</f>
        <v>196</v>
      </c>
      <c r="GN1" t="s" s="2">
        <f>'ingred_db'!GN1</f>
        <v>197</v>
      </c>
      <c r="GO1" s="3"/>
    </row>
    <row r="2" ht="16" customHeight="1">
      <c r="A2" s="3"/>
      <c r="B2" s="3"/>
      <c r="C2" s="3"/>
      <c r="D2" t="s" s="2">
        <v>1146</v>
      </c>
      <c r="E2" s="3"/>
      <c r="F2" s="3"/>
      <c r="G2" t="s" s="2">
        <v>1146</v>
      </c>
      <c r="H2" s="3"/>
      <c r="I2" s="3"/>
      <c r="J2" t="s" s="2">
        <v>1146</v>
      </c>
      <c r="K2" s="3"/>
      <c r="L2" s="3"/>
      <c r="M2" s="3"/>
      <c r="N2" t="s" s="2">
        <v>1146</v>
      </c>
      <c r="O2" s="3"/>
      <c r="P2" s="3"/>
      <c r="Q2" s="3"/>
      <c r="R2" t="s" s="2">
        <v>1146</v>
      </c>
      <c r="S2" t="s" s="2">
        <v>1146</v>
      </c>
      <c r="T2" s="3"/>
      <c r="U2" t="s" s="2">
        <v>1146</v>
      </c>
      <c r="V2" t="s" s="2">
        <v>1146</v>
      </c>
      <c r="W2" t="s" s="2">
        <v>1146</v>
      </c>
      <c r="X2" t="s" s="2">
        <v>1146</v>
      </c>
      <c r="Y2" s="3"/>
      <c r="Z2" s="3"/>
      <c r="AA2" t="s" s="2">
        <v>1146</v>
      </c>
      <c r="AB2" t="s" s="2">
        <v>1146</v>
      </c>
      <c r="AC2" t="s" s="2">
        <v>1146</v>
      </c>
      <c r="AD2" t="s" s="2">
        <v>1146</v>
      </c>
      <c r="AE2" s="3"/>
      <c r="AF2" s="3"/>
      <c r="AG2" t="s" s="2">
        <v>1146</v>
      </c>
      <c r="AH2" s="3"/>
      <c r="AI2" s="3"/>
      <c r="AJ2" s="3"/>
      <c r="AK2" t="s" s="2">
        <v>1146</v>
      </c>
      <c r="AL2" s="3"/>
      <c r="AM2" t="s" s="2">
        <v>1154</v>
      </c>
      <c r="AN2" s="3"/>
      <c r="AO2" t="s" s="2">
        <v>1146</v>
      </c>
      <c r="AP2" s="3"/>
      <c r="AQ2" s="3"/>
      <c r="AR2" s="3"/>
      <c r="AS2" t="s" s="2">
        <v>1146</v>
      </c>
      <c r="AT2" t="s" s="2">
        <v>1154</v>
      </c>
      <c r="AU2" t="s" s="2">
        <v>1144</v>
      </c>
      <c r="AV2" s="3"/>
      <c r="AW2" s="3"/>
      <c r="AX2" s="3"/>
      <c r="AY2" t="s" s="2">
        <v>1146</v>
      </c>
      <c r="AZ2" t="s" s="2">
        <v>1161</v>
      </c>
      <c r="BA2" t="s" s="2">
        <v>1146</v>
      </c>
      <c r="BB2" t="s" s="2">
        <v>1146</v>
      </c>
      <c r="BC2" s="3"/>
      <c r="BD2" t="s" s="2">
        <v>1152</v>
      </c>
      <c r="BE2" t="s" s="2">
        <v>1146</v>
      </c>
      <c r="BF2" s="3"/>
      <c r="BG2" t="s" s="2">
        <v>1146</v>
      </c>
      <c r="BH2" t="s" s="2">
        <v>1146</v>
      </c>
      <c r="BI2" t="s" s="2">
        <v>1146</v>
      </c>
      <c r="BJ2" t="s" s="2">
        <v>1167</v>
      </c>
      <c r="BK2" t="s" s="2">
        <v>1146</v>
      </c>
      <c r="BL2" t="s" s="2">
        <v>1146</v>
      </c>
      <c r="BM2" t="s" s="2">
        <v>1152</v>
      </c>
      <c r="BN2" t="s" s="2">
        <v>1146</v>
      </c>
      <c r="BO2" t="s" s="2">
        <v>1146</v>
      </c>
      <c r="BP2" t="s" s="2">
        <v>1146</v>
      </c>
      <c r="BQ2" s="3"/>
      <c r="BR2" s="3"/>
      <c r="BS2" t="s" s="2">
        <v>1146</v>
      </c>
      <c r="BT2" s="3"/>
      <c r="BU2" s="3"/>
      <c r="BV2" t="s" s="2">
        <v>1146</v>
      </c>
      <c r="BW2" t="s" s="2">
        <v>1146</v>
      </c>
      <c r="BX2" t="s" s="2">
        <v>1142</v>
      </c>
      <c r="BY2" t="s" s="2">
        <v>1152</v>
      </c>
      <c r="BZ2" s="3"/>
      <c r="CA2" t="s" s="2">
        <v>1146</v>
      </c>
      <c r="CB2" s="3"/>
      <c r="CC2" t="s" s="2">
        <v>1169</v>
      </c>
      <c r="CD2" s="3"/>
      <c r="CE2" t="s" s="2">
        <v>1146</v>
      </c>
      <c r="CF2" s="3"/>
      <c r="CG2" s="3"/>
      <c r="CH2" t="s" s="2">
        <v>1146</v>
      </c>
      <c r="CI2" s="3"/>
      <c r="CJ2" t="s" s="2">
        <v>1144</v>
      </c>
      <c r="CK2" t="s" s="2">
        <v>1146</v>
      </c>
      <c r="CL2" t="s" s="2">
        <v>1146</v>
      </c>
      <c r="CM2" s="3"/>
      <c r="CN2" s="3"/>
      <c r="CO2" s="3"/>
      <c r="CP2" t="s" s="2">
        <v>1146</v>
      </c>
      <c r="CQ2" t="s" s="2">
        <v>1144</v>
      </c>
      <c r="CR2" s="3"/>
      <c r="CS2" t="s" s="2">
        <v>1167</v>
      </c>
      <c r="CT2" t="s" s="2">
        <v>1146</v>
      </c>
      <c r="CU2" t="s" s="2">
        <v>1146</v>
      </c>
      <c r="CV2" t="s" s="2">
        <v>1146</v>
      </c>
      <c r="CW2" t="s" s="2">
        <v>1167</v>
      </c>
      <c r="CX2" s="3"/>
      <c r="CY2" s="3"/>
      <c r="CZ2" s="3"/>
      <c r="DA2" t="s" s="2">
        <v>1152</v>
      </c>
      <c r="DB2" s="3"/>
      <c r="DC2" t="s" s="2">
        <v>1146</v>
      </c>
      <c r="DD2" t="s" s="2">
        <v>1146</v>
      </c>
      <c r="DE2" s="3"/>
      <c r="DF2" s="3"/>
      <c r="DG2" s="3"/>
      <c r="DH2" s="3"/>
      <c r="DI2" t="s" s="2">
        <v>1154</v>
      </c>
      <c r="DJ2" s="3"/>
      <c r="DK2" s="3"/>
      <c r="DL2" s="3"/>
      <c r="DM2" s="3"/>
      <c r="DN2" s="3"/>
      <c r="DO2" t="s" s="2">
        <v>1146</v>
      </c>
      <c r="DP2" t="s" s="2">
        <v>1146</v>
      </c>
      <c r="DQ2" s="3"/>
      <c r="DR2" t="s" s="2">
        <v>1146</v>
      </c>
      <c r="DS2" s="3"/>
      <c r="DT2" s="3"/>
      <c r="DU2" t="s" s="2">
        <v>1154</v>
      </c>
      <c r="DV2" t="s" s="2">
        <v>1146</v>
      </c>
      <c r="DW2" s="3"/>
      <c r="DX2" t="s" s="2">
        <v>1146</v>
      </c>
      <c r="DY2" t="s" s="2">
        <v>1142</v>
      </c>
      <c r="DZ2" t="s" s="2">
        <v>1142</v>
      </c>
      <c r="EA2" t="s" s="2">
        <v>1146</v>
      </c>
      <c r="EB2" t="s" s="2">
        <v>1144</v>
      </c>
      <c r="EC2" t="s" s="2">
        <v>1146</v>
      </c>
      <c r="ED2" t="s" s="2">
        <v>1146</v>
      </c>
      <c r="EE2" s="3"/>
      <c r="EF2" s="3"/>
      <c r="EG2" s="3"/>
      <c r="EH2" s="3"/>
      <c r="EI2" t="s" s="2">
        <v>1146</v>
      </c>
      <c r="EJ2" s="3"/>
      <c r="EK2" t="s" s="2">
        <v>1167</v>
      </c>
      <c r="EL2" s="3"/>
      <c r="EM2" t="s" s="2">
        <v>1150</v>
      </c>
      <c r="EN2" s="3"/>
      <c r="EO2" s="3"/>
      <c r="EP2" s="3"/>
      <c r="EQ2" s="3"/>
      <c r="ER2" t="s" s="2">
        <v>1146</v>
      </c>
      <c r="ES2" t="s" s="2">
        <v>1146</v>
      </c>
      <c r="ET2" s="3"/>
      <c r="EU2" t="s" s="2">
        <v>1164</v>
      </c>
      <c r="EV2" t="s" s="2">
        <v>1146</v>
      </c>
      <c r="EW2" s="3"/>
      <c r="EX2" s="3"/>
      <c r="EY2" s="3"/>
      <c r="EZ2" t="s" s="2">
        <v>1146</v>
      </c>
      <c r="FA2" t="s" s="2">
        <v>1146</v>
      </c>
      <c r="FB2" t="s" s="2">
        <v>1146</v>
      </c>
      <c r="FC2" t="s" s="2">
        <v>1163</v>
      </c>
      <c r="FD2" s="3"/>
      <c r="FE2" s="3"/>
      <c r="FF2" s="3"/>
      <c r="FG2" t="s" s="2">
        <v>1146</v>
      </c>
      <c r="FH2" s="3"/>
      <c r="FI2" t="s" s="2">
        <v>1146</v>
      </c>
      <c r="FJ2" t="s" s="2">
        <v>1146</v>
      </c>
      <c r="FK2" s="3"/>
      <c r="FL2" s="3"/>
      <c r="FM2" t="s" s="2">
        <v>1146</v>
      </c>
      <c r="FN2" s="3"/>
      <c r="FO2" s="3"/>
      <c r="FP2" s="3"/>
      <c r="FQ2" t="s" s="2">
        <v>1146</v>
      </c>
      <c r="FR2" t="s" s="2">
        <v>1142</v>
      </c>
      <c r="FS2" t="s" s="2">
        <v>1146</v>
      </c>
      <c r="FT2" t="s" s="2">
        <v>1146</v>
      </c>
      <c r="FU2" s="3"/>
      <c r="FV2" s="3"/>
      <c r="FW2" s="3"/>
      <c r="FX2" t="s" s="2">
        <v>1146</v>
      </c>
      <c r="FY2" t="s" s="2">
        <v>1146</v>
      </c>
      <c r="FZ2" s="3"/>
      <c r="GA2" s="3"/>
      <c r="GB2" s="3"/>
      <c r="GC2" t="s" s="2">
        <v>1146</v>
      </c>
      <c r="GD2" t="s" s="2">
        <v>1146</v>
      </c>
      <c r="GE2" t="s" s="2">
        <v>1146</v>
      </c>
      <c r="GF2" s="3"/>
      <c r="GG2" s="3"/>
      <c r="GH2" s="3"/>
      <c r="GI2" s="3"/>
      <c r="GJ2" s="3"/>
      <c r="GK2" t="s" s="2">
        <v>1146</v>
      </c>
      <c r="GL2" s="3"/>
      <c r="GM2" t="s" s="2">
        <v>1146</v>
      </c>
      <c r="GN2" s="3"/>
      <c r="GO2" s="3"/>
    </row>
    <row r="3" ht="16" customHeight="1">
      <c r="A3" t="s" s="2">
        <v>1167</v>
      </c>
      <c r="B3" t="s" s="2">
        <v>1146</v>
      </c>
      <c r="C3" t="s" s="2">
        <v>1142</v>
      </c>
      <c r="D3" s="3"/>
      <c r="E3" t="s" s="2">
        <v>1146</v>
      </c>
      <c r="F3" s="3"/>
      <c r="G3" t="s" s="2">
        <v>1146</v>
      </c>
      <c r="H3" t="s" s="2">
        <v>1146</v>
      </c>
      <c r="I3" t="s" s="2">
        <v>1167</v>
      </c>
      <c r="J3" t="s" s="2">
        <v>1156</v>
      </c>
      <c r="K3" t="s" s="2">
        <v>1167</v>
      </c>
      <c r="L3" t="s" s="2">
        <v>1146</v>
      </c>
      <c r="M3" t="s" s="2">
        <v>1156</v>
      </c>
      <c r="N3" t="s" s="2">
        <v>1146</v>
      </c>
      <c r="O3" s="3"/>
      <c r="P3" t="s" s="2">
        <v>1146</v>
      </c>
      <c r="Q3" t="s" s="2">
        <v>1146</v>
      </c>
      <c r="R3" s="3"/>
      <c r="S3" s="3"/>
      <c r="T3" t="s" s="2">
        <v>1144</v>
      </c>
      <c r="U3" s="3"/>
      <c r="V3" s="3"/>
      <c r="W3" t="s" s="2">
        <v>1146</v>
      </c>
      <c r="X3" s="3"/>
      <c r="Y3" s="3"/>
      <c r="Z3" s="3"/>
      <c r="AA3" s="3"/>
      <c r="AB3" s="3"/>
      <c r="AC3" t="s" s="2">
        <v>1167</v>
      </c>
      <c r="AD3" t="s" s="2">
        <v>1142</v>
      </c>
      <c r="AE3" s="3"/>
      <c r="AF3" t="s" s="2">
        <v>1164</v>
      </c>
      <c r="AG3" s="3"/>
      <c r="AH3" s="3"/>
      <c r="AI3" t="s" s="2">
        <v>1146</v>
      </c>
      <c r="AJ3" t="s" s="2">
        <v>1167</v>
      </c>
      <c r="AK3" s="3"/>
      <c r="AL3" t="s" s="2">
        <v>1146</v>
      </c>
      <c r="AM3" t="s" s="2">
        <v>1154</v>
      </c>
      <c r="AN3" t="s" s="2">
        <v>1146</v>
      </c>
      <c r="AO3" s="3"/>
      <c r="AP3" t="s" s="2">
        <v>1142</v>
      </c>
      <c r="AQ3" s="3"/>
      <c r="AR3" t="s" s="2">
        <v>1142</v>
      </c>
      <c r="AS3" t="s" s="2">
        <v>1167</v>
      </c>
      <c r="AT3" t="s" s="2">
        <v>1167</v>
      </c>
      <c r="AU3" t="s" s="2">
        <v>1146</v>
      </c>
      <c r="AV3" s="3"/>
      <c r="AW3" s="3"/>
      <c r="AX3" s="3"/>
      <c r="AY3" s="3"/>
      <c r="AZ3" s="3"/>
      <c r="BA3" s="3"/>
      <c r="BB3" s="3"/>
      <c r="BC3" t="s" s="2">
        <v>1167</v>
      </c>
      <c r="BD3" t="s" s="2">
        <v>1146</v>
      </c>
      <c r="BE3" s="3"/>
      <c r="BF3" s="3"/>
      <c r="BG3" s="3"/>
      <c r="BH3" s="3"/>
      <c r="BI3" s="3"/>
      <c r="BJ3" s="3"/>
      <c r="BK3" t="s" s="2">
        <v>1167</v>
      </c>
      <c r="BL3" t="s" s="2">
        <v>1146</v>
      </c>
      <c r="BM3" t="s" s="2">
        <v>1152</v>
      </c>
      <c r="BN3" s="3"/>
      <c r="BO3" t="s" s="2">
        <v>1152</v>
      </c>
      <c r="BP3" s="3"/>
      <c r="BQ3" s="3"/>
      <c r="BR3" s="3"/>
      <c r="BS3" s="3"/>
      <c r="BT3" t="s" s="2">
        <v>1167</v>
      </c>
      <c r="BU3" s="3"/>
      <c r="BV3" t="s" s="2">
        <v>1146</v>
      </c>
      <c r="BW3" s="3"/>
      <c r="BX3" t="s" s="2">
        <v>1146</v>
      </c>
      <c r="BY3" t="s" s="2">
        <v>1152</v>
      </c>
      <c r="BZ3" t="s" s="2">
        <v>1167</v>
      </c>
      <c r="CA3" t="s" s="2">
        <v>1167</v>
      </c>
      <c r="CB3" t="s" s="2">
        <v>1167</v>
      </c>
      <c r="CC3" s="3"/>
      <c r="CD3" t="s" s="2">
        <v>1146</v>
      </c>
      <c r="CE3" s="3"/>
      <c r="CF3" s="3"/>
      <c r="CG3" t="s" s="2">
        <v>1167</v>
      </c>
      <c r="CH3" t="s" s="2">
        <v>1167</v>
      </c>
      <c r="CI3" t="s" s="2">
        <v>1167</v>
      </c>
      <c r="CJ3" s="3"/>
      <c r="CK3" s="3"/>
      <c r="CL3" t="s" s="2">
        <v>1152</v>
      </c>
      <c r="CM3" t="s" s="2">
        <v>1167</v>
      </c>
      <c r="CN3" s="3"/>
      <c r="CO3" t="s" s="2">
        <v>1144</v>
      </c>
      <c r="CP3" s="3"/>
      <c r="CQ3" t="s" s="2">
        <v>1142</v>
      </c>
      <c r="CR3" s="3"/>
      <c r="CS3" t="s" s="2">
        <v>1146</v>
      </c>
      <c r="CT3" t="s" s="2">
        <v>1146</v>
      </c>
      <c r="CU3" s="3"/>
      <c r="CV3" s="3"/>
      <c r="CW3" s="3"/>
      <c r="CX3" t="s" s="2">
        <v>1167</v>
      </c>
      <c r="CY3" t="s" s="2">
        <v>1152</v>
      </c>
      <c r="CZ3" s="3"/>
      <c r="DA3" t="s" s="2">
        <v>1146</v>
      </c>
      <c r="DB3" s="3"/>
      <c r="DC3" s="3"/>
      <c r="DD3" s="3"/>
      <c r="DE3" t="s" s="2">
        <v>1167</v>
      </c>
      <c r="DF3" t="s" s="2">
        <v>1158</v>
      </c>
      <c r="DG3" s="3"/>
      <c r="DH3" s="3"/>
      <c r="DI3" s="3"/>
      <c r="DJ3" t="s" s="2">
        <v>1167</v>
      </c>
      <c r="DK3" s="3"/>
      <c r="DL3" t="s" s="2">
        <v>1167</v>
      </c>
      <c r="DM3" s="3"/>
      <c r="DN3" t="s" s="2">
        <v>1146</v>
      </c>
      <c r="DO3" s="3"/>
      <c r="DP3" t="s" s="2">
        <v>1167</v>
      </c>
      <c r="DQ3" s="3"/>
      <c r="DR3" t="s" s="2">
        <v>1146</v>
      </c>
      <c r="DS3" s="3"/>
      <c r="DT3" t="s" s="2">
        <v>1167</v>
      </c>
      <c r="DU3" t="s" s="2">
        <v>1146</v>
      </c>
      <c r="DV3" s="3"/>
      <c r="DW3" s="3"/>
      <c r="DX3" s="3"/>
      <c r="DY3" s="3"/>
      <c r="DZ3" t="s" s="2">
        <v>1154</v>
      </c>
      <c r="EA3" s="3"/>
      <c r="EB3" t="s" s="2">
        <v>1146</v>
      </c>
      <c r="EC3" t="s" s="2">
        <v>1146</v>
      </c>
      <c r="ED3" t="s" s="2">
        <v>1146</v>
      </c>
      <c r="EE3" t="s" s="2">
        <v>1167</v>
      </c>
      <c r="EF3" t="s" s="2">
        <v>1146</v>
      </c>
      <c r="EG3" s="3"/>
      <c r="EH3" s="3"/>
      <c r="EI3" s="3"/>
      <c r="EJ3" s="3"/>
      <c r="EK3" t="s" s="2">
        <v>1150</v>
      </c>
      <c r="EL3" t="s" s="2">
        <v>1167</v>
      </c>
      <c r="EM3" s="3"/>
      <c r="EN3" s="3"/>
      <c r="EO3" s="3"/>
      <c r="EP3" s="3"/>
      <c r="EQ3" s="3"/>
      <c r="ER3" t="s" s="2">
        <v>1152</v>
      </c>
      <c r="ES3" t="s" s="2">
        <v>1146</v>
      </c>
      <c r="ET3" t="s" s="2">
        <v>1152</v>
      </c>
      <c r="EU3" s="3"/>
      <c r="EV3" t="s" s="2">
        <v>1152</v>
      </c>
      <c r="EW3" t="s" s="2">
        <v>1146</v>
      </c>
      <c r="EX3" t="s" s="2">
        <v>1142</v>
      </c>
      <c r="EY3" s="3"/>
      <c r="EZ3" t="s" s="2">
        <v>1167</v>
      </c>
      <c r="FA3" t="s" s="2">
        <v>1142</v>
      </c>
      <c r="FB3" t="s" s="2">
        <v>1154</v>
      </c>
      <c r="FC3" s="3"/>
      <c r="FD3" s="3"/>
      <c r="FE3" t="s" s="2">
        <v>1146</v>
      </c>
      <c r="FF3" s="3"/>
      <c r="FG3" t="s" s="2">
        <v>1167</v>
      </c>
      <c r="FH3" t="s" s="2">
        <v>1146</v>
      </c>
      <c r="FI3" t="s" s="2">
        <v>1164</v>
      </c>
      <c r="FJ3" t="s" s="2">
        <v>1167</v>
      </c>
      <c r="FK3" t="s" s="2">
        <v>1161</v>
      </c>
      <c r="FL3" s="3"/>
      <c r="FM3" t="s" s="2">
        <v>1167</v>
      </c>
      <c r="FN3" t="s" s="2">
        <v>1146</v>
      </c>
      <c r="FO3" t="s" s="2">
        <v>1167</v>
      </c>
      <c r="FP3" t="s" s="2">
        <v>1146</v>
      </c>
      <c r="FQ3" t="s" s="2">
        <v>1146</v>
      </c>
      <c r="FR3" s="3"/>
      <c r="FS3" t="s" s="2">
        <v>1146</v>
      </c>
      <c r="FT3" t="s" s="2">
        <v>1146</v>
      </c>
      <c r="FU3" t="s" s="2">
        <v>1146</v>
      </c>
      <c r="FV3" s="3"/>
      <c r="FW3" s="3"/>
      <c r="FX3" t="s" s="2">
        <v>1150</v>
      </c>
      <c r="FY3" t="s" s="2">
        <v>1146</v>
      </c>
      <c r="FZ3" s="3"/>
      <c r="GA3" t="s" s="2">
        <v>1146</v>
      </c>
      <c r="GB3" t="s" s="2">
        <v>1146</v>
      </c>
      <c r="GC3" s="3"/>
      <c r="GD3" s="3"/>
      <c r="GE3" s="3"/>
      <c r="GF3" s="3"/>
      <c r="GG3" t="s" s="2">
        <v>1146</v>
      </c>
      <c r="GH3" s="3"/>
      <c r="GI3" s="3"/>
      <c r="GJ3" s="3"/>
      <c r="GK3" t="s" s="2">
        <v>1167</v>
      </c>
      <c r="GL3" s="3"/>
      <c r="GM3" t="s" s="2">
        <v>1146</v>
      </c>
      <c r="GN3" s="3"/>
      <c r="GO3" s="3"/>
    </row>
    <row r="4" ht="16" customHeight="1">
      <c r="A4" t="s" s="2">
        <v>1146</v>
      </c>
      <c r="B4" t="s" s="2">
        <v>1146</v>
      </c>
      <c r="C4" t="s" s="2">
        <v>1142</v>
      </c>
      <c r="D4" s="3"/>
      <c r="E4" t="s" s="2">
        <v>1146</v>
      </c>
      <c r="F4" t="s" s="2">
        <v>1146</v>
      </c>
      <c r="G4" t="s" s="2">
        <v>1146</v>
      </c>
      <c r="H4" t="s" s="2">
        <v>1146</v>
      </c>
      <c r="I4" s="3"/>
      <c r="J4" s="3"/>
      <c r="K4" t="s" s="2">
        <v>1164</v>
      </c>
      <c r="L4" t="s" s="2">
        <v>1167</v>
      </c>
      <c r="M4" t="s" s="2">
        <v>1152</v>
      </c>
      <c r="N4" s="3"/>
      <c r="O4" s="3"/>
      <c r="P4" t="s" s="2">
        <v>1142</v>
      </c>
      <c r="Q4" t="s" s="2">
        <v>1146</v>
      </c>
      <c r="R4" t="s" s="2">
        <v>1167</v>
      </c>
      <c r="S4" s="3"/>
      <c r="T4" t="s" s="2">
        <v>1152</v>
      </c>
      <c r="U4" s="3"/>
      <c r="V4" t="s" s="2">
        <v>1167</v>
      </c>
      <c r="W4" t="s" s="2">
        <v>1146</v>
      </c>
      <c r="X4" t="s" s="2">
        <v>1167</v>
      </c>
      <c r="Y4" s="3"/>
      <c r="Z4" t="s" s="2">
        <v>1167</v>
      </c>
      <c r="AA4" s="3"/>
      <c r="AB4" t="s" s="2">
        <v>1167</v>
      </c>
      <c r="AC4" s="3"/>
      <c r="AD4" s="3"/>
      <c r="AE4" t="s" s="2">
        <v>1167</v>
      </c>
      <c r="AF4" t="s" s="2">
        <v>1167</v>
      </c>
      <c r="AG4" s="3"/>
      <c r="AH4" t="s" s="2">
        <v>1152</v>
      </c>
      <c r="AI4" s="3"/>
      <c r="AJ4" s="3"/>
      <c r="AK4" t="s" s="2">
        <v>1146</v>
      </c>
      <c r="AL4" s="3"/>
      <c r="AM4" s="3"/>
      <c r="AN4" t="s" s="2">
        <v>1146</v>
      </c>
      <c r="AO4" s="3"/>
      <c r="AP4" s="3"/>
      <c r="AQ4" t="s" s="2">
        <v>1167</v>
      </c>
      <c r="AR4" s="3"/>
      <c r="AS4" t="s" s="2">
        <v>1164</v>
      </c>
      <c r="AT4" t="s" s="2">
        <v>1164</v>
      </c>
      <c r="AU4" s="3"/>
      <c r="AV4" t="s" s="2">
        <v>1167</v>
      </c>
      <c r="AW4" t="s" s="2">
        <v>1146</v>
      </c>
      <c r="AX4" t="s" s="2">
        <v>1164</v>
      </c>
      <c r="AY4" t="s" s="2">
        <v>1146</v>
      </c>
      <c r="AZ4" t="s" s="2">
        <v>1167</v>
      </c>
      <c r="BA4" t="s" s="2">
        <v>1164</v>
      </c>
      <c r="BB4" t="s" s="2">
        <v>1146</v>
      </c>
      <c r="BC4" t="s" s="2">
        <v>1146</v>
      </c>
      <c r="BD4" t="s" s="2">
        <v>1146</v>
      </c>
      <c r="BE4" s="3"/>
      <c r="BF4" s="3"/>
      <c r="BG4" t="s" s="2">
        <v>1167</v>
      </c>
      <c r="BH4" t="s" s="2">
        <v>1167</v>
      </c>
      <c r="BI4" t="s" s="2">
        <v>1167</v>
      </c>
      <c r="BJ4" s="3"/>
      <c r="BK4" t="s" s="2">
        <v>1164</v>
      </c>
      <c r="BL4" s="3"/>
      <c r="BM4" s="3"/>
      <c r="BN4" t="s" s="2">
        <v>1161</v>
      </c>
      <c r="BO4" s="3"/>
      <c r="BP4" t="s" s="2">
        <v>1164</v>
      </c>
      <c r="BQ4" s="3"/>
      <c r="BR4" s="3"/>
      <c r="BS4" s="3"/>
      <c r="BT4" s="3"/>
      <c r="BU4" s="3"/>
      <c r="BV4" s="3"/>
      <c r="BW4" t="s" s="2">
        <v>1167</v>
      </c>
      <c r="BX4" t="s" s="2">
        <v>1144</v>
      </c>
      <c r="BY4" s="3"/>
      <c r="BZ4" t="s" s="2">
        <v>1164</v>
      </c>
      <c r="CA4" s="3"/>
      <c r="CB4" s="3"/>
      <c r="CC4" t="s" s="2">
        <v>1167</v>
      </c>
      <c r="CD4" t="s" s="2">
        <v>1167</v>
      </c>
      <c r="CE4" s="3"/>
      <c r="CF4" t="s" s="2">
        <v>1167</v>
      </c>
      <c r="CG4" s="3"/>
      <c r="CH4" s="3"/>
      <c r="CI4" t="s" s="2">
        <v>1164</v>
      </c>
      <c r="CJ4" s="3"/>
      <c r="CK4" s="3"/>
      <c r="CL4" t="s" s="2">
        <v>1146</v>
      </c>
      <c r="CM4" s="3"/>
      <c r="CN4" t="s" s="2">
        <v>1146</v>
      </c>
      <c r="CO4" s="3"/>
      <c r="CP4" s="3"/>
      <c r="CQ4" t="s" s="2">
        <v>1146</v>
      </c>
      <c r="CR4" s="3"/>
      <c r="CS4" t="s" s="2">
        <v>1142</v>
      </c>
      <c r="CT4" s="3"/>
      <c r="CU4" s="3"/>
      <c r="CV4" s="3"/>
      <c r="CW4" s="3"/>
      <c r="CX4" s="3"/>
      <c r="CY4" t="s" s="2">
        <v>1146</v>
      </c>
      <c r="CZ4" s="3"/>
      <c r="DA4" t="s" s="2">
        <v>1146</v>
      </c>
      <c r="DB4" t="s" s="2">
        <v>1142</v>
      </c>
      <c r="DC4" t="s" s="2">
        <v>1146</v>
      </c>
      <c r="DD4" s="3"/>
      <c r="DE4" t="s" s="2">
        <v>1164</v>
      </c>
      <c r="DF4" s="3"/>
      <c r="DG4" s="3"/>
      <c r="DH4" t="s" s="2">
        <v>1144</v>
      </c>
      <c r="DI4" t="s" s="2">
        <v>1167</v>
      </c>
      <c r="DJ4" s="3"/>
      <c r="DK4" s="3"/>
      <c r="DL4" t="s" s="2">
        <v>1164</v>
      </c>
      <c r="DM4" t="s" s="2">
        <v>1167</v>
      </c>
      <c r="DN4" s="3"/>
      <c r="DO4" t="s" s="2">
        <v>1167</v>
      </c>
      <c r="DP4" t="s" s="2">
        <v>1146</v>
      </c>
      <c r="DQ4" t="s" s="2">
        <v>1167</v>
      </c>
      <c r="DR4" s="3"/>
      <c r="DS4" s="3"/>
      <c r="DT4" t="s" s="2">
        <v>1146</v>
      </c>
      <c r="DU4" s="3"/>
      <c r="DV4" s="3"/>
      <c r="DW4" t="s" s="2">
        <v>1167</v>
      </c>
      <c r="DX4" t="s" s="2">
        <v>1146</v>
      </c>
      <c r="DY4" t="s" s="2">
        <v>1167</v>
      </c>
      <c r="DZ4" t="s" s="2">
        <v>1146</v>
      </c>
      <c r="EA4" s="3"/>
      <c r="EB4" t="s" s="2">
        <v>1164</v>
      </c>
      <c r="EC4" s="3"/>
      <c r="ED4" t="s" s="2">
        <v>1158</v>
      </c>
      <c r="EE4" t="s" s="2">
        <v>1158</v>
      </c>
      <c r="EF4" t="s" s="2">
        <v>1146</v>
      </c>
      <c r="EG4" t="s" s="2">
        <v>1164</v>
      </c>
      <c r="EH4" s="3"/>
      <c r="EI4" t="s" s="2">
        <v>1146</v>
      </c>
      <c r="EJ4" t="s" s="2">
        <v>1146</v>
      </c>
      <c r="EK4" s="3"/>
      <c r="EL4" t="s" s="2">
        <v>1164</v>
      </c>
      <c r="EM4" t="s" s="2">
        <v>1146</v>
      </c>
      <c r="EN4" s="3"/>
      <c r="EO4" t="s" s="2">
        <v>1146</v>
      </c>
      <c r="EP4" s="3"/>
      <c r="EQ4" s="3"/>
      <c r="ER4" s="3"/>
      <c r="ES4" s="3"/>
      <c r="ET4" t="s" s="2">
        <v>1150</v>
      </c>
      <c r="EU4" s="3"/>
      <c r="EV4" s="3"/>
      <c r="EW4" t="s" s="2">
        <v>1167</v>
      </c>
      <c r="EX4" t="s" s="2">
        <v>1150</v>
      </c>
      <c r="EY4" t="s" s="2">
        <v>1146</v>
      </c>
      <c r="EZ4" s="3"/>
      <c r="FA4" t="s" s="2">
        <v>1142</v>
      </c>
      <c r="FB4" t="s" s="2">
        <v>1167</v>
      </c>
      <c r="FC4" t="s" s="2">
        <v>1146</v>
      </c>
      <c r="FD4" s="3"/>
      <c r="FE4" t="s" s="2">
        <v>1167</v>
      </c>
      <c r="FF4" s="3"/>
      <c r="FG4" t="s" s="2">
        <v>1146</v>
      </c>
      <c r="FH4" t="s" s="2">
        <v>1146</v>
      </c>
      <c r="FI4" t="s" s="2">
        <v>1167</v>
      </c>
      <c r="FJ4" t="s" s="2">
        <v>1164</v>
      </c>
      <c r="FK4" s="3"/>
      <c r="FL4" t="s" s="2">
        <v>1167</v>
      </c>
      <c r="FM4" t="s" s="2">
        <v>1164</v>
      </c>
      <c r="FN4" s="3"/>
      <c r="FO4" t="s" s="2">
        <v>1146</v>
      </c>
      <c r="FP4" t="s" s="2">
        <v>1146</v>
      </c>
      <c r="FQ4" t="s" s="2">
        <v>1152</v>
      </c>
      <c r="FR4" t="s" s="2">
        <v>1146</v>
      </c>
      <c r="FS4" s="3"/>
      <c r="FT4" s="3"/>
      <c r="FU4" t="s" s="2">
        <v>1142</v>
      </c>
      <c r="FV4" t="s" s="2">
        <v>1146</v>
      </c>
      <c r="FW4" s="3"/>
      <c r="FX4" s="3"/>
      <c r="FY4" s="3"/>
      <c r="FZ4" s="3"/>
      <c r="GA4" t="s" s="2">
        <v>1146</v>
      </c>
      <c r="GB4" t="s" s="2">
        <v>1146</v>
      </c>
      <c r="GC4" s="3"/>
      <c r="GD4" t="s" s="2">
        <v>1146</v>
      </c>
      <c r="GE4" t="s" s="2">
        <v>1144</v>
      </c>
      <c r="GF4" t="s" s="2">
        <v>1167</v>
      </c>
      <c r="GG4" t="s" s="2">
        <v>1167</v>
      </c>
      <c r="GH4" t="s" s="2">
        <v>1167</v>
      </c>
      <c r="GI4" t="s" s="2">
        <v>1167</v>
      </c>
      <c r="GJ4" t="s" s="2">
        <v>1142</v>
      </c>
      <c r="GK4" s="3"/>
      <c r="GL4" t="s" s="2">
        <v>1146</v>
      </c>
      <c r="GM4" s="3"/>
      <c r="GN4" s="3"/>
      <c r="GO4" s="3"/>
    </row>
    <row r="5" ht="16" customHeight="1">
      <c r="A5" t="s" s="2">
        <v>1146</v>
      </c>
      <c r="B5" s="3"/>
      <c r="C5" t="s" s="2">
        <v>1146</v>
      </c>
      <c r="D5" s="3"/>
      <c r="E5" t="s" s="2">
        <v>1167</v>
      </c>
      <c r="F5" t="s" s="2">
        <v>1146</v>
      </c>
      <c r="G5" t="s" s="2">
        <v>1146</v>
      </c>
      <c r="H5" t="s" s="2">
        <v>1167</v>
      </c>
      <c r="I5" s="3"/>
      <c r="J5" t="s" s="2">
        <v>1146</v>
      </c>
      <c r="K5" t="s" s="2">
        <v>1146</v>
      </c>
      <c r="L5" s="3"/>
      <c r="M5" t="s" s="2">
        <v>1167</v>
      </c>
      <c r="N5" s="3"/>
      <c r="O5" s="3"/>
      <c r="P5" t="s" s="2">
        <v>1146</v>
      </c>
      <c r="Q5" t="s" s="2">
        <v>1146</v>
      </c>
      <c r="R5" s="3"/>
      <c r="S5" s="3"/>
      <c r="T5" t="s" s="2">
        <v>1146</v>
      </c>
      <c r="U5" t="s" s="2">
        <v>1146</v>
      </c>
      <c r="V5" t="s" s="2">
        <v>1164</v>
      </c>
      <c r="W5" t="s" s="2">
        <v>1167</v>
      </c>
      <c r="X5" s="3"/>
      <c r="Y5" t="s" s="2">
        <v>1150</v>
      </c>
      <c r="Z5" s="3"/>
      <c r="AA5" t="s" s="2">
        <v>1150</v>
      </c>
      <c r="AB5" t="s" s="2">
        <v>1146</v>
      </c>
      <c r="AC5" s="3"/>
      <c r="AD5" t="s" s="2">
        <v>1167</v>
      </c>
      <c r="AE5" t="s" s="2">
        <v>1150</v>
      </c>
      <c r="AF5" t="s" s="2">
        <v>1142</v>
      </c>
      <c r="AG5" t="s" s="2">
        <v>1146</v>
      </c>
      <c r="AH5" s="3"/>
      <c r="AI5" s="3"/>
      <c r="AJ5" s="3"/>
      <c r="AK5" t="s" s="2">
        <v>1146</v>
      </c>
      <c r="AL5" t="s" s="2">
        <v>1167</v>
      </c>
      <c r="AM5" t="s" s="2">
        <v>1146</v>
      </c>
      <c r="AN5" t="s" s="2">
        <v>1142</v>
      </c>
      <c r="AO5" s="3"/>
      <c r="AP5" s="3"/>
      <c r="AQ5" s="3"/>
      <c r="AR5" t="s" s="2">
        <v>1146</v>
      </c>
      <c r="AS5" s="3"/>
      <c r="AT5" t="s" s="2">
        <v>1146</v>
      </c>
      <c r="AU5" t="s" s="2">
        <v>1142</v>
      </c>
      <c r="AV5" t="s" s="2">
        <v>1164</v>
      </c>
      <c r="AW5" t="s" s="2">
        <v>1167</v>
      </c>
      <c r="AX5" t="s" s="2">
        <v>1167</v>
      </c>
      <c r="AY5" s="3"/>
      <c r="AZ5" s="3"/>
      <c r="BA5" t="s" s="2">
        <v>1167</v>
      </c>
      <c r="BB5" t="s" s="2">
        <v>1146</v>
      </c>
      <c r="BC5" t="s" s="2">
        <v>1146</v>
      </c>
      <c r="BD5" t="s" s="2">
        <v>1146</v>
      </c>
      <c r="BE5" s="3"/>
      <c r="BF5" t="s" s="2">
        <v>1146</v>
      </c>
      <c r="BG5" s="3"/>
      <c r="BH5" s="3"/>
      <c r="BI5" t="s" s="2">
        <v>1164</v>
      </c>
      <c r="BJ5" s="3"/>
      <c r="BK5" s="3"/>
      <c r="BL5" s="3"/>
      <c r="BM5" t="s" s="2">
        <v>1146</v>
      </c>
      <c r="BN5" t="s" s="2">
        <v>1167</v>
      </c>
      <c r="BO5" s="3"/>
      <c r="BP5" t="s" s="2">
        <v>1146</v>
      </c>
      <c r="BQ5" t="s" s="2">
        <v>1167</v>
      </c>
      <c r="BR5" s="3"/>
      <c r="BS5" s="3"/>
      <c r="BT5" s="3"/>
      <c r="BU5" s="3"/>
      <c r="BV5" s="3"/>
      <c r="BW5" t="s" s="2">
        <v>1146</v>
      </c>
      <c r="BX5" t="s" s="2">
        <v>1146</v>
      </c>
      <c r="BY5" t="s" s="2">
        <v>1146</v>
      </c>
      <c r="BZ5" t="s" s="2">
        <v>1142</v>
      </c>
      <c r="CA5" s="3"/>
      <c r="CB5" t="s" s="2">
        <v>1146</v>
      </c>
      <c r="CC5" t="s" s="2">
        <v>1146</v>
      </c>
      <c r="CD5" s="3"/>
      <c r="CE5" s="3"/>
      <c r="CF5" s="3"/>
      <c r="CG5" t="s" s="2">
        <v>1146</v>
      </c>
      <c r="CH5" t="s" s="2">
        <v>1146</v>
      </c>
      <c r="CI5" s="3"/>
      <c r="CJ5" t="s" s="2">
        <v>1146</v>
      </c>
      <c r="CK5" s="3"/>
      <c r="CL5" t="s" s="2">
        <v>1156</v>
      </c>
      <c r="CM5" s="3"/>
      <c r="CN5" t="s" s="2">
        <v>1150</v>
      </c>
      <c r="CO5" t="s" s="2">
        <v>1152</v>
      </c>
      <c r="CP5" t="s" s="2">
        <v>1167</v>
      </c>
      <c r="CQ5" s="3"/>
      <c r="CR5" t="s" s="2">
        <v>1151</v>
      </c>
      <c r="CS5" t="s" s="2">
        <v>1152</v>
      </c>
      <c r="CT5" t="s" s="2">
        <v>1167</v>
      </c>
      <c r="CU5" t="s" s="2">
        <v>1142</v>
      </c>
      <c r="CV5" s="3"/>
      <c r="CW5" s="3"/>
      <c r="CX5" t="s" s="2">
        <v>1150</v>
      </c>
      <c r="CY5" t="s" s="2">
        <v>1167</v>
      </c>
      <c r="CZ5" t="s" s="2">
        <v>1167</v>
      </c>
      <c r="DA5" t="s" s="2">
        <v>1146</v>
      </c>
      <c r="DB5" t="s" s="2">
        <v>1142</v>
      </c>
      <c r="DC5" t="s" s="2">
        <v>1146</v>
      </c>
      <c r="DD5" t="s" s="2">
        <v>1167</v>
      </c>
      <c r="DE5" s="3"/>
      <c r="DF5" t="s" s="2">
        <v>1146</v>
      </c>
      <c r="DG5" s="3"/>
      <c r="DH5" s="3"/>
      <c r="DI5" t="s" s="2">
        <v>1146</v>
      </c>
      <c r="DJ5" s="3"/>
      <c r="DK5" t="s" s="2">
        <v>1164</v>
      </c>
      <c r="DL5" t="s" s="2">
        <v>1146</v>
      </c>
      <c r="DM5" s="3"/>
      <c r="DN5" t="s" s="2">
        <v>1146</v>
      </c>
      <c r="DO5" t="s" s="2">
        <v>1164</v>
      </c>
      <c r="DP5" s="3"/>
      <c r="DQ5" t="s" s="2">
        <v>1164</v>
      </c>
      <c r="DR5" s="3"/>
      <c r="DS5" t="s" s="2">
        <v>1163</v>
      </c>
      <c r="DT5" s="3"/>
      <c r="DU5" t="s" s="2">
        <v>1146</v>
      </c>
      <c r="DV5" s="3"/>
      <c r="DW5" t="s" s="2">
        <v>1146</v>
      </c>
      <c r="DX5" t="s" s="2">
        <v>1168</v>
      </c>
      <c r="DY5" t="s" s="2">
        <v>1146</v>
      </c>
      <c r="DZ5" t="s" s="2">
        <v>1156</v>
      </c>
      <c r="EA5" s="3"/>
      <c r="EB5" t="s" s="2">
        <v>1150</v>
      </c>
      <c r="EC5" t="s" s="2">
        <v>1142</v>
      </c>
      <c r="ED5" t="s" s="2">
        <v>1150</v>
      </c>
      <c r="EE5" t="s" s="2">
        <v>1146</v>
      </c>
      <c r="EF5" t="s" s="2">
        <v>1146</v>
      </c>
      <c r="EG5" t="s" s="2">
        <v>1167</v>
      </c>
      <c r="EH5" t="s" s="2">
        <v>1167</v>
      </c>
      <c r="EI5" t="s" s="2">
        <v>1167</v>
      </c>
      <c r="EJ5" t="s" s="2">
        <v>1150</v>
      </c>
      <c r="EK5" s="3"/>
      <c r="EL5" t="s" s="2">
        <v>1150</v>
      </c>
      <c r="EM5" t="s" s="2">
        <v>1146</v>
      </c>
      <c r="EN5" t="s" s="2">
        <v>1167</v>
      </c>
      <c r="EO5" t="s" s="2">
        <v>1144</v>
      </c>
      <c r="EP5" s="3"/>
      <c r="EQ5" t="s" s="2">
        <v>1167</v>
      </c>
      <c r="ER5" t="s" s="2">
        <v>1142</v>
      </c>
      <c r="ES5" t="s" s="2">
        <v>1146</v>
      </c>
      <c r="ET5" s="3"/>
      <c r="EU5" t="s" s="2">
        <v>1154</v>
      </c>
      <c r="EV5" t="s" s="2">
        <v>1146</v>
      </c>
      <c r="EW5" s="3"/>
      <c r="EX5" t="s" s="2">
        <v>1152</v>
      </c>
      <c r="EY5" t="s" s="2">
        <v>1144</v>
      </c>
      <c r="EZ5" s="3"/>
      <c r="FA5" s="3"/>
      <c r="FB5" t="s" s="2">
        <v>1164</v>
      </c>
      <c r="FC5" t="s" s="2">
        <v>1142</v>
      </c>
      <c r="FD5" t="s" s="2">
        <v>1167</v>
      </c>
      <c r="FE5" t="s" s="2">
        <v>1146</v>
      </c>
      <c r="FF5" s="3"/>
      <c r="FG5" t="s" s="2">
        <v>1146</v>
      </c>
      <c r="FH5" t="s" s="2">
        <v>1146</v>
      </c>
      <c r="FI5" s="3"/>
      <c r="FJ5" s="3"/>
      <c r="FK5" t="s" s="2">
        <v>1146</v>
      </c>
      <c r="FL5" t="s" s="2">
        <v>1164</v>
      </c>
      <c r="FM5" s="3"/>
      <c r="FN5" t="s" s="2">
        <v>1164</v>
      </c>
      <c r="FO5" t="s" s="2">
        <v>1146</v>
      </c>
      <c r="FP5" s="3"/>
      <c r="FQ5" t="s" s="2">
        <v>1167</v>
      </c>
      <c r="FR5" t="s" s="2">
        <v>1167</v>
      </c>
      <c r="FS5" s="3"/>
      <c r="FT5" s="3"/>
      <c r="FU5" s="3"/>
      <c r="FV5" t="s" s="2">
        <v>1167</v>
      </c>
      <c r="FW5" t="s" s="2">
        <v>1164</v>
      </c>
      <c r="FX5" s="3"/>
      <c r="FY5" s="3"/>
      <c r="FZ5" t="s" s="2">
        <v>1146</v>
      </c>
      <c r="GA5" t="s" s="2">
        <v>1152</v>
      </c>
      <c r="GB5" t="s" s="2">
        <v>1167</v>
      </c>
      <c r="GC5" s="3"/>
      <c r="GD5" t="s" s="2">
        <v>1146</v>
      </c>
      <c r="GE5" t="s" s="2">
        <v>1146</v>
      </c>
      <c r="GF5" s="3"/>
      <c r="GG5" t="s" s="2">
        <v>1146</v>
      </c>
      <c r="GH5" t="s" s="2">
        <v>1142</v>
      </c>
      <c r="GI5" t="s" s="2">
        <v>1146</v>
      </c>
      <c r="GJ5" t="s" s="2">
        <v>1146</v>
      </c>
      <c r="GK5" t="s" s="2">
        <v>1146</v>
      </c>
      <c r="GL5" t="s" s="2">
        <v>1144</v>
      </c>
      <c r="GM5" s="3"/>
      <c r="GN5" t="s" s="2">
        <v>1167</v>
      </c>
      <c r="GO5" s="3"/>
    </row>
    <row r="6" ht="16" customHeight="1">
      <c r="A6" t="s" s="2">
        <v>1146</v>
      </c>
      <c r="B6" t="s" s="2">
        <v>1142</v>
      </c>
      <c r="C6" s="3"/>
      <c r="D6" t="s" s="2">
        <v>1144</v>
      </c>
      <c r="E6" t="s" s="2">
        <v>1146</v>
      </c>
      <c r="F6" t="s" s="2">
        <v>1146</v>
      </c>
      <c r="G6" s="3"/>
      <c r="H6" t="s" s="2">
        <v>1152</v>
      </c>
      <c r="I6" t="s" s="2">
        <v>1146</v>
      </c>
      <c r="J6" s="3"/>
      <c r="K6" s="3"/>
      <c r="L6" t="s" s="2">
        <v>1146</v>
      </c>
      <c r="M6" t="s" s="2">
        <v>1144</v>
      </c>
      <c r="N6" t="s" s="2">
        <v>1164</v>
      </c>
      <c r="O6" t="s" s="2">
        <v>1146</v>
      </c>
      <c r="P6" t="s" s="2">
        <v>1167</v>
      </c>
      <c r="Q6" t="s" s="2">
        <v>1146</v>
      </c>
      <c r="R6" t="s" s="2">
        <v>1142</v>
      </c>
      <c r="S6" t="s" s="2">
        <v>1167</v>
      </c>
      <c r="T6" t="s" s="2">
        <v>1146</v>
      </c>
      <c r="U6" s="3"/>
      <c r="V6" s="3"/>
      <c r="W6" s="3"/>
      <c r="X6" t="s" s="2">
        <v>1142</v>
      </c>
      <c r="Y6" s="3"/>
      <c r="Z6" t="s" s="2">
        <v>1146</v>
      </c>
      <c r="AA6" s="3"/>
      <c r="AB6" t="s" s="2">
        <v>1146</v>
      </c>
      <c r="AC6" t="s" s="2">
        <v>1146</v>
      </c>
      <c r="AD6" t="s" s="2">
        <v>1146</v>
      </c>
      <c r="AE6" t="s" s="2">
        <v>1156</v>
      </c>
      <c r="AF6" t="s" s="2">
        <v>1152</v>
      </c>
      <c r="AG6" s="3"/>
      <c r="AH6" s="3"/>
      <c r="AI6" t="s" s="2">
        <v>1167</v>
      </c>
      <c r="AJ6" t="s" s="2">
        <v>1146</v>
      </c>
      <c r="AK6" t="s" s="2">
        <v>1152</v>
      </c>
      <c r="AL6" s="3"/>
      <c r="AM6" s="3"/>
      <c r="AN6" t="s" s="2">
        <v>1152</v>
      </c>
      <c r="AO6" t="s" s="2">
        <v>1146</v>
      </c>
      <c r="AP6" t="s" s="2">
        <v>1167</v>
      </c>
      <c r="AQ6" s="3"/>
      <c r="AR6" s="3"/>
      <c r="AS6" s="3"/>
      <c r="AT6" s="3"/>
      <c r="AU6" t="s" s="2">
        <v>1154</v>
      </c>
      <c r="AV6" t="s" s="2">
        <v>1164</v>
      </c>
      <c r="AW6" t="s" s="2">
        <v>1150</v>
      </c>
      <c r="AX6" s="3"/>
      <c r="AY6" t="s" s="2">
        <v>1167</v>
      </c>
      <c r="AZ6" s="3"/>
      <c r="BA6" s="3"/>
      <c r="BB6" t="s" s="2">
        <v>1167</v>
      </c>
      <c r="BC6" t="s" s="2">
        <v>1142</v>
      </c>
      <c r="BD6" t="s" s="2">
        <v>1144</v>
      </c>
      <c r="BE6" t="s" s="2">
        <v>1167</v>
      </c>
      <c r="BF6" t="s" s="2">
        <v>1146</v>
      </c>
      <c r="BG6" t="s" s="2">
        <v>1142</v>
      </c>
      <c r="BH6" s="3"/>
      <c r="BI6" s="3"/>
      <c r="BJ6" t="s" s="2">
        <v>1146</v>
      </c>
      <c r="BK6" t="s" s="2">
        <v>1163</v>
      </c>
      <c r="BL6" t="s" s="2">
        <v>1167</v>
      </c>
      <c r="BM6" s="3"/>
      <c r="BN6" t="s" s="2">
        <v>1164</v>
      </c>
      <c r="BO6" t="s" s="2">
        <v>1146</v>
      </c>
      <c r="BP6" s="3"/>
      <c r="BQ6" t="s" s="2">
        <v>1146</v>
      </c>
      <c r="BR6" t="s" s="2">
        <v>1167</v>
      </c>
      <c r="BS6" s="3"/>
      <c r="BT6" t="s" s="2">
        <v>1146</v>
      </c>
      <c r="BU6" t="s" s="2">
        <v>1142</v>
      </c>
      <c r="BV6" t="s" s="2">
        <v>1146</v>
      </c>
      <c r="BW6" t="s" s="2">
        <v>1146</v>
      </c>
      <c r="BX6" s="3"/>
      <c r="BY6" t="s" s="2">
        <v>1146</v>
      </c>
      <c r="BZ6" t="s" s="2">
        <v>1146</v>
      </c>
      <c r="CA6" s="3"/>
      <c r="CB6" s="3"/>
      <c r="CC6" s="3"/>
      <c r="CD6" t="s" s="2">
        <v>1152</v>
      </c>
      <c r="CE6" s="3"/>
      <c r="CF6" t="s" s="2">
        <v>1150</v>
      </c>
      <c r="CG6" t="s" s="2">
        <v>1142</v>
      </c>
      <c r="CH6" t="s" s="2">
        <v>1156</v>
      </c>
      <c r="CI6" s="3"/>
      <c r="CJ6" t="s" s="2">
        <v>1167</v>
      </c>
      <c r="CK6" s="3"/>
      <c r="CL6" t="s" s="2">
        <v>1142</v>
      </c>
      <c r="CM6" t="s" s="2">
        <v>1152</v>
      </c>
      <c r="CN6" s="3"/>
      <c r="CO6" t="s" s="2">
        <v>1146</v>
      </c>
      <c r="CP6" t="s" s="2">
        <v>1164</v>
      </c>
      <c r="CQ6" t="s" s="2">
        <v>1146</v>
      </c>
      <c r="CR6" t="s" s="2">
        <v>1152</v>
      </c>
      <c r="CS6" t="s" s="2">
        <v>1146</v>
      </c>
      <c r="CT6" t="s" s="2">
        <v>1144</v>
      </c>
      <c r="CU6" s="3"/>
      <c r="CV6" s="3"/>
      <c r="CW6" t="s" s="2">
        <v>1146</v>
      </c>
      <c r="CX6" t="s" s="2">
        <v>1150</v>
      </c>
      <c r="CY6" t="s" s="2">
        <v>1163</v>
      </c>
      <c r="CZ6" t="s" s="2">
        <v>1150</v>
      </c>
      <c r="DA6" t="s" s="2">
        <v>1167</v>
      </c>
      <c r="DB6" t="s" s="2">
        <v>1146</v>
      </c>
      <c r="DC6" s="3"/>
      <c r="DD6" t="s" s="2">
        <v>1164</v>
      </c>
      <c r="DE6" s="3"/>
      <c r="DF6" t="s" s="2">
        <v>1146</v>
      </c>
      <c r="DG6" t="s" s="2">
        <v>1146</v>
      </c>
      <c r="DH6" t="s" s="2">
        <v>1167</v>
      </c>
      <c r="DI6" t="s" s="2">
        <v>1146</v>
      </c>
      <c r="DJ6" t="s" s="2">
        <v>1163</v>
      </c>
      <c r="DK6" t="s" s="2">
        <v>1167</v>
      </c>
      <c r="DL6" t="s" s="2">
        <v>1146</v>
      </c>
      <c r="DM6" t="s" s="2">
        <v>1163</v>
      </c>
      <c r="DN6" t="s" s="2">
        <v>1156</v>
      </c>
      <c r="DO6" t="s" s="2">
        <v>1146</v>
      </c>
      <c r="DP6" s="3"/>
      <c r="DQ6" t="s" s="2">
        <v>1146</v>
      </c>
      <c r="DR6" s="3"/>
      <c r="DS6" t="s" s="2">
        <v>1146</v>
      </c>
      <c r="DT6" t="s" s="2">
        <v>1163</v>
      </c>
      <c r="DU6" t="s" s="2">
        <v>1156</v>
      </c>
      <c r="DV6" t="s" s="2">
        <v>1164</v>
      </c>
      <c r="DW6" t="s" s="2">
        <v>1163</v>
      </c>
      <c r="DX6" t="s" s="2">
        <v>1146</v>
      </c>
      <c r="DY6" t="s" s="2">
        <v>1163</v>
      </c>
      <c r="DZ6" t="s" s="2">
        <v>1146</v>
      </c>
      <c r="EA6" t="s" s="2">
        <v>1158</v>
      </c>
      <c r="EB6" s="3"/>
      <c r="EC6" s="3"/>
      <c r="ED6" t="s" s="2">
        <v>1167</v>
      </c>
      <c r="EE6" t="s" s="2">
        <v>1163</v>
      </c>
      <c r="EF6" t="s" s="2">
        <v>1144</v>
      </c>
      <c r="EG6" t="s" s="2">
        <v>1152</v>
      </c>
      <c r="EH6" t="s" s="2">
        <v>1146</v>
      </c>
      <c r="EI6" t="s" s="2">
        <v>1146</v>
      </c>
      <c r="EJ6" s="3"/>
      <c r="EK6" s="3"/>
      <c r="EL6" s="3"/>
      <c r="EM6" s="3"/>
      <c r="EN6" s="3"/>
      <c r="EO6" s="3"/>
      <c r="EP6" t="s" s="2">
        <v>1146</v>
      </c>
      <c r="EQ6" t="s" s="2">
        <v>1150</v>
      </c>
      <c r="ER6" t="s" s="2">
        <v>1146</v>
      </c>
      <c r="ES6" t="s" s="2">
        <v>1167</v>
      </c>
      <c r="ET6" t="s" s="2">
        <v>1167</v>
      </c>
      <c r="EU6" s="3"/>
      <c r="EV6" t="s" s="2">
        <v>1146</v>
      </c>
      <c r="EW6" t="s" s="2">
        <v>1152</v>
      </c>
      <c r="EX6" s="3"/>
      <c r="EY6" t="s" s="2">
        <v>1167</v>
      </c>
      <c r="EZ6" t="s" s="2">
        <v>1146</v>
      </c>
      <c r="FA6" t="s" s="2">
        <v>1144</v>
      </c>
      <c r="FB6" t="s" s="2">
        <v>1146</v>
      </c>
      <c r="FC6" t="s" s="2">
        <v>1146</v>
      </c>
      <c r="FD6" s="3"/>
      <c r="FE6" t="s" s="2">
        <v>1146</v>
      </c>
      <c r="FF6" t="s" s="2">
        <v>1146</v>
      </c>
      <c r="FG6" t="s" s="2">
        <v>1142</v>
      </c>
      <c r="FH6" t="s" s="2">
        <v>1146</v>
      </c>
      <c r="FI6" t="s" s="2">
        <v>1146</v>
      </c>
      <c r="FJ6" s="3"/>
      <c r="FK6" t="s" s="2">
        <v>1146</v>
      </c>
      <c r="FL6" s="3"/>
      <c r="FM6" t="s" s="2">
        <v>1146</v>
      </c>
      <c r="FN6" t="s" s="2">
        <v>1167</v>
      </c>
      <c r="FO6" t="s" s="2">
        <v>1146</v>
      </c>
      <c r="FP6" t="s" s="2">
        <v>1146</v>
      </c>
      <c r="FQ6" t="s" s="2">
        <v>1142</v>
      </c>
      <c r="FR6" t="s" s="2">
        <v>1146</v>
      </c>
      <c r="FS6" s="3"/>
      <c r="FT6" t="s" s="2">
        <v>1146</v>
      </c>
      <c r="FU6" t="s" s="2">
        <v>1146</v>
      </c>
      <c r="FV6" t="s" s="2">
        <v>1164</v>
      </c>
      <c r="FW6" t="s" s="2">
        <v>1146</v>
      </c>
      <c r="FX6" t="s" s="2">
        <v>1167</v>
      </c>
      <c r="FY6" t="s" s="2">
        <v>1167</v>
      </c>
      <c r="FZ6" t="s" s="2">
        <v>1146</v>
      </c>
      <c r="GA6" s="3"/>
      <c r="GB6" t="s" s="2">
        <v>1146</v>
      </c>
      <c r="GC6" t="s" s="2">
        <v>1146</v>
      </c>
      <c r="GD6" t="s" s="2">
        <v>1167</v>
      </c>
      <c r="GE6" t="s" s="2">
        <v>1152</v>
      </c>
      <c r="GF6" t="s" s="2">
        <v>1142</v>
      </c>
      <c r="GG6" t="s" s="2">
        <v>1146</v>
      </c>
      <c r="GH6" t="s" s="2">
        <v>1146</v>
      </c>
      <c r="GI6" t="s" s="2">
        <v>1146</v>
      </c>
      <c r="GJ6" t="s" s="2">
        <v>1152</v>
      </c>
      <c r="GK6" t="s" s="2">
        <v>1146</v>
      </c>
      <c r="GL6" t="s" s="2">
        <v>1150</v>
      </c>
      <c r="GM6" t="s" s="2">
        <v>1164</v>
      </c>
      <c r="GN6" t="s" s="2">
        <v>1146</v>
      </c>
      <c r="GO6" s="3"/>
    </row>
    <row r="7" ht="16" customHeight="1">
      <c r="A7" t="s" s="2">
        <v>1150</v>
      </c>
      <c r="B7" t="s" s="2">
        <v>1142</v>
      </c>
      <c r="C7" t="s" s="2">
        <v>1154</v>
      </c>
      <c r="D7" t="s" s="2">
        <v>1152</v>
      </c>
      <c r="E7" t="s" s="2">
        <v>1146</v>
      </c>
      <c r="F7" t="s" s="2">
        <v>1142</v>
      </c>
      <c r="G7" t="s" s="2">
        <v>1167</v>
      </c>
      <c r="H7" t="s" s="2">
        <v>1144</v>
      </c>
      <c r="I7" s="3"/>
      <c r="J7" s="3"/>
      <c r="K7" s="3"/>
      <c r="L7" t="s" s="2">
        <v>1146</v>
      </c>
      <c r="M7" s="3"/>
      <c r="N7" t="s" s="2">
        <v>1167</v>
      </c>
      <c r="O7" t="s" s="2">
        <v>1150</v>
      </c>
      <c r="P7" t="s" s="2">
        <v>1146</v>
      </c>
      <c r="Q7" t="s" s="2">
        <v>1142</v>
      </c>
      <c r="R7" s="3"/>
      <c r="S7" t="s" s="2">
        <v>1146</v>
      </c>
      <c r="T7" t="s" s="2">
        <v>1146</v>
      </c>
      <c r="U7" s="3"/>
      <c r="V7" t="s" s="2">
        <v>1146</v>
      </c>
      <c r="W7" t="s" s="2">
        <v>1146</v>
      </c>
      <c r="X7" s="3"/>
      <c r="Y7" t="s" s="2">
        <v>1144</v>
      </c>
      <c r="Z7" t="s" s="2">
        <v>1146</v>
      </c>
      <c r="AA7" t="s" s="2">
        <v>1152</v>
      </c>
      <c r="AB7" t="s" s="2">
        <v>1154</v>
      </c>
      <c r="AC7" s="3"/>
      <c r="AD7" t="s" s="2">
        <v>1142</v>
      </c>
      <c r="AE7" t="s" s="2">
        <v>1150</v>
      </c>
      <c r="AF7" s="3"/>
      <c r="AG7" t="s" s="2">
        <v>1167</v>
      </c>
      <c r="AH7" s="3"/>
      <c r="AI7" t="s" s="2">
        <v>1146</v>
      </c>
      <c r="AJ7" t="s" s="2">
        <v>1142</v>
      </c>
      <c r="AK7" s="3"/>
      <c r="AL7" t="s" s="2">
        <v>1146</v>
      </c>
      <c r="AM7" t="s" s="2">
        <v>1142</v>
      </c>
      <c r="AN7" t="s" s="2">
        <v>1173</v>
      </c>
      <c r="AO7" t="s" s="2">
        <v>1167</v>
      </c>
      <c r="AP7" t="s" s="2">
        <v>1163</v>
      </c>
      <c r="AQ7" t="s" s="2">
        <v>1152</v>
      </c>
      <c r="AR7" t="s" s="2">
        <v>1164</v>
      </c>
      <c r="AS7" t="s" s="2">
        <v>1144</v>
      </c>
      <c r="AT7" t="s" s="2">
        <v>1142</v>
      </c>
      <c r="AU7" s="3"/>
      <c r="AV7" s="3"/>
      <c r="AW7" s="3"/>
      <c r="AX7" s="3"/>
      <c r="AY7" t="s" s="2">
        <v>1164</v>
      </c>
      <c r="AZ7" t="s" s="2">
        <v>1146</v>
      </c>
      <c r="BA7" s="3"/>
      <c r="BB7" t="s" s="2">
        <v>1156</v>
      </c>
      <c r="BC7" t="s" s="2">
        <v>1158</v>
      </c>
      <c r="BD7" s="3"/>
      <c r="BE7" t="s" s="2">
        <v>1150</v>
      </c>
      <c r="BF7" t="s" s="2">
        <v>1167</v>
      </c>
      <c r="BG7" s="3"/>
      <c r="BH7" t="s" s="2">
        <v>1146</v>
      </c>
      <c r="BI7" t="s" s="2">
        <v>1146</v>
      </c>
      <c r="BJ7" t="s" s="2">
        <v>1150</v>
      </c>
      <c r="BK7" t="s" s="2">
        <v>1146</v>
      </c>
      <c r="BL7" s="3"/>
      <c r="BM7" s="3"/>
      <c r="BN7" t="s" s="2">
        <v>1150</v>
      </c>
      <c r="BO7" t="s" s="2">
        <v>1146</v>
      </c>
      <c r="BP7" t="s" s="2">
        <v>1142</v>
      </c>
      <c r="BQ7" t="s" s="2">
        <v>1146</v>
      </c>
      <c r="BR7" s="3"/>
      <c r="BS7" t="s" s="2">
        <v>1146</v>
      </c>
      <c r="BT7" t="s" s="2">
        <v>1146</v>
      </c>
      <c r="BU7" t="s" s="2">
        <v>1146</v>
      </c>
      <c r="BV7" t="s" s="2">
        <v>1167</v>
      </c>
      <c r="BW7" t="s" s="2">
        <v>1146</v>
      </c>
      <c r="BX7" t="s" s="2">
        <v>1146</v>
      </c>
      <c r="BY7" s="3"/>
      <c r="BZ7" s="3"/>
      <c r="CA7" t="s" s="2">
        <v>1146</v>
      </c>
      <c r="CB7" t="s" s="2">
        <v>1152</v>
      </c>
      <c r="CC7" t="s" s="2">
        <v>1146</v>
      </c>
      <c r="CD7" t="s" s="2">
        <v>1156</v>
      </c>
      <c r="CE7" t="s" s="2">
        <v>1167</v>
      </c>
      <c r="CF7" t="s" s="2">
        <v>1146</v>
      </c>
      <c r="CG7" t="s" s="2">
        <v>1152</v>
      </c>
      <c r="CH7" t="s" s="2">
        <v>1146</v>
      </c>
      <c r="CI7" t="s" s="2">
        <v>1146</v>
      </c>
      <c r="CJ7" s="3"/>
      <c r="CK7" t="s" s="2">
        <v>1167</v>
      </c>
      <c r="CL7" s="3"/>
      <c r="CM7" t="s" s="2">
        <v>1144</v>
      </c>
      <c r="CN7" s="3"/>
      <c r="CO7" t="s" s="2">
        <v>1146</v>
      </c>
      <c r="CP7" s="3"/>
      <c r="CQ7" t="s" s="2">
        <v>1144</v>
      </c>
      <c r="CR7" t="s" s="2">
        <v>1146</v>
      </c>
      <c r="CS7" t="s" s="2">
        <v>1152</v>
      </c>
      <c r="CT7" t="s" s="2">
        <v>1144</v>
      </c>
      <c r="CU7" t="s" s="2">
        <v>1152</v>
      </c>
      <c r="CV7" t="s" s="2">
        <v>1144</v>
      </c>
      <c r="CW7" t="s" s="2">
        <v>1146</v>
      </c>
      <c r="CX7" s="3"/>
      <c r="CY7" s="3"/>
      <c r="CZ7" t="s" s="2">
        <v>1146</v>
      </c>
      <c r="DA7" t="s" s="2">
        <v>1144</v>
      </c>
      <c r="DB7" t="s" s="2">
        <v>1146</v>
      </c>
      <c r="DC7" s="3"/>
      <c r="DD7" s="3"/>
      <c r="DE7" t="s" s="2">
        <v>1163</v>
      </c>
      <c r="DF7" t="s" s="2">
        <v>1152</v>
      </c>
      <c r="DG7" t="s" s="2">
        <v>1144</v>
      </c>
      <c r="DH7" t="s" s="2">
        <v>1164</v>
      </c>
      <c r="DI7" s="3"/>
      <c r="DJ7" t="s" s="2">
        <v>1144</v>
      </c>
      <c r="DK7" t="s" s="2">
        <v>1173</v>
      </c>
      <c r="DL7" s="3"/>
      <c r="DM7" t="s" s="2">
        <v>1144</v>
      </c>
      <c r="DN7" t="s" s="2">
        <v>1158</v>
      </c>
      <c r="DO7" t="s" s="2">
        <v>1146</v>
      </c>
      <c r="DP7" t="s" s="2">
        <v>1164</v>
      </c>
      <c r="DQ7" t="s" s="2">
        <v>1146</v>
      </c>
      <c r="DR7" t="s" s="2">
        <v>1163</v>
      </c>
      <c r="DS7" s="3"/>
      <c r="DT7" t="s" s="2">
        <v>1146</v>
      </c>
      <c r="DU7" t="s" s="2">
        <v>1158</v>
      </c>
      <c r="DV7" s="3"/>
      <c r="DW7" t="s" s="2">
        <v>1150</v>
      </c>
      <c r="DX7" t="s" s="2">
        <v>1167</v>
      </c>
      <c r="DY7" t="s" s="2">
        <v>1144</v>
      </c>
      <c r="DZ7" s="3"/>
      <c r="EA7" t="s" s="2">
        <v>1163</v>
      </c>
      <c r="EB7" t="s" s="2">
        <v>1142</v>
      </c>
      <c r="EC7" t="s" s="2">
        <v>1158</v>
      </c>
      <c r="ED7" t="s" s="2">
        <v>1146</v>
      </c>
      <c r="EE7" t="s" s="2">
        <v>1163</v>
      </c>
      <c r="EF7" t="s" s="2">
        <v>1146</v>
      </c>
      <c r="EG7" t="s" s="2">
        <v>1150</v>
      </c>
      <c r="EH7" t="s" s="2">
        <v>1146</v>
      </c>
      <c r="EI7" t="s" s="2">
        <v>1146</v>
      </c>
      <c r="EJ7" t="s" s="2">
        <v>1146</v>
      </c>
      <c r="EK7" s="3"/>
      <c r="EL7" t="s" s="2">
        <v>1144</v>
      </c>
      <c r="EM7" t="s" s="2">
        <v>1146</v>
      </c>
      <c r="EN7" t="s" s="2">
        <v>1144</v>
      </c>
      <c r="EO7" t="s" s="2">
        <v>1150</v>
      </c>
      <c r="EP7" t="s" s="2">
        <v>1146</v>
      </c>
      <c r="EQ7" s="3"/>
      <c r="ER7" s="3"/>
      <c r="ES7" s="3"/>
      <c r="ET7" t="s" s="2">
        <v>1152</v>
      </c>
      <c r="EU7" t="s" s="2">
        <v>1146</v>
      </c>
      <c r="EV7" t="s" s="2">
        <v>1144</v>
      </c>
      <c r="EW7" t="s" s="2">
        <v>1146</v>
      </c>
      <c r="EX7" t="s" s="2">
        <v>1146</v>
      </c>
      <c r="EY7" t="s" s="2">
        <v>1164</v>
      </c>
      <c r="EZ7" t="s" s="2">
        <v>1173</v>
      </c>
      <c r="FA7" t="s" s="2">
        <v>1146</v>
      </c>
      <c r="FB7" t="s" s="2">
        <v>1146</v>
      </c>
      <c r="FC7" t="s" s="2">
        <v>1146</v>
      </c>
      <c r="FD7" t="s" s="2">
        <v>1142</v>
      </c>
      <c r="FE7" s="3"/>
      <c r="FF7" t="s" s="2">
        <v>1167</v>
      </c>
      <c r="FG7" t="s" s="2">
        <v>1146</v>
      </c>
      <c r="FH7" t="s" s="2">
        <v>1167</v>
      </c>
      <c r="FI7" t="s" s="2">
        <v>1146</v>
      </c>
      <c r="FJ7" s="3"/>
      <c r="FK7" t="s" s="2">
        <v>1142</v>
      </c>
      <c r="FL7" t="s" s="2">
        <v>1146</v>
      </c>
      <c r="FM7" s="3"/>
      <c r="FN7" t="s" s="2">
        <v>1173</v>
      </c>
      <c r="FO7" t="s" s="2">
        <v>1142</v>
      </c>
      <c r="FP7" t="s" s="2">
        <v>1146</v>
      </c>
      <c r="FQ7" s="3"/>
      <c r="FR7" t="s" s="2">
        <v>1150</v>
      </c>
      <c r="FS7" t="s" s="2">
        <v>1167</v>
      </c>
      <c r="FT7" t="s" s="2">
        <v>1146</v>
      </c>
      <c r="FU7" t="s" s="2">
        <v>1156</v>
      </c>
      <c r="FV7" s="3"/>
      <c r="FW7" t="s" s="2">
        <v>1150</v>
      </c>
      <c r="FX7" s="3"/>
      <c r="FY7" s="3"/>
      <c r="FZ7" t="s" s="2">
        <v>1167</v>
      </c>
      <c r="GA7" t="s" s="2">
        <v>1146</v>
      </c>
      <c r="GB7" s="3"/>
      <c r="GC7" s="3"/>
      <c r="GD7" s="3"/>
      <c r="GE7" t="s" s="2">
        <v>1146</v>
      </c>
      <c r="GF7" t="s" s="2">
        <v>1142</v>
      </c>
      <c r="GG7" t="s" s="2">
        <v>1163</v>
      </c>
      <c r="GH7" t="s" s="2">
        <v>1156</v>
      </c>
      <c r="GI7" t="s" s="2">
        <v>1150</v>
      </c>
      <c r="GJ7" t="s" s="2">
        <v>1152</v>
      </c>
      <c r="GK7" t="s" s="2">
        <v>1146</v>
      </c>
      <c r="GL7" t="s" s="2">
        <v>1167</v>
      </c>
      <c r="GM7" t="s" s="2">
        <v>1167</v>
      </c>
      <c r="GN7" t="s" s="2">
        <v>1142</v>
      </c>
      <c r="GO7" s="3"/>
    </row>
    <row r="8" ht="16" customHeight="1">
      <c r="A8" s="3"/>
      <c r="B8" t="s" s="2">
        <v>1167</v>
      </c>
      <c r="C8" s="3"/>
      <c r="D8" s="3"/>
      <c r="E8" t="s" s="2">
        <v>1146</v>
      </c>
      <c r="F8" t="s" s="2">
        <v>1142</v>
      </c>
      <c r="G8" t="s" s="2">
        <v>1146</v>
      </c>
      <c r="H8" t="s" s="2">
        <v>1150</v>
      </c>
      <c r="I8" t="s" s="2">
        <v>1146</v>
      </c>
      <c r="J8" t="s" s="2">
        <v>1146</v>
      </c>
      <c r="K8" s="3"/>
      <c r="L8" t="s" s="2">
        <v>1156</v>
      </c>
      <c r="M8" s="3"/>
      <c r="N8" t="s" s="2">
        <v>1146</v>
      </c>
      <c r="O8" t="s" s="2">
        <v>1167</v>
      </c>
      <c r="P8" t="s" s="2">
        <v>1156</v>
      </c>
      <c r="Q8" s="3"/>
      <c r="R8" t="s" s="2">
        <v>1150</v>
      </c>
      <c r="S8" t="s" s="2">
        <v>1146</v>
      </c>
      <c r="T8" t="s" s="2">
        <v>1150</v>
      </c>
      <c r="U8" t="s" s="2">
        <v>1152</v>
      </c>
      <c r="V8" t="s" s="2">
        <v>1146</v>
      </c>
      <c r="W8" t="s" s="2">
        <v>1144</v>
      </c>
      <c r="X8" t="s" s="2">
        <v>1150</v>
      </c>
      <c r="Y8" t="s" s="2">
        <v>1152</v>
      </c>
      <c r="Z8" t="s" s="2">
        <v>1150</v>
      </c>
      <c r="AA8" t="s" s="2">
        <v>1152</v>
      </c>
      <c r="AB8" t="s" s="2">
        <v>1146</v>
      </c>
      <c r="AC8" t="s" s="2">
        <v>1146</v>
      </c>
      <c r="AD8" s="3"/>
      <c r="AE8" t="s" s="2">
        <v>1142</v>
      </c>
      <c r="AF8" s="3"/>
      <c r="AG8" t="s" s="2">
        <v>1164</v>
      </c>
      <c r="AH8" t="s" s="2">
        <v>1146</v>
      </c>
      <c r="AI8" t="s" s="2">
        <v>1152</v>
      </c>
      <c r="AJ8" s="3"/>
      <c r="AK8" t="s" s="2">
        <v>1146</v>
      </c>
      <c r="AL8" t="s" s="2">
        <v>1144</v>
      </c>
      <c r="AM8" t="s" s="2">
        <v>1152</v>
      </c>
      <c r="AN8" t="s" s="2">
        <v>1150</v>
      </c>
      <c r="AO8" t="s" s="2">
        <v>1150</v>
      </c>
      <c r="AP8" s="3"/>
      <c r="AQ8" t="s" s="2">
        <v>1142</v>
      </c>
      <c r="AR8" t="s" s="2">
        <v>1167</v>
      </c>
      <c r="AS8" s="3"/>
      <c r="AT8" t="s" s="2">
        <v>1142</v>
      </c>
      <c r="AU8" s="3"/>
      <c r="AV8" s="3"/>
      <c r="AW8" t="s" s="2">
        <v>1142</v>
      </c>
      <c r="AX8" t="s" s="2">
        <v>1142</v>
      </c>
      <c r="AY8" t="s" s="2">
        <v>1146</v>
      </c>
      <c r="AZ8" t="s" s="2">
        <v>1152</v>
      </c>
      <c r="BA8" s="3"/>
      <c r="BB8" t="s" s="2">
        <v>1144</v>
      </c>
      <c r="BC8" s="3"/>
      <c r="BD8" t="s" s="2">
        <v>1146</v>
      </c>
      <c r="BE8" t="s" s="2">
        <v>1146</v>
      </c>
      <c r="BF8" t="s" s="2">
        <v>1142</v>
      </c>
      <c r="BG8" t="s" s="2">
        <v>1150</v>
      </c>
      <c r="BH8" t="s" s="2">
        <v>1152</v>
      </c>
      <c r="BI8" t="s" s="2">
        <v>1146</v>
      </c>
      <c r="BJ8" t="s" s="2">
        <v>1144</v>
      </c>
      <c r="BK8" t="s" s="2">
        <v>1150</v>
      </c>
      <c r="BL8" t="s" s="2">
        <v>1150</v>
      </c>
      <c r="BM8" t="s" s="2">
        <v>1167</v>
      </c>
      <c r="BN8" s="3"/>
      <c r="BO8" t="s" s="2">
        <v>1167</v>
      </c>
      <c r="BP8" t="s" s="2">
        <v>1150</v>
      </c>
      <c r="BQ8" t="s" s="2">
        <v>1142</v>
      </c>
      <c r="BR8" t="s" s="2">
        <v>1164</v>
      </c>
      <c r="BS8" t="s" s="2">
        <v>1146</v>
      </c>
      <c r="BT8" t="s" s="2">
        <v>1146</v>
      </c>
      <c r="BU8" t="s" s="2">
        <v>1146</v>
      </c>
      <c r="BV8" t="s" s="2">
        <v>1146</v>
      </c>
      <c r="BW8" t="s" s="2">
        <v>1146</v>
      </c>
      <c r="BX8" t="s" s="2">
        <v>1146</v>
      </c>
      <c r="BY8" t="s" s="2">
        <v>1167</v>
      </c>
      <c r="BZ8" t="s" s="2">
        <v>1146</v>
      </c>
      <c r="CA8" t="s" s="2">
        <v>1156</v>
      </c>
      <c r="CB8" t="s" s="2">
        <v>1142</v>
      </c>
      <c r="CC8" t="s" s="2">
        <v>1146</v>
      </c>
      <c r="CD8" t="s" s="2">
        <v>1142</v>
      </c>
      <c r="CE8" t="s" s="2">
        <v>1146</v>
      </c>
      <c r="CF8" t="s" s="2">
        <v>1142</v>
      </c>
      <c r="CG8" t="s" s="2">
        <v>1142</v>
      </c>
      <c r="CH8" t="s" s="2">
        <v>1144</v>
      </c>
      <c r="CI8" t="s" s="2">
        <v>1144</v>
      </c>
      <c r="CJ8" t="s" s="2">
        <v>1152</v>
      </c>
      <c r="CK8" s="3"/>
      <c r="CL8" t="s" s="2">
        <v>1152</v>
      </c>
      <c r="CM8" t="s" s="2">
        <v>1152</v>
      </c>
      <c r="CN8" t="s" s="2">
        <v>1152</v>
      </c>
      <c r="CO8" s="3"/>
      <c r="CP8" t="s" s="2">
        <v>1150</v>
      </c>
      <c r="CQ8" t="s" s="2">
        <v>1142</v>
      </c>
      <c r="CR8" s="3"/>
      <c r="CS8" t="s" s="2">
        <v>1142</v>
      </c>
      <c r="CT8" s="3"/>
      <c r="CU8" s="3"/>
      <c r="CV8" t="s" s="2">
        <v>1167</v>
      </c>
      <c r="CW8" t="s" s="2">
        <v>1144</v>
      </c>
      <c r="CX8" t="s" s="2">
        <v>1152</v>
      </c>
      <c r="CY8" t="s" s="2">
        <v>1146</v>
      </c>
      <c r="CZ8" s="3"/>
      <c r="DA8" s="3"/>
      <c r="DB8" s="3"/>
      <c r="DC8" t="s" s="2">
        <v>1167</v>
      </c>
      <c r="DD8" t="s" s="2">
        <v>1150</v>
      </c>
      <c r="DE8" s="3"/>
      <c r="DF8" t="s" s="2">
        <v>1146</v>
      </c>
      <c r="DG8" s="3"/>
      <c r="DH8" s="3"/>
      <c r="DI8" t="s" s="2">
        <v>1156</v>
      </c>
      <c r="DJ8" t="s" s="2">
        <v>1146</v>
      </c>
      <c r="DK8" t="s" s="2">
        <v>1142</v>
      </c>
      <c r="DL8" t="s" s="2">
        <v>1152</v>
      </c>
      <c r="DM8" t="s" s="2">
        <v>1150</v>
      </c>
      <c r="DN8" t="s" s="2">
        <v>1146</v>
      </c>
      <c r="DO8" s="3"/>
      <c r="DP8" t="s" s="2">
        <v>1152</v>
      </c>
      <c r="DQ8" t="s" s="2">
        <v>1150</v>
      </c>
      <c r="DR8" s="3"/>
      <c r="DS8" t="s" s="2">
        <v>1146</v>
      </c>
      <c r="DT8" t="s" s="2">
        <v>1152</v>
      </c>
      <c r="DU8" t="s" s="2">
        <v>1146</v>
      </c>
      <c r="DV8" t="s" s="2">
        <v>1142</v>
      </c>
      <c r="DW8" t="s" s="2">
        <v>1163</v>
      </c>
      <c r="DX8" s="3"/>
      <c r="DY8" t="s" s="2">
        <v>1152</v>
      </c>
      <c r="DZ8" t="s" s="2">
        <v>1163</v>
      </c>
      <c r="EA8" t="s" s="2">
        <v>1144</v>
      </c>
      <c r="EB8" t="s" s="2">
        <v>1144</v>
      </c>
      <c r="EC8" t="s" s="2">
        <v>1152</v>
      </c>
      <c r="ED8" t="s" s="2">
        <v>1163</v>
      </c>
      <c r="EE8" t="s" s="2">
        <v>1150</v>
      </c>
      <c r="EF8" t="s" s="2">
        <v>1142</v>
      </c>
      <c r="EG8" t="s" s="2">
        <v>1154</v>
      </c>
      <c r="EH8" s="3"/>
      <c r="EI8" t="s" s="2">
        <v>1146</v>
      </c>
      <c r="EJ8" t="s" s="2">
        <v>1146</v>
      </c>
      <c r="EK8" s="3"/>
      <c r="EL8" t="s" s="2">
        <v>1142</v>
      </c>
      <c r="EM8" t="s" s="2">
        <v>1146</v>
      </c>
      <c r="EN8" s="3"/>
      <c r="EO8" t="s" s="2">
        <v>1146</v>
      </c>
      <c r="EP8" t="s" s="2">
        <v>1152</v>
      </c>
      <c r="EQ8" s="3"/>
      <c r="ER8" t="s" s="2">
        <v>1146</v>
      </c>
      <c r="ES8" s="3"/>
      <c r="ET8" t="s" s="2">
        <v>1146</v>
      </c>
      <c r="EU8" t="s" s="2">
        <v>1142</v>
      </c>
      <c r="EV8" t="s" s="2">
        <v>1146</v>
      </c>
      <c r="EW8" s="3"/>
      <c r="EX8" t="s" s="2">
        <v>1146</v>
      </c>
      <c r="EY8" t="s" s="2">
        <v>1146</v>
      </c>
      <c r="EZ8" t="s" s="2">
        <v>1142</v>
      </c>
      <c r="FA8" s="3"/>
      <c r="FB8" t="s" s="2">
        <v>1146</v>
      </c>
      <c r="FC8" s="3"/>
      <c r="FD8" t="s" s="2">
        <v>1146</v>
      </c>
      <c r="FE8" t="s" s="2">
        <v>1146</v>
      </c>
      <c r="FF8" t="s" s="2">
        <v>1150</v>
      </c>
      <c r="FG8" t="s" s="2">
        <v>1142</v>
      </c>
      <c r="FH8" s="3"/>
      <c r="FI8" t="s" s="2">
        <v>1144</v>
      </c>
      <c r="FJ8" t="s" s="2">
        <v>1146</v>
      </c>
      <c r="FK8" t="s" s="2">
        <v>1146</v>
      </c>
      <c r="FL8" t="s" s="2">
        <v>1144</v>
      </c>
      <c r="FM8" s="3"/>
      <c r="FN8" s="3"/>
      <c r="FO8" t="s" s="2">
        <v>1146</v>
      </c>
      <c r="FP8" t="s" s="2">
        <v>1146</v>
      </c>
      <c r="FQ8" t="s" s="2">
        <v>1142</v>
      </c>
      <c r="FR8" t="s" s="2">
        <v>1146</v>
      </c>
      <c r="FS8" t="s" s="2">
        <v>1164</v>
      </c>
      <c r="FT8" s="3"/>
      <c r="FU8" t="s" s="2">
        <v>1146</v>
      </c>
      <c r="FV8" t="s" s="2">
        <v>1142</v>
      </c>
      <c r="FW8" t="s" s="2">
        <v>1142</v>
      </c>
      <c r="FX8" t="s" s="2">
        <v>1144</v>
      </c>
      <c r="FY8" t="s" s="2">
        <v>1150</v>
      </c>
      <c r="FZ8" t="s" s="2">
        <v>1150</v>
      </c>
      <c r="GA8" t="s" s="2">
        <v>1163</v>
      </c>
      <c r="GB8" t="s" s="2">
        <v>1152</v>
      </c>
      <c r="GC8" t="s" s="2">
        <v>1142</v>
      </c>
      <c r="GD8" t="s" s="2">
        <v>1152</v>
      </c>
      <c r="GE8" t="s" s="2">
        <v>1146</v>
      </c>
      <c r="GF8" s="3"/>
      <c r="GG8" t="s" s="2">
        <v>1146</v>
      </c>
      <c r="GH8" t="s" s="2">
        <v>1146</v>
      </c>
      <c r="GI8" t="s" s="2">
        <v>1152</v>
      </c>
      <c r="GJ8" t="s" s="2">
        <v>1142</v>
      </c>
      <c r="GK8" t="s" s="2">
        <v>1146</v>
      </c>
      <c r="GL8" t="s" s="2">
        <v>1163</v>
      </c>
      <c r="GM8" t="s" s="2">
        <v>1146</v>
      </c>
      <c r="GN8" t="s" s="2">
        <v>1142</v>
      </c>
      <c r="GO8" s="3"/>
    </row>
    <row r="9" ht="16" customHeight="1">
      <c r="A9" t="s" s="2">
        <v>1156</v>
      </c>
      <c r="B9" t="s" s="2">
        <v>1146</v>
      </c>
      <c r="C9" t="s" s="2">
        <v>1163</v>
      </c>
      <c r="D9" t="s" s="2">
        <v>1146</v>
      </c>
      <c r="E9" t="s" s="2">
        <v>1152</v>
      </c>
      <c r="F9" t="s" s="2">
        <v>1142</v>
      </c>
      <c r="G9" t="s" s="2">
        <v>1142</v>
      </c>
      <c r="H9" t="s" s="2">
        <v>1156</v>
      </c>
      <c r="I9" t="s" s="2">
        <v>1146</v>
      </c>
      <c r="J9" t="s" s="2">
        <v>1146</v>
      </c>
      <c r="K9" s="3"/>
      <c r="L9" t="s" s="2">
        <v>1144</v>
      </c>
      <c r="M9" t="s" s="2">
        <v>1152</v>
      </c>
      <c r="N9" t="s" s="2">
        <v>1142</v>
      </c>
      <c r="O9" t="s" s="2">
        <v>1142</v>
      </c>
      <c r="P9" t="s" s="2">
        <v>1146</v>
      </c>
      <c r="Q9" t="s" s="2">
        <v>1146</v>
      </c>
      <c r="R9" t="s" s="2">
        <v>1146</v>
      </c>
      <c r="S9" t="s" s="2">
        <v>1152</v>
      </c>
      <c r="T9" t="s" s="2">
        <v>1146</v>
      </c>
      <c r="U9" t="s" s="2">
        <v>1156</v>
      </c>
      <c r="V9" t="s" s="2">
        <v>1144</v>
      </c>
      <c r="W9" s="3"/>
      <c r="X9" t="s" s="2">
        <v>1146</v>
      </c>
      <c r="Y9" t="s" s="2">
        <v>1146</v>
      </c>
      <c r="Z9" s="3"/>
      <c r="AA9" t="s" s="2">
        <v>1150</v>
      </c>
      <c r="AB9" t="s" s="2">
        <v>1152</v>
      </c>
      <c r="AC9" t="s" s="2">
        <v>1142</v>
      </c>
      <c r="AD9" s="3"/>
      <c r="AE9" t="s" s="2">
        <v>1152</v>
      </c>
      <c r="AF9" t="s" s="2">
        <v>1146</v>
      </c>
      <c r="AG9" t="s" s="2">
        <v>1146</v>
      </c>
      <c r="AH9" t="s" s="2">
        <v>1146</v>
      </c>
      <c r="AI9" t="s" s="2">
        <v>1170</v>
      </c>
      <c r="AJ9" t="s" s="2">
        <v>1156</v>
      </c>
      <c r="AK9" s="3"/>
      <c r="AL9" t="s" s="2">
        <v>1146</v>
      </c>
      <c r="AM9" t="s" s="2">
        <v>1146</v>
      </c>
      <c r="AN9" t="s" s="2">
        <v>1142</v>
      </c>
      <c r="AO9" t="s" s="2">
        <v>1152</v>
      </c>
      <c r="AP9" t="s" s="2">
        <v>1150</v>
      </c>
      <c r="AQ9" t="s" s="2">
        <v>1142</v>
      </c>
      <c r="AR9" t="s" s="2">
        <v>1150</v>
      </c>
      <c r="AS9" t="s" s="2">
        <v>1152</v>
      </c>
      <c r="AT9" t="s" s="2">
        <v>1142</v>
      </c>
      <c r="AU9" t="s" s="2">
        <v>1142</v>
      </c>
      <c r="AV9" s="3"/>
      <c r="AW9" t="s" s="2">
        <v>1152</v>
      </c>
      <c r="AX9" t="s" s="2">
        <v>1150</v>
      </c>
      <c r="AY9" t="s" s="2">
        <v>1146</v>
      </c>
      <c r="AZ9" t="s" s="2">
        <v>1146</v>
      </c>
      <c r="BA9" t="s" s="2">
        <v>1152</v>
      </c>
      <c r="BB9" t="s" s="2">
        <v>1142</v>
      </c>
      <c r="BC9" t="s" s="2">
        <v>1150</v>
      </c>
      <c r="BD9" s="3"/>
      <c r="BE9" s="3"/>
      <c r="BF9" t="s" s="2">
        <v>1146</v>
      </c>
      <c r="BG9" t="s" s="2">
        <v>1146</v>
      </c>
      <c r="BH9" s="3"/>
      <c r="BI9" t="s" s="2">
        <v>1144</v>
      </c>
      <c r="BJ9" t="s" s="2">
        <v>1144</v>
      </c>
      <c r="BK9" s="3"/>
      <c r="BL9" t="s" s="2">
        <v>1146</v>
      </c>
      <c r="BM9" t="s" s="2">
        <v>1146</v>
      </c>
      <c r="BN9" t="s" s="2">
        <v>1150</v>
      </c>
      <c r="BO9" t="s" s="2">
        <v>1150</v>
      </c>
      <c r="BP9" t="s" s="2">
        <v>1146</v>
      </c>
      <c r="BQ9" s="3"/>
      <c r="BR9" t="s" s="2">
        <v>1146</v>
      </c>
      <c r="BS9" t="s" s="2">
        <v>1146</v>
      </c>
      <c r="BT9" s="3"/>
      <c r="BU9" t="s" s="2">
        <v>1142</v>
      </c>
      <c r="BV9" t="s" s="2">
        <v>1146</v>
      </c>
      <c r="BW9" t="s" s="2">
        <v>1144</v>
      </c>
      <c r="BX9" s="3"/>
      <c r="BY9" t="s" s="2">
        <v>1146</v>
      </c>
      <c r="BZ9" t="s" s="2">
        <v>1146</v>
      </c>
      <c r="CA9" t="s" s="2">
        <v>1142</v>
      </c>
      <c r="CB9" t="s" s="2">
        <v>1146</v>
      </c>
      <c r="CC9" t="s" s="2">
        <v>1142</v>
      </c>
      <c r="CD9" t="s" s="2">
        <v>1146</v>
      </c>
      <c r="CE9" t="s" s="2">
        <v>1146</v>
      </c>
      <c r="CF9" s="3"/>
      <c r="CG9" t="s" s="2">
        <v>1146</v>
      </c>
      <c r="CH9" t="s" s="2">
        <v>1144</v>
      </c>
      <c r="CI9" t="s" s="2">
        <v>1171</v>
      </c>
      <c r="CJ9" s="3"/>
      <c r="CK9" t="s" s="2">
        <v>1150</v>
      </c>
      <c r="CL9" t="s" s="2">
        <v>1146</v>
      </c>
      <c r="CM9" t="s" s="2">
        <v>1146</v>
      </c>
      <c r="CN9" s="3"/>
      <c r="CO9" s="3"/>
      <c r="CP9" s="3"/>
      <c r="CQ9" s="3"/>
      <c r="CR9" t="s" s="2">
        <v>1152</v>
      </c>
      <c r="CS9" t="s" s="2">
        <v>1146</v>
      </c>
      <c r="CT9" s="3"/>
      <c r="CU9" t="s" s="2">
        <v>1146</v>
      </c>
      <c r="CV9" s="3"/>
      <c r="CW9" t="s" s="2">
        <v>1152</v>
      </c>
      <c r="CX9" t="s" s="2">
        <v>1163</v>
      </c>
      <c r="CY9" t="s" s="2">
        <v>1156</v>
      </c>
      <c r="CZ9" s="3"/>
      <c r="DA9" t="s" s="2">
        <v>1146</v>
      </c>
      <c r="DB9" t="s" s="2">
        <v>1163</v>
      </c>
      <c r="DC9" s="3"/>
      <c r="DD9" s="3"/>
      <c r="DE9" t="s" s="2">
        <v>1146</v>
      </c>
      <c r="DF9" t="s" s="2">
        <v>1146</v>
      </c>
      <c r="DG9" t="s" s="2">
        <v>1146</v>
      </c>
      <c r="DH9" t="s" s="2">
        <v>1142</v>
      </c>
      <c r="DI9" t="s" s="2">
        <v>1150</v>
      </c>
      <c r="DJ9" t="s" s="2">
        <v>1146</v>
      </c>
      <c r="DK9" t="s" s="2">
        <v>1142</v>
      </c>
      <c r="DL9" s="3"/>
      <c r="DM9" t="s" s="2">
        <v>1152</v>
      </c>
      <c r="DN9" t="s" s="2">
        <v>1163</v>
      </c>
      <c r="DO9" t="s" s="2">
        <v>1152</v>
      </c>
      <c r="DP9" t="s" s="2">
        <v>1144</v>
      </c>
      <c r="DQ9" s="3"/>
      <c r="DR9" t="s" s="2">
        <v>1158</v>
      </c>
      <c r="DS9" t="s" s="2">
        <v>1152</v>
      </c>
      <c r="DT9" t="s" s="2">
        <v>1152</v>
      </c>
      <c r="DU9" t="s" s="2">
        <v>1163</v>
      </c>
      <c r="DV9" t="s" s="2">
        <v>1152</v>
      </c>
      <c r="DW9" t="s" s="2">
        <v>1142</v>
      </c>
      <c r="DX9" t="s" s="2">
        <v>1146</v>
      </c>
      <c r="DY9" t="s" s="2">
        <v>1152</v>
      </c>
      <c r="DZ9" t="s" s="2">
        <v>1163</v>
      </c>
      <c r="EA9" t="s" s="2">
        <v>1152</v>
      </c>
      <c r="EB9" t="s" s="2">
        <v>1146</v>
      </c>
      <c r="EC9" t="s" s="2">
        <v>1152</v>
      </c>
      <c r="ED9" t="s" s="2">
        <v>1152</v>
      </c>
      <c r="EE9" t="s" s="2">
        <v>1146</v>
      </c>
      <c r="EF9" t="s" s="2">
        <v>1152</v>
      </c>
      <c r="EG9" s="3"/>
      <c r="EH9" t="s" s="2">
        <v>1150</v>
      </c>
      <c r="EI9" t="s" s="2">
        <v>1146</v>
      </c>
      <c r="EJ9" t="s" s="2">
        <v>1142</v>
      </c>
      <c r="EK9" s="3"/>
      <c r="EL9" t="s" s="2">
        <v>1159</v>
      </c>
      <c r="EM9" s="3"/>
      <c r="EN9" t="s" s="2">
        <v>1144</v>
      </c>
      <c r="EO9" s="3"/>
      <c r="EP9" s="3"/>
      <c r="EQ9" s="3"/>
      <c r="ER9" t="s" s="2">
        <v>1150</v>
      </c>
      <c r="ES9" s="3"/>
      <c r="ET9" s="3"/>
      <c r="EU9" t="s" s="2">
        <v>1142</v>
      </c>
      <c r="EV9" t="s" s="2">
        <v>1142</v>
      </c>
      <c r="EW9" t="s" s="2">
        <v>1146</v>
      </c>
      <c r="EX9" t="s" s="2">
        <v>1142</v>
      </c>
      <c r="EY9" t="s" s="2">
        <v>1144</v>
      </c>
      <c r="EZ9" t="s" s="2">
        <v>1152</v>
      </c>
      <c r="FA9" s="3"/>
      <c r="FB9" t="s" s="2">
        <v>1144</v>
      </c>
      <c r="FC9" t="s" s="2">
        <v>1152</v>
      </c>
      <c r="FD9" t="s" s="2">
        <v>1146</v>
      </c>
      <c r="FE9" t="s" s="2">
        <v>1146</v>
      </c>
      <c r="FF9" t="s" s="2">
        <v>1142</v>
      </c>
      <c r="FG9" t="s" s="2">
        <v>1146</v>
      </c>
      <c r="FH9" t="s" s="2">
        <v>1144</v>
      </c>
      <c r="FI9" t="s" s="2">
        <v>1142</v>
      </c>
      <c r="FJ9" t="s" s="2">
        <v>1146</v>
      </c>
      <c r="FK9" s="3"/>
      <c r="FL9" t="s" s="2">
        <v>1146</v>
      </c>
      <c r="FM9" t="s" s="2">
        <v>1144</v>
      </c>
      <c r="FN9" t="s" s="2">
        <v>1146</v>
      </c>
      <c r="FO9" t="s" s="2">
        <v>1156</v>
      </c>
      <c r="FP9" t="s" s="2">
        <v>1167</v>
      </c>
      <c r="FQ9" s="3"/>
      <c r="FR9" t="s" s="2">
        <v>1152</v>
      </c>
      <c r="FS9" s="3"/>
      <c r="FT9" t="s" s="2">
        <v>1167</v>
      </c>
      <c r="FU9" t="s" s="2">
        <v>1142</v>
      </c>
      <c r="FV9" t="s" s="2">
        <v>1152</v>
      </c>
      <c r="FW9" s="3"/>
      <c r="FX9" t="s" s="2">
        <v>1146</v>
      </c>
      <c r="FY9" s="3"/>
      <c r="FZ9" t="s" s="2">
        <v>1152</v>
      </c>
      <c r="GA9" t="s" s="2">
        <v>1146</v>
      </c>
      <c r="GB9" t="s" s="2">
        <v>1142</v>
      </c>
      <c r="GC9" t="s" s="2">
        <v>1156</v>
      </c>
      <c r="GD9" t="s" s="2">
        <v>1142</v>
      </c>
      <c r="GE9" t="s" s="2">
        <v>1146</v>
      </c>
      <c r="GF9" s="3"/>
      <c r="GG9" s="3"/>
      <c r="GH9" t="s" s="2">
        <v>1146</v>
      </c>
      <c r="GI9" t="s" s="2">
        <v>1156</v>
      </c>
      <c r="GJ9" t="s" s="2">
        <v>1146</v>
      </c>
      <c r="GK9" t="s" s="2">
        <v>1150</v>
      </c>
      <c r="GL9" t="s" s="2">
        <v>1152</v>
      </c>
      <c r="GM9" t="s" s="2">
        <v>1142</v>
      </c>
      <c r="GN9" t="s" s="2">
        <v>1152</v>
      </c>
      <c r="GO9" s="3"/>
    </row>
    <row r="10" ht="16" customHeight="1">
      <c r="A10" t="s" s="2">
        <v>1156</v>
      </c>
      <c r="B10" t="s" s="2">
        <v>1146</v>
      </c>
      <c r="C10" t="s" s="2">
        <v>1146</v>
      </c>
      <c r="D10" t="s" s="2">
        <v>1146</v>
      </c>
      <c r="E10" t="s" s="2">
        <v>1146</v>
      </c>
      <c r="F10" t="s" s="2">
        <v>1156</v>
      </c>
      <c r="G10" t="s" s="2">
        <v>1146</v>
      </c>
      <c r="H10" t="s" s="2">
        <v>1150</v>
      </c>
      <c r="I10" t="s" s="2">
        <v>1150</v>
      </c>
      <c r="J10" t="s" s="2">
        <v>1146</v>
      </c>
      <c r="K10" t="s" s="2">
        <v>1144</v>
      </c>
      <c r="L10" t="s" s="2">
        <v>1158</v>
      </c>
      <c r="M10" t="s" s="2">
        <v>1142</v>
      </c>
      <c r="N10" t="s" s="2">
        <v>1146</v>
      </c>
      <c r="O10" t="s" s="2">
        <v>1142</v>
      </c>
      <c r="P10" t="s" s="2">
        <v>1146</v>
      </c>
      <c r="Q10" t="s" s="2">
        <v>1163</v>
      </c>
      <c r="R10" t="s" s="2">
        <v>1146</v>
      </c>
      <c r="S10" t="s" s="2">
        <v>1142</v>
      </c>
      <c r="T10" t="s" s="2">
        <v>1144</v>
      </c>
      <c r="U10" t="s" s="2">
        <v>1167</v>
      </c>
      <c r="V10" t="s" s="2">
        <v>1142</v>
      </c>
      <c r="W10" t="s" s="2">
        <v>1142</v>
      </c>
      <c r="X10" t="s" s="2">
        <v>1146</v>
      </c>
      <c r="Y10" t="s" s="2">
        <v>1146</v>
      </c>
      <c r="Z10" t="s" s="2">
        <v>1142</v>
      </c>
      <c r="AA10" t="s" s="2">
        <v>1146</v>
      </c>
      <c r="AB10" t="s" s="2">
        <v>1146</v>
      </c>
      <c r="AC10" t="s" s="2">
        <v>1146</v>
      </c>
      <c r="AD10" s="3"/>
      <c r="AE10" t="s" s="2">
        <v>1152</v>
      </c>
      <c r="AF10" s="3"/>
      <c r="AG10" t="s" s="2">
        <v>1146</v>
      </c>
      <c r="AH10" t="s" s="2">
        <v>1142</v>
      </c>
      <c r="AI10" s="3"/>
      <c r="AJ10" t="s" s="2">
        <v>1142</v>
      </c>
      <c r="AK10" t="s" s="2">
        <v>1142</v>
      </c>
      <c r="AL10" s="3"/>
      <c r="AM10" t="s" s="2">
        <v>1152</v>
      </c>
      <c r="AN10" t="s" s="2">
        <v>1152</v>
      </c>
      <c r="AO10" t="s" s="2">
        <v>1142</v>
      </c>
      <c r="AP10" t="s" s="2">
        <v>1142</v>
      </c>
      <c r="AQ10" t="s" s="2">
        <v>1146</v>
      </c>
      <c r="AR10" t="s" s="2">
        <v>1150</v>
      </c>
      <c r="AS10" t="s" s="2">
        <v>1150</v>
      </c>
      <c r="AT10" t="s" s="2">
        <v>1142</v>
      </c>
      <c r="AU10" t="s" s="2">
        <v>1144</v>
      </c>
      <c r="AV10" t="s" s="2">
        <v>1146</v>
      </c>
      <c r="AW10" t="s" s="2">
        <v>1146</v>
      </c>
      <c r="AX10" t="s" s="2">
        <v>1146</v>
      </c>
      <c r="AY10" t="s" s="2">
        <v>1152</v>
      </c>
      <c r="AZ10" t="s" s="2">
        <v>1146</v>
      </c>
      <c r="BA10" t="s" s="2">
        <v>1146</v>
      </c>
      <c r="BB10" t="s" s="2">
        <v>1152</v>
      </c>
      <c r="BC10" t="s" s="2">
        <v>1146</v>
      </c>
      <c r="BD10" t="s" s="2">
        <v>1150</v>
      </c>
      <c r="BE10" t="s" s="2">
        <v>1152</v>
      </c>
      <c r="BF10" t="s" s="2">
        <v>1146</v>
      </c>
      <c r="BG10" t="s" s="2">
        <v>1146</v>
      </c>
      <c r="BH10" t="s" s="2">
        <v>1146</v>
      </c>
      <c r="BI10" t="s" s="2">
        <v>1142</v>
      </c>
      <c r="BJ10" t="s" s="2">
        <v>1142</v>
      </c>
      <c r="BK10" t="s" s="2">
        <v>1150</v>
      </c>
      <c r="BL10" s="3"/>
      <c r="BM10" t="s" s="2">
        <v>1146</v>
      </c>
      <c r="BN10" t="s" s="2">
        <v>1146</v>
      </c>
      <c r="BO10" t="s" s="2">
        <v>1146</v>
      </c>
      <c r="BP10" t="s" s="2">
        <v>1146</v>
      </c>
      <c r="BQ10" s="3"/>
      <c r="BR10" t="s" s="2">
        <v>1146</v>
      </c>
      <c r="BS10" t="s" s="2">
        <v>1142</v>
      </c>
      <c r="BT10" t="s" s="2">
        <v>1150</v>
      </c>
      <c r="BU10" t="s" s="2">
        <v>1142</v>
      </c>
      <c r="BV10" t="s" s="2">
        <v>1152</v>
      </c>
      <c r="BW10" t="s" s="2">
        <v>1144</v>
      </c>
      <c r="BX10" t="s" s="2">
        <v>1142</v>
      </c>
      <c r="BY10" t="s" s="2">
        <v>1146</v>
      </c>
      <c r="BZ10" t="s" s="2">
        <v>1144</v>
      </c>
      <c r="CA10" t="s" s="2">
        <v>1144</v>
      </c>
      <c r="CB10" t="s" s="2">
        <v>1146</v>
      </c>
      <c r="CC10" s="3"/>
      <c r="CD10" t="s" s="2">
        <v>1150</v>
      </c>
      <c r="CE10" t="s" s="2">
        <v>1152</v>
      </c>
      <c r="CF10" t="s" s="2">
        <v>1146</v>
      </c>
      <c r="CG10" t="s" s="2">
        <v>1163</v>
      </c>
      <c r="CH10" t="s" s="2">
        <v>1142</v>
      </c>
      <c r="CI10" t="s" s="2">
        <v>1142</v>
      </c>
      <c r="CJ10" t="s" s="2">
        <v>1163</v>
      </c>
      <c r="CK10" s="3"/>
      <c r="CL10" s="3"/>
      <c r="CM10" t="s" s="2">
        <v>1146</v>
      </c>
      <c r="CN10" t="s" s="2">
        <v>1146</v>
      </c>
      <c r="CO10" s="3"/>
      <c r="CP10" t="s" s="2">
        <v>1142</v>
      </c>
      <c r="CQ10" t="s" s="2">
        <v>1152</v>
      </c>
      <c r="CR10" t="s" s="2">
        <v>1142</v>
      </c>
      <c r="CS10" t="s" s="2">
        <v>1150</v>
      </c>
      <c r="CT10" t="s" s="2">
        <v>1146</v>
      </c>
      <c r="CU10" s="3"/>
      <c r="CV10" t="s" s="2">
        <v>1163</v>
      </c>
      <c r="CW10" t="s" s="2">
        <v>1152</v>
      </c>
      <c r="CX10" s="3"/>
      <c r="CY10" t="s" s="2">
        <v>1146</v>
      </c>
      <c r="CZ10" t="s" s="2">
        <v>1152</v>
      </c>
      <c r="DA10" s="3"/>
      <c r="DB10" s="3"/>
      <c r="DC10" s="3"/>
      <c r="DD10" t="s" s="2">
        <v>1156</v>
      </c>
      <c r="DE10" t="s" s="2">
        <v>1144</v>
      </c>
      <c r="DF10" t="s" s="2">
        <v>1142</v>
      </c>
      <c r="DG10" t="s" s="2">
        <v>1163</v>
      </c>
      <c r="DH10" t="s" s="2">
        <v>1142</v>
      </c>
      <c r="DI10" s="3"/>
      <c r="DJ10" t="s" s="2">
        <v>1158</v>
      </c>
      <c r="DK10" t="s" s="2">
        <v>1142</v>
      </c>
      <c r="DL10" s="3"/>
      <c r="DM10" t="s" s="2">
        <v>1144</v>
      </c>
      <c r="DN10" t="s" s="2">
        <v>1163</v>
      </c>
      <c r="DO10" t="s" s="2">
        <v>1142</v>
      </c>
      <c r="DP10" t="s" s="2">
        <v>1142</v>
      </c>
      <c r="DQ10" t="s" s="2">
        <v>1152</v>
      </c>
      <c r="DR10" s="3"/>
      <c r="DS10" t="s" s="2">
        <v>1142</v>
      </c>
      <c r="DT10" t="s" s="2">
        <v>1152</v>
      </c>
      <c r="DU10" t="s" s="2">
        <v>1163</v>
      </c>
      <c r="DV10" t="s" s="2">
        <v>1146</v>
      </c>
      <c r="DW10" s="3"/>
      <c r="DX10" t="s" s="2">
        <v>1152</v>
      </c>
      <c r="DY10" t="s" s="2">
        <v>1146</v>
      </c>
      <c r="DZ10" s="3"/>
      <c r="EA10" t="s" s="2">
        <v>1163</v>
      </c>
      <c r="EB10" s="3"/>
      <c r="EC10" t="s" s="2">
        <v>1146</v>
      </c>
      <c r="ED10" t="s" s="2">
        <v>1146</v>
      </c>
      <c r="EE10" s="3"/>
      <c r="EF10" t="s" s="2">
        <v>1142</v>
      </c>
      <c r="EG10" t="s" s="2">
        <v>1150</v>
      </c>
      <c r="EH10" t="s" s="2">
        <v>1146</v>
      </c>
      <c r="EI10" t="s" s="2">
        <v>1156</v>
      </c>
      <c r="EJ10" t="s" s="2">
        <v>1142</v>
      </c>
      <c r="EK10" t="s" s="2">
        <v>1146</v>
      </c>
      <c r="EL10" s="3"/>
      <c r="EM10" t="s" s="2">
        <v>1142</v>
      </c>
      <c r="EN10" t="s" s="2">
        <v>1146</v>
      </c>
      <c r="EO10" t="s" s="2">
        <v>1152</v>
      </c>
      <c r="EP10" s="3"/>
      <c r="EQ10" t="s" s="2">
        <v>1146</v>
      </c>
      <c r="ER10" t="s" s="2">
        <v>1167</v>
      </c>
      <c r="ES10" s="3"/>
      <c r="ET10" t="s" s="2">
        <v>1146</v>
      </c>
      <c r="EU10" t="s" s="2">
        <v>1144</v>
      </c>
      <c r="EV10" t="s" s="2">
        <v>1146</v>
      </c>
      <c r="EW10" t="s" s="2">
        <v>1163</v>
      </c>
      <c r="EX10" t="s" s="2">
        <v>1146</v>
      </c>
      <c r="EY10" t="s" s="2">
        <v>1144</v>
      </c>
      <c r="EZ10" t="s" s="2">
        <v>1146</v>
      </c>
      <c r="FA10" t="s" s="2">
        <v>1146</v>
      </c>
      <c r="FB10" t="s" s="2">
        <v>1142</v>
      </c>
      <c r="FC10" t="s" s="2">
        <v>1146</v>
      </c>
      <c r="FD10" t="s" s="2">
        <v>1150</v>
      </c>
      <c r="FE10" t="s" s="2">
        <v>1163</v>
      </c>
      <c r="FF10" t="s" s="2">
        <v>1142</v>
      </c>
      <c r="FG10" t="s" s="2">
        <v>1144</v>
      </c>
      <c r="FH10" t="s" s="2">
        <v>1142</v>
      </c>
      <c r="FI10" s="3"/>
      <c r="FJ10" t="s" s="2">
        <v>1144</v>
      </c>
      <c r="FK10" t="s" s="2">
        <v>1144</v>
      </c>
      <c r="FL10" t="s" s="2">
        <v>1144</v>
      </c>
      <c r="FM10" s="3"/>
      <c r="FN10" t="s" s="2">
        <v>1146</v>
      </c>
      <c r="FO10" t="s" s="2">
        <v>1152</v>
      </c>
      <c r="FP10" t="s" s="2">
        <v>1156</v>
      </c>
      <c r="FQ10" t="s" s="2">
        <v>1152</v>
      </c>
      <c r="FR10" t="s" s="2">
        <v>1142</v>
      </c>
      <c r="FS10" t="s" s="2">
        <v>1146</v>
      </c>
      <c r="FT10" t="s" s="2">
        <v>1146</v>
      </c>
      <c r="FU10" t="s" s="2">
        <v>1146</v>
      </c>
      <c r="FV10" t="s" s="2">
        <v>1146</v>
      </c>
      <c r="FW10" s="3"/>
      <c r="FX10" s="3"/>
      <c r="FY10" t="s" s="2">
        <v>1152</v>
      </c>
      <c r="FZ10" t="s" s="2">
        <v>1142</v>
      </c>
      <c r="GA10" t="s" s="2">
        <v>1146</v>
      </c>
      <c r="GB10" t="s" s="2">
        <v>1142</v>
      </c>
      <c r="GC10" t="s" s="2">
        <v>1142</v>
      </c>
      <c r="GD10" t="s" s="2">
        <v>1150</v>
      </c>
      <c r="GE10" t="s" s="2">
        <v>1154</v>
      </c>
      <c r="GF10" t="s" s="2">
        <v>1142</v>
      </c>
      <c r="GG10" t="s" s="2">
        <v>1164</v>
      </c>
      <c r="GH10" t="s" s="2">
        <v>1146</v>
      </c>
      <c r="GI10" t="s" s="2">
        <v>1156</v>
      </c>
      <c r="GJ10" t="s" s="2">
        <v>1146</v>
      </c>
      <c r="GK10" t="s" s="2">
        <v>1144</v>
      </c>
      <c r="GL10" t="s" s="2">
        <v>1156</v>
      </c>
      <c r="GM10" t="s" s="2">
        <v>1146</v>
      </c>
      <c r="GN10" t="s" s="2">
        <v>1152</v>
      </c>
      <c r="GO10" s="3"/>
    </row>
    <row r="11" ht="16" customHeight="1">
      <c r="A11" t="s" s="2">
        <v>1146</v>
      </c>
      <c r="B11" t="s" s="2">
        <v>1156</v>
      </c>
      <c r="C11" t="s" s="2">
        <v>1152</v>
      </c>
      <c r="D11" t="s" s="2">
        <v>1146</v>
      </c>
      <c r="E11" t="s" s="2">
        <v>1144</v>
      </c>
      <c r="F11" t="s" s="2">
        <v>1142</v>
      </c>
      <c r="G11" t="s" s="2">
        <v>1156</v>
      </c>
      <c r="H11" t="s" s="2">
        <v>1146</v>
      </c>
      <c r="I11" s="3"/>
      <c r="J11" t="s" s="2">
        <v>1142</v>
      </c>
      <c r="K11" t="s" s="2">
        <v>1150</v>
      </c>
      <c r="L11" t="s" s="2">
        <v>1146</v>
      </c>
      <c r="M11" s="3"/>
      <c r="N11" t="s" s="2">
        <v>1146</v>
      </c>
      <c r="O11" t="s" s="2">
        <v>1142</v>
      </c>
      <c r="P11" t="s" s="2">
        <v>1142</v>
      </c>
      <c r="Q11" s="3"/>
      <c r="R11" t="s" s="2">
        <v>1163</v>
      </c>
      <c r="S11" t="s" s="2">
        <v>1142</v>
      </c>
      <c r="T11" t="s" s="2">
        <v>1146</v>
      </c>
      <c r="U11" t="s" s="2">
        <v>1142</v>
      </c>
      <c r="V11" s="3"/>
      <c r="W11" t="s" s="2">
        <v>1152</v>
      </c>
      <c r="X11" t="s" s="2">
        <v>1163</v>
      </c>
      <c r="Y11" t="s" s="2">
        <v>1144</v>
      </c>
      <c r="Z11" t="s" s="2">
        <v>1150</v>
      </c>
      <c r="AA11" t="s" s="2">
        <v>1146</v>
      </c>
      <c r="AB11" t="s" s="2">
        <v>1163</v>
      </c>
      <c r="AC11" t="s" s="2">
        <v>1158</v>
      </c>
      <c r="AD11" t="s" s="2">
        <v>1146</v>
      </c>
      <c r="AE11" t="s" s="2">
        <v>1152</v>
      </c>
      <c r="AF11" t="s" s="2">
        <v>1142</v>
      </c>
      <c r="AG11" t="s" s="2">
        <v>1144</v>
      </c>
      <c r="AH11" t="s" s="2">
        <v>1152</v>
      </c>
      <c r="AI11" t="s" s="2">
        <v>1142</v>
      </c>
      <c r="AJ11" t="s" s="2">
        <v>1150</v>
      </c>
      <c r="AK11" t="s" s="2">
        <v>1168</v>
      </c>
      <c r="AL11" t="s" s="2">
        <v>1146</v>
      </c>
      <c r="AM11" t="s" s="2">
        <v>1159</v>
      </c>
      <c r="AN11" t="s" s="2">
        <v>1146</v>
      </c>
      <c r="AO11" t="s" s="2">
        <v>1146</v>
      </c>
      <c r="AP11" t="s" s="2">
        <v>1152</v>
      </c>
      <c r="AQ11" t="s" s="2">
        <v>1146</v>
      </c>
      <c r="AR11" t="s" s="2">
        <v>1152</v>
      </c>
      <c r="AS11" t="s" s="2">
        <v>1146</v>
      </c>
      <c r="AT11" t="s" s="2">
        <v>1152</v>
      </c>
      <c r="AU11" t="s" s="2">
        <v>1142</v>
      </c>
      <c r="AV11" s="3"/>
      <c r="AW11" t="s" s="2">
        <v>1146</v>
      </c>
      <c r="AX11" s="3"/>
      <c r="AY11" t="s" s="2">
        <v>1146</v>
      </c>
      <c r="AZ11" t="s" s="2">
        <v>1142</v>
      </c>
      <c r="BA11" t="s" s="2">
        <v>1150</v>
      </c>
      <c r="BB11" t="s" s="2">
        <v>1152</v>
      </c>
      <c r="BC11" s="3"/>
      <c r="BD11" t="s" s="2">
        <v>1163</v>
      </c>
      <c r="BE11" t="s" s="2">
        <v>1152</v>
      </c>
      <c r="BF11" s="3"/>
      <c r="BG11" t="s" s="2">
        <v>1152</v>
      </c>
      <c r="BH11" t="s" s="2">
        <v>1142</v>
      </c>
      <c r="BI11" s="3"/>
      <c r="BJ11" t="s" s="2">
        <v>1152</v>
      </c>
      <c r="BK11" t="s" s="2">
        <v>1146</v>
      </c>
      <c r="BL11" t="s" s="2">
        <v>1142</v>
      </c>
      <c r="BM11" t="s" s="2">
        <v>1150</v>
      </c>
      <c r="BN11" t="s" s="2">
        <v>1163</v>
      </c>
      <c r="BO11" t="s" s="2">
        <v>1146</v>
      </c>
      <c r="BP11" t="s" s="2">
        <v>1146</v>
      </c>
      <c r="BQ11" t="s" s="2">
        <v>1173</v>
      </c>
      <c r="BR11" t="s" s="2">
        <v>1146</v>
      </c>
      <c r="BS11" s="3"/>
      <c r="BT11" t="s" s="2">
        <v>1146</v>
      </c>
      <c r="BU11" t="s" s="2">
        <v>1152</v>
      </c>
      <c r="BV11" t="s" s="2">
        <v>1144</v>
      </c>
      <c r="BW11" t="s" s="2">
        <v>1142</v>
      </c>
      <c r="BX11" t="s" s="2">
        <v>1142</v>
      </c>
      <c r="BY11" t="s" s="2">
        <v>1146</v>
      </c>
      <c r="BZ11" t="s" s="2">
        <v>1142</v>
      </c>
      <c r="CA11" s="3"/>
      <c r="CB11" s="3"/>
      <c r="CC11" t="s" s="2">
        <v>1142</v>
      </c>
      <c r="CD11" t="s" s="2">
        <v>1146</v>
      </c>
      <c r="CE11" t="s" s="2">
        <v>1146</v>
      </c>
      <c r="CF11" t="s" s="2">
        <v>1142</v>
      </c>
      <c r="CG11" t="s" s="2">
        <v>1150</v>
      </c>
      <c r="CH11" s="3"/>
      <c r="CI11" s="3"/>
      <c r="CJ11" s="3"/>
      <c r="CK11" t="s" s="2">
        <v>1150</v>
      </c>
      <c r="CL11" s="3"/>
      <c r="CM11" t="s" s="2">
        <v>1158</v>
      </c>
      <c r="CN11" t="s" s="2">
        <v>1142</v>
      </c>
      <c r="CO11" t="s" s="2">
        <v>1144</v>
      </c>
      <c r="CP11" t="s" s="2">
        <v>1156</v>
      </c>
      <c r="CQ11" t="s" s="2">
        <v>1173</v>
      </c>
      <c r="CR11" t="s" s="2">
        <v>1146</v>
      </c>
      <c r="CS11" t="s" s="2">
        <v>1146</v>
      </c>
      <c r="CT11" t="s" s="2">
        <v>1152</v>
      </c>
      <c r="CU11" t="s" s="2">
        <v>1163</v>
      </c>
      <c r="CV11" t="s" s="2">
        <v>1163</v>
      </c>
      <c r="CW11" s="3"/>
      <c r="CX11" t="s" s="2">
        <v>1146</v>
      </c>
      <c r="CY11" t="s" s="2">
        <v>1142</v>
      </c>
      <c r="CZ11" t="s" s="2">
        <v>1146</v>
      </c>
      <c r="DA11" t="s" s="2">
        <v>1150</v>
      </c>
      <c r="DB11" t="s" s="2">
        <v>1146</v>
      </c>
      <c r="DC11" t="s" s="2">
        <v>1150</v>
      </c>
      <c r="DD11" t="s" s="2">
        <v>1163</v>
      </c>
      <c r="DE11" s="3"/>
      <c r="DF11" s="3"/>
      <c r="DG11" s="3"/>
      <c r="DH11" t="s" s="2">
        <v>1152</v>
      </c>
      <c r="DI11" t="s" s="2">
        <v>1152</v>
      </c>
      <c r="DJ11" s="3"/>
      <c r="DK11" t="s" s="2">
        <v>1144</v>
      </c>
      <c r="DL11" t="s" s="2">
        <v>1152</v>
      </c>
      <c r="DM11" t="s" s="2">
        <v>1158</v>
      </c>
      <c r="DN11" s="3"/>
      <c r="DO11" s="3"/>
      <c r="DP11" s="3"/>
      <c r="DQ11" s="3"/>
      <c r="DR11" s="3"/>
      <c r="DS11" t="s" s="2">
        <v>1142</v>
      </c>
      <c r="DT11" s="3"/>
      <c r="DU11" s="3"/>
      <c r="DV11" t="s" s="2">
        <v>1146</v>
      </c>
      <c r="DW11" t="s" s="2">
        <v>1163</v>
      </c>
      <c r="DX11" t="s" s="2">
        <v>1152</v>
      </c>
      <c r="DY11" t="s" s="2">
        <v>1146</v>
      </c>
      <c r="DZ11" t="s" s="2">
        <v>1144</v>
      </c>
      <c r="EA11" s="3"/>
      <c r="EB11" s="3"/>
      <c r="EC11" t="s" s="2">
        <v>1142</v>
      </c>
      <c r="ED11" s="3"/>
      <c r="EE11" s="3"/>
      <c r="EF11" t="s" s="2">
        <v>1144</v>
      </c>
      <c r="EG11" t="s" s="2">
        <v>1146</v>
      </c>
      <c r="EH11" s="3"/>
      <c r="EI11" t="s" s="2">
        <v>1165</v>
      </c>
      <c r="EJ11" t="s" s="2">
        <v>1142</v>
      </c>
      <c r="EK11" s="3"/>
      <c r="EL11" t="s" s="2">
        <v>1146</v>
      </c>
      <c r="EM11" s="3"/>
      <c r="EN11" t="s" s="2">
        <v>1158</v>
      </c>
      <c r="EO11" t="s" s="2">
        <v>1146</v>
      </c>
      <c r="EP11" s="3"/>
      <c r="EQ11" s="3"/>
      <c r="ER11" t="s" s="2">
        <v>1146</v>
      </c>
      <c r="ES11" t="s" s="2">
        <v>1146</v>
      </c>
      <c r="ET11" t="s" s="2">
        <v>1146</v>
      </c>
      <c r="EU11" t="s" s="2">
        <v>1158</v>
      </c>
      <c r="EV11" t="s" s="2">
        <v>1146</v>
      </c>
      <c r="EW11" t="s" s="2">
        <v>1142</v>
      </c>
      <c r="EX11" t="s" s="2">
        <v>1152</v>
      </c>
      <c r="EY11" t="s" s="2">
        <v>1144</v>
      </c>
      <c r="EZ11" t="s" s="2">
        <v>1146</v>
      </c>
      <c r="FA11" t="s" s="2">
        <v>1146</v>
      </c>
      <c r="FB11" t="s" s="2">
        <v>1142</v>
      </c>
      <c r="FC11" t="s" s="2">
        <v>1146</v>
      </c>
      <c r="FD11" t="s" s="2">
        <v>1146</v>
      </c>
      <c r="FE11" s="3"/>
      <c r="FF11" t="s" s="2">
        <v>1142</v>
      </c>
      <c r="FG11" s="3"/>
      <c r="FH11" t="s" s="2">
        <v>1142</v>
      </c>
      <c r="FI11" t="s" s="2">
        <v>1152</v>
      </c>
      <c r="FJ11" t="s" s="2">
        <v>1142</v>
      </c>
      <c r="FK11" t="s" s="2">
        <v>1146</v>
      </c>
      <c r="FL11" t="s" s="2">
        <v>1146</v>
      </c>
      <c r="FM11" t="s" s="2">
        <v>1142</v>
      </c>
      <c r="FN11" t="s" s="2">
        <v>1142</v>
      </c>
      <c r="FO11" t="s" s="2">
        <v>1144</v>
      </c>
      <c r="FP11" t="s" s="2">
        <v>1146</v>
      </c>
      <c r="FQ11" t="s" s="2">
        <v>1152</v>
      </c>
      <c r="FR11" t="s" s="2">
        <v>1142</v>
      </c>
      <c r="FS11" t="s" s="2">
        <v>1146</v>
      </c>
      <c r="FT11" t="s" s="2">
        <v>1142</v>
      </c>
      <c r="FU11" t="s" s="2">
        <v>1146</v>
      </c>
      <c r="FV11" t="s" s="2">
        <v>1146</v>
      </c>
      <c r="FW11" t="s" s="2">
        <v>1170</v>
      </c>
      <c r="FX11" s="3"/>
      <c r="FY11" t="s" s="2">
        <v>1142</v>
      </c>
      <c r="FZ11" t="s" s="2">
        <v>1156</v>
      </c>
      <c r="GA11" s="3"/>
      <c r="GB11" t="s" s="2">
        <v>1142</v>
      </c>
      <c r="GC11" t="s" s="2">
        <v>1152</v>
      </c>
      <c r="GD11" s="3"/>
      <c r="GE11" s="3"/>
      <c r="GF11" t="s" s="2">
        <v>1146</v>
      </c>
      <c r="GG11" s="3"/>
      <c r="GH11" t="s" s="2">
        <v>1146</v>
      </c>
      <c r="GI11" t="s" s="2">
        <v>1152</v>
      </c>
      <c r="GJ11" t="s" s="2">
        <v>1146</v>
      </c>
      <c r="GK11" t="s" s="2">
        <v>1142</v>
      </c>
      <c r="GL11" t="s" s="2">
        <v>1142</v>
      </c>
      <c r="GM11" t="s" s="2">
        <v>1152</v>
      </c>
      <c r="GN11" t="s" s="2">
        <v>1150</v>
      </c>
      <c r="GO11" s="3"/>
    </row>
    <row r="12" ht="16" customHeight="1">
      <c r="A12" t="s" s="2">
        <v>1146</v>
      </c>
      <c r="B12" t="s" s="2">
        <v>1161</v>
      </c>
      <c r="C12" t="s" s="2">
        <v>1152</v>
      </c>
      <c r="D12" t="s" s="2">
        <v>1156</v>
      </c>
      <c r="E12" t="s" s="2">
        <v>1152</v>
      </c>
      <c r="F12" t="s" s="2">
        <v>1146</v>
      </c>
      <c r="G12" t="s" s="2">
        <v>1142</v>
      </c>
      <c r="H12" t="s" s="2">
        <v>1146</v>
      </c>
      <c r="I12" t="s" s="2">
        <v>1152</v>
      </c>
      <c r="J12" s="3"/>
      <c r="K12" s="3"/>
      <c r="L12" s="3"/>
      <c r="M12" t="s" s="2">
        <v>1146</v>
      </c>
      <c r="N12" t="s" s="2">
        <v>1152</v>
      </c>
      <c r="O12" s="3"/>
      <c r="P12" t="s" s="2">
        <v>1152</v>
      </c>
      <c r="Q12" s="3"/>
      <c r="R12" t="s" s="2">
        <v>1152</v>
      </c>
      <c r="S12" s="3"/>
      <c r="T12" s="3"/>
      <c r="U12" t="s" s="2">
        <v>1150</v>
      </c>
      <c r="V12" t="s" s="2">
        <v>1144</v>
      </c>
      <c r="W12" t="s" s="2">
        <v>1142</v>
      </c>
      <c r="X12" t="s" s="2">
        <v>1152</v>
      </c>
      <c r="Y12" t="s" s="2">
        <v>1142</v>
      </c>
      <c r="Z12" s="3"/>
      <c r="AA12" t="s" s="2">
        <v>1152</v>
      </c>
      <c r="AB12" s="3"/>
      <c r="AC12" t="s" s="2">
        <v>1146</v>
      </c>
      <c r="AD12" t="s" s="2">
        <v>1142</v>
      </c>
      <c r="AE12" t="s" s="2">
        <v>1144</v>
      </c>
      <c r="AF12" t="s" s="2">
        <v>1150</v>
      </c>
      <c r="AG12" s="3"/>
      <c r="AH12" t="s" s="2">
        <v>1152</v>
      </c>
      <c r="AI12" t="s" s="2">
        <v>1156</v>
      </c>
      <c r="AJ12" t="s" s="2">
        <v>1146</v>
      </c>
      <c r="AK12" t="s" s="2">
        <v>1142</v>
      </c>
      <c r="AL12" s="3"/>
      <c r="AM12" t="s" s="2">
        <v>1146</v>
      </c>
      <c r="AN12" t="s" s="2">
        <v>1146</v>
      </c>
      <c r="AO12" s="3"/>
      <c r="AP12" t="s" s="2">
        <v>1144</v>
      </c>
      <c r="AQ12" t="s" s="2">
        <v>1146</v>
      </c>
      <c r="AR12" t="s" s="2">
        <v>1144</v>
      </c>
      <c r="AS12" t="s" s="2">
        <v>1161</v>
      </c>
      <c r="AT12" t="s" s="2">
        <v>1173</v>
      </c>
      <c r="AU12" t="s" s="2">
        <v>1142</v>
      </c>
      <c r="AV12" t="s" s="2">
        <v>1152</v>
      </c>
      <c r="AW12" t="s" s="2">
        <v>1146</v>
      </c>
      <c r="AX12" t="s" s="2">
        <v>1146</v>
      </c>
      <c r="AY12" t="s" s="2">
        <v>1142</v>
      </c>
      <c r="AZ12" t="s" s="2">
        <v>1142</v>
      </c>
      <c r="BA12" t="s" s="2">
        <v>1152</v>
      </c>
      <c r="BB12" t="s" s="2">
        <v>1163</v>
      </c>
      <c r="BC12" t="s" s="2">
        <v>1144</v>
      </c>
      <c r="BD12" s="3"/>
      <c r="BE12" t="s" s="2">
        <v>1150</v>
      </c>
      <c r="BF12" t="s" s="2">
        <v>1152</v>
      </c>
      <c r="BG12" t="s" s="2">
        <v>1152</v>
      </c>
      <c r="BH12" t="s" s="2">
        <v>1142</v>
      </c>
      <c r="BI12" t="s" s="2">
        <v>1150</v>
      </c>
      <c r="BJ12" s="3"/>
      <c r="BK12" s="3"/>
      <c r="BL12" t="s" s="2">
        <v>1152</v>
      </c>
      <c r="BM12" t="s" s="2">
        <v>1146</v>
      </c>
      <c r="BN12" s="3"/>
      <c r="BO12" t="s" s="2">
        <v>1146</v>
      </c>
      <c r="BP12" s="3"/>
      <c r="BQ12" t="s" s="2">
        <v>1152</v>
      </c>
      <c r="BR12" t="s" s="2">
        <v>1146</v>
      </c>
      <c r="BS12" t="s" s="2">
        <v>1152</v>
      </c>
      <c r="BT12" t="s" s="2">
        <v>1142</v>
      </c>
      <c r="BU12" t="s" s="2">
        <v>1142</v>
      </c>
      <c r="BV12" s="3"/>
      <c r="BW12" t="s" s="2">
        <v>1152</v>
      </c>
      <c r="BX12" t="s" s="2">
        <v>1144</v>
      </c>
      <c r="BY12" t="s" s="2">
        <v>1156</v>
      </c>
      <c r="BZ12" t="s" s="2">
        <v>1142</v>
      </c>
      <c r="CA12" t="s" s="2">
        <v>1146</v>
      </c>
      <c r="CB12" t="s" s="2">
        <v>1146</v>
      </c>
      <c r="CC12" t="s" s="2">
        <v>1158</v>
      </c>
      <c r="CD12" t="s" s="2">
        <v>1146</v>
      </c>
      <c r="CE12" t="s" s="2">
        <v>1146</v>
      </c>
      <c r="CF12" t="s" s="2">
        <v>1146</v>
      </c>
      <c r="CG12" t="s" s="2">
        <v>1146</v>
      </c>
      <c r="CH12" s="3"/>
      <c r="CI12" t="s" s="2">
        <v>1146</v>
      </c>
      <c r="CJ12" s="3"/>
      <c r="CK12" t="s" s="2">
        <v>1146</v>
      </c>
      <c r="CL12" t="s" s="2">
        <v>1146</v>
      </c>
      <c r="CM12" s="3"/>
      <c r="CN12" t="s" s="2">
        <v>1146</v>
      </c>
      <c r="CO12" t="s" s="2">
        <v>1163</v>
      </c>
      <c r="CP12" t="s" s="2">
        <v>1163</v>
      </c>
      <c r="CQ12" t="s" s="2">
        <v>1152</v>
      </c>
      <c r="CR12" t="s" s="2">
        <v>1164</v>
      </c>
      <c r="CS12" t="s" s="2">
        <v>1163</v>
      </c>
      <c r="CT12" t="s" s="2">
        <v>1146</v>
      </c>
      <c r="CU12" s="3"/>
      <c r="CV12" t="s" s="2">
        <v>1152</v>
      </c>
      <c r="CW12" t="s" s="2">
        <v>1163</v>
      </c>
      <c r="CX12" t="s" s="2">
        <v>1144</v>
      </c>
      <c r="CY12" t="s" s="2">
        <v>1142</v>
      </c>
      <c r="CZ12" t="s" s="2">
        <v>1163</v>
      </c>
      <c r="DA12" t="s" s="2">
        <v>1152</v>
      </c>
      <c r="DB12" t="s" s="2">
        <v>1152</v>
      </c>
      <c r="DC12" t="s" s="2">
        <v>1152</v>
      </c>
      <c r="DD12" t="s" s="2">
        <v>1158</v>
      </c>
      <c r="DE12" s="3"/>
      <c r="DF12" t="s" s="2">
        <v>1167</v>
      </c>
      <c r="DG12" s="3"/>
      <c r="DH12" t="s" s="2">
        <v>1144</v>
      </c>
      <c r="DI12" s="3"/>
      <c r="DJ12" s="3"/>
      <c r="DK12" t="s" s="2">
        <v>1142</v>
      </c>
      <c r="DL12" t="s" s="2">
        <v>1163</v>
      </c>
      <c r="DM12" s="3"/>
      <c r="DN12" s="3"/>
      <c r="DO12" t="s" s="2">
        <v>1144</v>
      </c>
      <c r="DP12" t="s" s="2">
        <v>1163</v>
      </c>
      <c r="DQ12" t="s" s="2">
        <v>1163</v>
      </c>
      <c r="DR12" s="3"/>
      <c r="DS12" t="s" s="2">
        <v>1144</v>
      </c>
      <c r="DT12" t="s" s="2">
        <v>1152</v>
      </c>
      <c r="DU12" s="3"/>
      <c r="DV12" t="s" s="2">
        <v>1144</v>
      </c>
      <c r="DW12" s="3"/>
      <c r="DX12" s="3"/>
      <c r="DY12" t="s" s="2">
        <v>1142</v>
      </c>
      <c r="DZ12" t="s" s="2">
        <v>1146</v>
      </c>
      <c r="EA12" s="3"/>
      <c r="EB12" s="3"/>
      <c r="EC12" t="s" s="2">
        <v>1142</v>
      </c>
      <c r="ED12" s="3"/>
      <c r="EE12" t="s" s="2">
        <v>1146</v>
      </c>
      <c r="EF12" t="s" s="2">
        <v>1146</v>
      </c>
      <c r="EG12" t="s" s="2">
        <v>1146</v>
      </c>
      <c r="EH12" t="s" s="2">
        <v>1156</v>
      </c>
      <c r="EI12" s="3"/>
      <c r="EJ12" t="s" s="2">
        <v>1142</v>
      </c>
      <c r="EK12" s="3"/>
      <c r="EL12" s="3"/>
      <c r="EM12" s="3"/>
      <c r="EN12" s="3"/>
      <c r="EO12" s="3"/>
      <c r="EP12" t="s" s="2">
        <v>1146</v>
      </c>
      <c r="EQ12" t="s" s="2">
        <v>1150</v>
      </c>
      <c r="ER12" t="s" s="2">
        <v>1152</v>
      </c>
      <c r="ES12" t="s" s="2">
        <v>1158</v>
      </c>
      <c r="ET12" s="3"/>
      <c r="EU12" t="s" s="2">
        <v>1158</v>
      </c>
      <c r="EV12" s="3"/>
      <c r="EW12" t="s" s="2">
        <v>1150</v>
      </c>
      <c r="EX12" t="s" s="2">
        <v>1146</v>
      </c>
      <c r="EY12" t="s" s="2">
        <v>1142</v>
      </c>
      <c r="EZ12" t="s" s="2">
        <v>1144</v>
      </c>
      <c r="FA12" t="s" s="2">
        <v>1144</v>
      </c>
      <c r="FB12" t="s" s="2">
        <v>1144</v>
      </c>
      <c r="FC12" s="3"/>
      <c r="FD12" s="3"/>
      <c r="FE12" s="3"/>
      <c r="FF12" t="s" s="2">
        <v>1142</v>
      </c>
      <c r="FG12" t="s" s="2">
        <v>1146</v>
      </c>
      <c r="FH12" t="s" s="2">
        <v>1152</v>
      </c>
      <c r="FI12" t="s" s="2">
        <v>1144</v>
      </c>
      <c r="FJ12" t="s" s="2">
        <v>1144</v>
      </c>
      <c r="FK12" t="s" s="2">
        <v>1144</v>
      </c>
      <c r="FL12" t="s" s="2">
        <v>1146</v>
      </c>
      <c r="FM12" t="s" s="2">
        <v>1150</v>
      </c>
      <c r="FN12" t="s" s="2">
        <v>1142</v>
      </c>
      <c r="FO12" t="s" s="2">
        <v>1146</v>
      </c>
      <c r="FP12" s="3"/>
      <c r="FQ12" t="s" s="2">
        <v>1152</v>
      </c>
      <c r="FR12" s="3"/>
      <c r="FS12" t="s" s="2">
        <v>1146</v>
      </c>
      <c r="FT12" s="3"/>
      <c r="FU12" s="3"/>
      <c r="FV12" t="s" s="2">
        <v>1142</v>
      </c>
      <c r="FW12" t="s" s="2">
        <v>1146</v>
      </c>
      <c r="FX12" t="s" s="2">
        <v>1146</v>
      </c>
      <c r="FY12" t="s" s="2">
        <v>1150</v>
      </c>
      <c r="FZ12" t="s" s="2">
        <v>1152</v>
      </c>
      <c r="GA12" t="s" s="2">
        <v>1144</v>
      </c>
      <c r="GB12" t="s" s="2">
        <v>1142</v>
      </c>
      <c r="GC12" t="s" s="2">
        <v>1146</v>
      </c>
      <c r="GD12" s="3"/>
      <c r="GE12" t="s" s="2">
        <v>1146</v>
      </c>
      <c r="GF12" t="s" s="2">
        <v>1146</v>
      </c>
      <c r="GG12" t="s" s="2">
        <v>1150</v>
      </c>
      <c r="GH12" s="3"/>
      <c r="GI12" t="s" s="2">
        <v>1142</v>
      </c>
      <c r="GJ12" t="s" s="2">
        <v>1146</v>
      </c>
      <c r="GK12" t="s" s="2">
        <v>1152</v>
      </c>
      <c r="GL12" t="s" s="2">
        <v>1142</v>
      </c>
      <c r="GM12" t="s" s="2">
        <v>1146</v>
      </c>
      <c r="GN12" s="3"/>
      <c r="GO12" s="3"/>
    </row>
    <row r="13" ht="16" customHeight="1">
      <c r="A13" s="3"/>
      <c r="B13" t="s" s="2">
        <v>1146</v>
      </c>
      <c r="C13" s="3"/>
      <c r="D13" t="s" s="2">
        <v>1142</v>
      </c>
      <c r="E13" t="s" s="2">
        <v>1146</v>
      </c>
      <c r="F13" t="s" s="2">
        <v>1167</v>
      </c>
      <c r="G13" s="3"/>
      <c r="H13" t="s" s="2">
        <v>1146</v>
      </c>
      <c r="I13" t="s" s="2">
        <v>1152</v>
      </c>
      <c r="J13" t="s" s="2">
        <v>1142</v>
      </c>
      <c r="K13" t="s" s="2">
        <v>1146</v>
      </c>
      <c r="L13" s="3"/>
      <c r="M13" t="s" s="2">
        <v>1146</v>
      </c>
      <c r="N13" t="s" s="2">
        <v>1142</v>
      </c>
      <c r="O13" t="s" s="2">
        <v>1156</v>
      </c>
      <c r="P13" t="s" s="2">
        <v>1146</v>
      </c>
      <c r="Q13" t="s" s="2">
        <v>1146</v>
      </c>
      <c r="R13" t="s" s="2">
        <v>1152</v>
      </c>
      <c r="S13" t="s" s="2">
        <v>1146</v>
      </c>
      <c r="T13" s="3"/>
      <c r="U13" t="s" s="2">
        <v>1144</v>
      </c>
      <c r="V13" t="s" s="2">
        <v>1142</v>
      </c>
      <c r="W13" t="s" s="2">
        <v>1146</v>
      </c>
      <c r="X13" t="s" s="2">
        <v>1152</v>
      </c>
      <c r="Y13" s="3"/>
      <c r="Z13" s="3"/>
      <c r="AA13" s="3"/>
      <c r="AB13" s="3"/>
      <c r="AC13" t="s" s="2">
        <v>1146</v>
      </c>
      <c r="AD13" s="3"/>
      <c r="AE13" t="s" s="2">
        <v>1146</v>
      </c>
      <c r="AF13" t="s" s="2">
        <v>1150</v>
      </c>
      <c r="AG13" t="s" s="2">
        <v>1150</v>
      </c>
      <c r="AH13" t="s" s="2">
        <v>1150</v>
      </c>
      <c r="AI13" t="s" s="2">
        <v>1152</v>
      </c>
      <c r="AJ13" s="3"/>
      <c r="AK13" s="3"/>
      <c r="AL13" s="3"/>
      <c r="AM13" s="3"/>
      <c r="AN13" s="3"/>
      <c r="AO13" t="s" s="2">
        <v>1146</v>
      </c>
      <c r="AP13" s="3"/>
      <c r="AQ13" t="s" s="2">
        <v>1163</v>
      </c>
      <c r="AR13" t="s" s="2">
        <v>1142</v>
      </c>
      <c r="AS13" t="s" s="2">
        <v>1146</v>
      </c>
      <c r="AT13" s="3"/>
      <c r="AU13" t="s" s="2">
        <v>1164</v>
      </c>
      <c r="AV13" t="s" s="2">
        <v>1150</v>
      </c>
      <c r="AW13" t="s" s="2">
        <v>1146</v>
      </c>
      <c r="AX13" s="3"/>
      <c r="AY13" t="s" s="2">
        <v>1142</v>
      </c>
      <c r="AZ13" t="s" s="2">
        <v>1142</v>
      </c>
      <c r="BA13" s="3"/>
      <c r="BB13" t="s" s="2">
        <v>1150</v>
      </c>
      <c r="BC13" t="s" s="2">
        <v>1152</v>
      </c>
      <c r="BD13" s="3"/>
      <c r="BE13" t="s" s="2">
        <v>1152</v>
      </c>
      <c r="BF13" t="s" s="2">
        <v>1146</v>
      </c>
      <c r="BG13" s="3"/>
      <c r="BH13" t="s" s="2">
        <v>1142</v>
      </c>
      <c r="BI13" t="s" s="2">
        <v>1146</v>
      </c>
      <c r="BJ13" t="s" s="2">
        <v>1152</v>
      </c>
      <c r="BK13" s="3"/>
      <c r="BL13" t="s" s="2">
        <v>1150</v>
      </c>
      <c r="BM13" t="s" s="2">
        <v>1142</v>
      </c>
      <c r="BN13" s="3"/>
      <c r="BO13" s="3"/>
      <c r="BP13" t="s" s="2">
        <v>1152</v>
      </c>
      <c r="BQ13" t="s" s="2">
        <v>1142</v>
      </c>
      <c r="BR13" t="s" s="2">
        <v>1150</v>
      </c>
      <c r="BS13" t="s" s="2">
        <v>1142</v>
      </c>
      <c r="BT13" t="s" s="2">
        <v>1146</v>
      </c>
      <c r="BU13" t="s" s="2">
        <v>1152</v>
      </c>
      <c r="BV13" s="3"/>
      <c r="BW13" t="s" s="2">
        <v>1152</v>
      </c>
      <c r="BX13" t="s" s="2">
        <v>1144</v>
      </c>
      <c r="BY13" t="s" s="2">
        <v>1142</v>
      </c>
      <c r="BZ13" t="s" s="2">
        <v>1142</v>
      </c>
      <c r="CA13" t="s" s="2">
        <v>1146</v>
      </c>
      <c r="CB13" s="3"/>
      <c r="CC13" s="3"/>
      <c r="CD13" t="s" s="2">
        <v>1146</v>
      </c>
      <c r="CE13" t="s" s="2">
        <v>1146</v>
      </c>
      <c r="CF13" s="3"/>
      <c r="CG13" t="s" s="2">
        <v>1146</v>
      </c>
      <c r="CH13" s="3"/>
      <c r="CI13" t="s" s="2">
        <v>1146</v>
      </c>
      <c r="CJ13" t="s" s="2">
        <v>1146</v>
      </c>
      <c r="CK13" t="s" s="2">
        <v>1163</v>
      </c>
      <c r="CL13" t="s" s="2">
        <v>1163</v>
      </c>
      <c r="CM13" s="3"/>
      <c r="CN13" t="s" s="2">
        <v>1142</v>
      </c>
      <c r="CO13" s="3"/>
      <c r="CP13" t="s" s="2">
        <v>1158</v>
      </c>
      <c r="CQ13" t="s" s="2">
        <v>1142</v>
      </c>
      <c r="CR13" t="s" s="2">
        <v>1146</v>
      </c>
      <c r="CS13" s="3"/>
      <c r="CT13" s="3"/>
      <c r="CU13" s="3"/>
      <c r="CV13" t="s" s="2">
        <v>1142</v>
      </c>
      <c r="CW13" s="3"/>
      <c r="CX13" s="3"/>
      <c r="CY13" s="3"/>
      <c r="CZ13" t="s" s="2">
        <v>1163</v>
      </c>
      <c r="DA13" s="3"/>
      <c r="DB13" s="3"/>
      <c r="DC13" t="s" s="2">
        <v>1142</v>
      </c>
      <c r="DD13" t="s" s="2">
        <v>1144</v>
      </c>
      <c r="DE13" t="s" s="2">
        <v>1146</v>
      </c>
      <c r="DF13" s="3"/>
      <c r="DG13" s="3"/>
      <c r="DH13" t="s" s="2">
        <v>1142</v>
      </c>
      <c r="DI13" t="s" s="2">
        <v>1163</v>
      </c>
      <c r="DJ13" s="3"/>
      <c r="DK13" t="s" s="2">
        <v>1163</v>
      </c>
      <c r="DL13" t="s" s="2">
        <v>1146</v>
      </c>
      <c r="DM13" s="3"/>
      <c r="DN13" s="3"/>
      <c r="DO13" s="3"/>
      <c r="DP13" t="s" s="2">
        <v>1163</v>
      </c>
      <c r="DQ13" t="s" s="2">
        <v>1146</v>
      </c>
      <c r="DR13" s="3"/>
      <c r="DS13" t="s" s="2">
        <v>1146</v>
      </c>
      <c r="DT13" t="s" s="2">
        <v>1146</v>
      </c>
      <c r="DU13" s="3"/>
      <c r="DV13" t="s" s="2">
        <v>1163</v>
      </c>
      <c r="DW13" s="3"/>
      <c r="DX13" s="3"/>
      <c r="DY13" s="3"/>
      <c r="DZ13" s="3"/>
      <c r="EA13" s="3"/>
      <c r="EB13" s="3"/>
      <c r="EC13" s="3"/>
      <c r="ED13" s="3"/>
      <c r="EE13" t="s" s="2">
        <v>1146</v>
      </c>
      <c r="EF13" s="3"/>
      <c r="EG13" t="s" s="2">
        <v>1146</v>
      </c>
      <c r="EH13" t="s" s="2">
        <v>1146</v>
      </c>
      <c r="EI13" s="3"/>
      <c r="EJ13" s="3"/>
      <c r="EK13" t="s" s="2">
        <v>1152</v>
      </c>
      <c r="EL13" s="3"/>
      <c r="EM13" s="3"/>
      <c r="EN13" s="3"/>
      <c r="EO13" t="s" s="2">
        <v>1144</v>
      </c>
      <c r="EP13" s="3"/>
      <c r="EQ13" s="3"/>
      <c r="ER13" t="s" s="2">
        <v>1142</v>
      </c>
      <c r="ES13" s="3"/>
      <c r="ET13" s="3"/>
      <c r="EU13" t="s" s="2">
        <v>1146</v>
      </c>
      <c r="EV13" t="s" s="2">
        <v>1146</v>
      </c>
      <c r="EW13" t="s" s="2">
        <v>1146</v>
      </c>
      <c r="EX13" t="s" s="2">
        <v>1146</v>
      </c>
      <c r="EY13" s="3"/>
      <c r="EZ13" s="3"/>
      <c r="FA13" t="s" s="2">
        <v>1146</v>
      </c>
      <c r="FB13" s="3"/>
      <c r="FC13" s="3"/>
      <c r="FD13" t="s" s="2">
        <v>1142</v>
      </c>
      <c r="FE13" s="3"/>
      <c r="FF13" s="3"/>
      <c r="FG13" s="3"/>
      <c r="FH13" t="s" s="2">
        <v>1152</v>
      </c>
      <c r="FI13" t="s" s="2">
        <v>1142</v>
      </c>
      <c r="FJ13" s="3"/>
      <c r="FK13" s="3"/>
      <c r="FL13" t="s" s="2">
        <v>1146</v>
      </c>
      <c r="FM13" t="s" s="2">
        <v>1146</v>
      </c>
      <c r="FN13" s="3"/>
      <c r="FO13" t="s" s="2">
        <v>1146</v>
      </c>
      <c r="FP13" s="3"/>
      <c r="FQ13" t="s" s="2">
        <v>1167</v>
      </c>
      <c r="FR13" s="3"/>
      <c r="FS13" s="3"/>
      <c r="FT13" t="s" s="2">
        <v>1152</v>
      </c>
      <c r="FU13" s="3"/>
      <c r="FV13" t="s" s="2">
        <v>1142</v>
      </c>
      <c r="FW13" t="s" s="2">
        <v>1150</v>
      </c>
      <c r="FX13" t="s" s="2">
        <v>1152</v>
      </c>
      <c r="FY13" t="s" s="2">
        <v>1152</v>
      </c>
      <c r="FZ13" t="s" s="2">
        <v>1152</v>
      </c>
      <c r="GA13" s="3"/>
      <c r="GB13" t="s" s="2">
        <v>1158</v>
      </c>
      <c r="GC13" s="3"/>
      <c r="GD13" t="s" s="2">
        <v>1146</v>
      </c>
      <c r="GE13" t="s" s="2">
        <v>1146</v>
      </c>
      <c r="GF13" s="3"/>
      <c r="GG13" t="s" s="2">
        <v>1152</v>
      </c>
      <c r="GH13" t="s" s="2">
        <v>1142</v>
      </c>
      <c r="GI13" t="s" s="2">
        <v>1142</v>
      </c>
      <c r="GJ13" s="3"/>
      <c r="GK13" t="s" s="2">
        <v>1152</v>
      </c>
      <c r="GL13" t="s" s="2">
        <v>1152</v>
      </c>
      <c r="GM13" t="s" s="2">
        <v>1142</v>
      </c>
      <c r="GN13" t="s" s="2">
        <v>1142</v>
      </c>
      <c r="GO13" s="3"/>
    </row>
    <row r="14" ht="16" customHeight="1">
      <c r="A14" s="3"/>
      <c r="B14" t="s" s="2">
        <v>1146</v>
      </c>
      <c r="C14" s="3"/>
      <c r="D14" t="s" s="2">
        <v>1142</v>
      </c>
      <c r="E14" s="3"/>
      <c r="F14" s="3"/>
      <c r="G14" s="3"/>
      <c r="H14" t="s" s="2">
        <v>1152</v>
      </c>
      <c r="I14" t="s" s="2">
        <v>1152</v>
      </c>
      <c r="J14" t="s" s="2">
        <v>1152</v>
      </c>
      <c r="K14" t="s" s="2">
        <v>1142</v>
      </c>
      <c r="L14" s="3"/>
      <c r="M14" t="s" s="2">
        <v>1146</v>
      </c>
      <c r="N14" t="s" s="2">
        <v>1142</v>
      </c>
      <c r="O14" t="s" s="2">
        <v>1156</v>
      </c>
      <c r="P14" t="s" s="2">
        <v>1146</v>
      </c>
      <c r="Q14" t="s" s="2">
        <v>1146</v>
      </c>
      <c r="R14" s="3"/>
      <c r="S14" t="s" s="2">
        <v>1146</v>
      </c>
      <c r="T14" s="3"/>
      <c r="U14" t="s" s="2">
        <v>1146</v>
      </c>
      <c r="V14" s="3"/>
      <c r="W14" t="s" s="2">
        <v>1146</v>
      </c>
      <c r="X14" s="3"/>
      <c r="Y14" s="3"/>
      <c r="Z14" s="3"/>
      <c r="AA14" t="s" s="2">
        <v>1158</v>
      </c>
      <c r="AB14" s="3"/>
      <c r="AC14" s="3"/>
      <c r="AD14" s="3"/>
      <c r="AE14" t="s" s="2">
        <v>1146</v>
      </c>
      <c r="AF14" t="s" s="2">
        <v>1146</v>
      </c>
      <c r="AG14" s="3"/>
      <c r="AH14" t="s" s="2">
        <v>1167</v>
      </c>
      <c r="AI14" t="s" s="2">
        <v>1146</v>
      </c>
      <c r="AJ14" t="s" s="2">
        <v>1146</v>
      </c>
      <c r="AK14" s="3"/>
      <c r="AL14" s="3"/>
      <c r="AM14" t="s" s="2">
        <v>1142</v>
      </c>
      <c r="AN14" t="s" s="2">
        <v>1144</v>
      </c>
      <c r="AO14" t="s" s="2">
        <v>1152</v>
      </c>
      <c r="AP14" s="3"/>
      <c r="AQ14" t="s" s="2">
        <v>1142</v>
      </c>
      <c r="AR14" t="s" s="2">
        <v>1163</v>
      </c>
      <c r="AS14" s="3"/>
      <c r="AT14" t="s" s="2">
        <v>1146</v>
      </c>
      <c r="AU14" t="s" s="2">
        <v>1150</v>
      </c>
      <c r="AV14" t="s" s="2">
        <v>1146</v>
      </c>
      <c r="AW14" t="s" s="2">
        <v>1146</v>
      </c>
      <c r="AX14" t="s" s="2">
        <v>1146</v>
      </c>
      <c r="AY14" t="s" s="2">
        <v>1142</v>
      </c>
      <c r="AZ14" t="s" s="2">
        <v>1142</v>
      </c>
      <c r="BA14" t="s" s="2">
        <v>1146</v>
      </c>
      <c r="BB14" s="3"/>
      <c r="BC14" t="s" s="2">
        <v>1146</v>
      </c>
      <c r="BD14" s="3"/>
      <c r="BE14" s="3"/>
      <c r="BF14" t="s" s="2">
        <v>1150</v>
      </c>
      <c r="BG14" s="3"/>
      <c r="BH14" t="s" s="2">
        <v>1142</v>
      </c>
      <c r="BI14" t="s" s="2">
        <v>1142</v>
      </c>
      <c r="BJ14" t="s" s="2">
        <v>1144</v>
      </c>
      <c r="BK14" s="3"/>
      <c r="BL14" t="s" s="2">
        <v>1146</v>
      </c>
      <c r="BM14" t="s" s="2">
        <v>1168</v>
      </c>
      <c r="BN14" s="3"/>
      <c r="BO14" t="s" s="2">
        <v>1146</v>
      </c>
      <c r="BP14" s="3"/>
      <c r="BQ14" t="s" s="2">
        <v>1142</v>
      </c>
      <c r="BR14" s="3"/>
      <c r="BS14" s="3"/>
      <c r="BT14" t="s" s="2">
        <v>1152</v>
      </c>
      <c r="BU14" t="s" s="2">
        <v>1142</v>
      </c>
      <c r="BV14" s="3"/>
      <c r="BW14" s="3"/>
      <c r="BX14" t="s" s="2">
        <v>1152</v>
      </c>
      <c r="BY14" t="s" s="2">
        <v>1168</v>
      </c>
      <c r="BZ14" t="s" s="2">
        <v>1152</v>
      </c>
      <c r="CA14" s="3"/>
      <c r="CB14" t="s" s="2">
        <v>1152</v>
      </c>
      <c r="CC14" t="s" s="2">
        <v>1163</v>
      </c>
      <c r="CD14" s="3"/>
      <c r="CE14" t="s" s="2">
        <v>1152</v>
      </c>
      <c r="CF14" t="s" s="2">
        <v>1158</v>
      </c>
      <c r="CG14" s="3"/>
      <c r="CH14" s="3"/>
      <c r="CI14" s="3"/>
      <c r="CJ14" s="3"/>
      <c r="CK14" s="3"/>
      <c r="CL14" s="3"/>
      <c r="CM14" s="3"/>
      <c r="CN14" s="3"/>
      <c r="CO14" t="s" s="2">
        <v>1146</v>
      </c>
      <c r="CP14" t="s" s="2">
        <v>1146</v>
      </c>
      <c r="CQ14" s="3"/>
      <c r="CR14" t="s" s="2">
        <v>1163</v>
      </c>
      <c r="CS14" s="3"/>
      <c r="CT14" t="s" s="2">
        <v>1163</v>
      </c>
      <c r="CU14" s="3"/>
      <c r="CV14" t="s" s="2">
        <v>1142</v>
      </c>
      <c r="CW14" s="3"/>
      <c r="CX14" s="3"/>
      <c r="CY14" s="3"/>
      <c r="CZ14" s="3"/>
      <c r="DA14" s="3"/>
      <c r="DB14" s="3"/>
      <c r="DC14" t="s" s="2">
        <v>1150</v>
      </c>
      <c r="DD14" s="3"/>
      <c r="DE14" t="s" s="2">
        <v>1146</v>
      </c>
      <c r="DF14" s="3"/>
      <c r="DG14" s="3"/>
      <c r="DH14" t="s" s="2">
        <v>1144</v>
      </c>
      <c r="DI14" s="3"/>
      <c r="DJ14" s="3"/>
      <c r="DK14" s="3"/>
      <c r="DL14" t="s" s="2">
        <v>1158</v>
      </c>
      <c r="DM14" s="3"/>
      <c r="DN14" s="3"/>
      <c r="DO14" s="3"/>
      <c r="DP14" s="3"/>
      <c r="DQ14" s="3"/>
      <c r="DR14" s="3"/>
      <c r="DS14" s="3"/>
      <c r="DT14" s="3"/>
      <c r="DU14" s="3"/>
      <c r="DV14" t="s" s="2">
        <v>1146</v>
      </c>
      <c r="DW14" s="3"/>
      <c r="DX14" t="s" s="2">
        <v>1158</v>
      </c>
      <c r="DY14" s="3"/>
      <c r="DZ14" s="3"/>
      <c r="EA14" s="3"/>
      <c r="EB14" t="s" s="2">
        <v>1142</v>
      </c>
      <c r="EC14" s="3"/>
      <c r="ED14" s="3"/>
      <c r="EE14" t="s" s="2">
        <v>1158</v>
      </c>
      <c r="EF14" s="3"/>
      <c r="EG14" t="s" s="2">
        <v>1163</v>
      </c>
      <c r="EH14" s="3"/>
      <c r="EI14" s="3"/>
      <c r="EJ14" t="s" s="2">
        <v>1146</v>
      </c>
      <c r="EK14" t="s" s="2">
        <v>1158</v>
      </c>
      <c r="EL14" t="s" s="2">
        <v>1146</v>
      </c>
      <c r="EM14" t="s" s="2">
        <v>1146</v>
      </c>
      <c r="EN14" s="3"/>
      <c r="EO14" s="3"/>
      <c r="EP14" s="3"/>
      <c r="EQ14" t="s" s="2">
        <v>1146</v>
      </c>
      <c r="ER14" s="3"/>
      <c r="ES14" s="3"/>
      <c r="ET14" t="s" s="2">
        <v>1142</v>
      </c>
      <c r="EU14" s="3"/>
      <c r="EV14" s="3"/>
      <c r="EW14" t="s" s="2">
        <v>1146</v>
      </c>
      <c r="EX14" s="3"/>
      <c r="EY14" s="3"/>
      <c r="EZ14" s="3"/>
      <c r="FA14" s="3"/>
      <c r="FB14" s="3"/>
      <c r="FC14" s="3"/>
      <c r="FD14" t="s" s="2">
        <v>1146</v>
      </c>
      <c r="FE14" s="3"/>
      <c r="FF14" t="s" s="2">
        <v>1142</v>
      </c>
      <c r="FG14" s="3"/>
      <c r="FH14" s="3"/>
      <c r="FI14" t="s" s="2">
        <v>1144</v>
      </c>
      <c r="FJ14" s="3"/>
      <c r="FK14" s="3"/>
      <c r="FL14" s="3"/>
      <c r="FM14" t="s" s="2">
        <v>1146</v>
      </c>
      <c r="FN14" t="s" s="2">
        <v>1142</v>
      </c>
      <c r="FO14" t="s" s="2">
        <v>1146</v>
      </c>
      <c r="FP14" s="3"/>
      <c r="FQ14" s="3"/>
      <c r="FR14" s="3"/>
      <c r="FS14" t="s" s="2">
        <v>1146</v>
      </c>
      <c r="FT14" s="3"/>
      <c r="FU14" s="3"/>
      <c r="FV14" t="s" s="2">
        <v>1146</v>
      </c>
      <c r="FW14" t="s" s="2">
        <v>1146</v>
      </c>
      <c r="FX14" s="3"/>
      <c r="FY14" t="s" s="2">
        <v>1142</v>
      </c>
      <c r="FZ14" t="s" s="2">
        <v>1142</v>
      </c>
      <c r="GA14" s="3"/>
      <c r="GB14" t="s" s="2">
        <v>1173</v>
      </c>
      <c r="GC14" t="s" s="2">
        <v>1146</v>
      </c>
      <c r="GD14" s="3"/>
      <c r="GE14" t="s" s="2">
        <v>1142</v>
      </c>
      <c r="GF14" t="s" s="2">
        <v>1146</v>
      </c>
      <c r="GG14" t="s" s="2">
        <v>1142</v>
      </c>
      <c r="GH14" s="3"/>
      <c r="GI14" t="s" s="2">
        <v>1146</v>
      </c>
      <c r="GJ14" t="s" s="2">
        <v>1158</v>
      </c>
      <c r="GK14" t="s" s="2">
        <v>1152</v>
      </c>
      <c r="GL14" t="s" s="2">
        <v>1150</v>
      </c>
      <c r="GM14" t="s" s="2">
        <v>1142</v>
      </c>
      <c r="GN14" t="s" s="2">
        <v>1146</v>
      </c>
      <c r="GO14" s="3"/>
    </row>
    <row r="15" ht="16" customHeight="1">
      <c r="A15" s="3"/>
      <c r="B15" t="s" s="2">
        <v>1152</v>
      </c>
      <c r="C15" t="s" s="2">
        <v>1144</v>
      </c>
      <c r="D15" t="s" s="2">
        <v>1142</v>
      </c>
      <c r="E15" s="3"/>
      <c r="F15" s="3"/>
      <c r="G15" s="3"/>
      <c r="H15" s="3"/>
      <c r="I15" t="s" s="2">
        <v>1146</v>
      </c>
      <c r="J15" s="3"/>
      <c r="K15" t="s" s="2">
        <v>1163</v>
      </c>
      <c r="L15" s="3"/>
      <c r="M15" t="s" s="2">
        <v>1144</v>
      </c>
      <c r="N15" s="3"/>
      <c r="O15" t="s" s="2">
        <v>1146</v>
      </c>
      <c r="P15" s="3"/>
      <c r="Q15" s="3"/>
      <c r="R15" s="3"/>
      <c r="S15" t="s" s="2">
        <v>1152</v>
      </c>
      <c r="T15" s="3"/>
      <c r="U15" s="3"/>
      <c r="V15" s="3"/>
      <c r="W15" s="3"/>
      <c r="X15" s="3"/>
      <c r="Y15" s="3"/>
      <c r="Z15" t="s" s="2">
        <v>1146</v>
      </c>
      <c r="AA15" s="3"/>
      <c r="AB15" s="3"/>
      <c r="AC15" s="3"/>
      <c r="AD15" s="3"/>
      <c r="AE15" s="3"/>
      <c r="AF15" t="s" s="2">
        <v>1146</v>
      </c>
      <c r="AG15" t="s" s="2">
        <v>1150</v>
      </c>
      <c r="AH15" s="3"/>
      <c r="AI15" s="3"/>
      <c r="AJ15" s="3"/>
      <c r="AK15" s="3"/>
      <c r="AL15" s="3"/>
      <c r="AM15" s="3"/>
      <c r="AN15" s="3"/>
      <c r="AO15" s="3"/>
      <c r="AP15" s="3"/>
      <c r="AQ15" s="3"/>
      <c r="AR15" t="s" s="2">
        <v>1142</v>
      </c>
      <c r="AS15" s="3"/>
      <c r="AT15" t="s" s="2">
        <v>1142</v>
      </c>
      <c r="AU15" s="3"/>
      <c r="AV15" s="3"/>
      <c r="AW15" s="3"/>
      <c r="AX15" t="s" s="2">
        <v>1146</v>
      </c>
      <c r="AY15" t="s" s="2">
        <v>1142</v>
      </c>
      <c r="AZ15" t="s" s="2">
        <v>1142</v>
      </c>
      <c r="BA15" t="s" s="2">
        <v>1146</v>
      </c>
      <c r="BB15" t="s" s="2">
        <v>1146</v>
      </c>
      <c r="BC15" t="s" s="2">
        <v>1150</v>
      </c>
      <c r="BD15" s="3"/>
      <c r="BE15" t="s" s="2">
        <v>1146</v>
      </c>
      <c r="BF15" s="3"/>
      <c r="BG15" s="3"/>
      <c r="BH15" t="s" s="2">
        <v>1142</v>
      </c>
      <c r="BI15" t="s" s="2">
        <v>1146</v>
      </c>
      <c r="BJ15" t="s" s="2">
        <v>1146</v>
      </c>
      <c r="BK15" s="3"/>
      <c r="BL15" s="3"/>
      <c r="BM15" s="3"/>
      <c r="BN15" s="3"/>
      <c r="BO15" s="3"/>
      <c r="BP15" s="3"/>
      <c r="BQ15" s="3"/>
      <c r="BR15" t="s" s="2">
        <v>1146</v>
      </c>
      <c r="BS15" s="3"/>
      <c r="BT15" s="3"/>
      <c r="BU15" s="3"/>
      <c r="BV15" s="3"/>
      <c r="BW15" s="3"/>
      <c r="BX15" s="3"/>
      <c r="BY15" s="3"/>
      <c r="BZ15" t="s" s="2">
        <v>1146</v>
      </c>
      <c r="CA15" s="3"/>
      <c r="CB15" t="s" s="2">
        <v>1158</v>
      </c>
      <c r="CC15" s="3"/>
      <c r="CD15" s="3"/>
      <c r="CE15" s="3"/>
      <c r="CF15" t="s" s="2">
        <v>1146</v>
      </c>
      <c r="CG15" t="s" s="2">
        <v>1163</v>
      </c>
      <c r="CH15" s="3"/>
      <c r="CI15" t="s" s="2">
        <v>1163</v>
      </c>
      <c r="CJ15" s="3"/>
      <c r="CK15" s="3"/>
      <c r="CL15" s="3"/>
      <c r="CM15" s="3"/>
      <c r="CN15" s="3"/>
      <c r="CO15" t="s" s="2">
        <v>1146</v>
      </c>
      <c r="CP15" s="3"/>
      <c r="CQ15" s="3"/>
      <c r="CR15" t="s" s="2">
        <v>1163</v>
      </c>
      <c r="CS15" s="3"/>
      <c r="CT15" t="s" s="2">
        <v>1158</v>
      </c>
      <c r="CU15" s="3"/>
      <c r="CV15" s="3"/>
      <c r="CW15" s="3"/>
      <c r="CX15" s="3"/>
      <c r="CY15" s="3"/>
      <c r="CZ15" s="3"/>
      <c r="DA15" s="3"/>
      <c r="DB15" t="s" s="2">
        <v>1144</v>
      </c>
      <c r="DC15" t="s" s="2">
        <v>1150</v>
      </c>
      <c r="DD15" t="s" s="2">
        <v>1163</v>
      </c>
      <c r="DE15" s="3"/>
      <c r="DF15" t="s" s="2">
        <v>1146</v>
      </c>
      <c r="DG15" s="3"/>
      <c r="DH15" t="s" s="2">
        <v>1152</v>
      </c>
      <c r="DI15" s="3"/>
      <c r="DJ15" s="3"/>
      <c r="DK15" s="3"/>
      <c r="DL15" t="s" s="2">
        <v>1158</v>
      </c>
      <c r="DM15" s="3"/>
      <c r="DN15" s="3"/>
      <c r="DO15" s="3"/>
      <c r="DP15" s="3"/>
      <c r="DQ15" s="3"/>
      <c r="DR15" s="3"/>
      <c r="DS15" s="3"/>
      <c r="DT15" s="3"/>
      <c r="DU15" s="3"/>
      <c r="DV15" s="3"/>
      <c r="DW15" s="3"/>
      <c r="DX15" t="s" s="2">
        <v>1163</v>
      </c>
      <c r="DY15" s="3"/>
      <c r="DZ15" s="3"/>
      <c r="EA15" s="3"/>
      <c r="EB15" t="s" s="2">
        <v>1144</v>
      </c>
      <c r="EC15" s="3"/>
      <c r="ED15" s="3"/>
      <c r="EE15" s="3"/>
      <c r="EF15" s="3"/>
      <c r="EG15" t="s" s="2">
        <v>1146</v>
      </c>
      <c r="EH15" s="3"/>
      <c r="EI15" s="3"/>
      <c r="EJ15" s="3"/>
      <c r="EK15" s="3"/>
      <c r="EL15" s="3"/>
      <c r="EM15" s="3"/>
      <c r="EN15" s="3"/>
      <c r="EO15" s="3"/>
      <c r="EP15" t="s" s="2">
        <v>1146</v>
      </c>
      <c r="EQ15" t="s" s="2">
        <v>1146</v>
      </c>
      <c r="ER15" s="3"/>
      <c r="ES15" s="3"/>
      <c r="ET15" t="s" s="2">
        <v>1142</v>
      </c>
      <c r="EU15" s="3"/>
      <c r="EV15" s="3"/>
      <c r="EW15" s="3"/>
      <c r="EX15" s="3"/>
      <c r="EY15" s="3"/>
      <c r="EZ15" s="3"/>
      <c r="FA15" s="3"/>
      <c r="FB15" s="3"/>
      <c r="FC15" s="3"/>
      <c r="FD15" s="3"/>
      <c r="FE15" s="3"/>
      <c r="FF15" t="s" s="2">
        <v>1152</v>
      </c>
      <c r="FG15" s="3"/>
      <c r="FH15" t="s" s="2">
        <v>1144</v>
      </c>
      <c r="FI15" s="3"/>
      <c r="FJ15" s="3"/>
      <c r="FK15" s="3"/>
      <c r="FL15" s="3"/>
      <c r="FM15" t="s" s="2">
        <v>1142</v>
      </c>
      <c r="FN15" t="s" s="2">
        <v>1146</v>
      </c>
      <c r="FO15" s="3"/>
      <c r="FP15" s="3"/>
      <c r="FQ15" t="s" s="2">
        <v>1146</v>
      </c>
      <c r="FR15" s="3"/>
      <c r="FS15" t="s" s="2">
        <v>1158</v>
      </c>
      <c r="FT15" t="s" s="2">
        <v>1152</v>
      </c>
      <c r="FU15" s="3"/>
      <c r="FV15" s="3"/>
      <c r="FW15" s="3"/>
      <c r="FX15" s="3"/>
      <c r="FY15" t="s" s="2">
        <v>1146</v>
      </c>
      <c r="FZ15" t="s" s="2">
        <v>1146</v>
      </c>
      <c r="GA15" s="3"/>
      <c r="GB15" s="3"/>
      <c r="GC15" t="s" s="2">
        <v>1146</v>
      </c>
      <c r="GD15" s="3"/>
      <c r="GE15" s="3"/>
      <c r="GF15" t="s" s="2">
        <v>1142</v>
      </c>
      <c r="GG15" t="s" s="2">
        <v>1142</v>
      </c>
      <c r="GH15" s="3"/>
      <c r="GI15" t="s" s="2">
        <v>1146</v>
      </c>
      <c r="GJ15" s="3"/>
      <c r="GK15" t="s" s="2">
        <v>1152</v>
      </c>
      <c r="GL15" t="s" s="2">
        <v>1146</v>
      </c>
      <c r="GM15" s="3"/>
      <c r="GN15" t="s" s="2">
        <v>1150</v>
      </c>
      <c r="GO15" s="3"/>
    </row>
    <row r="16" ht="16" customHeight="1">
      <c r="A16" s="3"/>
      <c r="B16" t="s" s="2">
        <v>1142</v>
      </c>
      <c r="C16" s="3"/>
      <c r="D16" s="3"/>
      <c r="E16" s="3"/>
      <c r="F16" s="3"/>
      <c r="G16" s="3"/>
      <c r="H16" t="s" s="2">
        <v>1146</v>
      </c>
      <c r="I16" t="s" s="2">
        <v>1146</v>
      </c>
      <c r="J16" s="3"/>
      <c r="K16" t="s" s="2">
        <v>1146</v>
      </c>
      <c r="L16" s="3"/>
      <c r="M16" s="3"/>
      <c r="N16" s="3"/>
      <c r="O16" t="s" s="2">
        <v>1146</v>
      </c>
      <c r="P16" s="3"/>
      <c r="Q16" s="3"/>
      <c r="R16" s="3"/>
      <c r="S16" t="s" s="2">
        <v>1144</v>
      </c>
      <c r="T16" s="3"/>
      <c r="U16" s="3"/>
      <c r="V16" s="3"/>
      <c r="W16" s="3"/>
      <c r="X16" s="3"/>
      <c r="Y16" s="3"/>
      <c r="Z16" s="3"/>
      <c r="AA16" s="3"/>
      <c r="AB16" s="3"/>
      <c r="AC16" s="3"/>
      <c r="AD16" s="3"/>
      <c r="AE16" s="3"/>
      <c r="AF16" t="s" s="2">
        <v>1158</v>
      </c>
      <c r="AG16" s="3"/>
      <c r="AH16" s="3"/>
      <c r="AI16" s="3"/>
      <c r="AJ16" s="3"/>
      <c r="AK16" s="3"/>
      <c r="AL16" s="3"/>
      <c r="AM16" s="3"/>
      <c r="AN16" s="3"/>
      <c r="AO16" t="s" s="2">
        <v>1158</v>
      </c>
      <c r="AP16" s="3"/>
      <c r="AQ16" t="s" s="2">
        <v>1150</v>
      </c>
      <c r="AR16" s="3"/>
      <c r="AS16" s="3"/>
      <c r="AT16" s="3"/>
      <c r="AU16" s="3"/>
      <c r="AV16" t="s" s="2">
        <v>1142</v>
      </c>
      <c r="AW16" s="3"/>
      <c r="AX16" s="3"/>
      <c r="AY16" s="3"/>
      <c r="AZ16" s="3"/>
      <c r="BA16" s="3"/>
      <c r="BB16" s="3"/>
      <c r="BC16" s="3"/>
      <c r="BD16" s="3"/>
      <c r="BE16" s="3"/>
      <c r="BF16" s="3"/>
      <c r="BG16" s="3"/>
      <c r="BH16" s="3"/>
      <c r="BI16" t="s" s="2">
        <v>1152</v>
      </c>
      <c r="BJ16" s="3"/>
      <c r="BK16" s="3"/>
      <c r="BL16" s="3"/>
      <c r="BM16" s="3"/>
      <c r="BN16" s="3"/>
      <c r="BO16" t="s" s="2">
        <v>1158</v>
      </c>
      <c r="BP16" s="3"/>
      <c r="BQ16" s="3"/>
      <c r="BR16" t="s" s="2">
        <v>1142</v>
      </c>
      <c r="BS16" s="3"/>
      <c r="BT16" t="s" s="2">
        <v>1158</v>
      </c>
      <c r="BU16" s="3"/>
      <c r="BV16" s="3"/>
      <c r="BW16" s="3"/>
      <c r="BX16" s="3"/>
      <c r="BY16" s="3"/>
      <c r="BZ16" t="s" s="2">
        <v>1146</v>
      </c>
      <c r="CA16" s="3"/>
      <c r="CB16" s="3"/>
      <c r="CC16" t="s" s="2">
        <v>1144</v>
      </c>
      <c r="CD16" s="3"/>
      <c r="CE16" t="s" s="2">
        <v>1163</v>
      </c>
      <c r="CF16" s="3"/>
      <c r="CG16" s="3"/>
      <c r="CH16" s="3"/>
      <c r="CI16" s="3"/>
      <c r="CJ16" s="3"/>
      <c r="CK16" s="3"/>
      <c r="CL16" s="3"/>
      <c r="CM16" s="3"/>
      <c r="CN16" s="3"/>
      <c r="CO16" s="3"/>
      <c r="CP16" t="s" s="2">
        <v>1163</v>
      </c>
      <c r="CQ16" s="3"/>
      <c r="CR16" t="s" s="2">
        <v>1146</v>
      </c>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t="s" s="2">
        <v>1142</v>
      </c>
      <c r="EC16" s="3"/>
      <c r="ED16" s="3"/>
      <c r="EE16" s="3"/>
      <c r="EF16" s="3"/>
      <c r="EG16" t="s" s="2">
        <v>1146</v>
      </c>
      <c r="EH16" s="3"/>
      <c r="EI16" s="3"/>
      <c r="EJ16" s="3"/>
      <c r="EK16" s="3"/>
      <c r="EL16" s="3"/>
      <c r="EM16" s="3"/>
      <c r="EN16" s="3"/>
      <c r="EO16" s="3"/>
      <c r="EP16" s="3"/>
      <c r="EQ16" t="s" s="2">
        <v>1158</v>
      </c>
      <c r="ER16" s="3"/>
      <c r="ES16" s="3"/>
      <c r="ET16" t="s" s="2">
        <v>1146</v>
      </c>
      <c r="EU16" s="3"/>
      <c r="EV16" s="3"/>
      <c r="EW16" s="3"/>
      <c r="EX16" s="3"/>
      <c r="EY16" s="3"/>
      <c r="EZ16" s="3"/>
      <c r="FA16" s="3"/>
      <c r="FB16" s="3"/>
      <c r="FC16" s="3"/>
      <c r="FD16" s="3"/>
      <c r="FE16" s="3"/>
      <c r="FF16" t="s" s="2">
        <v>1156</v>
      </c>
      <c r="FG16" s="3"/>
      <c r="FH16" s="3"/>
      <c r="FI16" s="3"/>
      <c r="FJ16" s="3"/>
      <c r="FK16" s="3"/>
      <c r="FL16" s="3"/>
      <c r="FM16" s="3"/>
      <c r="FN16" s="3"/>
      <c r="FO16" s="3"/>
      <c r="FP16" s="3"/>
      <c r="FQ16" t="s" s="2">
        <v>1168</v>
      </c>
      <c r="FR16" s="3"/>
      <c r="FS16" t="s" s="2">
        <v>1152</v>
      </c>
      <c r="FT16" s="3"/>
      <c r="FU16" s="3"/>
      <c r="FV16" s="3"/>
      <c r="FW16" t="s" s="2">
        <v>1152</v>
      </c>
      <c r="FX16" s="3"/>
      <c r="FY16" s="3"/>
      <c r="FZ16" t="s" s="2">
        <v>1146</v>
      </c>
      <c r="GA16" s="3"/>
      <c r="GB16" s="3"/>
      <c r="GC16" t="s" s="2">
        <v>1146</v>
      </c>
      <c r="GD16" s="3"/>
      <c r="GE16" s="3"/>
      <c r="GF16" t="s" s="2">
        <v>1146</v>
      </c>
      <c r="GG16" t="s" s="2">
        <v>1142</v>
      </c>
      <c r="GH16" s="3"/>
      <c r="GI16" s="3"/>
      <c r="GJ16" s="3"/>
      <c r="GK16" s="3"/>
      <c r="GL16" s="3"/>
      <c r="GM16" s="3"/>
      <c r="GN16" t="s" s="2">
        <v>1146</v>
      </c>
      <c r="GO16" s="3"/>
    </row>
    <row r="17" ht="16" customHeight="1">
      <c r="A17" s="3"/>
      <c r="B17" s="3"/>
      <c r="C17" s="3"/>
      <c r="D17" s="3"/>
      <c r="E17" t="s" s="2">
        <v>1146</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t="s" s="2">
        <v>1146</v>
      </c>
      <c r="AR17" s="3"/>
      <c r="AS17" s="3"/>
      <c r="AT17" s="3"/>
      <c r="AU17" s="3"/>
      <c r="AV17" t="s" s="2">
        <v>1146</v>
      </c>
      <c r="AW17" s="3"/>
      <c r="AX17" s="3"/>
      <c r="AY17" s="3"/>
      <c r="AZ17" s="3"/>
      <c r="BA17" s="3"/>
      <c r="BB17" s="3"/>
      <c r="BC17" s="3"/>
      <c r="BD17" s="3"/>
      <c r="BE17" s="3"/>
      <c r="BF17" s="3"/>
      <c r="BG17" s="3"/>
      <c r="BH17" s="3"/>
      <c r="BI17" s="3"/>
      <c r="BJ17" s="3"/>
      <c r="BK17" s="3"/>
      <c r="BL17" s="3"/>
      <c r="BM17" s="3"/>
      <c r="BN17" s="3"/>
      <c r="BO17" s="3"/>
      <c r="BP17" s="3"/>
      <c r="BQ17" s="3"/>
      <c r="BR17" t="s" s="2">
        <v>1158</v>
      </c>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t="s" s="2">
        <v>1163</v>
      </c>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t="s" s="2">
        <v>1146</v>
      </c>
      <c r="FG17" s="3"/>
      <c r="FH17" s="3"/>
      <c r="FI17" s="3"/>
      <c r="FJ17" s="3"/>
      <c r="FK17" s="3"/>
      <c r="FL17" s="3"/>
      <c r="FM17" t="s" s="2">
        <v>1146</v>
      </c>
      <c r="FN17" s="3"/>
      <c r="FO17" s="3"/>
      <c r="FP17" s="3"/>
      <c r="FQ17" t="s" s="2">
        <v>1152</v>
      </c>
      <c r="FR17" s="3"/>
      <c r="FS17" s="3"/>
      <c r="FT17" s="3"/>
      <c r="FU17" s="3"/>
      <c r="FV17" s="3"/>
      <c r="FW17" s="3"/>
      <c r="FX17" s="3"/>
      <c r="FY17" s="3"/>
      <c r="FZ17" s="3"/>
      <c r="GA17" s="3"/>
      <c r="GB17" s="3"/>
      <c r="GC17" s="3"/>
      <c r="GD17" s="3"/>
      <c r="GE17" s="3"/>
      <c r="GF17" s="3"/>
      <c r="GG17" s="3"/>
      <c r="GH17" s="3"/>
      <c r="GI17" s="3"/>
      <c r="GJ17" s="3"/>
      <c r="GK17" s="3"/>
      <c r="GL17" s="3"/>
      <c r="GM17" s="3"/>
      <c r="GN17" s="3"/>
      <c r="GO17" s="3"/>
    </row>
    <row r="18" ht="16" customHeight="1">
      <c r="A18" s="3"/>
      <c r="B18" s="3"/>
      <c r="C18" s="3"/>
      <c r="D18" s="3"/>
      <c r="E18" t="s" s="2">
        <v>1146</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t="s" s="2">
        <v>1152</v>
      </c>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t="s" s="2">
        <v>1146</v>
      </c>
      <c r="FG18" s="3"/>
      <c r="FH18" s="3"/>
      <c r="FI18" s="3"/>
      <c r="FJ18" s="3"/>
      <c r="FK18" s="3"/>
      <c r="FL18" s="3"/>
      <c r="FM18" t="s" s="2">
        <v>1152</v>
      </c>
      <c r="FN18" s="3"/>
      <c r="FO18" s="3"/>
      <c r="FP18" s="3"/>
      <c r="FQ18" t="s" s="2">
        <v>1152</v>
      </c>
      <c r="FR18" s="3"/>
      <c r="FS18" t="s" s="2">
        <v>1152</v>
      </c>
      <c r="FT18" s="3"/>
      <c r="FU18" s="3"/>
      <c r="FV18" s="3"/>
      <c r="FW18" s="3"/>
      <c r="FX18" s="3"/>
      <c r="FY18" s="3"/>
      <c r="FZ18" s="3"/>
      <c r="GA18" s="3"/>
      <c r="GB18" s="3"/>
      <c r="GC18" s="3"/>
      <c r="GD18" s="3"/>
      <c r="GE18" s="3"/>
      <c r="GF18" s="3"/>
      <c r="GG18" t="s" s="2">
        <v>1146</v>
      </c>
      <c r="GH18" s="3"/>
      <c r="GI18" s="3"/>
      <c r="GJ18" s="3"/>
      <c r="GK18" s="3"/>
      <c r="GL18" s="3"/>
      <c r="GM18" s="3"/>
      <c r="GN18" s="3"/>
      <c r="GO18" s="3"/>
    </row>
    <row r="19" ht="16" customHeight="1">
      <c r="A19" s="3"/>
      <c r="B19" s="3"/>
      <c r="C19" s="3"/>
      <c r="D19" s="3"/>
      <c r="E19" t="s" s="2">
        <v>1146</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t="s" s="2">
        <v>1146</v>
      </c>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t="s" s="2">
        <v>1146</v>
      </c>
      <c r="FR19" s="3"/>
      <c r="FS19" t="s" s="2">
        <v>1146</v>
      </c>
      <c r="FT19" s="3"/>
      <c r="FU19" s="3"/>
      <c r="FV19" s="3"/>
      <c r="FW19" s="3"/>
      <c r="FX19" s="3"/>
      <c r="FY19" s="3"/>
      <c r="FZ19" s="3"/>
      <c r="GA19" s="3"/>
      <c r="GB19" s="3"/>
      <c r="GC19" s="3"/>
      <c r="GD19" s="3"/>
      <c r="GE19" s="3"/>
      <c r="GF19" s="3"/>
      <c r="GG19" s="3"/>
      <c r="GH19" s="3"/>
      <c r="GI19" s="3"/>
      <c r="GJ19" s="3"/>
      <c r="GK19" s="3"/>
      <c r="GL19" s="3"/>
      <c r="GM19" s="3"/>
      <c r="GN19" s="3"/>
      <c r="GO19" s="3"/>
    </row>
    <row r="20" ht="16"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t="s" s="2">
        <v>1146</v>
      </c>
      <c r="FT20" s="3"/>
      <c r="FU20" s="3"/>
      <c r="FV20" s="3"/>
      <c r="FW20" s="3"/>
      <c r="FX20" s="3"/>
      <c r="FY20" s="3"/>
      <c r="FZ20" s="3"/>
      <c r="GA20" s="3"/>
      <c r="GB20" s="3"/>
      <c r="GC20" s="3"/>
      <c r="GD20" s="3"/>
      <c r="GE20" s="3"/>
      <c r="GF20" s="3"/>
      <c r="GG20" s="3"/>
      <c r="GH20" s="3"/>
      <c r="GI20" s="3"/>
      <c r="GJ20" s="3"/>
      <c r="GK20" s="3"/>
      <c r="GL20" s="3"/>
      <c r="GM20" s="3"/>
      <c r="GN20" s="3"/>
      <c r="GO2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