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7FD73ED9-C79F-45A2-AFD1-D57268920168}" xr6:coauthVersionLast="47" xr6:coauthVersionMax="47" xr10:uidLastSave="{00000000-0000-0000-0000-000000000000}"/>
  <bookViews>
    <workbookView xWindow="-108" yWindow="-108" windowWidth="23256" windowHeight="12456" activeTab="1" xr2:uid="{FA4C80E0-97FB-4807-8C94-6E6E320AA727}"/>
  </bookViews>
  <sheets>
    <sheet name="Date Function" sheetId="1" r:id="rId1"/>
    <sheet name="Dated pl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5" i="2"/>
  <c r="A16" i="2"/>
  <c r="A14" i="2"/>
  <c r="A8" i="2"/>
  <c r="A7" i="2"/>
  <c r="A6" i="2"/>
  <c r="A5" i="2"/>
  <c r="A4" i="2"/>
  <c r="C4" i="1"/>
  <c r="B4" i="1"/>
  <c r="B6" i="1" s="1"/>
  <c r="B14" i="1" l="1"/>
  <c r="D6" i="1"/>
  <c r="C6" i="1"/>
  <c r="B8" i="1" l="1"/>
  <c r="B15" i="1" s="1"/>
  <c r="B18" i="1" l="1"/>
  <c r="B19" i="1"/>
  <c r="B10" i="1"/>
  <c r="B12" i="1"/>
  <c r="B22" i="1" l="1"/>
</calcChain>
</file>

<file path=xl/sharedStrings.xml><?xml version="1.0" encoding="utf-8"?>
<sst xmlns="http://schemas.openxmlformats.org/spreadsheetml/2006/main" count="27" uniqueCount="25">
  <si>
    <t xml:space="preserve">Date Function </t>
  </si>
  <si>
    <t xml:space="preserve">Today, Now </t>
  </si>
  <si>
    <t xml:space="preserve">Day, Month, Year </t>
  </si>
  <si>
    <t>split the date into(Day, Month , Year)</t>
  </si>
  <si>
    <t xml:space="preserve">Combine the (day, month and year ) to date </t>
  </si>
  <si>
    <t xml:space="preserve">Addition of day to today's date </t>
  </si>
  <si>
    <t xml:space="preserve">Added 10 days from the above date </t>
  </si>
  <si>
    <t xml:space="preserve">subtracted 10 days from the above date </t>
  </si>
  <si>
    <t xml:space="preserve">Subtract of day to today's date </t>
  </si>
  <si>
    <t xml:space="preserve">Addition of month to today's date </t>
  </si>
  <si>
    <t xml:space="preserve">subtracted of month to today's date </t>
  </si>
  <si>
    <t xml:space="preserve">Addition of year to today's date </t>
  </si>
  <si>
    <t xml:space="preserve">subtracted of Year to today's date </t>
  </si>
  <si>
    <t xml:space="preserve">calculated days between two date </t>
  </si>
  <si>
    <t xml:space="preserve">Start Project Date </t>
  </si>
  <si>
    <t xml:space="preserve">End Project Date </t>
  </si>
  <si>
    <t>Year ofProject</t>
  </si>
  <si>
    <t xml:space="preserve">Month Spent </t>
  </si>
  <si>
    <t xml:space="preserve">days </t>
  </si>
  <si>
    <t>month spent after an year</t>
  </si>
  <si>
    <t xml:space="preserve">days spent after an year </t>
  </si>
  <si>
    <t xml:space="preserve">date of birth </t>
  </si>
  <si>
    <t xml:space="preserve">current date </t>
  </si>
  <si>
    <t>years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</si>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</sst>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0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7A7B-5E53-48EC-9368-C14820B8A07F}">
  <dimension ref="A2:D22"/>
  <sheetViews>
    <sheetView workbookViewId="0">
      <selection activeCell="A21" sqref="A21"/>
    </sheetView>
  </sheetViews>
  <sheetFormatPr defaultRowHeight="14.4" x14ac:dyDescent="0.3"/>
  <cols>
    <col min="1" max="1" width="37.21875" bestFit="1" customWidth="1"/>
    <col min="2" max="2" width="20.6640625" customWidth="1"/>
    <col min="3" max="3" width="21.77734375" bestFit="1" customWidth="1"/>
  </cols>
  <sheetData>
    <row r="2" spans="1:4" s="3" customFormat="1" ht="21" x14ac:dyDescent="0.4">
      <c r="A2" s="4" t="s">
        <v>0</v>
      </c>
      <c r="B2" s="4"/>
    </row>
    <row r="3" spans="1:4" x14ac:dyDescent="0.3">
      <c r="A3" s="1"/>
      <c r="B3" s="2"/>
    </row>
    <row r="4" spans="1:4" x14ac:dyDescent="0.3">
      <c r="A4" t="s">
        <v>1</v>
      </c>
      <c r="B4" s="1">
        <f ca="1">TODAY()</f>
        <v>45860</v>
      </c>
      <c r="C4" s="2">
        <f ca="1">NOW()</f>
        <v>45860.630011921297</v>
      </c>
    </row>
    <row r="5" spans="1:4" x14ac:dyDescent="0.3">
      <c r="A5" s="5" t="s">
        <v>3</v>
      </c>
      <c r="B5" s="1"/>
      <c r="C5" s="2"/>
    </row>
    <row r="6" spans="1:4" x14ac:dyDescent="0.3">
      <c r="A6" t="s">
        <v>2</v>
      </c>
      <c r="B6">
        <f ca="1">DAY(B4)</f>
        <v>22</v>
      </c>
      <c r="C6">
        <f ca="1">MONTH(B4)</f>
        <v>7</v>
      </c>
      <c r="D6">
        <f ca="1">YEAR(B4)</f>
        <v>2025</v>
      </c>
    </row>
    <row r="7" spans="1:4" x14ac:dyDescent="0.3">
      <c r="A7" s="5" t="s">
        <v>4</v>
      </c>
    </row>
    <row r="8" spans="1:4" x14ac:dyDescent="0.3">
      <c r="A8" t="s">
        <v>0</v>
      </c>
      <c r="B8" s="1">
        <f ca="1">DATE(D6,C6,B6)</f>
        <v>45860</v>
      </c>
    </row>
    <row r="9" spans="1:4" x14ac:dyDescent="0.3">
      <c r="A9" s="5" t="s">
        <v>6</v>
      </c>
      <c r="B9" s="1"/>
    </row>
    <row r="10" spans="1:4" x14ac:dyDescent="0.3">
      <c r="A10" s="6" t="s">
        <v>5</v>
      </c>
      <c r="B10" s="1">
        <f ca="1">(B8+10)</f>
        <v>45870</v>
      </c>
    </row>
    <row r="11" spans="1:4" x14ac:dyDescent="0.3">
      <c r="A11" s="5" t="s">
        <v>7</v>
      </c>
      <c r="B11" s="1"/>
    </row>
    <row r="12" spans="1:4" x14ac:dyDescent="0.3">
      <c r="A12" t="s">
        <v>8</v>
      </c>
      <c r="B12" s="1">
        <f ca="1">(B8-10)</f>
        <v>45850</v>
      </c>
    </row>
    <row r="14" spans="1:4" x14ac:dyDescent="0.3">
      <c r="A14" t="s">
        <v>9</v>
      </c>
      <c r="B14" s="1">
        <f ca="1">EDATE(B4,2)</f>
        <v>45922</v>
      </c>
    </row>
    <row r="15" spans="1:4" x14ac:dyDescent="0.3">
      <c r="A15" t="s">
        <v>10</v>
      </c>
      <c r="B15" s="1">
        <f ca="1">EDATE(B8, -3)</f>
        <v>45769</v>
      </c>
    </row>
    <row r="18" spans="1:2" x14ac:dyDescent="0.3">
      <c r="A18" t="s">
        <v>11</v>
      </c>
      <c r="B18" s="1">
        <f ca="1">EDATE(B15,12)</f>
        <v>46134</v>
      </c>
    </row>
    <row r="19" spans="1:2" x14ac:dyDescent="0.3">
      <c r="A19" t="s">
        <v>12</v>
      </c>
      <c r="B19" s="1">
        <f ca="1">EDATE(B15,-12)</f>
        <v>45404</v>
      </c>
    </row>
    <row r="22" spans="1:2" x14ac:dyDescent="0.3">
      <c r="A22" t="s">
        <v>13</v>
      </c>
      <c r="B22">
        <f ca="1">B18-B19</f>
        <v>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FFB3-84E4-459B-90B4-D18D100CA339}">
  <dimension ref="A1:B18"/>
  <sheetViews>
    <sheetView tabSelected="1" workbookViewId="0">
      <selection activeCell="G21" sqref="G21"/>
    </sheetView>
  </sheetViews>
  <sheetFormatPr defaultRowHeight="14.4" x14ac:dyDescent="0.3"/>
  <cols>
    <col min="1" max="1" width="20.5546875" bestFit="1" customWidth="1"/>
    <col min="2" max="2" width="21.44140625" bestFit="1" customWidth="1"/>
  </cols>
  <sheetData>
    <row r="1" spans="1:2" x14ac:dyDescent="0.3">
      <c r="A1" t="s">
        <v>14</v>
      </c>
      <c r="B1" s="7">
        <v>44775</v>
      </c>
    </row>
    <row r="2" spans="1:2" x14ac:dyDescent="0.3">
      <c r="A2" t="s">
        <v>15</v>
      </c>
      <c r="B2" s="7">
        <v>45178</v>
      </c>
    </row>
    <row r="4" spans="1:2" x14ac:dyDescent="0.3">
      <c r="A4">
        <f>DATEDIF(B1,B2, "y")</f>
        <v>1</v>
      </c>
      <c r="B4" t="s">
        <v>16</v>
      </c>
    </row>
    <row r="5" spans="1:2" x14ac:dyDescent="0.3">
      <c r="A5">
        <f>DATEDIF(B1,B2,"m")</f>
        <v>13</v>
      </c>
      <c r="B5" t="s">
        <v>17</v>
      </c>
    </row>
    <row r="6" spans="1:2" x14ac:dyDescent="0.3">
      <c r="A6">
        <f>DATEDIF(B1,B2,"d")</f>
        <v>403</v>
      </c>
      <c r="B6" t="s">
        <v>18</v>
      </c>
    </row>
    <row r="7" spans="1:2" x14ac:dyDescent="0.3">
      <c r="A7">
        <f>DATEDIF(B1,B2,"ym")</f>
        <v>1</v>
      </c>
      <c r="B7" t="s">
        <v>19</v>
      </c>
    </row>
    <row r="8" spans="1:2" x14ac:dyDescent="0.3">
      <c r="A8">
        <f>DATEDIF(B1,B2, "md")</f>
        <v>7</v>
      </c>
      <c r="B8" t="s">
        <v>20</v>
      </c>
    </row>
    <row r="11" spans="1:2" x14ac:dyDescent="0.3">
      <c r="A11" t="s">
        <v>21</v>
      </c>
      <c r="B11" s="7">
        <v>36912</v>
      </c>
    </row>
    <row r="12" spans="1:2" x14ac:dyDescent="0.3">
      <c r="A12" t="s">
        <v>22</v>
      </c>
      <c r="B12" s="7">
        <v>37842</v>
      </c>
    </row>
    <row r="14" spans="1:2" x14ac:dyDescent="0.3">
      <c r="A14">
        <f>DATEDIF(B11,B12,"y")</f>
        <v>2</v>
      </c>
      <c r="B14" t="s">
        <v>23</v>
      </c>
    </row>
    <row r="15" spans="1:2" x14ac:dyDescent="0.3">
      <c r="A15">
        <f>DATEDIF(B11,B12,"ym")</f>
        <v>6</v>
      </c>
      <c r="B15" t="s">
        <v>24</v>
      </c>
    </row>
    <row r="16" spans="1:2" x14ac:dyDescent="0.3">
      <c r="A16">
        <f>DATEDIF(B11,B12,"md")</f>
        <v>19</v>
      </c>
      <c r="B16" t="s">
        <v>18</v>
      </c>
    </row>
    <row r="18" spans="1:1" x14ac:dyDescent="0.3">
      <c r="A18" t="str">
        <f>CONCATENATE(A14," Years", " ", A15, "Months", " ", A16, "Days")</f>
        <v>2 Years 6Months 19Days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F7A6FE-3816-4D8C-A749-B4A667F50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D40D83-84A8-4856-8414-E67B7036F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F6A435-3DB5-4A7C-B3A0-F884B81CBE6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26c9c7f-2b8b-4fa8-a5b0-c31fac609c6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</vt:lpstr>
      <vt:lpstr>Dated plays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2025-07-22T09:03:09Z</dcterms:created>
  <dcterms:modified xsi:type="dcterms:W3CDTF">2025-07-22T10:33:56Z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