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515268fc70c247/Schoool/18740 Arch/Labs/18740-Lab-03/reports/"/>
    </mc:Choice>
  </mc:AlternateContent>
  <xr:revisionPtr revIDLastSave="155" documentId="8_{BBEECA43-50DD-47B4-99CF-6BCE09381642}" xr6:coauthVersionLast="47" xr6:coauthVersionMax="47" xr10:uidLastSave="{541843B8-1F7A-4848-8AE1-E03777D1E8B5}"/>
  <bookViews>
    <workbookView xWindow="38280" yWindow="2655" windowWidth="29040" windowHeight="15990" xr2:uid="{A2E14093-FC62-4381-A691-F0449D9C4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I9" i="1"/>
  <c r="I8" i="1"/>
  <c r="H9" i="1"/>
  <c r="H8" i="1"/>
  <c r="G9" i="1"/>
  <c r="F9" i="1"/>
  <c r="F12" i="1" s="1"/>
  <c r="F8" i="1"/>
  <c r="F11" i="1" s="1"/>
  <c r="G12" i="1" l="1"/>
  <c r="H11" i="1"/>
  <c r="H12" i="1"/>
  <c r="I11" i="1"/>
  <c r="I12" i="1"/>
  <c r="G11" i="1"/>
</calcChain>
</file>

<file path=xl/sharedStrings.xml><?xml version="1.0" encoding="utf-8"?>
<sst xmlns="http://schemas.openxmlformats.org/spreadsheetml/2006/main" count="16" uniqueCount="13">
  <si>
    <t>Baseline</t>
  </si>
  <si>
    <t>gcc</t>
  </si>
  <si>
    <t>mcf</t>
  </si>
  <si>
    <t>milc</t>
  </si>
  <si>
    <t>omnetpp</t>
  </si>
  <si>
    <t>Shared</t>
  </si>
  <si>
    <t>CPU #</t>
  </si>
  <si>
    <t>Max Slow</t>
  </si>
  <si>
    <t>Wght Speed</t>
  </si>
  <si>
    <t>NORM</t>
  </si>
  <si>
    <t>Waypart</t>
  </si>
  <si>
    <t>BLISS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</si>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</sst>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40C7-3189-4A3F-9794-1B1343239755}">
  <dimension ref="B1:I12"/>
  <sheetViews>
    <sheetView tabSelected="1" zoomScale="145" zoomScaleNormal="145" workbookViewId="0">
      <selection activeCell="H13" sqref="H13"/>
    </sheetView>
  </sheetViews>
  <sheetFormatPr defaultRowHeight="15" x14ac:dyDescent="0.25"/>
  <cols>
    <col min="2" max="2" width="12.28515625" customWidth="1"/>
    <col min="3" max="5" width="10" customWidth="1"/>
    <col min="6" max="9" width="10.42578125" customWidth="1"/>
  </cols>
  <sheetData>
    <row r="1" spans="2:9" x14ac:dyDescent="0.25">
      <c r="E1" s="1"/>
      <c r="F1" s="1" t="s">
        <v>5</v>
      </c>
    </row>
    <row r="2" spans="2:9" x14ac:dyDescent="0.25">
      <c r="C2" s="1" t="s">
        <v>0</v>
      </c>
      <c r="D2" s="1"/>
      <c r="E2" t="s">
        <v>6</v>
      </c>
      <c r="F2" s="1" t="s">
        <v>0</v>
      </c>
      <c r="G2" s="1" t="s">
        <v>10</v>
      </c>
      <c r="H2" s="1" t="s">
        <v>11</v>
      </c>
      <c r="I2" s="1" t="s">
        <v>12</v>
      </c>
    </row>
    <row r="3" spans="2:9" x14ac:dyDescent="0.25">
      <c r="B3" t="s">
        <v>1</v>
      </c>
      <c r="C3">
        <v>1320979</v>
      </c>
      <c r="E3">
        <v>0</v>
      </c>
      <c r="F3">
        <v>1603947</v>
      </c>
      <c r="G3">
        <v>1603947</v>
      </c>
      <c r="H3">
        <v>1612398</v>
      </c>
      <c r="I3">
        <v>1</v>
      </c>
    </row>
    <row r="4" spans="2:9" x14ac:dyDescent="0.25">
      <c r="B4" t="s">
        <v>2</v>
      </c>
      <c r="C4">
        <v>13704031</v>
      </c>
      <c r="E4">
        <v>1</v>
      </c>
      <c r="F4">
        <v>25245509</v>
      </c>
      <c r="G4">
        <v>25245509</v>
      </c>
      <c r="H4">
        <v>25252468</v>
      </c>
      <c r="I4">
        <v>1</v>
      </c>
    </row>
    <row r="5" spans="2:9" x14ac:dyDescent="0.25">
      <c r="B5" t="s">
        <v>3</v>
      </c>
      <c r="C5">
        <v>6609855</v>
      </c>
      <c r="E5">
        <v>2</v>
      </c>
      <c r="F5">
        <v>23697478</v>
      </c>
      <c r="G5">
        <v>23697478</v>
      </c>
      <c r="H5">
        <v>23905874</v>
      </c>
      <c r="I5">
        <v>1</v>
      </c>
    </row>
    <row r="6" spans="2:9" x14ac:dyDescent="0.25">
      <c r="B6" t="s">
        <v>4</v>
      </c>
      <c r="C6">
        <v>1509532</v>
      </c>
      <c r="E6">
        <v>3</v>
      </c>
      <c r="F6">
        <v>4546934</v>
      </c>
      <c r="G6">
        <v>4546934</v>
      </c>
      <c r="H6">
        <v>4278791</v>
      </c>
      <c r="I6">
        <v>1</v>
      </c>
    </row>
    <row r="8" spans="2:9" x14ac:dyDescent="0.25">
      <c r="E8" s="1" t="s">
        <v>7</v>
      </c>
      <c r="F8">
        <f>MAX(($C$3/F3), ($C$4/F4), ($C$5/F5), ($C$6/F6))</f>
        <v>0.82358020558035894</v>
      </c>
      <c r="G8">
        <f>MAX(($C$3/G3), ($C$4/G4), ($C$5/G5), ($C$6/G6))</f>
        <v>0.82358020558035894</v>
      </c>
      <c r="H8">
        <f>MAX(($C$3/H3), ($C$4/H4), ($C$5/H5), ($C$6/H6))</f>
        <v>0.81926360613198479</v>
      </c>
      <c r="I8">
        <f>MAX(($C$3/I3), ($C$4/I4), ($C$5/I5), ($C$6/I6))</f>
        <v>13704031</v>
      </c>
    </row>
    <row r="9" spans="2:9" x14ac:dyDescent="0.25">
      <c r="E9" s="1" t="s">
        <v>8</v>
      </c>
      <c r="F9">
        <f>(F3/$C$3)+(F4/$C$4)+(F5/$C$5)+(F6/$C$6)</f>
        <v>9.653728460841565</v>
      </c>
      <c r="G9">
        <f>(G3/$C$3)+(G4/$C$4)+(G5/$C$5)+(G6/$C$6)</f>
        <v>9.653728460841565</v>
      </c>
      <c r="H9">
        <f>(H3/$C$3)+(H4/$C$4)+(H5/$C$5)+(H6/$C$6)</f>
        <v>9.5145286696703195</v>
      </c>
      <c r="I9">
        <f>(I3/$C$3)+(I4/$C$4)+(I5/$C$5)+(I6/$C$6)</f>
        <v>1.6437317580218143E-6</v>
      </c>
    </row>
    <row r="11" spans="2:9" x14ac:dyDescent="0.25">
      <c r="D11" s="1" t="s">
        <v>9</v>
      </c>
      <c r="E11" t="s">
        <v>7</v>
      </c>
      <c r="F11">
        <f>F8/$F$8</f>
        <v>1</v>
      </c>
      <c r="G11">
        <f>G8/$F$8</f>
        <v>1</v>
      </c>
      <c r="H11">
        <f>H8/$F$8</f>
        <v>0.99475873822716232</v>
      </c>
      <c r="I11">
        <f>I8/$F$8</f>
        <v>16639582.771835888</v>
      </c>
    </row>
    <row r="12" spans="2:9" x14ac:dyDescent="0.25">
      <c r="E12" t="s">
        <v>8</v>
      </c>
      <c r="F12">
        <f>F9/$F$9</f>
        <v>1</v>
      </c>
      <c r="G12">
        <f>G9/$F$9</f>
        <v>1</v>
      </c>
      <c r="H12">
        <f>H9/$F$9</f>
        <v>0.98558072233584337</v>
      </c>
      <c r="I12">
        <f>I9/$F$9</f>
        <v>1.702691104985277E-7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Vins Sharma</dc:creator>
  <cp:lastModifiedBy>Vins Sharma</cp:lastModifiedBy>
  <dcterms:created xsi:type="dcterms:W3CDTF">2022-10-23T20:26:17Z</dcterms:created>
  <dcterms:modified xsi:type="dcterms:W3CDTF">2022-10-27T21:03:46Z</dcterms:modified>
</cp:coreProperties>
</file>