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3040" windowHeight="9072" firstSheet="4" activeTab="11"/>
  </bookViews>
  <sheets>
    <sheet name="Answere 1" sheetId="7" r:id="rId1"/>
    <sheet name="Anwere 2" sheetId="8" r:id="rId2"/>
    <sheet name="Answere 4" sheetId="9" r:id="rId3"/>
    <sheet name="Answere 3" sheetId="10" r:id="rId4"/>
    <sheet name="Answere 5" sheetId="14" r:id="rId5"/>
    <sheet name="Answere 6" sheetId="15" r:id="rId6"/>
    <sheet name="Answere 7" sheetId="16" r:id="rId7"/>
    <sheet name="Answere 8" sheetId="17" r:id="rId8"/>
    <sheet name="Answer 8" sheetId="18" r:id="rId9"/>
    <sheet name="Answer 9" sheetId="19" r:id="rId10"/>
    <sheet name="Data" sheetId="1" r:id="rId11"/>
    <sheet name="Questions" sheetId="2" r:id="rId12"/>
  </sheets>
  <calcPr calcId="162913"/>
  <pivotCaches>
    <pivotCache cacheId="2" r:id="rId13"/>
    <pivotCache cacheId="3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<sst xmlns="http://schemas.openxmlformats.org/spreadsheetml/2006/main" count="471" uniqueCount="173">
  <si>
    <t>Nanomaterial</t>
  </si>
  <si>
    <t>Type</t>
  </si>
  <si>
    <t>Size (nm)</t>
  </si>
  <si>
    <t>Surface Area (m²/g)</t>
  </si>
  <si>
    <t>Band Gap (eV)</t>
  </si>
  <si>
    <t>Conductivity (S/m)</t>
  </si>
  <si>
    <t>Magnetic Properties</t>
  </si>
  <si>
    <t>Applications</t>
  </si>
  <si>
    <t>Carbon Nanotubes</t>
  </si>
  <si>
    <t>Carbon-based</t>
  </si>
  <si>
    <t>1-100</t>
  </si>
  <si>
    <t>1000-2000</t>
  </si>
  <si>
    <t>N/A</t>
  </si>
  <si>
    <t>Electronics, composites, sensors</t>
  </si>
  <si>
    <t>Silver Nanoparticles</t>
  </si>
  <si>
    <t>Metal-based</t>
  </si>
  <si>
    <t>10-100</t>
  </si>
  <si>
    <t>10⁵</t>
  </si>
  <si>
    <t>Antimicrobial agents, catalysts</t>
  </si>
  <si>
    <t>TiO₂ Nanoparticles</t>
  </si>
  <si>
    <t>Oxide</t>
  </si>
  <si>
    <t>50-300</t>
  </si>
  <si>
    <t>10⁻⁷</t>
  </si>
  <si>
    <t>Photocatalysis, solar cells</t>
  </si>
  <si>
    <t>ZnO Nanorods</t>
  </si>
  <si>
    <t>30-150</t>
  </si>
  <si>
    <t>UV protection, sensors</t>
  </si>
  <si>
    <t>Gold Nanostars</t>
  </si>
  <si>
    <t>20-200</t>
  </si>
  <si>
    <t>30-60</t>
  </si>
  <si>
    <t>10³</t>
  </si>
  <si>
    <t>Biomedical imaging, drug delivery</t>
  </si>
  <si>
    <t>Graphene Oxide</t>
  </si>
  <si>
    <t>10²</t>
  </si>
  <si>
    <t>Energy storage, water purification</t>
  </si>
  <si>
    <t>Quantum Dots</t>
  </si>
  <si>
    <t>Semiconductor</t>
  </si>
  <si>
    <t>300-400</t>
  </si>
  <si>
    <t>Displays, solar cells</t>
  </si>
  <si>
    <t>Iron Oxide Nanoparticles</t>
  </si>
  <si>
    <t>Metal Oxide</t>
  </si>
  <si>
    <t>5-100</t>
  </si>
  <si>
    <t>60-200</t>
  </si>
  <si>
    <t>Ferrimagnetic</t>
  </si>
  <si>
    <t>Magnetic storage, drug delivery</t>
  </si>
  <si>
    <t>Silica Nanoparticles</t>
  </si>
  <si>
    <t>10-200</t>
  </si>
  <si>
    <t>200-600</t>
  </si>
  <si>
    <t>Drug delivery, chromatography</t>
  </si>
  <si>
    <t>Cobalt Nanoparticles</t>
  </si>
  <si>
    <t>30-50</t>
  </si>
  <si>
    <t>Ferromagnetic</t>
  </si>
  <si>
    <t>Magnetic materials, sensors</t>
  </si>
  <si>
    <t>Bi2Te3 Nanoplates</t>
  </si>
  <si>
    <t>50-150</t>
  </si>
  <si>
    <t>10⁻³</t>
  </si>
  <si>
    <t>Thermoelectric applications</t>
  </si>
  <si>
    <t>MXene</t>
  </si>
  <si>
    <t>2D Material</t>
  </si>
  <si>
    <t>Energy storage, water filtration</t>
  </si>
  <si>
    <t>Boron Nitride Nanotubes</t>
  </si>
  <si>
    <t>Ceramic</t>
  </si>
  <si>
    <t>20-30</t>
  </si>
  <si>
    <t>Insulators, thermal management</t>
  </si>
  <si>
    <t>SnO₂ Nanoparticles</t>
  </si>
  <si>
    <t>60-120</t>
  </si>
  <si>
    <t>10⁻¹</t>
  </si>
  <si>
    <t>Gas sensors, catalysis</t>
  </si>
  <si>
    <t>Graphene Nanoplates</t>
  </si>
  <si>
    <t>Composite materials, batteries</t>
  </si>
  <si>
    <t>CdSe Quantum Dots</t>
  </si>
  <si>
    <t>Photovoltaics, LEDs</t>
  </si>
  <si>
    <t>Magnetic Nanoparticles</t>
  </si>
  <si>
    <t>30-100</t>
  </si>
  <si>
    <t>Superparamagnetic</t>
  </si>
  <si>
    <t>Drug delivery, magnetic resonance imaging</t>
  </si>
  <si>
    <t>La0.7Sr0.3MnO3 Nanoparticles</t>
  </si>
  <si>
    <t>Perovskite</t>
  </si>
  <si>
    <t>20-100</t>
  </si>
  <si>
    <t>40-80</t>
  </si>
  <si>
    <t>10⁻²</t>
  </si>
  <si>
    <t>Spintronic devices, sensors</t>
  </si>
  <si>
    <t>Titanium Carbide (Ti3C2)</t>
  </si>
  <si>
    <t>Energy storage, electromagnetic shielding</t>
  </si>
  <si>
    <t>Polyhedral Oligomeric Silsequioxane (POSS)</t>
  </si>
  <si>
    <t>Organic-inorganic hybrid</t>
  </si>
  <si>
    <t>100-150</t>
  </si>
  <si>
    <t>Composite materials, coatings</t>
  </si>
  <si>
    <t>Graphene Foam</t>
  </si>
  <si>
    <t>1000-1500</t>
  </si>
  <si>
    <t>Lightweight materials, energy storage</t>
  </si>
  <si>
    <t>HfO₂ Nanoparticles</t>
  </si>
  <si>
    <t>50-100</t>
  </si>
  <si>
    <t>Dielectrics, memory devices</t>
  </si>
  <si>
    <t>TiN Nanoparticles</t>
  </si>
  <si>
    <t>Metal Nitride</t>
  </si>
  <si>
    <t>Hard coatings, electronics</t>
  </si>
  <si>
    <t>Al2O3 Nanoparticles</t>
  </si>
  <si>
    <t>20-40</t>
  </si>
  <si>
    <t>Catalysts, insulators</t>
  </si>
  <si>
    <t>Silicon Nanowires</t>
  </si>
  <si>
    <t>100-200</t>
  </si>
  <si>
    <t>Nanoelectronics, sensors</t>
  </si>
  <si>
    <t>Gadolinium Oxide (Gd2O3)</t>
  </si>
  <si>
    <t>Paramagnetic</t>
  </si>
  <si>
    <t>MRI contrast agents, electronics</t>
  </si>
  <si>
    <t>Iron Nitrate Nanoparticles</t>
  </si>
  <si>
    <t>Metal Nitrate</t>
  </si>
  <si>
    <t>Catalysts, pigments</t>
  </si>
  <si>
    <t>Yttrium Iron Garnet (YIG)</t>
  </si>
  <si>
    <t>Microwave devices, spintronic applications</t>
  </si>
  <si>
    <t>La2O3 Nanoparticles</t>
  </si>
  <si>
    <t>Dielectrics, phosphors</t>
  </si>
  <si>
    <t>Bismuth Ferrite (BiFeO3)</t>
  </si>
  <si>
    <t>Antiferromagnetic</t>
  </si>
  <si>
    <t>Multiferroics, sensors</t>
  </si>
  <si>
    <t>Calcium Carbonate Nanoparticles</t>
  </si>
  <si>
    <t>Carbonate</t>
  </si>
  <si>
    <t>Food additives, fillers</t>
  </si>
  <si>
    <t>Graphene Nanoribbons</t>
  </si>
  <si>
    <t>1500-2000</t>
  </si>
  <si>
    <t>Nanoelectronics, conductive composites</t>
  </si>
  <si>
    <t>Polyaniline Nanofibers</t>
  </si>
  <si>
    <t>Conducting Polymer</t>
  </si>
  <si>
    <t>50-200</t>
  </si>
  <si>
    <t>2.5-3.0</t>
  </si>
  <si>
    <t>Sensors, supercapacitors</t>
  </si>
  <si>
    <t>Copper Nanoparticles</t>
  </si>
  <si>
    <t>Conductors, antimicrobial applications</t>
  </si>
  <si>
    <t>Zinc Selenide (ZnSe) Quantum Dots</t>
  </si>
  <si>
    <t>200-300</t>
  </si>
  <si>
    <t>Cerium Oxide Nanoparticles</t>
  </si>
  <si>
    <t>Catalysts, biomedical applications</t>
  </si>
  <si>
    <t>Palladium Nanoparticles</t>
  </si>
  <si>
    <t>10⁴</t>
  </si>
  <si>
    <t>Catalysts, hydrogen storage</t>
  </si>
  <si>
    <t>Lanthanum Oxide (La2O3)</t>
  </si>
  <si>
    <t>Dielectrics, optical coatings</t>
  </si>
  <si>
    <t>Yttrium Oxide (Y2O3)</t>
  </si>
  <si>
    <t>30-80</t>
  </si>
  <si>
    <t>Phosphors, insulators</t>
  </si>
  <si>
    <t>Amorphous Silica Nanoparticles</t>
  </si>
  <si>
    <t>Drug delivery, catalysts</t>
  </si>
  <si>
    <t>Lead Sulfide (PbS) Quantum Dots</t>
  </si>
  <si>
    <t>Photovoltaics, infrared sensors</t>
  </si>
  <si>
    <t>Barium Titanate (BaTiO3) Nanoparticles</t>
  </si>
  <si>
    <t>Ferroelectric</t>
  </si>
  <si>
    <t>40-100</t>
  </si>
  <si>
    <t>Capacitors, piezoelectric devices</t>
  </si>
  <si>
    <t>Fullerene</t>
  </si>
  <si>
    <t>Carbon based</t>
  </si>
  <si>
    <t>paramagnetic</t>
  </si>
  <si>
    <t>Drug deilivery, Eectronic, superconductor</t>
  </si>
  <si>
    <t>10^-4</t>
  </si>
  <si>
    <t>1. What is the typical size range of Carbon Nanotubes?</t>
  </si>
  <si>
    <t>6. What materials are used for UV-protection?</t>
  </si>
  <si>
    <t>Mximum cost per gram($)</t>
  </si>
  <si>
    <t>1000`</t>
  </si>
  <si>
    <t>Row Labels</t>
  </si>
  <si>
    <t>Grand Total</t>
  </si>
  <si>
    <t>3. What are the nano-materials having largest average band-gap energies?</t>
  </si>
  <si>
    <t>Count of Applications</t>
  </si>
  <si>
    <t>2.How much nano-materials are used in drug delivery and medical purpose?</t>
  </si>
  <si>
    <t>Average of Band Gap (eV)</t>
  </si>
  <si>
    <t>4. Which number of nano materials are Ferromagnetic?</t>
  </si>
  <si>
    <t>Count of Magnetic Properties</t>
  </si>
  <si>
    <t>Count of Nnomaterials</t>
  </si>
  <si>
    <t>7. Which number of nano-material are often used in solar cells?</t>
  </si>
  <si>
    <t>Count of Mximum cost per gram($)</t>
  </si>
  <si>
    <t>Average of Mximum cost per gram($)</t>
  </si>
  <si>
    <t>5. Which conductivity is mosty showed by the nano partices? Find the highest conductive nanoperticle by using chart.</t>
  </si>
  <si>
    <t>8. Which nanoparticale is comperatively cheap to use commercially?</t>
  </si>
  <si>
    <t>9. Make a list of carbon-based nano-particles and show their electric conductivity.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</si>
</sst>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Docs-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CCCCCC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right" vertical="center" wrapText="1"/>
    </xf>
    <xf numFmtId="17" fontId="0" fillId="0" borderId="1" xfId="0" applyNumberFormat="1" applyBorder="1" applyAlignment="1">
      <alignment horizontal="right" vertical="center" wrapText="1"/>
    </xf>
    <xf numFmtId="16" fontId="0" fillId="0" borderId="1" xfId="0" applyNumberFormat="1" applyBorder="1" applyAlignment="1">
      <alignment horizontal="right" vertical="center" wrapText="1"/>
    </xf>
    <xf numFmtId="0" fontId="0" fillId="0" borderId="2" xfId="0" applyFill="1" applyBorder="1" applyAlignment="1">
      <alignment vertical="center" wrapText="1"/>
    </xf>
    <xf numFmtId="0" fontId="0" fillId="0" borderId="2" xfId="0" applyFill="1" applyBorder="1" applyAlignment="1">
      <alignment horizontal="right" vertical="center" wrapText="1"/>
    </xf>
    <xf numFmtId="0" fontId="2" fillId="0" borderId="0" xfId="0" applyFont="1"/>
    <xf numFmtId="0" fontId="1" fillId="0" borderId="2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analysis 2.xlsx]Answere 3!PivotTable3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'Answere 3'!$B$3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'Answere 3'!$A$4:$A$47</c:f>
              <c:strCache>
                <c:ptCount val="43"/>
                <c:pt idx="0">
                  <c:v>Al2O3 Nanoparticles</c:v>
                </c:pt>
                <c:pt idx="1">
                  <c:v>Amorphous Silica Nanoparticles</c:v>
                </c:pt>
                <c:pt idx="2">
                  <c:v>Barium Titanate (BaTiO3) Nanoparticles</c:v>
                </c:pt>
                <c:pt idx="3">
                  <c:v>Bi2Te3 Nanoplates</c:v>
                </c:pt>
                <c:pt idx="4">
                  <c:v>Bismuth Ferrite (BiFeO3)</c:v>
                </c:pt>
                <c:pt idx="5">
                  <c:v>Boron Nitride Nanotubes</c:v>
                </c:pt>
                <c:pt idx="6">
                  <c:v>Calcium Carbonate Nanoparticles</c:v>
                </c:pt>
                <c:pt idx="7">
                  <c:v>Carbon Nanotubes</c:v>
                </c:pt>
                <c:pt idx="8">
                  <c:v>CdSe Quantum Dots</c:v>
                </c:pt>
                <c:pt idx="9">
                  <c:v>Cerium Oxide Nanoparticles</c:v>
                </c:pt>
                <c:pt idx="10">
                  <c:v>Cobalt Nanoparticles</c:v>
                </c:pt>
                <c:pt idx="11">
                  <c:v>Copper Nanoparticles</c:v>
                </c:pt>
                <c:pt idx="12">
                  <c:v>Fullerene</c:v>
                </c:pt>
                <c:pt idx="13">
                  <c:v>Gadolinium Oxide (Gd2O3)</c:v>
                </c:pt>
                <c:pt idx="14">
                  <c:v>Gold Nanostars</c:v>
                </c:pt>
                <c:pt idx="15">
                  <c:v>Graphene Foam</c:v>
                </c:pt>
                <c:pt idx="16">
                  <c:v>Graphene Nanoplates</c:v>
                </c:pt>
                <c:pt idx="17">
                  <c:v>Graphene Nanoribbons</c:v>
                </c:pt>
                <c:pt idx="18">
                  <c:v>Graphene Oxide</c:v>
                </c:pt>
                <c:pt idx="19">
                  <c:v>HfO₂ Nanoparticles</c:v>
                </c:pt>
                <c:pt idx="20">
                  <c:v>Iron Nitrate Nanoparticles</c:v>
                </c:pt>
                <c:pt idx="21">
                  <c:v>Iron Oxide Nanoparticles</c:v>
                </c:pt>
                <c:pt idx="22">
                  <c:v>La0.7Sr0.3MnO3 Nanoparticles</c:v>
                </c:pt>
                <c:pt idx="23">
                  <c:v>La2O3 Nanoparticles</c:v>
                </c:pt>
                <c:pt idx="24">
                  <c:v>Lanthanum Oxide (La2O3)</c:v>
                </c:pt>
                <c:pt idx="25">
                  <c:v>Lead Sulfide (PbS) Quantum Dots</c:v>
                </c:pt>
                <c:pt idx="26">
                  <c:v>Magnetic Nanoparticles</c:v>
                </c:pt>
                <c:pt idx="27">
                  <c:v>MXene</c:v>
                </c:pt>
                <c:pt idx="28">
                  <c:v>Palladium Nanoparticles</c:v>
                </c:pt>
                <c:pt idx="29">
                  <c:v>Polyaniline Nanofibers</c:v>
                </c:pt>
                <c:pt idx="30">
                  <c:v>Polyhedral Oligomeric Silsequioxane (POSS)</c:v>
                </c:pt>
                <c:pt idx="31">
                  <c:v>Quantum Dots</c:v>
                </c:pt>
                <c:pt idx="32">
                  <c:v>Silica Nanoparticles</c:v>
                </c:pt>
                <c:pt idx="33">
                  <c:v>Silicon Nanowires</c:v>
                </c:pt>
                <c:pt idx="34">
                  <c:v>Silver Nanoparticles</c:v>
                </c:pt>
                <c:pt idx="35">
                  <c:v>SnO₂ Nanoparticles</c:v>
                </c:pt>
                <c:pt idx="36">
                  <c:v>TiN Nanoparticles</c:v>
                </c:pt>
                <c:pt idx="37">
                  <c:v>TiO₂ Nanoparticles</c:v>
                </c:pt>
                <c:pt idx="38">
                  <c:v>Titanium Carbide (Ti3C2)</c:v>
                </c:pt>
                <c:pt idx="39">
                  <c:v>Yttrium Iron Garnet (YIG)</c:v>
                </c:pt>
                <c:pt idx="40">
                  <c:v>Yttrium Oxide (Y2O3)</c:v>
                </c:pt>
                <c:pt idx="41">
                  <c:v>Zinc Selenide (ZnSe) Quantum Dots</c:v>
                </c:pt>
                <c:pt idx="42">
                  <c:v>ZnO Nanorods</c:v>
                </c:pt>
              </c:strCache>
            </c:strRef>
          </c:cat>
          <c:val>
            <c:numRef>
              <c:f>'Answere 3'!$B$4:$B$47</c:f>
              <c:numCache>
                <c:formatCode>General</c:formatCode>
                <c:ptCount val="43"/>
                <c:pt idx="0">
                  <c:v>8.6999999999999993</c:v>
                </c:pt>
                <c:pt idx="1">
                  <c:v>#N/A</c:v>
                </c:pt>
                <c:pt idx="2">
                  <c:v>3.2</c:v>
                </c:pt>
                <c:pt idx="3">
                  <c:v>0.15</c:v>
                </c:pt>
                <c:pt idx="4">
                  <c:v>2.7</c:v>
                </c:pt>
                <c:pt idx="5">
                  <c:v>5.9</c:v>
                </c:pt>
                <c:pt idx="6">
                  <c:v>#N/A</c:v>
                </c:pt>
                <c:pt idx="7">
                  <c:v>#N/A</c:v>
                </c:pt>
                <c:pt idx="8">
                  <c:v>1.74</c:v>
                </c:pt>
                <c:pt idx="9">
                  <c:v>3.2</c:v>
                </c:pt>
                <c:pt idx="10">
                  <c:v>#N/A</c:v>
                </c:pt>
                <c:pt idx="11">
                  <c:v>#N/A</c:v>
                </c:pt>
                <c:pt idx="12">
                  <c:v>1.5</c:v>
                </c:pt>
                <c:pt idx="13">
                  <c:v>5.4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5.4</c:v>
                </c:pt>
                <c:pt idx="20">
                  <c:v>#N/A</c:v>
                </c:pt>
                <c:pt idx="21">
                  <c:v>#N/A</c:v>
                </c:pt>
                <c:pt idx="22">
                  <c:v>1.6</c:v>
                </c:pt>
                <c:pt idx="23">
                  <c:v>6</c:v>
                </c:pt>
                <c:pt idx="24">
                  <c:v>6</c:v>
                </c:pt>
                <c:pt idx="25">
                  <c:v>0.37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1.1000000000000001</c:v>
                </c:pt>
                <c:pt idx="34">
                  <c:v>#N/A</c:v>
                </c:pt>
                <c:pt idx="35">
                  <c:v>3.6</c:v>
                </c:pt>
                <c:pt idx="36">
                  <c:v>#N/A</c:v>
                </c:pt>
                <c:pt idx="37">
                  <c:v>3.2</c:v>
                </c:pt>
                <c:pt idx="38">
                  <c:v>#N/A</c:v>
                </c:pt>
                <c:pt idx="39">
                  <c:v>0.5</c:v>
                </c:pt>
                <c:pt idx="40">
                  <c:v>5.5</c:v>
                </c:pt>
                <c:pt idx="41">
                  <c:v>2.7</c:v>
                </c:pt>
                <c:pt idx="42">
                  <c:v>3.37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F8-4F2E-9924-625F57B9B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8593200"/>
        <c:axId val="478593616"/>
      </c:barChart>
      <c:catAx>
        <c:axId val="47859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93616"/>
        <c:crosses val="autoZero"/>
        <c:auto val="1"/>
        <c:lblAlgn val="ctr"/>
        <c:lblOffset val="100"/>
        <c:noMultiLvlLbl val="0"/>
      </c:catAx>
      <c:valAx>
        <c:axId val="4785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9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analysis 2.xlsx]Answere 5!PivotTable5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Nnomaterials by Conductivity (S/m)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'Answere 5'!$B$3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'Answere 5'!$A$4:$A$14</c:f>
              <c:strCache>
                <c:ptCount val="11"/>
                <c:pt idx="0">
                  <c:v>10^-4</c:v>
                </c:pt>
                <c:pt idx="1">
                  <c:v>1000-2000</c:v>
                </c:pt>
                <c:pt idx="2">
                  <c:v>10⁻¹</c:v>
                </c:pt>
                <c:pt idx="3">
                  <c:v>10²</c:v>
                </c:pt>
                <c:pt idx="4">
                  <c:v>10⁻²</c:v>
                </c:pt>
                <c:pt idx="5">
                  <c:v>10³</c:v>
                </c:pt>
                <c:pt idx="6">
                  <c:v>10⁻³</c:v>
                </c:pt>
                <c:pt idx="7">
                  <c:v>10⁴</c:v>
                </c:pt>
                <c:pt idx="8">
                  <c:v>10⁵</c:v>
                </c:pt>
                <c:pt idx="9">
                  <c:v>10⁻⁷</c:v>
                </c:pt>
                <c:pt idx="10">
                  <c:v>N/A</c:v>
                </c:pt>
              </c:strCache>
            </c:strRef>
          </c:cat>
          <c:val>
            <c:numRef>
              <c:f>'Answere 5'!$B$4:$B$14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9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11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C-4F3B-BFE8-2170B3D2D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6125359"/>
        <c:axId val="1196123695"/>
      </c:barChart>
      <c:catAx>
        <c:axId val="119612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23695"/>
        <c:crosses val="autoZero"/>
        <c:auto val="1"/>
        <c:lblAlgn val="ctr"/>
        <c:lblOffset val="100"/>
        <c:noMultiLvlLbl val="0"/>
      </c:catAx>
      <c:valAx>
        <c:axId val="119612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25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analysis 2.xlsx]Answere 8!PivotTable8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'Answere 8'!$B$3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'Answere 8'!$A$4:$A$47</c:f>
              <c:strCache>
                <c:ptCount val="43"/>
                <c:pt idx="0">
                  <c:v>Al2O3 Nanoparticles</c:v>
                </c:pt>
                <c:pt idx="1">
                  <c:v>Amorphous Silica Nanoparticles</c:v>
                </c:pt>
                <c:pt idx="2">
                  <c:v>Barium Titanate (BaTiO3) Nanoparticles</c:v>
                </c:pt>
                <c:pt idx="3">
                  <c:v>Bi2Te3 Nanoplates</c:v>
                </c:pt>
                <c:pt idx="4">
                  <c:v>Bismuth Ferrite (BiFeO3)</c:v>
                </c:pt>
                <c:pt idx="5">
                  <c:v>Boron Nitride Nanotubes</c:v>
                </c:pt>
                <c:pt idx="6">
                  <c:v>Calcium Carbonate Nanoparticles</c:v>
                </c:pt>
                <c:pt idx="7">
                  <c:v>Carbon Nanotubes</c:v>
                </c:pt>
                <c:pt idx="8">
                  <c:v>CdSe Quantum Dots</c:v>
                </c:pt>
                <c:pt idx="9">
                  <c:v>Cerium Oxide Nanoparticles</c:v>
                </c:pt>
                <c:pt idx="10">
                  <c:v>Cobalt Nanoparticles</c:v>
                </c:pt>
                <c:pt idx="11">
                  <c:v>Copper Nanoparticles</c:v>
                </c:pt>
                <c:pt idx="12">
                  <c:v>Fullerene</c:v>
                </c:pt>
                <c:pt idx="13">
                  <c:v>Gadolinium Oxide (Gd2O3)</c:v>
                </c:pt>
                <c:pt idx="14">
                  <c:v>Gold Nanostars</c:v>
                </c:pt>
                <c:pt idx="15">
                  <c:v>Graphene Foam</c:v>
                </c:pt>
                <c:pt idx="16">
                  <c:v>Graphene Nanoplates</c:v>
                </c:pt>
                <c:pt idx="17">
                  <c:v>Graphene Nanoribbons</c:v>
                </c:pt>
                <c:pt idx="18">
                  <c:v>Graphene Oxide</c:v>
                </c:pt>
                <c:pt idx="19">
                  <c:v>HfO₂ Nanoparticles</c:v>
                </c:pt>
                <c:pt idx="20">
                  <c:v>Iron Nitrate Nanoparticles</c:v>
                </c:pt>
                <c:pt idx="21">
                  <c:v>Iron Oxide Nanoparticles</c:v>
                </c:pt>
                <c:pt idx="22">
                  <c:v>La0.7Sr0.3MnO3 Nanoparticles</c:v>
                </c:pt>
                <c:pt idx="23">
                  <c:v>La2O3 Nanoparticles</c:v>
                </c:pt>
                <c:pt idx="24">
                  <c:v>Lanthanum Oxide (La2O3)</c:v>
                </c:pt>
                <c:pt idx="25">
                  <c:v>Lead Sulfide (PbS) Quantum Dots</c:v>
                </c:pt>
                <c:pt idx="26">
                  <c:v>Magnetic Nanoparticles</c:v>
                </c:pt>
                <c:pt idx="27">
                  <c:v>MXene</c:v>
                </c:pt>
                <c:pt idx="28">
                  <c:v>Palladium Nanoparticles</c:v>
                </c:pt>
                <c:pt idx="29">
                  <c:v>Polyaniline Nanofibers</c:v>
                </c:pt>
                <c:pt idx="30">
                  <c:v>Polyhedral Oligomeric Silsequioxane (POSS)</c:v>
                </c:pt>
                <c:pt idx="31">
                  <c:v>Quantum Dots</c:v>
                </c:pt>
                <c:pt idx="32">
                  <c:v>Silica Nanoparticles</c:v>
                </c:pt>
                <c:pt idx="33">
                  <c:v>Silicon Nanowires</c:v>
                </c:pt>
                <c:pt idx="34">
                  <c:v>Silver Nanoparticles</c:v>
                </c:pt>
                <c:pt idx="35">
                  <c:v>SnO₂ Nanoparticles</c:v>
                </c:pt>
                <c:pt idx="36">
                  <c:v>TiN Nanoparticles</c:v>
                </c:pt>
                <c:pt idx="37">
                  <c:v>TiO₂ Nanoparticles</c:v>
                </c:pt>
                <c:pt idx="38">
                  <c:v>Titanium Carbide (Ti3C2)</c:v>
                </c:pt>
                <c:pt idx="39">
                  <c:v>Yttrium Iron Garnet (YIG)</c:v>
                </c:pt>
                <c:pt idx="40">
                  <c:v>Yttrium Oxide (Y2O3)</c:v>
                </c:pt>
                <c:pt idx="41">
                  <c:v>Zinc Selenide (ZnSe) Quantum Dots</c:v>
                </c:pt>
                <c:pt idx="42">
                  <c:v>ZnO Nanorods</c:v>
                </c:pt>
              </c:strCache>
            </c:strRef>
          </c:cat>
          <c:val>
            <c:numRef>
              <c:f>'Answere 8'!$B$4:$B$47</c:f>
              <c:numCache>
                <c:formatCode>General</c:formatCode>
                <c:ptCount val="43"/>
                <c:pt idx="0">
                  <c:v>1000</c:v>
                </c:pt>
                <c:pt idx="1">
                  <c:v>3000</c:v>
                </c:pt>
                <c:pt idx="2">
                  <c:v>1000</c:v>
                </c:pt>
                <c:pt idx="3">
                  <c:v>1500</c:v>
                </c:pt>
                <c:pt idx="4">
                  <c:v>50</c:v>
                </c:pt>
                <c:pt idx="5">
                  <c:v>200</c:v>
                </c:pt>
                <c:pt idx="6">
                  <c:v>1000</c:v>
                </c:pt>
                <c:pt idx="7">
                  <c:v>3000</c:v>
                </c:pt>
                <c:pt idx="8">
                  <c:v>500</c:v>
                </c:pt>
                <c:pt idx="9">
                  <c:v>3000</c:v>
                </c:pt>
                <c:pt idx="10">
                  <c:v>2000</c:v>
                </c:pt>
                <c:pt idx="11">
                  <c:v>2500</c:v>
                </c:pt>
                <c:pt idx="12">
                  <c:v>#N/A</c:v>
                </c:pt>
                <c:pt idx="13">
                  <c:v>300</c:v>
                </c:pt>
                <c:pt idx="14">
                  <c:v>500</c:v>
                </c:pt>
                <c:pt idx="15">
                  <c:v>500</c:v>
                </c:pt>
                <c:pt idx="16">
                  <c:v>3000</c:v>
                </c:pt>
                <c:pt idx="17">
                  <c:v>500</c:v>
                </c:pt>
                <c:pt idx="18">
                  <c:v>3000</c:v>
                </c:pt>
                <c:pt idx="19">
                  <c:v>1000</c:v>
                </c:pt>
                <c:pt idx="20">
                  <c:v>2000</c:v>
                </c:pt>
                <c:pt idx="21">
                  <c:v>50</c:v>
                </c:pt>
                <c:pt idx="22">
                  <c:v>1000</c:v>
                </c:pt>
                <c:pt idx="23">
                  <c:v>500</c:v>
                </c:pt>
                <c:pt idx="24">
                  <c:v>1000</c:v>
                </c:pt>
                <c:pt idx="25">
                  <c:v>500</c:v>
                </c:pt>
                <c:pt idx="26">
                  <c:v>500</c:v>
                </c:pt>
                <c:pt idx="27">
                  <c:v>3000</c:v>
                </c:pt>
                <c:pt idx="28">
                  <c:v>500</c:v>
                </c:pt>
                <c:pt idx="29">
                  <c:v>100</c:v>
                </c:pt>
                <c:pt idx="30">
                  <c:v>500</c:v>
                </c:pt>
                <c:pt idx="31">
                  <c:v>100</c:v>
                </c:pt>
                <c:pt idx="32">
                  <c:v>1000</c:v>
                </c:pt>
                <c:pt idx="33">
                  <c:v>1000</c:v>
                </c:pt>
                <c:pt idx="34">
                  <c:v>500</c:v>
                </c:pt>
                <c:pt idx="35">
                  <c:v>1000</c:v>
                </c:pt>
                <c:pt idx="36">
                  <c:v>100</c:v>
                </c:pt>
                <c:pt idx="37">
                  <c:v>100</c:v>
                </c:pt>
                <c:pt idx="38">
                  <c:v>2000</c:v>
                </c:pt>
                <c:pt idx="39">
                  <c:v>500</c:v>
                </c:pt>
                <c:pt idx="40">
                  <c:v>50</c:v>
                </c:pt>
                <c:pt idx="41">
                  <c:v>500</c:v>
                </c:pt>
                <c:pt idx="42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C4-4108-80A8-33D5005C2B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199734271"/>
        <c:axId val="1199731359"/>
      </c:barChart>
      <c:catAx>
        <c:axId val="119973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731359"/>
        <c:crosses val="autoZero"/>
        <c:auto val="1"/>
        <c:lblAlgn val="ctr"/>
        <c:lblOffset val="100"/>
        <c:noMultiLvlLbl val="0"/>
      </c:catAx>
      <c:valAx>
        <c:axId val="119973135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9973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312420</xdr:colOff>
      <xdr:row>5</xdr:row>
      <xdr:rowOff>140970</xdr:rowOff>
    </xdr:from>
    <xdr:to>
      <xdr:col>12</xdr:col>
      <xdr:colOff>7620</xdr:colOff>
      <xdr:row>20</xdr:row>
      <xdr:rowOff>140970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7</xdr:row>
      <xdr:rowOff>118110</xdr:rowOff>
    </xdr:from>
    <xdr:to>
      <xdr:col>13</xdr:col>
      <xdr:colOff>76200</xdr:colOff>
      <xdr:row>22</xdr:row>
      <xdr:rowOff>118110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480060</xdr:colOff>
      <xdr:row>6</xdr:row>
      <xdr:rowOff>148590</xdr:rowOff>
    </xdr:from>
    <xdr:to>
      <xdr:col>11</xdr:col>
      <xdr:colOff>175260</xdr:colOff>
      <xdr:row>21</xdr:row>
      <xdr:rowOff>148590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569.420040972225" createdVersion="6" refreshedVersion="6" minRefreshableVersion="3" recordCount="43">
  <cacheSource type="worksheet">
    <worksheetSource ref="A1:I44" sheet="Data"/>
  </cacheSource>
  <cacheFields count="9">
    <cacheField name="Nanomaterial" numFmtId="0">
      <sharedItems count="43">
        <s v="Carbon Nanotubes"/>
        <s v="Silver Nanoparticles"/>
        <s v="TiO₂ Nanoparticles"/>
        <s v="ZnO Nanorods"/>
        <s v="Gold Nanostars"/>
        <s v="Graphene Oxide"/>
        <s v="Quantum Dots"/>
        <s v="Iron Oxide Nanoparticles"/>
        <s v="Silica Nanoparticles"/>
        <s v="Cobalt Nanoparticles"/>
        <s v="Bi2Te3 Nanoplates"/>
        <s v="MXene"/>
        <s v="Boron Nitride Nanotubes"/>
        <s v="SnO₂ Nanoparticles"/>
        <s v="Graphene Nanoplates"/>
        <s v="CdSe Quantum Dots"/>
        <s v="Magnetic Nanoparticles"/>
        <s v="La0.7Sr0.3MnO3 Nanoparticles"/>
        <s v="Titanium Carbide (Ti3C2)"/>
        <s v="Polyhedral Oligomeric Silsequioxane (POSS)"/>
        <s v="Graphene Foam"/>
        <s v="HfO₂ Nanoparticles"/>
        <s v="TiN Nanoparticles"/>
        <s v="Al2O3 Nanoparticles"/>
        <s v="Silicon Nanowires"/>
        <s v="Gadolinium Oxide (Gd2O3)"/>
        <s v="Iron Nitrate Nanoparticles"/>
        <s v="Yttrium Iron Garnet (YIG)"/>
        <s v="La2O3 Nanoparticles"/>
        <s v="Bismuth Ferrite (BiFeO3)"/>
        <s v="Calcium Carbonate Nanoparticles"/>
        <s v="Graphene Nanoribbons"/>
        <s v="Polyaniline Nanofibers"/>
        <s v="Copper Nanoparticles"/>
        <s v="Zinc Selenide (ZnSe) Quantum Dots"/>
        <s v="Cerium Oxide Nanoparticles"/>
        <s v="Palladium Nanoparticles"/>
        <s v="Lanthanum Oxide (La2O3)"/>
        <s v="Yttrium Oxide (Y2O3)"/>
        <s v="Amorphous Silica Nanoparticles"/>
        <s v="Lead Sulfide (PbS) Quantum Dots"/>
        <s v="Barium Titanate (BaTiO3) Nanoparticles"/>
        <s v="Fullerene"/>
      </sharedItems>
    </cacheField>
    <cacheField name="Type" numFmtId="0">
      <sharedItems count="16">
        <s v="Carbon-based"/>
        <s v="Metal-based"/>
        <s v="Oxide"/>
        <s v="Semiconductor"/>
        <s v="Metal Oxide"/>
        <s v="2D Material"/>
        <s v="Ceramic"/>
        <s v="Perovskite"/>
        <s v="MXene"/>
        <s v="Organic-inorganic hybrid"/>
        <s v="Metal Nitride"/>
        <s v="Metal Nitrate"/>
        <s v="Carbonate"/>
        <s v="Conducting Polymer"/>
        <s v="Ferroelectric"/>
        <s v="Carbon based"/>
      </sharedItems>
    </cacheField>
    <cacheField name="Size (nm)" numFmtId="0">
      <sharedItems containsDate="1" containsMixedTypes="1" minDate="1950-05-01T00:00:00" maxDate="1899-12-30T00:00:00" count="11">
        <s v="1-100"/>
        <d v="1950-05-01T00:00:00"/>
        <s v="10-100"/>
        <s v="20-200"/>
        <d v="2024-01-10T00:00:00"/>
        <d v="2024-02-10T00:00:00"/>
        <s v="5-100"/>
        <s v="10-200"/>
        <s v="20-100"/>
        <s v="50-200"/>
        <n v="0.7"/>
      </sharedItems>
    </cacheField>
    <cacheField name="Surface Area (m²/g)" numFmtId="0">
      <sharedItems containsDate="1" containsMixedTypes="1" minDate="1900-01-03T10:29:04" maxDate="1900-01-03T10:29:04" count="26">
        <n v="2630"/>
        <s v="10-100"/>
        <s v="50-300"/>
        <s v="30-150"/>
        <s v="30-60"/>
        <s v="300-400"/>
        <s v="60-200"/>
        <s v="200-600"/>
        <s v="30-50"/>
        <s v="50-150"/>
        <s v="1000-2000"/>
        <s v="20-30"/>
        <s v="60-120"/>
        <s v="30-100"/>
        <s v="40-80"/>
        <s v="100-150"/>
        <s v="1000-1500"/>
        <s v="50-100"/>
        <s v="20-40"/>
        <s v="100-200"/>
        <s v="1500-2000"/>
        <d v="2024-10-30T00:00:00"/>
        <s v="200-300"/>
        <s v="30-80"/>
        <s v="40-100"/>
        <n v="1300"/>
      </sharedItems>
    </cacheField>
    <cacheField name="Band Gap (eV)" numFmtId="0">
      <sharedItems containsMixedTypes="1" containsNumber="1" minValue="0.15" maxValue="8.6999999999999993" count="21">
        <s v="0.5-2.0"/>
        <s v="-"/>
        <n v="3.2"/>
        <n v="3.37"/>
        <s v="1.5-3.0"/>
        <s v="0.7-1.0"/>
        <n v="0.15"/>
        <n v="5.9"/>
        <n v="3.6"/>
        <n v="1.74"/>
        <n v="1.6"/>
        <n v="5.4"/>
        <n v="8.6999999999999993"/>
        <n v="1.1000000000000001"/>
        <n v="0.5"/>
        <n v="6"/>
        <n v="2.7"/>
        <s v="2.5-3.0"/>
        <n v="5.5"/>
        <n v="0.37"/>
        <n v="1.5"/>
      </sharedItems>
    </cacheField>
    <cacheField name="Conductivity (S/m)" numFmtId="0">
      <sharedItems count="11">
        <s v="1000-2000"/>
        <s v="10⁵"/>
        <s v="10⁻⁷"/>
        <s v="10³"/>
        <s v="10²"/>
        <s v="10⁻³"/>
        <s v="N/A"/>
        <s v="10⁻¹"/>
        <s v="10⁻²"/>
        <s v="10⁴"/>
        <s v="10^-4"/>
      </sharedItems>
    </cacheField>
    <cacheField name="Magnetic Properties" numFmtId="0">
      <sharedItems count="6">
        <s v="N/A"/>
        <s v="Ferrimagnetic"/>
        <s v="Ferromagnetic"/>
        <s v="Superparamagnetic"/>
        <s v="Paramagnetic"/>
        <s v="Antiferromagnetic"/>
      </sharedItems>
    </cacheField>
    <cacheField name="Applications" numFmtId="0">
      <sharedItems count="42">
        <s v="Electronics, composites, sensors"/>
        <s v="Antimicrobial agents, catalysts"/>
        <s v="Photocatalysis, solar cells"/>
        <s v="UV protection, sensors"/>
        <s v="Biomedical imaging, drug delivery"/>
        <s v="Energy storage, water purification"/>
        <s v="Displays, solar cells"/>
        <s v="Magnetic storage, drug delivery"/>
        <s v="Drug delivery, chromatography"/>
        <s v="Magnetic materials, sensors"/>
        <s v="Thermoelectric applications"/>
        <s v="Energy storage, water filtration"/>
        <s v="Insulators, thermal management"/>
        <s v="Gas sensors, catalysis"/>
        <s v="Composite materials, batteries"/>
        <s v="Photovoltaics, LEDs"/>
        <s v="Drug delivery, magnetic resonance imaging"/>
        <s v="Spintronic devices, sensors"/>
        <s v="Energy storage, electromagnetic shielding"/>
        <s v="Composite materials, coatings"/>
        <s v="Lightweight materials, energy storage"/>
        <s v="Dielectrics, memory devices"/>
        <s v="Hard coatings, electronics"/>
        <s v="Catalysts, insulators"/>
        <s v="Nanoelectronics, sensors"/>
        <s v="MRI contrast agents, electronics"/>
        <s v="Catalysts, pigments"/>
        <s v="Microwave devices, spintronic applications"/>
        <s v="Dielectrics, phosphors"/>
        <s v="Multiferroics, sensors"/>
        <s v="Food additives, fillers"/>
        <s v="Nanoelectronics, conductive composites"/>
        <s v="Sensors, supercapacitors"/>
        <s v="Conductors, antimicrobial applications"/>
        <s v="Catalysts, biomedical applications"/>
        <s v="Catalysts, hydrogen storage"/>
        <s v="Dielectrics, optical coatings"/>
        <s v="Phosphors, insulators"/>
        <s v="Drug delivery, catalysts"/>
        <s v="Photovoltaics, infrared sensors"/>
        <s v="Capacitors, piezoelectric devices"/>
        <s v="Drug deilivery, Eectronic, superconductor"/>
      </sharedItems>
    </cacheField>
    <cacheField name="Mximum cost per gram($)" numFmtId="0">
      <sharedItems containsMixedTypes="1" containsNumber="1" containsInteger="1" minValue="50" maxValue="3000" count="11">
        <n v="3000"/>
        <n v="500"/>
        <n v="100"/>
        <n v="1000"/>
        <n v="50"/>
        <n v="2000"/>
        <n v="1500"/>
        <n v="200"/>
        <n v="300"/>
        <n v="2500"/>
        <s v="1000`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p" refreshedDate="45569.972682638887" createdVersion="6" refreshedVersion="6" minRefreshableVersion="3" recordCount="43">
  <cacheSource type="worksheet">
    <worksheetSource ref="A2:B45" sheet="Sheet2"/>
  </cacheSource>
  <cacheFields count="2">
    <cacheField name="Nnomaterials" numFmtId="0">
      <sharedItems/>
    </cacheField>
    <cacheField name="Conductivity (S/m)" numFmtId="0">
      <sharedItems count="11">
        <s v="1000-2000"/>
        <s v="10⁵"/>
        <s v="10⁻⁷"/>
        <s v="10³"/>
        <s v="10²"/>
        <s v="10⁻³"/>
        <s v="N/A"/>
        <s v="10⁻¹"/>
        <s v="10⁻²"/>
        <s v="10⁴"/>
        <s v="10^-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">
  <r>
    <x v="0"/>
    <x v="0"/>
    <x v="0"/>
    <x v="0"/>
    <x v="0"/>
    <x v="0"/>
    <x v="0"/>
    <x v="0"/>
    <x v="0"/>
  </r>
  <r>
    <x v="1"/>
    <x v="1"/>
    <x v="0"/>
    <x v="1"/>
    <x v="1"/>
    <x v="1"/>
    <x v="0"/>
    <x v="1"/>
    <x v="1"/>
  </r>
  <r>
    <x v="2"/>
    <x v="2"/>
    <x v="1"/>
    <x v="2"/>
    <x v="2"/>
    <x v="2"/>
    <x v="0"/>
    <x v="2"/>
    <x v="2"/>
  </r>
  <r>
    <x v="3"/>
    <x v="2"/>
    <x v="2"/>
    <x v="3"/>
    <x v="3"/>
    <x v="2"/>
    <x v="0"/>
    <x v="3"/>
    <x v="3"/>
  </r>
  <r>
    <x v="4"/>
    <x v="1"/>
    <x v="3"/>
    <x v="4"/>
    <x v="1"/>
    <x v="3"/>
    <x v="0"/>
    <x v="4"/>
    <x v="1"/>
  </r>
  <r>
    <x v="5"/>
    <x v="0"/>
    <x v="4"/>
    <x v="0"/>
    <x v="1"/>
    <x v="4"/>
    <x v="0"/>
    <x v="5"/>
    <x v="0"/>
  </r>
  <r>
    <x v="6"/>
    <x v="3"/>
    <x v="5"/>
    <x v="5"/>
    <x v="4"/>
    <x v="2"/>
    <x v="0"/>
    <x v="6"/>
    <x v="2"/>
  </r>
  <r>
    <x v="7"/>
    <x v="4"/>
    <x v="6"/>
    <x v="6"/>
    <x v="5"/>
    <x v="2"/>
    <x v="1"/>
    <x v="7"/>
    <x v="4"/>
  </r>
  <r>
    <x v="8"/>
    <x v="2"/>
    <x v="7"/>
    <x v="7"/>
    <x v="1"/>
    <x v="2"/>
    <x v="0"/>
    <x v="8"/>
    <x v="3"/>
  </r>
  <r>
    <x v="9"/>
    <x v="1"/>
    <x v="2"/>
    <x v="8"/>
    <x v="1"/>
    <x v="4"/>
    <x v="2"/>
    <x v="9"/>
    <x v="5"/>
  </r>
  <r>
    <x v="10"/>
    <x v="3"/>
    <x v="3"/>
    <x v="9"/>
    <x v="6"/>
    <x v="5"/>
    <x v="0"/>
    <x v="10"/>
    <x v="6"/>
  </r>
  <r>
    <x v="11"/>
    <x v="5"/>
    <x v="4"/>
    <x v="10"/>
    <x v="1"/>
    <x v="4"/>
    <x v="0"/>
    <x v="11"/>
    <x v="0"/>
  </r>
  <r>
    <x v="12"/>
    <x v="6"/>
    <x v="0"/>
    <x v="11"/>
    <x v="7"/>
    <x v="6"/>
    <x v="0"/>
    <x v="12"/>
    <x v="7"/>
  </r>
  <r>
    <x v="13"/>
    <x v="2"/>
    <x v="6"/>
    <x v="12"/>
    <x v="8"/>
    <x v="7"/>
    <x v="0"/>
    <x v="13"/>
    <x v="3"/>
  </r>
  <r>
    <x v="14"/>
    <x v="0"/>
    <x v="4"/>
    <x v="0"/>
    <x v="1"/>
    <x v="4"/>
    <x v="0"/>
    <x v="14"/>
    <x v="0"/>
  </r>
  <r>
    <x v="15"/>
    <x v="3"/>
    <x v="5"/>
    <x v="5"/>
    <x v="9"/>
    <x v="2"/>
    <x v="0"/>
    <x v="15"/>
    <x v="1"/>
  </r>
  <r>
    <x v="16"/>
    <x v="1"/>
    <x v="6"/>
    <x v="13"/>
    <x v="1"/>
    <x v="4"/>
    <x v="3"/>
    <x v="16"/>
    <x v="1"/>
  </r>
  <r>
    <x v="17"/>
    <x v="7"/>
    <x v="8"/>
    <x v="14"/>
    <x v="10"/>
    <x v="8"/>
    <x v="2"/>
    <x v="17"/>
    <x v="3"/>
  </r>
  <r>
    <x v="18"/>
    <x v="8"/>
    <x v="4"/>
    <x v="10"/>
    <x v="1"/>
    <x v="4"/>
    <x v="0"/>
    <x v="18"/>
    <x v="5"/>
  </r>
  <r>
    <x v="19"/>
    <x v="9"/>
    <x v="4"/>
    <x v="15"/>
    <x v="1"/>
    <x v="6"/>
    <x v="0"/>
    <x v="19"/>
    <x v="1"/>
  </r>
  <r>
    <x v="20"/>
    <x v="0"/>
    <x v="2"/>
    <x v="16"/>
    <x v="1"/>
    <x v="4"/>
    <x v="0"/>
    <x v="20"/>
    <x v="1"/>
  </r>
  <r>
    <x v="21"/>
    <x v="2"/>
    <x v="1"/>
    <x v="17"/>
    <x v="11"/>
    <x v="7"/>
    <x v="0"/>
    <x v="21"/>
    <x v="3"/>
  </r>
  <r>
    <x v="22"/>
    <x v="10"/>
    <x v="2"/>
    <x v="17"/>
    <x v="1"/>
    <x v="1"/>
    <x v="0"/>
    <x v="22"/>
    <x v="2"/>
  </r>
  <r>
    <x v="23"/>
    <x v="2"/>
    <x v="6"/>
    <x v="18"/>
    <x v="12"/>
    <x v="2"/>
    <x v="0"/>
    <x v="23"/>
    <x v="3"/>
  </r>
  <r>
    <x v="24"/>
    <x v="3"/>
    <x v="2"/>
    <x v="19"/>
    <x v="13"/>
    <x v="7"/>
    <x v="0"/>
    <x v="24"/>
    <x v="3"/>
  </r>
  <r>
    <x v="25"/>
    <x v="2"/>
    <x v="6"/>
    <x v="12"/>
    <x v="11"/>
    <x v="7"/>
    <x v="4"/>
    <x v="25"/>
    <x v="8"/>
  </r>
  <r>
    <x v="26"/>
    <x v="11"/>
    <x v="6"/>
    <x v="14"/>
    <x v="1"/>
    <x v="8"/>
    <x v="0"/>
    <x v="26"/>
    <x v="5"/>
  </r>
  <r>
    <x v="27"/>
    <x v="2"/>
    <x v="2"/>
    <x v="17"/>
    <x v="14"/>
    <x v="7"/>
    <x v="1"/>
    <x v="27"/>
    <x v="1"/>
  </r>
  <r>
    <x v="28"/>
    <x v="2"/>
    <x v="6"/>
    <x v="17"/>
    <x v="15"/>
    <x v="7"/>
    <x v="0"/>
    <x v="28"/>
    <x v="1"/>
  </r>
  <r>
    <x v="29"/>
    <x v="7"/>
    <x v="8"/>
    <x v="14"/>
    <x v="16"/>
    <x v="8"/>
    <x v="5"/>
    <x v="29"/>
    <x v="4"/>
  </r>
  <r>
    <x v="30"/>
    <x v="12"/>
    <x v="2"/>
    <x v="9"/>
    <x v="1"/>
    <x v="2"/>
    <x v="0"/>
    <x v="30"/>
    <x v="3"/>
  </r>
  <r>
    <x v="31"/>
    <x v="0"/>
    <x v="4"/>
    <x v="20"/>
    <x v="1"/>
    <x v="4"/>
    <x v="0"/>
    <x v="31"/>
    <x v="1"/>
  </r>
  <r>
    <x v="32"/>
    <x v="13"/>
    <x v="9"/>
    <x v="21"/>
    <x v="17"/>
    <x v="4"/>
    <x v="0"/>
    <x v="32"/>
    <x v="2"/>
  </r>
  <r>
    <x v="33"/>
    <x v="1"/>
    <x v="0"/>
    <x v="8"/>
    <x v="1"/>
    <x v="3"/>
    <x v="0"/>
    <x v="33"/>
    <x v="9"/>
  </r>
  <r>
    <x v="34"/>
    <x v="3"/>
    <x v="5"/>
    <x v="22"/>
    <x v="16"/>
    <x v="2"/>
    <x v="0"/>
    <x v="6"/>
    <x v="1"/>
  </r>
  <r>
    <x v="35"/>
    <x v="2"/>
    <x v="6"/>
    <x v="17"/>
    <x v="2"/>
    <x v="7"/>
    <x v="0"/>
    <x v="34"/>
    <x v="0"/>
  </r>
  <r>
    <x v="36"/>
    <x v="1"/>
    <x v="6"/>
    <x v="8"/>
    <x v="1"/>
    <x v="9"/>
    <x v="0"/>
    <x v="35"/>
    <x v="1"/>
  </r>
  <r>
    <x v="37"/>
    <x v="2"/>
    <x v="6"/>
    <x v="17"/>
    <x v="15"/>
    <x v="7"/>
    <x v="0"/>
    <x v="36"/>
    <x v="3"/>
  </r>
  <r>
    <x v="38"/>
    <x v="2"/>
    <x v="6"/>
    <x v="23"/>
    <x v="18"/>
    <x v="7"/>
    <x v="0"/>
    <x v="37"/>
    <x v="4"/>
  </r>
  <r>
    <x v="39"/>
    <x v="2"/>
    <x v="6"/>
    <x v="7"/>
    <x v="1"/>
    <x v="2"/>
    <x v="0"/>
    <x v="38"/>
    <x v="0"/>
  </r>
  <r>
    <x v="40"/>
    <x v="3"/>
    <x v="5"/>
    <x v="22"/>
    <x v="19"/>
    <x v="2"/>
    <x v="0"/>
    <x v="39"/>
    <x v="1"/>
  </r>
  <r>
    <x v="41"/>
    <x v="14"/>
    <x v="8"/>
    <x v="24"/>
    <x v="2"/>
    <x v="7"/>
    <x v="0"/>
    <x v="40"/>
    <x v="3"/>
  </r>
  <r>
    <x v="42"/>
    <x v="15"/>
    <x v="10"/>
    <x v="25"/>
    <x v="20"/>
    <x v="10"/>
    <x v="4"/>
    <x v="41"/>
    <x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3">
  <r>
    <s v="Carbon Nanotubes"/>
    <x v="0"/>
  </r>
  <r>
    <s v="Silver Nanoparticles"/>
    <x v="1"/>
  </r>
  <r>
    <s v="TiO₂ Nanoparticles"/>
    <x v="2"/>
  </r>
  <r>
    <s v="ZnO Nanorods"/>
    <x v="2"/>
  </r>
  <r>
    <s v="Gold Nanostars"/>
    <x v="3"/>
  </r>
  <r>
    <s v="Graphene Oxide"/>
    <x v="4"/>
  </r>
  <r>
    <s v="Quantum Dots"/>
    <x v="2"/>
  </r>
  <r>
    <s v="Iron Oxide Nanoparticles"/>
    <x v="2"/>
  </r>
  <r>
    <s v="Silica Nanoparticles"/>
    <x v="2"/>
  </r>
  <r>
    <s v="Cobalt Nanoparticles"/>
    <x v="4"/>
  </r>
  <r>
    <s v="Bi2Te3 Nanoplates"/>
    <x v="5"/>
  </r>
  <r>
    <s v="MXene"/>
    <x v="4"/>
  </r>
  <r>
    <s v="Boron Nitride Nanotubes"/>
    <x v="6"/>
  </r>
  <r>
    <s v="SnO₂ Nanoparticles"/>
    <x v="7"/>
  </r>
  <r>
    <s v="Graphene Nanoplates"/>
    <x v="4"/>
  </r>
  <r>
    <s v="CdSe Quantum Dots"/>
    <x v="2"/>
  </r>
  <r>
    <s v="Magnetic Nanoparticles"/>
    <x v="4"/>
  </r>
  <r>
    <s v="La0.7Sr0.3MnO3 Nanoparticles"/>
    <x v="8"/>
  </r>
  <r>
    <s v="Titanium Carbide (Ti3C2)"/>
    <x v="4"/>
  </r>
  <r>
    <s v="Polyhedral Oligomeric Silsequioxane (POSS)"/>
    <x v="6"/>
  </r>
  <r>
    <s v="Graphene Foam"/>
    <x v="4"/>
  </r>
  <r>
    <s v="HfO₂ Nanoparticles"/>
    <x v="7"/>
  </r>
  <r>
    <s v="TiN Nanoparticles"/>
    <x v="1"/>
  </r>
  <r>
    <s v="Al2O3 Nanoparticles"/>
    <x v="2"/>
  </r>
  <r>
    <s v="Silicon Nanowires"/>
    <x v="7"/>
  </r>
  <r>
    <s v="Gadolinium Oxide (Gd2O3)"/>
    <x v="7"/>
  </r>
  <r>
    <s v="Iron Nitrate Nanoparticles"/>
    <x v="8"/>
  </r>
  <r>
    <s v="Yttrium Iron Garnet (YIG)"/>
    <x v="7"/>
  </r>
  <r>
    <s v="La2O3 Nanoparticles"/>
    <x v="7"/>
  </r>
  <r>
    <s v="Bismuth Ferrite (BiFeO3)"/>
    <x v="8"/>
  </r>
  <r>
    <s v="Calcium Carbonate Nanoparticles"/>
    <x v="2"/>
  </r>
  <r>
    <s v="Graphene Nanoribbons"/>
    <x v="4"/>
  </r>
  <r>
    <s v="Polyaniline Nanofibers"/>
    <x v="4"/>
  </r>
  <r>
    <s v="Copper Nanoparticles"/>
    <x v="3"/>
  </r>
  <r>
    <s v="Zinc Selenide (ZnSe) Quantum Dots"/>
    <x v="2"/>
  </r>
  <r>
    <s v="Cerium Oxide Nanoparticles"/>
    <x v="7"/>
  </r>
  <r>
    <s v="Palladium Nanoparticles"/>
    <x v="9"/>
  </r>
  <r>
    <s v="Lanthanum Oxide (La2O3)"/>
    <x v="7"/>
  </r>
  <r>
    <s v="Yttrium Oxide (Y2O3)"/>
    <x v="7"/>
  </r>
  <r>
    <s v="Amorphous Silica Nanoparticles"/>
    <x v="2"/>
  </r>
  <r>
    <s v="Lead Sulfide (PbS) Quantum Dots"/>
    <x v="2"/>
  </r>
  <r>
    <s v="Barium Titanate (BaTiO3) Nanoparticles"/>
    <x v="7"/>
  </r>
  <r>
    <s v="Fullerene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6" firstHeaderRow="1" firstDataRow="1" firstDataCol="1"/>
  <pivotFields count="9">
    <pivotField axis="axisRow" showAll="0">
      <items count="44">
        <item h="1" x="23"/>
        <item h="1" x="39"/>
        <item h="1" x="41"/>
        <item h="1" x="10"/>
        <item h="1" x="29"/>
        <item h="1" x="12"/>
        <item h="1" x="30"/>
        <item x="0"/>
        <item h="1" x="15"/>
        <item h="1" x="35"/>
        <item h="1" x="9"/>
        <item h="1" x="33"/>
        <item h="1" x="42"/>
        <item h="1" x="25"/>
        <item h="1" x="4"/>
        <item h="1" x="20"/>
        <item h="1" x="14"/>
        <item h="1" x="31"/>
        <item h="1" x="5"/>
        <item h="1" x="21"/>
        <item h="1" x="26"/>
        <item h="1" x="7"/>
        <item h="1" x="17"/>
        <item h="1" x="28"/>
        <item h="1" x="37"/>
        <item h="1" x="40"/>
        <item h="1" x="16"/>
        <item h="1" x="11"/>
        <item h="1" x="36"/>
        <item h="1" x="32"/>
        <item h="1" x="19"/>
        <item h="1" x="6"/>
        <item h="1" x="8"/>
        <item h="1" x="24"/>
        <item h="1" x="1"/>
        <item h="1" x="13"/>
        <item h="1" x="22"/>
        <item h="1" x="2"/>
        <item h="1" x="18"/>
        <item h="1" x="27"/>
        <item h="1" x="38"/>
        <item h="1" x="34"/>
        <item h="1" x="3"/>
        <item t="default"/>
      </items>
    </pivotField>
    <pivotField showAll="0"/>
    <pivotField axis="axisRow" showAll="0">
      <items count="12">
        <item x="10"/>
        <item x="2"/>
        <item x="7"/>
        <item x="0"/>
        <item x="8"/>
        <item x="3"/>
        <item x="9"/>
        <item x="6"/>
        <item x="1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3">
    <i>
      <x v="7"/>
    </i>
    <i r="1">
      <x v="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10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22" firstHeaderRow="1" firstDataRow="1" firstDataCol="1"/>
  <pivotFields count="9">
    <pivotField axis="axisRow" showAll="0">
      <items count="44">
        <item x="23"/>
        <item x="39"/>
        <item x="41"/>
        <item x="10"/>
        <item x="29"/>
        <item x="12"/>
        <item x="30"/>
        <item x="0"/>
        <item x="15"/>
        <item x="35"/>
        <item x="9"/>
        <item x="33"/>
        <item x="42"/>
        <item x="25"/>
        <item x="4"/>
        <item x="20"/>
        <item x="14"/>
        <item x="31"/>
        <item x="5"/>
        <item x="21"/>
        <item x="26"/>
        <item x="7"/>
        <item x="17"/>
        <item x="28"/>
        <item x="37"/>
        <item x="40"/>
        <item x="16"/>
        <item x="11"/>
        <item x="36"/>
        <item x="32"/>
        <item x="19"/>
        <item x="6"/>
        <item x="8"/>
        <item x="24"/>
        <item x="1"/>
        <item x="13"/>
        <item x="22"/>
        <item x="2"/>
        <item x="18"/>
        <item x="27"/>
        <item x="38"/>
        <item x="34"/>
        <item x="3"/>
        <item t="default"/>
      </items>
    </pivotField>
    <pivotField axis="axisRow" showAll="0">
      <items count="17">
        <item h="1" x="5"/>
        <item x="15"/>
        <item h="1" x="12"/>
        <item x="0"/>
        <item h="1" x="6"/>
        <item h="1" x="13"/>
        <item h="1" x="14"/>
        <item h="1" x="11"/>
        <item h="1" x="10"/>
        <item h="1" x="4"/>
        <item h="1" x="1"/>
        <item h="1" x="8"/>
        <item h="1" x="9"/>
        <item h="1" x="2"/>
        <item h="1" x="7"/>
        <item h="1" x="3"/>
        <item t="default"/>
      </items>
    </pivotField>
    <pivotField showAll="0"/>
    <pivotField showAll="0"/>
    <pivotField showAll="0"/>
    <pivotField axis="axisRow" showAll="0">
      <items count="12">
        <item x="10"/>
        <item x="0"/>
        <item x="7"/>
        <item x="4"/>
        <item x="8"/>
        <item x="3"/>
        <item x="5"/>
        <item x="9"/>
        <item x="1"/>
        <item x="2"/>
        <item x="6"/>
        <item t="default"/>
      </items>
    </pivotField>
    <pivotField showAll="0"/>
    <pivotField showAll="0"/>
    <pivotField showAll="0"/>
  </pivotFields>
  <rowFields count="3">
    <field x="0"/>
    <field x="1"/>
    <field x="5"/>
  </rowFields>
  <rowItems count="19">
    <i>
      <x v="7"/>
    </i>
    <i r="1">
      <x v="3"/>
    </i>
    <i r="2">
      <x v="1"/>
    </i>
    <i>
      <x v="12"/>
    </i>
    <i r="1">
      <x v="1"/>
    </i>
    <i r="2">
      <x/>
    </i>
    <i>
      <x v="15"/>
    </i>
    <i r="1">
      <x v="3"/>
    </i>
    <i r="2">
      <x v="3"/>
    </i>
    <i>
      <x v="16"/>
    </i>
    <i r="1">
      <x v="3"/>
    </i>
    <i r="2">
      <x v="3"/>
    </i>
    <i>
      <x v="17"/>
    </i>
    <i r="1">
      <x v="3"/>
    </i>
    <i r="2">
      <x v="3"/>
    </i>
    <i>
      <x v="18"/>
    </i>
    <i r="1">
      <x v="3"/>
    </i>
    <i r="2">
      <x v="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4" firstHeaderRow="1" firstDataRow="1" firstDataCol="1"/>
  <pivotFields count="9">
    <pivotField axis="axisRow" showAll="0">
      <items count="44">
        <item x="23"/>
        <item x="39"/>
        <item x="41"/>
        <item x="10"/>
        <item x="29"/>
        <item x="12"/>
        <item x="30"/>
        <item x="0"/>
        <item x="15"/>
        <item x="35"/>
        <item x="9"/>
        <item x="33"/>
        <item x="42"/>
        <item x="25"/>
        <item x="4"/>
        <item x="20"/>
        <item x="14"/>
        <item x="31"/>
        <item x="5"/>
        <item x="21"/>
        <item x="26"/>
        <item x="7"/>
        <item x="17"/>
        <item x="28"/>
        <item x="37"/>
        <item x="40"/>
        <item x="16"/>
        <item x="11"/>
        <item x="36"/>
        <item x="32"/>
        <item x="19"/>
        <item x="6"/>
        <item x="8"/>
        <item x="24"/>
        <item x="1"/>
        <item x="13"/>
        <item x="22"/>
        <item x="2"/>
        <item x="18"/>
        <item x="27"/>
        <item x="38"/>
        <item x="3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43">
        <item h="1" x="1"/>
        <item x="4"/>
        <item h="1" x="40"/>
        <item h="1" x="34"/>
        <item h="1" x="35"/>
        <item h="1" x="23"/>
        <item h="1" x="26"/>
        <item h="1" x="14"/>
        <item h="1" x="19"/>
        <item h="1" x="33"/>
        <item h="1" x="21"/>
        <item h="1" x="36"/>
        <item h="1" x="28"/>
        <item h="1" x="6"/>
        <item h="1" x="41"/>
        <item x="38"/>
        <item x="8"/>
        <item x="16"/>
        <item h="1" x="0"/>
        <item h="1" x="18"/>
        <item h="1" x="11"/>
        <item h="1" x="5"/>
        <item h="1" x="30"/>
        <item h="1" x="13"/>
        <item h="1" x="22"/>
        <item h="1" x="12"/>
        <item h="1" x="20"/>
        <item h="1" x="9"/>
        <item x="7"/>
        <item h="1" x="27"/>
        <item h="1" x="25"/>
        <item h="1" x="29"/>
        <item h="1" x="31"/>
        <item h="1" x="24"/>
        <item h="1" x="37"/>
        <item h="1" x="2"/>
        <item h="1" x="39"/>
        <item h="1" x="15"/>
        <item h="1" x="32"/>
        <item h="1" x="17"/>
        <item h="1" x="10"/>
        <item h="1" x="3"/>
        <item t="default"/>
      </items>
    </pivotField>
    <pivotField showAll="0"/>
  </pivotFields>
  <rowFields count="2">
    <field x="0"/>
    <field x="7"/>
  </rowFields>
  <rowItems count="11">
    <i>
      <x v="1"/>
    </i>
    <i r="1">
      <x v="15"/>
    </i>
    <i>
      <x v="14"/>
    </i>
    <i r="1">
      <x v="1"/>
    </i>
    <i>
      <x v="21"/>
    </i>
    <i r="1">
      <x v="28"/>
    </i>
    <i>
      <x v="26"/>
    </i>
    <i r="1">
      <x v="17"/>
    </i>
    <i>
      <x v="32"/>
    </i>
    <i r="1">
      <x v="16"/>
    </i>
    <i t="grand">
      <x/>
    </i>
  </rowItems>
  <colItems count="1">
    <i/>
  </colItems>
  <dataFields count="1">
    <dataField name="Count of Applications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9">
    <pivotField axis="axisRow" showAll="0">
      <items count="44">
        <item x="23"/>
        <item x="39"/>
        <item x="41"/>
        <item x="10"/>
        <item x="29"/>
        <item x="12"/>
        <item x="30"/>
        <item x="0"/>
        <item x="15"/>
        <item x="35"/>
        <item x="9"/>
        <item x="33"/>
        <item x="42"/>
        <item x="25"/>
        <item x="4"/>
        <item x="20"/>
        <item x="14"/>
        <item x="31"/>
        <item x="5"/>
        <item x="21"/>
        <item x="26"/>
        <item x="7"/>
        <item x="17"/>
        <item x="28"/>
        <item x="37"/>
        <item x="40"/>
        <item x="16"/>
        <item x="11"/>
        <item x="36"/>
        <item x="32"/>
        <item x="19"/>
        <item x="6"/>
        <item x="8"/>
        <item x="24"/>
        <item x="1"/>
        <item x="13"/>
        <item x="22"/>
        <item x="2"/>
        <item x="18"/>
        <item x="27"/>
        <item x="38"/>
        <item x="34"/>
        <item x="3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7">
        <item h="1" x="5"/>
        <item h="1" x="1"/>
        <item x="2"/>
        <item h="1" x="0"/>
        <item h="1" x="4"/>
        <item h="1" x="3"/>
        <item t="default"/>
      </items>
    </pivotField>
    <pivotField showAll="0"/>
    <pivotField showAll="0"/>
  </pivotFields>
  <rowFields count="2">
    <field x="0"/>
    <field x="6"/>
  </rowFields>
  <rowItems count="5">
    <i>
      <x v="10"/>
    </i>
    <i r="1">
      <x v="2"/>
    </i>
    <i>
      <x v="22"/>
    </i>
    <i r="1">
      <x v="2"/>
    </i>
    <i t="grand">
      <x/>
    </i>
  </rowItems>
  <colItems count="1">
    <i/>
  </colItems>
  <dataFields count="1">
    <dataField name="Count of Magnetic Properties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47" firstHeaderRow="1" firstDataRow="1" firstDataCol="1"/>
  <pivotFields count="9">
    <pivotField axis="axisRow" showAll="0">
      <items count="44">
        <item x="23"/>
        <item x="39"/>
        <item x="41"/>
        <item x="10"/>
        <item x="29"/>
        <item x="12"/>
        <item x="30"/>
        <item x="0"/>
        <item x="15"/>
        <item x="35"/>
        <item x="9"/>
        <item x="33"/>
        <item x="42"/>
        <item x="25"/>
        <item x="4"/>
        <item x="20"/>
        <item x="14"/>
        <item x="31"/>
        <item x="5"/>
        <item x="21"/>
        <item x="26"/>
        <item x="7"/>
        <item x="17"/>
        <item x="28"/>
        <item x="37"/>
        <item x="40"/>
        <item x="16"/>
        <item x="11"/>
        <item x="36"/>
        <item x="32"/>
        <item x="19"/>
        <item x="6"/>
        <item x="8"/>
        <item x="24"/>
        <item x="1"/>
        <item x="13"/>
        <item x="22"/>
        <item x="2"/>
        <item x="18"/>
        <item x="27"/>
        <item x="38"/>
        <item x="34"/>
        <item x="3"/>
        <item t="default"/>
      </items>
    </pivotField>
    <pivotField showAll="0"/>
    <pivotField showAll="0"/>
    <pivotField showAll="0"/>
    <pivotField dataField="1" showAll="0">
      <items count="22">
        <item x="6"/>
        <item x="19"/>
        <item x="14"/>
        <item x="13"/>
        <item x="20"/>
        <item x="10"/>
        <item x="9"/>
        <item x="16"/>
        <item x="2"/>
        <item x="3"/>
        <item x="8"/>
        <item x="11"/>
        <item x="18"/>
        <item x="7"/>
        <item x="15"/>
        <item x="12"/>
        <item x="1"/>
        <item x="0"/>
        <item x="5"/>
        <item x="4"/>
        <item x="17"/>
        <item t="default"/>
      </items>
    </pivotField>
    <pivotField showAll="0"/>
    <pivotField showAll="0"/>
    <pivotField showAll="0"/>
    <pivotField showAll="0"/>
  </pivotFields>
  <rowFields count="1">
    <field x="0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Items count="1">
    <i/>
  </colItems>
  <dataFields count="1">
    <dataField name="Average of Band Gap (eV)" fld="4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14" firstHeaderRow="1" firstDataRow="1" firstDataCol="1"/>
  <pivotFields count="2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1">
        <item x="10"/>
        <item x="0"/>
        <item x="7"/>
        <item x="4"/>
        <item x="8"/>
        <item x="3"/>
        <item x="5"/>
        <item x="9"/>
        <item x="1"/>
        <item x="2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Items count="1">
    <i/>
  </colItems>
  <dataFields count="1">
    <dataField name="Count of Nnomaterial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6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6" firstHeaderRow="1" firstDataRow="1" firstDataCol="1"/>
  <pivotFields count="9">
    <pivotField axis="axisRow" showAll="0">
      <items count="44">
        <item x="23"/>
        <item x="39"/>
        <item x="41"/>
        <item x="10"/>
        <item x="29"/>
        <item x="12"/>
        <item x="30"/>
        <item x="0"/>
        <item x="15"/>
        <item x="35"/>
        <item x="9"/>
        <item x="33"/>
        <item x="42"/>
        <item x="25"/>
        <item x="4"/>
        <item x="20"/>
        <item x="14"/>
        <item x="31"/>
        <item x="5"/>
        <item x="21"/>
        <item x="26"/>
        <item x="7"/>
        <item x="17"/>
        <item x="28"/>
        <item x="37"/>
        <item x="40"/>
        <item x="16"/>
        <item x="11"/>
        <item x="36"/>
        <item x="32"/>
        <item x="19"/>
        <item x="6"/>
        <item x="8"/>
        <item x="24"/>
        <item x="1"/>
        <item x="13"/>
        <item x="22"/>
        <item x="2"/>
        <item x="18"/>
        <item x="27"/>
        <item x="38"/>
        <item x="3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43">
        <item h="1" x="1"/>
        <item h="1" x="4"/>
        <item h="1" x="40"/>
        <item h="1" x="34"/>
        <item h="1" x="35"/>
        <item h="1" x="23"/>
        <item h="1" x="26"/>
        <item h="1" x="14"/>
        <item h="1" x="19"/>
        <item h="1" x="33"/>
        <item h="1" x="21"/>
        <item h="1" x="36"/>
        <item h="1" x="28"/>
        <item h="1" x="6"/>
        <item h="1" x="41"/>
        <item h="1" x="38"/>
        <item h="1" x="8"/>
        <item h="1" x="16"/>
        <item h="1" x="0"/>
        <item h="1" x="18"/>
        <item h="1" x="11"/>
        <item h="1" x="5"/>
        <item h="1" x="30"/>
        <item h="1" x="13"/>
        <item h="1" x="22"/>
        <item h="1" x="12"/>
        <item h="1" x="20"/>
        <item h="1" x="9"/>
        <item h="1" x="7"/>
        <item h="1" x="27"/>
        <item h="1" x="25"/>
        <item h="1" x="29"/>
        <item h="1" x="31"/>
        <item h="1" x="24"/>
        <item h="1" x="37"/>
        <item h="1" x="2"/>
        <item h="1" x="39"/>
        <item h="1" x="15"/>
        <item h="1" x="32"/>
        <item h="1" x="17"/>
        <item h="1" x="10"/>
        <item x="3"/>
        <item t="default"/>
      </items>
    </pivotField>
    <pivotField showAll="0"/>
  </pivotFields>
  <rowFields count="2">
    <field x="0"/>
    <field x="7"/>
  </rowFields>
  <rowItems count="3">
    <i>
      <x v="42"/>
    </i>
    <i r="1">
      <x v="4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7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9">
    <pivotField axis="axisRow" showAll="0">
      <items count="44">
        <item x="23"/>
        <item x="39"/>
        <item x="41"/>
        <item x="10"/>
        <item x="29"/>
        <item x="12"/>
        <item x="30"/>
        <item x="0"/>
        <item x="15"/>
        <item x="35"/>
        <item x="9"/>
        <item x="33"/>
        <item x="42"/>
        <item x="25"/>
        <item x="4"/>
        <item x="20"/>
        <item x="14"/>
        <item x="31"/>
        <item x="5"/>
        <item x="21"/>
        <item x="26"/>
        <item x="7"/>
        <item x="17"/>
        <item x="28"/>
        <item x="37"/>
        <item x="40"/>
        <item x="16"/>
        <item x="11"/>
        <item x="36"/>
        <item x="32"/>
        <item x="19"/>
        <item x="6"/>
        <item x="8"/>
        <item x="24"/>
        <item x="1"/>
        <item x="13"/>
        <item x="22"/>
        <item x="2"/>
        <item x="18"/>
        <item x="27"/>
        <item x="38"/>
        <item x="3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43">
        <item h="1" x="1"/>
        <item h="1" x="4"/>
        <item h="1" x="40"/>
        <item h="1" x="34"/>
        <item h="1" x="35"/>
        <item h="1" x="23"/>
        <item h="1" x="26"/>
        <item h="1" x="14"/>
        <item h="1" x="19"/>
        <item h="1" x="33"/>
        <item h="1" x="21"/>
        <item h="1" x="36"/>
        <item h="1" x="28"/>
        <item x="6"/>
        <item h="1" x="41"/>
        <item h="1" x="38"/>
        <item h="1" x="8"/>
        <item h="1" x="16"/>
        <item h="1" x="0"/>
        <item h="1" x="18"/>
        <item h="1" x="11"/>
        <item h="1" x="5"/>
        <item h="1" x="30"/>
        <item h="1" x="13"/>
        <item h="1" x="22"/>
        <item h="1" x="12"/>
        <item h="1" x="20"/>
        <item h="1" x="9"/>
        <item h="1" x="7"/>
        <item h="1" x="27"/>
        <item h="1" x="25"/>
        <item h="1" x="29"/>
        <item h="1" x="31"/>
        <item h="1" x="24"/>
        <item h="1" x="37"/>
        <item x="2"/>
        <item h="1" x="39"/>
        <item h="1" x="15"/>
        <item h="1" x="32"/>
        <item h="1" x="17"/>
        <item h="1" x="10"/>
        <item h="1" x="3"/>
        <item t="default"/>
      </items>
    </pivotField>
    <pivotField showAll="0"/>
  </pivotFields>
  <rowFields count="2">
    <field x="0"/>
    <field x="7"/>
  </rowFields>
  <rowItems count="7">
    <i>
      <x v="31"/>
    </i>
    <i r="1">
      <x v="13"/>
    </i>
    <i>
      <x v="37"/>
    </i>
    <i r="1">
      <x v="35"/>
    </i>
    <i>
      <x v="41"/>
    </i>
    <i r="1">
      <x v="13"/>
    </i>
    <i t="grand">
      <x/>
    </i>
  </rowItems>
  <colItems count="1">
    <i/>
  </colItems>
  <dataFields count="1">
    <dataField name="Count of Applications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8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47" firstHeaderRow="1" firstDataRow="1" firstDataCol="1"/>
  <pivotFields count="9">
    <pivotField axis="axisRow" showAll="0">
      <items count="44">
        <item x="23"/>
        <item x="39"/>
        <item x="41"/>
        <item x="10"/>
        <item x="29"/>
        <item x="12"/>
        <item x="30"/>
        <item x="0"/>
        <item x="15"/>
        <item x="35"/>
        <item x="9"/>
        <item x="33"/>
        <item x="42"/>
        <item x="25"/>
        <item x="4"/>
        <item x="20"/>
        <item x="14"/>
        <item x="31"/>
        <item x="5"/>
        <item x="21"/>
        <item x="26"/>
        <item x="7"/>
        <item x="17"/>
        <item x="28"/>
        <item x="37"/>
        <item x="40"/>
        <item x="16"/>
        <item x="11"/>
        <item x="36"/>
        <item x="32"/>
        <item x="19"/>
        <item x="6"/>
        <item x="8"/>
        <item x="24"/>
        <item x="1"/>
        <item x="13"/>
        <item x="22"/>
        <item x="2"/>
        <item x="18"/>
        <item x="27"/>
        <item x="38"/>
        <item x="3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3">
        <item x="1"/>
        <item x="4"/>
        <item x="40"/>
        <item x="34"/>
        <item x="35"/>
        <item x="23"/>
        <item x="26"/>
        <item x="14"/>
        <item x="19"/>
        <item x="33"/>
        <item x="21"/>
        <item x="36"/>
        <item x="28"/>
        <item x="6"/>
        <item x="41"/>
        <item x="38"/>
        <item x="8"/>
        <item x="16"/>
        <item x="0"/>
        <item x="18"/>
        <item x="11"/>
        <item x="5"/>
        <item x="30"/>
        <item x="13"/>
        <item x="22"/>
        <item x="12"/>
        <item x="20"/>
        <item x="9"/>
        <item x="7"/>
        <item x="27"/>
        <item x="25"/>
        <item x="29"/>
        <item x="31"/>
        <item x="24"/>
        <item x="37"/>
        <item x="2"/>
        <item x="39"/>
        <item x="15"/>
        <item x="32"/>
        <item x="17"/>
        <item x="10"/>
        <item x="3"/>
        <item t="default"/>
      </items>
    </pivotField>
    <pivotField dataField="1" showAll="0"/>
  </pivotFields>
  <rowFields count="1">
    <field x="0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Items count="1">
    <i/>
  </colItems>
  <dataFields count="1">
    <dataField name="Average of Mximum cost per gram($)" fld="8" subtotal="average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9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9">
    <pivotField axis="axisRow" showAll="0">
      <items count="44">
        <item x="23"/>
        <item x="39"/>
        <item x="41"/>
        <item x="10"/>
        <item x="29"/>
        <item x="12"/>
        <item x="30"/>
        <item x="0"/>
        <item x="15"/>
        <item x="35"/>
        <item x="9"/>
        <item x="33"/>
        <item x="42"/>
        <item x="25"/>
        <item x="4"/>
        <item x="20"/>
        <item x="14"/>
        <item x="31"/>
        <item x="5"/>
        <item x="21"/>
        <item x="26"/>
        <item x="7"/>
        <item x="17"/>
        <item x="28"/>
        <item x="37"/>
        <item x="40"/>
        <item x="16"/>
        <item x="11"/>
        <item x="36"/>
        <item x="32"/>
        <item x="19"/>
        <item x="6"/>
        <item x="8"/>
        <item x="24"/>
        <item x="1"/>
        <item x="13"/>
        <item x="22"/>
        <item x="2"/>
        <item x="18"/>
        <item x="27"/>
        <item x="38"/>
        <item x="3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2">
        <item x="4"/>
        <item h="1" x="2"/>
        <item h="1" x="7"/>
        <item h="1" x="8"/>
        <item h="1" x="1"/>
        <item h="1" x="3"/>
        <item h="1" x="6"/>
        <item h="1" x="5"/>
        <item h="1" x="9"/>
        <item h="1" x="0"/>
        <item h="1" x="10"/>
        <item t="default"/>
      </items>
    </pivotField>
  </pivotFields>
  <rowFields count="2">
    <field x="0"/>
    <field x="8"/>
  </rowFields>
  <rowItems count="7">
    <i>
      <x v="4"/>
    </i>
    <i r="1">
      <x/>
    </i>
    <i>
      <x v="21"/>
    </i>
    <i r="1">
      <x/>
    </i>
    <i>
      <x v="40"/>
    </i>
    <i r="1">
      <x/>
    </i>
    <i t="grand">
      <x/>
    </i>
  </rowItems>
  <colItems count="1">
    <i/>
  </colItems>
  <dataFields count="1">
    <dataField name="Count of Mximum cost per gram($)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6"/>
  <sheetViews>
    <sheetView workbookViewId="0">
      <selection activeCell="A3" sqref="A3"/>
    </sheetView>
  </sheetViews>
  <sheetFormatPr defaultRowHeight="14.4"/>
  <cols>
    <col min="1" max="1" width="18.88671875" bestFit="1" customWidth="1"/>
    <col min="2" max="2" width="15.5546875" bestFit="1" customWidth="1"/>
    <col min="3" max="3" width="10.77734375" bestFit="1" customWidth="1"/>
    <col min="4" max="4" width="6.6640625" bestFit="1" customWidth="1"/>
    <col min="5" max="5" width="5.6640625" bestFit="1" customWidth="1"/>
    <col min="6" max="8" width="6.6640625" bestFit="1" customWidth="1"/>
    <col min="9" max="9" width="5.6640625" bestFit="1" customWidth="1"/>
    <col min="10" max="10" width="8.77734375" bestFit="1" customWidth="1"/>
    <col min="11" max="12" width="9.77734375" bestFit="1" customWidth="1"/>
    <col min="13" max="13" width="10.77734375" bestFit="1" customWidth="1"/>
  </cols>
  <sheetData>
    <row r="3" spans="1:1">
      <c r="A3" s="12" t="s">
        <v>158</v>
      </c>
    </row>
    <row r="4" spans="1:1">
      <c r="A4" s="13" t="s">
        <v>8</v>
      </c>
    </row>
    <row r="5" spans="1:1">
      <c r="A5" s="14" t="s">
        <v>10</v>
      </c>
    </row>
    <row r="6" spans="1:1">
      <c r="A6" s="13" t="s">
        <v>159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22"/>
  <sheetViews>
    <sheetView workbookViewId="0">
      <selection activeCell="A3" sqref="A3"/>
    </sheetView>
  </sheetViews>
  <sheetFormatPr defaultRowHeight="14.4"/>
  <cols>
    <col min="1" max="1" width="22.77734375" customWidth="1"/>
    <col min="2" max="2" width="27" bestFit="1" customWidth="1"/>
  </cols>
  <sheetData>
    <row r="3" spans="1:1">
      <c r="A3" s="12" t="s">
        <v>158</v>
      </c>
    </row>
    <row r="4" spans="1:1">
      <c r="A4" s="13" t="s">
        <v>8</v>
      </c>
    </row>
    <row r="5" spans="1:1">
      <c r="A5" s="14" t="s">
        <v>9</v>
      </c>
    </row>
    <row r="6" spans="1:1">
      <c r="A6" s="16" t="s">
        <v>11</v>
      </c>
    </row>
    <row r="7" spans="1:1">
      <c r="A7" s="13" t="s">
        <v>149</v>
      </c>
    </row>
    <row r="8" spans="1:1">
      <c r="A8" s="14" t="s">
        <v>150</v>
      </c>
    </row>
    <row r="9" spans="1:1">
      <c r="A9" s="16" t="s">
        <v>153</v>
      </c>
    </row>
    <row r="10" spans="1:1">
      <c r="A10" s="13" t="s">
        <v>88</v>
      </c>
    </row>
    <row r="11" spans="1:1">
      <c r="A11" s="14" t="s">
        <v>9</v>
      </c>
    </row>
    <row r="12" spans="1:1">
      <c r="A12" s="16" t="s">
        <v>33</v>
      </c>
    </row>
    <row r="13" spans="1:1">
      <c r="A13" s="13" t="s">
        <v>68</v>
      </c>
    </row>
    <row r="14" spans="1:1">
      <c r="A14" s="14" t="s">
        <v>9</v>
      </c>
    </row>
    <row r="15" spans="1:1">
      <c r="A15" s="16" t="s">
        <v>33</v>
      </c>
    </row>
    <row r="16" spans="1:1">
      <c r="A16" s="13" t="s">
        <v>119</v>
      </c>
    </row>
    <row r="17" spans="1:1">
      <c r="A17" s="14" t="s">
        <v>9</v>
      </c>
    </row>
    <row r="18" spans="1:1">
      <c r="A18" s="16" t="s">
        <v>33</v>
      </c>
    </row>
    <row r="19" spans="1:1">
      <c r="A19" s="13" t="s">
        <v>32</v>
      </c>
    </row>
    <row r="20" spans="1:1">
      <c r="A20" s="14" t="s">
        <v>9</v>
      </c>
    </row>
    <row r="21" spans="1:1">
      <c r="A21" s="16" t="s">
        <v>33</v>
      </c>
    </row>
    <row r="22" spans="1:1">
      <c r="A22" s="13" t="s">
        <v>159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sqref="A1:I44"/>
    </sheetView>
  </sheetViews>
  <sheetFormatPr defaultRowHeight="14.4"/>
  <cols>
    <col min="9" max="9" width="17.88671875" customWidth="1"/>
  </cols>
  <sheetData>
    <row r="1" spans="1:9" ht="43.8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9" t="s">
        <v>156</v>
      </c>
    </row>
    <row r="2" spans="1:9" ht="72.599999999999994" thickBot="1">
      <c r="A2" s="2" t="s">
        <v>8</v>
      </c>
      <c r="B2" s="2" t="s">
        <v>9</v>
      </c>
      <c r="C2" s="2" t="s">
        <v>10</v>
      </c>
      <c r="D2" s="3">
        <v>2630</v>
      </c>
      <c r="E2" s="2">
        <v>2</v>
      </c>
      <c r="F2" s="2" t="s">
        <v>11</v>
      </c>
      <c r="G2" s="2" t="s">
        <v>12</v>
      </c>
      <c r="H2" s="2" t="s">
        <v>13</v>
      </c>
      <c r="I2" s="11">
        <v>3000</v>
      </c>
    </row>
    <row r="3" spans="1:9" ht="58.2" thickBot="1">
      <c r="A3" s="2" t="s">
        <v>14</v>
      </c>
      <c r="B3" s="2" t="s">
        <v>15</v>
      </c>
      <c r="C3" s="2" t="s">
        <v>10</v>
      </c>
      <c r="D3" s="2" t="s">
        <v>16</v>
      </c>
      <c r="E3" s="2">
        <v>2.5099999999999998</v>
      </c>
      <c r="F3" s="2" t="s">
        <v>17</v>
      </c>
      <c r="G3" s="2" t="s">
        <v>12</v>
      </c>
      <c r="H3" s="2" t="s">
        <v>18</v>
      </c>
      <c r="I3" s="11">
        <v>500</v>
      </c>
    </row>
    <row r="4" spans="1:9" ht="58.2" thickBot="1">
      <c r="A4" s="2" t="s">
        <v>19</v>
      </c>
      <c r="B4" s="2" t="s">
        <v>20</v>
      </c>
      <c r="C4" s="4">
        <v>18384</v>
      </c>
      <c r="D4" s="2" t="s">
        <v>21</v>
      </c>
      <c r="E4" s="3">
        <v>3.2</v>
      </c>
      <c r="F4" s="2" t="s">
        <v>22</v>
      </c>
      <c r="G4" s="2" t="s">
        <v>12</v>
      </c>
      <c r="H4" s="2" t="s">
        <v>23</v>
      </c>
      <c r="I4" s="11">
        <v>100</v>
      </c>
    </row>
    <row r="5" spans="1:9" ht="58.2" thickBot="1">
      <c r="A5" s="2" t="s">
        <v>24</v>
      </c>
      <c r="B5" s="2" t="s">
        <v>20</v>
      </c>
      <c r="C5" s="2" t="s">
        <v>16</v>
      </c>
      <c r="D5" s="2" t="s">
        <v>25</v>
      </c>
      <c r="E5" s="3">
        <v>3.37</v>
      </c>
      <c r="F5" s="2" t="s">
        <v>22</v>
      </c>
      <c r="G5" s="2" t="s">
        <v>12</v>
      </c>
      <c r="H5" s="2" t="s">
        <v>26</v>
      </c>
      <c r="I5" s="11">
        <v>1000</v>
      </c>
    </row>
    <row r="6" spans="1:9" ht="72.599999999999994" thickBot="1">
      <c r="A6" s="2" t="s">
        <v>27</v>
      </c>
      <c r="B6" s="2" t="s">
        <v>15</v>
      </c>
      <c r="C6" s="2" t="s">
        <v>28</v>
      </c>
      <c r="D6" s="2" t="s">
        <v>29</v>
      </c>
      <c r="E6" s="2">
        <v>2.2000000000000002</v>
      </c>
      <c r="F6" s="2" t="s">
        <v>30</v>
      </c>
      <c r="G6" s="2" t="s">
        <v>12</v>
      </c>
      <c r="H6" s="2" t="s">
        <v>31</v>
      </c>
      <c r="I6" s="11">
        <v>500</v>
      </c>
    </row>
    <row r="7" spans="1:9" ht="72.599999999999994" thickBot="1">
      <c r="A7" s="2" t="s">
        <v>32</v>
      </c>
      <c r="B7" s="2" t="s">
        <v>9</v>
      </c>
      <c r="C7" s="5">
        <v>45301</v>
      </c>
      <c r="D7" s="3">
        <v>2630</v>
      </c>
      <c r="E7" s="2">
        <v>2.2000000000000002</v>
      </c>
      <c r="F7" s="2" t="s">
        <v>33</v>
      </c>
      <c r="G7" s="2" t="s">
        <v>12</v>
      </c>
      <c r="H7" s="2" t="s">
        <v>34</v>
      </c>
      <c r="I7" s="11">
        <v>3000</v>
      </c>
    </row>
    <row r="8" spans="1:9" ht="43.8" thickBot="1">
      <c r="A8" s="2" t="s">
        <v>35</v>
      </c>
      <c r="B8" s="2" t="s">
        <v>36</v>
      </c>
      <c r="C8" s="5">
        <v>45332</v>
      </c>
      <c r="D8" s="2" t="s">
        <v>37</v>
      </c>
      <c r="E8" s="2">
        <v>3</v>
      </c>
      <c r="F8" s="2" t="s">
        <v>22</v>
      </c>
      <c r="G8" s="2" t="s">
        <v>12</v>
      </c>
      <c r="H8" s="2" t="s">
        <v>38</v>
      </c>
      <c r="I8" s="11">
        <v>100</v>
      </c>
    </row>
    <row r="9" spans="1:9" ht="58.2" thickBot="1">
      <c r="A9" s="2" t="s">
        <v>39</v>
      </c>
      <c r="B9" s="2" t="s">
        <v>40</v>
      </c>
      <c r="C9" s="2" t="s">
        <v>41</v>
      </c>
      <c r="D9" s="2" t="s">
        <v>42</v>
      </c>
      <c r="E9" s="2">
        <v>1</v>
      </c>
      <c r="F9" s="2" t="s">
        <v>22</v>
      </c>
      <c r="G9" s="2" t="s">
        <v>43</v>
      </c>
      <c r="H9" s="2" t="s">
        <v>44</v>
      </c>
      <c r="I9" s="11">
        <v>50</v>
      </c>
    </row>
    <row r="10" spans="1:9" ht="58.2" thickBot="1">
      <c r="A10" s="2" t="s">
        <v>45</v>
      </c>
      <c r="B10" s="2" t="s">
        <v>20</v>
      </c>
      <c r="C10" s="2" t="s">
        <v>46</v>
      </c>
      <c r="D10" s="2" t="s">
        <v>47</v>
      </c>
      <c r="E10" s="2">
        <v>4.12</v>
      </c>
      <c r="F10" s="2" t="s">
        <v>22</v>
      </c>
      <c r="G10" s="2" t="s">
        <v>12</v>
      </c>
      <c r="H10" s="2" t="s">
        <v>48</v>
      </c>
      <c r="I10" s="11">
        <v>1000</v>
      </c>
    </row>
    <row r="11" spans="1:9" ht="43.8" thickBot="1">
      <c r="A11" s="2" t="s">
        <v>49</v>
      </c>
      <c r="B11" s="2" t="s">
        <v>15</v>
      </c>
      <c r="C11" s="2" t="s">
        <v>16</v>
      </c>
      <c r="D11" s="2" t="s">
        <v>50</v>
      </c>
      <c r="E11" s="2">
        <v>3.05</v>
      </c>
      <c r="F11" s="2" t="s">
        <v>33</v>
      </c>
      <c r="G11" s="2" t="s">
        <v>51</v>
      </c>
      <c r="H11" s="2" t="s">
        <v>52</v>
      </c>
      <c r="I11" s="11">
        <v>2000</v>
      </c>
    </row>
    <row r="12" spans="1:9" ht="58.2" thickBot="1">
      <c r="A12" s="2" t="s">
        <v>53</v>
      </c>
      <c r="B12" s="2" t="s">
        <v>36</v>
      </c>
      <c r="C12" s="2" t="s">
        <v>28</v>
      </c>
      <c r="D12" s="2" t="s">
        <v>54</v>
      </c>
      <c r="E12" s="3">
        <v>0.15</v>
      </c>
      <c r="F12" s="2" t="s">
        <v>55</v>
      </c>
      <c r="G12" s="2" t="s">
        <v>12</v>
      </c>
      <c r="H12" s="2" t="s">
        <v>56</v>
      </c>
      <c r="I12" s="11">
        <v>1500</v>
      </c>
    </row>
    <row r="13" spans="1:9" ht="58.2" thickBot="1">
      <c r="A13" s="2" t="s">
        <v>57</v>
      </c>
      <c r="B13" s="2" t="s">
        <v>58</v>
      </c>
      <c r="C13" s="5">
        <v>45301</v>
      </c>
      <c r="D13" s="2" t="s">
        <v>11</v>
      </c>
      <c r="E13" s="2">
        <v>0.27</v>
      </c>
      <c r="F13" s="2" t="s">
        <v>33</v>
      </c>
      <c r="G13" s="2" t="s">
        <v>12</v>
      </c>
      <c r="H13" s="2" t="s">
        <v>59</v>
      </c>
      <c r="I13" s="11">
        <v>3000</v>
      </c>
    </row>
    <row r="14" spans="1:9" ht="72.599999999999994" thickBot="1">
      <c r="A14" s="2" t="s">
        <v>60</v>
      </c>
      <c r="B14" s="2" t="s">
        <v>61</v>
      </c>
      <c r="C14" s="2" t="s">
        <v>10</v>
      </c>
      <c r="D14" s="2" t="s">
        <v>62</v>
      </c>
      <c r="E14" s="3">
        <v>5.9</v>
      </c>
      <c r="F14" s="2" t="s">
        <v>12</v>
      </c>
      <c r="G14" s="2" t="s">
        <v>12</v>
      </c>
      <c r="H14" s="2" t="s">
        <v>63</v>
      </c>
      <c r="I14" s="11">
        <v>200</v>
      </c>
    </row>
    <row r="15" spans="1:9" ht="43.8" thickBot="1">
      <c r="A15" s="2" t="s">
        <v>64</v>
      </c>
      <c r="B15" s="2" t="s">
        <v>20</v>
      </c>
      <c r="C15" s="2" t="s">
        <v>41</v>
      </c>
      <c r="D15" s="2" t="s">
        <v>65</v>
      </c>
      <c r="E15" s="3">
        <v>3.6</v>
      </c>
      <c r="F15" s="2" t="s">
        <v>66</v>
      </c>
      <c r="G15" s="2" t="s">
        <v>12</v>
      </c>
      <c r="H15" s="2" t="s">
        <v>67</v>
      </c>
      <c r="I15" s="11">
        <v>1000</v>
      </c>
    </row>
    <row r="16" spans="1:9" ht="72.599999999999994" thickBot="1">
      <c r="A16" s="2" t="s">
        <v>68</v>
      </c>
      <c r="B16" s="2" t="s">
        <v>9</v>
      </c>
      <c r="C16" s="5">
        <v>45301</v>
      </c>
      <c r="D16" s="3">
        <v>2630</v>
      </c>
      <c r="E16" s="2">
        <v>2.08</v>
      </c>
      <c r="F16" s="2" t="s">
        <v>33</v>
      </c>
      <c r="G16" s="2" t="s">
        <v>12</v>
      </c>
      <c r="H16" s="2" t="s">
        <v>69</v>
      </c>
      <c r="I16" s="11">
        <v>3000</v>
      </c>
    </row>
    <row r="17" spans="1:9" ht="43.8" thickBot="1">
      <c r="A17" s="2" t="s">
        <v>70</v>
      </c>
      <c r="B17" s="2" t="s">
        <v>36</v>
      </c>
      <c r="C17" s="5">
        <v>45332</v>
      </c>
      <c r="D17" s="2" t="s">
        <v>37</v>
      </c>
      <c r="E17" s="3">
        <v>1.74</v>
      </c>
      <c r="F17" s="2" t="s">
        <v>22</v>
      </c>
      <c r="G17" s="2" t="s">
        <v>12</v>
      </c>
      <c r="H17" s="2" t="s">
        <v>71</v>
      </c>
      <c r="I17" s="11">
        <v>500</v>
      </c>
    </row>
    <row r="18" spans="1:9" ht="72.599999999999994" thickBot="1">
      <c r="A18" s="2" t="s">
        <v>72</v>
      </c>
      <c r="B18" s="2" t="s">
        <v>15</v>
      </c>
      <c r="C18" s="2" t="s">
        <v>41</v>
      </c>
      <c r="D18" s="2" t="s">
        <v>73</v>
      </c>
      <c r="E18" s="2">
        <v>2.69</v>
      </c>
      <c r="F18" s="2" t="s">
        <v>33</v>
      </c>
      <c r="G18" s="2" t="s">
        <v>74</v>
      </c>
      <c r="H18" s="2" t="s">
        <v>75</v>
      </c>
      <c r="I18" s="11">
        <v>500</v>
      </c>
    </row>
    <row r="19" spans="1:9" ht="58.2" thickBot="1">
      <c r="A19" s="2" t="s">
        <v>76</v>
      </c>
      <c r="B19" s="2" t="s">
        <v>77</v>
      </c>
      <c r="C19" s="2" t="s">
        <v>78</v>
      </c>
      <c r="D19" s="2" t="s">
        <v>79</v>
      </c>
      <c r="E19" s="3">
        <v>1.6</v>
      </c>
      <c r="F19" s="2" t="s">
        <v>80</v>
      </c>
      <c r="G19" s="2" t="s">
        <v>51</v>
      </c>
      <c r="H19" s="2" t="s">
        <v>81</v>
      </c>
      <c r="I19" s="11">
        <v>1000</v>
      </c>
    </row>
    <row r="20" spans="1:9" ht="72.599999999999994" thickBot="1">
      <c r="A20" s="2" t="s">
        <v>82</v>
      </c>
      <c r="B20" s="2" t="s">
        <v>57</v>
      </c>
      <c r="C20" s="5">
        <v>45301</v>
      </c>
      <c r="D20" s="2" t="s">
        <v>11</v>
      </c>
      <c r="E20" s="2">
        <v>1.75</v>
      </c>
      <c r="F20" s="2" t="s">
        <v>33</v>
      </c>
      <c r="G20" s="2" t="s">
        <v>12</v>
      </c>
      <c r="H20" s="2" t="s">
        <v>83</v>
      </c>
      <c r="I20" s="11">
        <v>2000</v>
      </c>
    </row>
    <row r="21" spans="1:9" ht="101.4" thickBot="1">
      <c r="A21" s="2" t="s">
        <v>84</v>
      </c>
      <c r="B21" s="2" t="s">
        <v>85</v>
      </c>
      <c r="C21" s="5">
        <v>45301</v>
      </c>
      <c r="D21" s="2" t="s">
        <v>86</v>
      </c>
      <c r="E21" s="2">
        <v>1.5</v>
      </c>
      <c r="F21" s="2" t="s">
        <v>12</v>
      </c>
      <c r="G21" s="2" t="s">
        <v>12</v>
      </c>
      <c r="H21" s="2" t="s">
        <v>87</v>
      </c>
      <c r="I21" s="11">
        <v>500</v>
      </c>
    </row>
    <row r="22" spans="1:9" ht="72.599999999999994" thickBot="1">
      <c r="A22" s="2" t="s">
        <v>88</v>
      </c>
      <c r="B22" s="2" t="s">
        <v>9</v>
      </c>
      <c r="C22" s="2" t="s">
        <v>16</v>
      </c>
      <c r="D22" s="2" t="s">
        <v>89</v>
      </c>
      <c r="E22" s="2">
        <v>2</v>
      </c>
      <c r="F22" s="2" t="s">
        <v>33</v>
      </c>
      <c r="G22" s="2" t="s">
        <v>12</v>
      </c>
      <c r="H22" s="2" t="s">
        <v>90</v>
      </c>
      <c r="I22" s="11">
        <v>500</v>
      </c>
    </row>
    <row r="23" spans="1:9" ht="58.2" thickBot="1">
      <c r="A23" s="2" t="s">
        <v>91</v>
      </c>
      <c r="B23" s="2" t="s">
        <v>20</v>
      </c>
      <c r="C23" s="4">
        <v>18384</v>
      </c>
      <c r="D23" s="2" t="s">
        <v>92</v>
      </c>
      <c r="E23" s="3">
        <v>5.4</v>
      </c>
      <c r="F23" s="2" t="s">
        <v>66</v>
      </c>
      <c r="G23" s="2" t="s">
        <v>12</v>
      </c>
      <c r="H23" s="2" t="s">
        <v>93</v>
      </c>
      <c r="I23" s="11">
        <v>1000</v>
      </c>
    </row>
    <row r="24" spans="1:9" ht="58.2" thickBot="1">
      <c r="A24" s="2" t="s">
        <v>94</v>
      </c>
      <c r="B24" s="2" t="s">
        <v>95</v>
      </c>
      <c r="C24" s="2" t="s">
        <v>16</v>
      </c>
      <c r="D24" s="2" t="s">
        <v>92</v>
      </c>
      <c r="E24" s="2">
        <v>3.6</v>
      </c>
      <c r="F24" s="2" t="s">
        <v>17</v>
      </c>
      <c r="G24" s="2" t="s">
        <v>12</v>
      </c>
      <c r="H24" s="2" t="s">
        <v>96</v>
      </c>
      <c r="I24" s="11">
        <v>100</v>
      </c>
    </row>
    <row r="25" spans="1:9" ht="43.8" thickBot="1">
      <c r="A25" s="2" t="s">
        <v>97</v>
      </c>
      <c r="B25" s="2" t="s">
        <v>20</v>
      </c>
      <c r="C25" s="2" t="s">
        <v>41</v>
      </c>
      <c r="D25" s="2" t="s">
        <v>98</v>
      </c>
      <c r="E25" s="3">
        <v>8.6999999999999993</v>
      </c>
      <c r="F25" s="2" t="s">
        <v>22</v>
      </c>
      <c r="G25" s="2" t="s">
        <v>12</v>
      </c>
      <c r="H25" s="2" t="s">
        <v>99</v>
      </c>
      <c r="I25" s="11">
        <v>1000</v>
      </c>
    </row>
    <row r="26" spans="1:9" ht="43.8" thickBot="1">
      <c r="A26" s="2" t="s">
        <v>100</v>
      </c>
      <c r="B26" s="2" t="s">
        <v>36</v>
      </c>
      <c r="C26" s="2" t="s">
        <v>16</v>
      </c>
      <c r="D26" s="2" t="s">
        <v>101</v>
      </c>
      <c r="E26" s="3">
        <v>1.1000000000000001</v>
      </c>
      <c r="F26" s="2" t="s">
        <v>66</v>
      </c>
      <c r="G26" s="2" t="s">
        <v>12</v>
      </c>
      <c r="H26" s="2" t="s">
        <v>102</v>
      </c>
      <c r="I26" s="11">
        <v>1000</v>
      </c>
    </row>
    <row r="27" spans="1:9" ht="72.599999999999994" thickBot="1">
      <c r="A27" s="2" t="s">
        <v>103</v>
      </c>
      <c r="B27" s="2" t="s">
        <v>20</v>
      </c>
      <c r="C27" s="2" t="s">
        <v>41</v>
      </c>
      <c r="D27" s="2" t="s">
        <v>65</v>
      </c>
      <c r="E27" s="3">
        <v>5.4</v>
      </c>
      <c r="F27" s="2" t="s">
        <v>66</v>
      </c>
      <c r="G27" s="2" t="s">
        <v>104</v>
      </c>
      <c r="H27" s="2" t="s">
        <v>105</v>
      </c>
      <c r="I27" s="11">
        <v>300</v>
      </c>
    </row>
    <row r="28" spans="1:9" ht="58.2" thickBot="1">
      <c r="A28" s="2" t="s">
        <v>106</v>
      </c>
      <c r="B28" s="2" t="s">
        <v>107</v>
      </c>
      <c r="C28" s="2" t="s">
        <v>41</v>
      </c>
      <c r="D28" s="2" t="s">
        <v>79</v>
      </c>
      <c r="E28" s="2">
        <v>2.2000000000000002</v>
      </c>
      <c r="F28" s="2" t="s">
        <v>80</v>
      </c>
      <c r="G28" s="2" t="s">
        <v>12</v>
      </c>
      <c r="H28" s="2" t="s">
        <v>108</v>
      </c>
      <c r="I28" s="11">
        <v>2000</v>
      </c>
    </row>
    <row r="29" spans="1:9" ht="101.4" thickBot="1">
      <c r="A29" s="2" t="s">
        <v>109</v>
      </c>
      <c r="B29" s="2" t="s">
        <v>20</v>
      </c>
      <c r="C29" s="2" t="s">
        <v>16</v>
      </c>
      <c r="D29" s="2" t="s">
        <v>92</v>
      </c>
      <c r="E29" s="3">
        <v>0.5</v>
      </c>
      <c r="F29" s="2" t="s">
        <v>66</v>
      </c>
      <c r="G29" s="2" t="s">
        <v>43</v>
      </c>
      <c r="H29" s="2" t="s">
        <v>110</v>
      </c>
      <c r="I29" s="11">
        <v>500</v>
      </c>
    </row>
    <row r="30" spans="1:9" ht="58.2" thickBot="1">
      <c r="A30" s="2" t="s">
        <v>111</v>
      </c>
      <c r="B30" s="2" t="s">
        <v>20</v>
      </c>
      <c r="C30" s="2" t="s">
        <v>41</v>
      </c>
      <c r="D30" s="2" t="s">
        <v>92</v>
      </c>
      <c r="E30" s="3">
        <v>6</v>
      </c>
      <c r="F30" s="2" t="s">
        <v>66</v>
      </c>
      <c r="G30" s="2" t="s">
        <v>12</v>
      </c>
      <c r="H30" s="2" t="s">
        <v>112</v>
      </c>
      <c r="I30" s="11">
        <v>500</v>
      </c>
    </row>
    <row r="31" spans="1:9" ht="43.8" thickBot="1">
      <c r="A31" s="2" t="s">
        <v>113</v>
      </c>
      <c r="B31" s="2" t="s">
        <v>77</v>
      </c>
      <c r="C31" s="2" t="s">
        <v>78</v>
      </c>
      <c r="D31" s="2" t="s">
        <v>79</v>
      </c>
      <c r="E31" s="3">
        <v>2.7</v>
      </c>
      <c r="F31" s="2" t="s">
        <v>80</v>
      </c>
      <c r="G31" s="2" t="s">
        <v>114</v>
      </c>
      <c r="H31" s="2" t="s">
        <v>115</v>
      </c>
      <c r="I31" s="11">
        <v>50</v>
      </c>
    </row>
    <row r="32" spans="1:9" ht="72.599999999999994" thickBot="1">
      <c r="A32" s="2" t="s">
        <v>116</v>
      </c>
      <c r="B32" s="2" t="s">
        <v>117</v>
      </c>
      <c r="C32" s="2" t="s">
        <v>16</v>
      </c>
      <c r="D32" s="2" t="s">
        <v>54</v>
      </c>
      <c r="E32" s="2">
        <v>3.91</v>
      </c>
      <c r="F32" s="2" t="s">
        <v>22</v>
      </c>
      <c r="G32" s="2" t="s">
        <v>12</v>
      </c>
      <c r="H32" s="2" t="s">
        <v>118</v>
      </c>
      <c r="I32" s="11">
        <v>1000</v>
      </c>
    </row>
    <row r="33" spans="1:9" ht="87" thickBot="1">
      <c r="A33" s="2" t="s">
        <v>119</v>
      </c>
      <c r="B33" s="2" t="s">
        <v>9</v>
      </c>
      <c r="C33" s="5">
        <v>45301</v>
      </c>
      <c r="D33" s="2" t="s">
        <v>120</v>
      </c>
      <c r="E33" s="2">
        <v>1</v>
      </c>
      <c r="F33" s="2" t="s">
        <v>33</v>
      </c>
      <c r="G33" s="2" t="s">
        <v>12</v>
      </c>
      <c r="H33" s="2" t="s">
        <v>121</v>
      </c>
      <c r="I33" s="11">
        <v>500</v>
      </c>
    </row>
    <row r="34" spans="1:9" ht="58.2" thickBot="1">
      <c r="A34" s="2" t="s">
        <v>122</v>
      </c>
      <c r="B34" s="2" t="s">
        <v>123</v>
      </c>
      <c r="C34" s="2" t="s">
        <v>124</v>
      </c>
      <c r="D34" s="5">
        <v>45595</v>
      </c>
      <c r="E34" s="2" t="s">
        <v>125</v>
      </c>
      <c r="F34" s="2" t="s">
        <v>33</v>
      </c>
      <c r="G34" s="2" t="s">
        <v>12</v>
      </c>
      <c r="H34" s="2" t="s">
        <v>126</v>
      </c>
      <c r="I34" s="11">
        <v>100</v>
      </c>
    </row>
    <row r="35" spans="1:9" ht="87" thickBot="1">
      <c r="A35" s="2" t="s">
        <v>127</v>
      </c>
      <c r="B35" s="2" t="s">
        <v>15</v>
      </c>
      <c r="C35" s="2" t="s">
        <v>10</v>
      </c>
      <c r="D35" s="2" t="s">
        <v>50</v>
      </c>
      <c r="E35" s="2">
        <v>2.1</v>
      </c>
      <c r="F35" s="2" t="s">
        <v>30</v>
      </c>
      <c r="G35" s="2" t="s">
        <v>12</v>
      </c>
      <c r="H35" s="2" t="s">
        <v>128</v>
      </c>
      <c r="I35" s="11">
        <v>2500</v>
      </c>
    </row>
    <row r="36" spans="1:9" ht="72.599999999999994" thickBot="1">
      <c r="A36" s="2" t="s">
        <v>129</v>
      </c>
      <c r="B36" s="2" t="s">
        <v>36</v>
      </c>
      <c r="C36" s="5">
        <v>45332</v>
      </c>
      <c r="D36" s="2" t="s">
        <v>130</v>
      </c>
      <c r="E36" s="3">
        <v>2.7</v>
      </c>
      <c r="F36" s="2" t="s">
        <v>22</v>
      </c>
      <c r="G36" s="2" t="s">
        <v>12</v>
      </c>
      <c r="H36" s="2" t="s">
        <v>38</v>
      </c>
      <c r="I36" s="11">
        <v>500</v>
      </c>
    </row>
    <row r="37" spans="1:9" ht="72.599999999999994" thickBot="1">
      <c r="A37" s="2" t="s">
        <v>131</v>
      </c>
      <c r="B37" s="2" t="s">
        <v>20</v>
      </c>
      <c r="C37" s="2" t="s">
        <v>41</v>
      </c>
      <c r="D37" s="2" t="s">
        <v>92</v>
      </c>
      <c r="E37" s="3">
        <v>3.2</v>
      </c>
      <c r="F37" s="2" t="s">
        <v>66</v>
      </c>
      <c r="G37" s="2" t="s">
        <v>12</v>
      </c>
      <c r="H37" s="2" t="s">
        <v>132</v>
      </c>
      <c r="I37" s="11">
        <v>3000</v>
      </c>
    </row>
    <row r="38" spans="1:9" ht="43.8" thickBot="1">
      <c r="A38" s="2" t="s">
        <v>133</v>
      </c>
      <c r="B38" s="2" t="s">
        <v>15</v>
      </c>
      <c r="C38" s="2" t="s">
        <v>41</v>
      </c>
      <c r="D38" s="2" t="s">
        <v>50</v>
      </c>
      <c r="E38" s="2">
        <v>3.7</v>
      </c>
      <c r="F38" s="2" t="s">
        <v>134</v>
      </c>
      <c r="G38" s="2" t="s">
        <v>12</v>
      </c>
      <c r="H38" s="2" t="s">
        <v>135</v>
      </c>
      <c r="I38" s="11">
        <v>500</v>
      </c>
    </row>
    <row r="39" spans="1:9" ht="43.8" thickBot="1">
      <c r="A39" s="2" t="s">
        <v>136</v>
      </c>
      <c r="B39" s="2" t="s">
        <v>20</v>
      </c>
      <c r="C39" s="2" t="s">
        <v>41</v>
      </c>
      <c r="D39" s="2" t="s">
        <v>92</v>
      </c>
      <c r="E39" s="3">
        <v>6</v>
      </c>
      <c r="F39" s="2" t="s">
        <v>66</v>
      </c>
      <c r="G39" s="2" t="s">
        <v>12</v>
      </c>
      <c r="H39" s="2" t="s">
        <v>137</v>
      </c>
      <c r="I39" s="11">
        <v>1000</v>
      </c>
    </row>
    <row r="40" spans="1:9" ht="43.8" thickBot="1">
      <c r="A40" s="2" t="s">
        <v>138</v>
      </c>
      <c r="B40" s="2" t="s">
        <v>20</v>
      </c>
      <c r="C40" s="2" t="s">
        <v>41</v>
      </c>
      <c r="D40" s="2" t="s">
        <v>139</v>
      </c>
      <c r="E40" s="3">
        <v>5.5</v>
      </c>
      <c r="F40" s="2" t="s">
        <v>66</v>
      </c>
      <c r="G40" s="2" t="s">
        <v>12</v>
      </c>
      <c r="H40" s="2" t="s">
        <v>140</v>
      </c>
      <c r="I40" s="11">
        <v>50</v>
      </c>
    </row>
    <row r="41" spans="1:9" ht="58.2" thickBot="1">
      <c r="A41" s="2" t="s">
        <v>141</v>
      </c>
      <c r="B41" s="2" t="s">
        <v>20</v>
      </c>
      <c r="C41" s="2" t="s">
        <v>41</v>
      </c>
      <c r="D41" s="2" t="s">
        <v>47</v>
      </c>
      <c r="E41" s="2">
        <v>4.0999999999999996</v>
      </c>
      <c r="F41" s="2" t="s">
        <v>22</v>
      </c>
      <c r="G41" s="2" t="s">
        <v>12</v>
      </c>
      <c r="H41" s="2" t="s">
        <v>142</v>
      </c>
      <c r="I41" s="11">
        <v>3000</v>
      </c>
    </row>
    <row r="42" spans="1:9" ht="72.599999999999994" thickBot="1">
      <c r="A42" s="2" t="s">
        <v>143</v>
      </c>
      <c r="B42" s="2" t="s">
        <v>36</v>
      </c>
      <c r="C42" s="5">
        <v>45332</v>
      </c>
      <c r="D42" s="2" t="s">
        <v>130</v>
      </c>
      <c r="E42" s="3">
        <v>0.37</v>
      </c>
      <c r="F42" s="2" t="s">
        <v>22</v>
      </c>
      <c r="G42" s="2" t="s">
        <v>12</v>
      </c>
      <c r="H42" s="2" t="s">
        <v>144</v>
      </c>
      <c r="I42" s="11">
        <v>500</v>
      </c>
    </row>
    <row r="43" spans="1:9" ht="72.599999999999994" thickBot="1">
      <c r="A43" s="2" t="s">
        <v>145</v>
      </c>
      <c r="B43" s="2" t="s">
        <v>146</v>
      </c>
      <c r="C43" s="2" t="s">
        <v>78</v>
      </c>
      <c r="D43" s="2" t="s">
        <v>147</v>
      </c>
      <c r="E43" s="3">
        <v>3.2</v>
      </c>
      <c r="F43" s="2" t="s">
        <v>66</v>
      </c>
      <c r="G43" s="2" t="s">
        <v>12</v>
      </c>
      <c r="H43" s="2" t="s">
        <v>148</v>
      </c>
      <c r="I43" s="11">
        <v>1000</v>
      </c>
    </row>
    <row r="44" spans="1:9" ht="66.599999999999994" customHeight="1">
      <c r="A44" s="6" t="s">
        <v>149</v>
      </c>
      <c r="B44" s="6" t="s">
        <v>150</v>
      </c>
      <c r="C44">
        <v>0.7</v>
      </c>
      <c r="D44">
        <v>1300</v>
      </c>
      <c r="E44" s="7">
        <v>1.5</v>
      </c>
      <c r="F44" s="6" t="s">
        <v>153</v>
      </c>
      <c r="G44" s="6" t="s">
        <v>151</v>
      </c>
      <c r="H44" s="6" t="s">
        <v>152</v>
      </c>
      <c r="I44" s="10" t="s">
        <v>157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tabSelected="1" workbookViewId="0">
      <selection activeCell="A9" sqref="A9"/>
    </sheetView>
  </sheetViews>
  <sheetFormatPr defaultRowHeight="14.4"/>
  <cols>
    <col min="1" max="1" width="90" customWidth="1"/>
  </cols>
  <sheetData>
    <row r="1" spans="1:1">
      <c r="A1" s="8" t="s">
        <v>154</v>
      </c>
    </row>
    <row r="2" spans="1:1">
      <c r="A2" s="8" t="s">
        <v>162</v>
      </c>
    </row>
    <row r="3" spans="1:1">
      <c r="A3" s="8" t="s">
        <v>160</v>
      </c>
    </row>
    <row r="4" spans="1:1">
      <c r="A4" s="8" t="s">
        <v>164</v>
      </c>
    </row>
    <row r="5" spans="1:1">
      <c r="A5" s="8" t="s">
        <v>170</v>
      </c>
    </row>
    <row r="6" spans="1:1">
      <c r="A6" s="8" t="s">
        <v>155</v>
      </c>
    </row>
    <row r="7" spans="1:1">
      <c r="A7" s="8" t="s">
        <v>167</v>
      </c>
    </row>
    <row r="8" spans="1:1">
      <c r="A8" s="8" t="s">
        <v>171</v>
      </c>
    </row>
    <row r="9" spans="1:1">
      <c r="A9" s="8" t="s">
        <v>172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A3" sqref="A3"/>
    </sheetView>
  </sheetViews>
  <sheetFormatPr defaultRowHeight="14.4"/>
  <cols>
    <col min="1" max="1" width="40.109375" customWidth="1"/>
    <col min="2" max="2" width="19.33203125" bestFit="1" customWidth="1"/>
  </cols>
  <sheetData>
    <row r="3" spans="1:2">
      <c r="A3" s="12" t="s">
        <v>158</v>
      </c>
      <c r="B3" t="s">
        <v>161</v>
      </c>
    </row>
    <row r="4" spans="1:2">
      <c r="A4" s="13" t="s">
        <v>141</v>
      </c>
      <c r="B4" s="15">
        <v>1</v>
      </c>
    </row>
    <row r="5" spans="1:2">
      <c r="A5" s="14" t="s">
        <v>142</v>
      </c>
      <c r="B5" s="15">
        <v>1</v>
      </c>
    </row>
    <row r="6" spans="1:2">
      <c r="A6" s="13" t="s">
        <v>27</v>
      </c>
      <c r="B6" s="15">
        <v>1</v>
      </c>
    </row>
    <row r="7" spans="1:2">
      <c r="A7" s="14" t="s">
        <v>31</v>
      </c>
      <c r="B7" s="15">
        <v>1</v>
      </c>
    </row>
    <row r="8" spans="1:2">
      <c r="A8" s="13" t="s">
        <v>39</v>
      </c>
      <c r="B8" s="15">
        <v>1</v>
      </c>
    </row>
    <row r="9" spans="1:2">
      <c r="A9" s="14" t="s">
        <v>44</v>
      </c>
      <c r="B9" s="15">
        <v>1</v>
      </c>
    </row>
    <row r="10" spans="1:2">
      <c r="A10" s="13" t="s">
        <v>72</v>
      </c>
      <c r="B10" s="15">
        <v>1</v>
      </c>
    </row>
    <row r="11" spans="1:2">
      <c r="A11" s="14" t="s">
        <v>75</v>
      </c>
      <c r="B11" s="15">
        <v>1</v>
      </c>
    </row>
    <row r="12" spans="1:2">
      <c r="A12" s="13" t="s">
        <v>45</v>
      </c>
      <c r="B12" s="15">
        <v>1</v>
      </c>
    </row>
    <row r="13" spans="1:2">
      <c r="A13" s="14" t="s">
        <v>48</v>
      </c>
      <c r="B13" s="15">
        <v>1</v>
      </c>
    </row>
    <row r="14" spans="1:2">
      <c r="A14" s="13" t="s">
        <v>159</v>
      </c>
      <c r="B14" s="15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A3" sqref="A3"/>
    </sheetView>
  </sheetViews>
  <sheetFormatPr defaultRowHeight="14.4"/>
  <cols>
    <col min="1" max="1" width="29.33203125" customWidth="1"/>
    <col min="2" max="2" width="26.109375" bestFit="1" customWidth="1"/>
  </cols>
  <sheetData>
    <row r="3" spans="1:2">
      <c r="A3" s="12" t="s">
        <v>158</v>
      </c>
      <c r="B3" t="s">
        <v>165</v>
      </c>
    </row>
    <row r="4" spans="1:2">
      <c r="A4" s="13" t="s">
        <v>49</v>
      </c>
      <c r="B4" s="15">
        <v>1</v>
      </c>
    </row>
    <row r="5" spans="1:2">
      <c r="A5" s="14" t="s">
        <v>51</v>
      </c>
      <c r="B5" s="15">
        <v>1</v>
      </c>
    </row>
    <row r="6" spans="1:2">
      <c r="A6" s="13" t="s">
        <v>76</v>
      </c>
      <c r="B6" s="15">
        <v>1</v>
      </c>
    </row>
    <row r="7" spans="1:2">
      <c r="A7" s="14" t="s">
        <v>51</v>
      </c>
      <c r="B7" s="15">
        <v>1</v>
      </c>
    </row>
    <row r="8" spans="1:2">
      <c r="A8" s="13" t="s">
        <v>159</v>
      </c>
      <c r="B8" s="15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7"/>
  <sheetViews>
    <sheetView workbookViewId="0">
      <selection activeCell="E2" sqref="E2"/>
    </sheetView>
  </sheetViews>
  <sheetFormatPr defaultRowHeight="14.4"/>
  <cols>
    <col min="1" max="1" width="36.5546875" customWidth="1"/>
    <col min="2" max="2" width="23" bestFit="1" customWidth="1"/>
  </cols>
  <sheetData>
    <row r="3" spans="1:2">
      <c r="A3" s="12" t="s">
        <v>158</v>
      </c>
      <c r="B3" t="s">
        <v>163</v>
      </c>
    </row>
    <row r="4" spans="1:2">
      <c r="A4" s="13" t="s">
        <v>97</v>
      </c>
      <c r="B4" s="15">
        <v>8.6999999999999993</v>
      </c>
    </row>
    <row r="5" spans="1:2">
      <c r="A5" s="13" t="s">
        <v>141</v>
      </c>
      <c r="B5" s="15" t="e">
        <v>#DIV/0!</v>
      </c>
    </row>
    <row r="6" spans="1:2">
      <c r="A6" s="13" t="s">
        <v>145</v>
      </c>
      <c r="B6" s="15">
        <v>3.2</v>
      </c>
    </row>
    <row r="7" spans="1:2">
      <c r="A7" s="13" t="s">
        <v>53</v>
      </c>
      <c r="B7" s="15">
        <v>0.15</v>
      </c>
    </row>
    <row r="8" spans="1:2">
      <c r="A8" s="13" t="s">
        <v>113</v>
      </c>
      <c r="B8" s="15">
        <v>2.7</v>
      </c>
    </row>
    <row r="9" spans="1:2">
      <c r="A9" s="13" t="s">
        <v>60</v>
      </c>
      <c r="B9" s="15">
        <v>5.9</v>
      </c>
    </row>
    <row r="10" spans="1:2">
      <c r="A10" s="13" t="s">
        <v>116</v>
      </c>
      <c r="B10" s="15" t="e">
        <v>#DIV/0!</v>
      </c>
    </row>
    <row r="11" spans="1:2">
      <c r="A11" s="13" t="s">
        <v>8</v>
      </c>
      <c r="B11" s="15" t="e">
        <v>#DIV/0!</v>
      </c>
    </row>
    <row r="12" spans="1:2">
      <c r="A12" s="13" t="s">
        <v>70</v>
      </c>
      <c r="B12" s="15">
        <v>1.74</v>
      </c>
    </row>
    <row r="13" spans="1:2">
      <c r="A13" s="13" t="s">
        <v>131</v>
      </c>
      <c r="B13" s="15">
        <v>3.2</v>
      </c>
    </row>
    <row r="14" spans="1:2">
      <c r="A14" s="13" t="s">
        <v>49</v>
      </c>
      <c r="B14" s="15" t="e">
        <v>#DIV/0!</v>
      </c>
    </row>
    <row r="15" spans="1:2">
      <c r="A15" s="13" t="s">
        <v>127</v>
      </c>
      <c r="B15" s="15" t="e">
        <v>#DIV/0!</v>
      </c>
    </row>
    <row r="16" spans="1:2">
      <c r="A16" s="13" t="s">
        <v>149</v>
      </c>
      <c r="B16" s="15">
        <v>1.5</v>
      </c>
    </row>
    <row r="17" spans="1:2">
      <c r="A17" s="13" t="s">
        <v>103</v>
      </c>
      <c r="B17" s="15">
        <v>5.4</v>
      </c>
    </row>
    <row r="18" spans="1:2">
      <c r="A18" s="13" t="s">
        <v>27</v>
      </c>
      <c r="B18" s="15" t="e">
        <v>#DIV/0!</v>
      </c>
    </row>
    <row r="19" spans="1:2">
      <c r="A19" s="13" t="s">
        <v>88</v>
      </c>
      <c r="B19" s="15" t="e">
        <v>#DIV/0!</v>
      </c>
    </row>
    <row r="20" spans="1:2">
      <c r="A20" s="13" t="s">
        <v>68</v>
      </c>
      <c r="B20" s="15" t="e">
        <v>#DIV/0!</v>
      </c>
    </row>
    <row r="21" spans="1:2">
      <c r="A21" s="13" t="s">
        <v>119</v>
      </c>
      <c r="B21" s="15" t="e">
        <v>#DIV/0!</v>
      </c>
    </row>
    <row r="22" spans="1:2">
      <c r="A22" s="13" t="s">
        <v>32</v>
      </c>
      <c r="B22" s="15" t="e">
        <v>#DIV/0!</v>
      </c>
    </row>
    <row r="23" spans="1:2">
      <c r="A23" s="13" t="s">
        <v>91</v>
      </c>
      <c r="B23" s="15">
        <v>5.4</v>
      </c>
    </row>
    <row r="24" spans="1:2">
      <c r="A24" s="13" t="s">
        <v>106</v>
      </c>
      <c r="B24" s="15" t="e">
        <v>#DIV/0!</v>
      </c>
    </row>
    <row r="25" spans="1:2">
      <c r="A25" s="13" t="s">
        <v>39</v>
      </c>
      <c r="B25" s="15" t="e">
        <v>#DIV/0!</v>
      </c>
    </row>
    <row r="26" spans="1:2">
      <c r="A26" s="13" t="s">
        <v>76</v>
      </c>
      <c r="B26" s="15">
        <v>1.6</v>
      </c>
    </row>
    <row r="27" spans="1:2">
      <c r="A27" s="13" t="s">
        <v>111</v>
      </c>
      <c r="B27" s="15">
        <v>6</v>
      </c>
    </row>
    <row r="28" spans="1:2">
      <c r="A28" s="13" t="s">
        <v>136</v>
      </c>
      <c r="B28" s="15">
        <v>6</v>
      </c>
    </row>
    <row r="29" spans="1:2">
      <c r="A29" s="13" t="s">
        <v>143</v>
      </c>
      <c r="B29" s="15">
        <v>0.37</v>
      </c>
    </row>
    <row r="30" spans="1:2">
      <c r="A30" s="13" t="s">
        <v>72</v>
      </c>
      <c r="B30" s="15" t="e">
        <v>#DIV/0!</v>
      </c>
    </row>
    <row r="31" spans="1:2">
      <c r="A31" s="13" t="s">
        <v>57</v>
      </c>
      <c r="B31" s="15" t="e">
        <v>#DIV/0!</v>
      </c>
    </row>
    <row r="32" spans="1:2">
      <c r="A32" s="13" t="s">
        <v>133</v>
      </c>
      <c r="B32" s="15" t="e">
        <v>#DIV/0!</v>
      </c>
    </row>
    <row r="33" spans="1:2">
      <c r="A33" s="13" t="s">
        <v>122</v>
      </c>
      <c r="B33" s="15" t="e">
        <v>#DIV/0!</v>
      </c>
    </row>
    <row r="34" spans="1:2">
      <c r="A34" s="13" t="s">
        <v>84</v>
      </c>
      <c r="B34" s="15" t="e">
        <v>#DIV/0!</v>
      </c>
    </row>
    <row r="35" spans="1:2">
      <c r="A35" s="13" t="s">
        <v>35</v>
      </c>
      <c r="B35" s="15" t="e">
        <v>#DIV/0!</v>
      </c>
    </row>
    <row r="36" spans="1:2">
      <c r="A36" s="13" t="s">
        <v>45</v>
      </c>
      <c r="B36" s="15" t="e">
        <v>#DIV/0!</v>
      </c>
    </row>
    <row r="37" spans="1:2">
      <c r="A37" s="13" t="s">
        <v>100</v>
      </c>
      <c r="B37" s="15">
        <v>1.1000000000000001</v>
      </c>
    </row>
    <row r="38" spans="1:2">
      <c r="A38" s="13" t="s">
        <v>14</v>
      </c>
      <c r="B38" s="15" t="e">
        <v>#DIV/0!</v>
      </c>
    </row>
    <row r="39" spans="1:2">
      <c r="A39" s="13" t="s">
        <v>64</v>
      </c>
      <c r="B39" s="15">
        <v>3.6</v>
      </c>
    </row>
    <row r="40" spans="1:2">
      <c r="A40" s="13" t="s">
        <v>94</v>
      </c>
      <c r="B40" s="15" t="e">
        <v>#DIV/0!</v>
      </c>
    </row>
    <row r="41" spans="1:2">
      <c r="A41" s="13" t="s">
        <v>19</v>
      </c>
      <c r="B41" s="15">
        <v>3.2</v>
      </c>
    </row>
    <row r="42" spans="1:2">
      <c r="A42" s="13" t="s">
        <v>82</v>
      </c>
      <c r="B42" s="15" t="e">
        <v>#DIV/0!</v>
      </c>
    </row>
    <row r="43" spans="1:2">
      <c r="A43" s="13" t="s">
        <v>109</v>
      </c>
      <c r="B43" s="15">
        <v>0.5</v>
      </c>
    </row>
    <row r="44" spans="1:2">
      <c r="A44" s="13" t="s">
        <v>138</v>
      </c>
      <c r="B44" s="15">
        <v>5.5</v>
      </c>
    </row>
    <row r="45" spans="1:2">
      <c r="A45" s="13" t="s">
        <v>129</v>
      </c>
      <c r="B45" s="15">
        <v>2.7</v>
      </c>
    </row>
    <row r="46" spans="1:2">
      <c r="A46" s="13" t="s">
        <v>24</v>
      </c>
      <c r="B46" s="15">
        <v>3.37</v>
      </c>
    </row>
    <row r="47" spans="1:2">
      <c r="A47" s="13" t="s">
        <v>159</v>
      </c>
      <c r="B47" s="15">
        <v>3.4204761904761902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A3" sqref="A3"/>
    </sheetView>
  </sheetViews>
  <sheetFormatPr defaultRowHeight="14.4"/>
  <cols>
    <col min="1" max="1" width="19.44140625" bestFit="1" customWidth="1"/>
    <col min="2" max="2" width="20.21875" bestFit="1" customWidth="1"/>
  </cols>
  <sheetData>
    <row r="3" spans="1:2">
      <c r="A3" s="12" t="s">
        <v>5</v>
      </c>
      <c r="B3" t="s">
        <v>166</v>
      </c>
    </row>
    <row r="4" spans="1:2">
      <c r="A4" t="s">
        <v>153</v>
      </c>
      <c r="B4" s="15">
        <v>1</v>
      </c>
    </row>
    <row r="5" spans="1:2">
      <c r="A5" t="s">
        <v>11</v>
      </c>
      <c r="B5" s="15">
        <v>1</v>
      </c>
    </row>
    <row r="6" spans="1:2">
      <c r="A6" t="s">
        <v>66</v>
      </c>
      <c r="B6" s="15">
        <v>10</v>
      </c>
    </row>
    <row r="7" spans="1:2">
      <c r="A7" t="s">
        <v>33</v>
      </c>
      <c r="B7" s="15">
        <v>9</v>
      </c>
    </row>
    <row r="8" spans="1:2">
      <c r="A8" t="s">
        <v>80</v>
      </c>
      <c r="B8" s="15">
        <v>3</v>
      </c>
    </row>
    <row r="9" spans="1:2">
      <c r="A9" t="s">
        <v>30</v>
      </c>
      <c r="B9" s="15">
        <v>2</v>
      </c>
    </row>
    <row r="10" spans="1:2">
      <c r="A10" t="s">
        <v>55</v>
      </c>
      <c r="B10" s="15">
        <v>1</v>
      </c>
    </row>
    <row r="11" spans="1:2">
      <c r="A11" t="s">
        <v>134</v>
      </c>
      <c r="B11" s="15">
        <v>1</v>
      </c>
    </row>
    <row r="12" spans="1:2">
      <c r="A12" t="s">
        <v>17</v>
      </c>
      <c r="B12" s="15">
        <v>2</v>
      </c>
    </row>
    <row r="13" spans="1:2">
      <c r="A13" t="s">
        <v>22</v>
      </c>
      <c r="B13" s="15">
        <v>11</v>
      </c>
    </row>
    <row r="14" spans="1:2">
      <c r="A14" t="s">
        <v>12</v>
      </c>
      <c r="B14" s="15">
        <v>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6"/>
  <sheetViews>
    <sheetView workbookViewId="0">
      <selection activeCell="B24" sqref="B24"/>
    </sheetView>
  </sheetViews>
  <sheetFormatPr defaultRowHeight="14.4"/>
  <cols>
    <col min="1" max="1" width="23.6640625" customWidth="1"/>
  </cols>
  <sheetData>
    <row r="3" spans="1:1">
      <c r="A3" s="12" t="s">
        <v>158</v>
      </c>
    </row>
    <row r="4" spans="1:1">
      <c r="A4" s="13" t="s">
        <v>24</v>
      </c>
    </row>
    <row r="5" spans="1:1">
      <c r="A5" s="14" t="s">
        <v>26</v>
      </c>
    </row>
    <row r="6" spans="1:1">
      <c r="A6" s="13" t="s">
        <v>159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A3" sqref="A3"/>
    </sheetView>
  </sheetViews>
  <sheetFormatPr defaultRowHeight="14.4"/>
  <cols>
    <col min="1" max="1" width="33.109375" customWidth="1"/>
    <col min="2" max="2" width="19.33203125" bestFit="1" customWidth="1"/>
  </cols>
  <sheetData>
    <row r="3" spans="1:2">
      <c r="A3" s="12" t="s">
        <v>158</v>
      </c>
      <c r="B3" t="s">
        <v>161</v>
      </c>
    </row>
    <row r="4" spans="1:2">
      <c r="A4" s="13" t="s">
        <v>35</v>
      </c>
      <c r="B4" s="15">
        <v>1</v>
      </c>
    </row>
    <row r="5" spans="1:2">
      <c r="A5" s="14" t="s">
        <v>38</v>
      </c>
      <c r="B5" s="15">
        <v>1</v>
      </c>
    </row>
    <row r="6" spans="1:2">
      <c r="A6" s="13" t="s">
        <v>19</v>
      </c>
      <c r="B6" s="15">
        <v>1</v>
      </c>
    </row>
    <row r="7" spans="1:2">
      <c r="A7" s="14" t="s">
        <v>23</v>
      </c>
      <c r="B7" s="15">
        <v>1</v>
      </c>
    </row>
    <row r="8" spans="1:2">
      <c r="A8" s="13" t="s">
        <v>129</v>
      </c>
      <c r="B8" s="15">
        <v>1</v>
      </c>
    </row>
    <row r="9" spans="1:2">
      <c r="A9" s="14" t="s">
        <v>38</v>
      </c>
      <c r="B9" s="15">
        <v>1</v>
      </c>
    </row>
    <row r="10" spans="1:2">
      <c r="A10" s="13" t="s">
        <v>159</v>
      </c>
      <c r="B10" s="15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7"/>
  <sheetViews>
    <sheetView workbookViewId="0">
      <selection activeCell="B3" sqref="B3"/>
    </sheetView>
  </sheetViews>
  <sheetFormatPr defaultRowHeight="14.4"/>
  <cols>
    <col min="1" max="1" width="36.5546875" customWidth="1"/>
    <col min="2" max="2" width="32.88671875" customWidth="1"/>
  </cols>
  <sheetData>
    <row r="3" spans="1:2">
      <c r="A3" s="12" t="s">
        <v>158</v>
      </c>
      <c r="B3" t="s">
        <v>169</v>
      </c>
    </row>
    <row r="4" spans="1:2">
      <c r="A4" s="13" t="s">
        <v>97</v>
      </c>
      <c r="B4" s="15">
        <v>1000</v>
      </c>
    </row>
    <row r="5" spans="1:2">
      <c r="A5" s="13" t="s">
        <v>141</v>
      </c>
      <c r="B5" s="15">
        <v>3000</v>
      </c>
    </row>
    <row r="6" spans="1:2">
      <c r="A6" s="13" t="s">
        <v>145</v>
      </c>
      <c r="B6" s="15">
        <v>1000</v>
      </c>
    </row>
    <row r="7" spans="1:2">
      <c r="A7" s="13" t="s">
        <v>53</v>
      </c>
      <c r="B7" s="15">
        <v>1500</v>
      </c>
    </row>
    <row r="8" spans="1:2">
      <c r="A8" s="13" t="s">
        <v>113</v>
      </c>
      <c r="B8" s="15">
        <v>50</v>
      </c>
    </row>
    <row r="9" spans="1:2">
      <c r="A9" s="13" t="s">
        <v>60</v>
      </c>
      <c r="B9" s="15">
        <v>200</v>
      </c>
    </row>
    <row r="10" spans="1:2">
      <c r="A10" s="13" t="s">
        <v>116</v>
      </c>
      <c r="B10" s="15">
        <v>1000</v>
      </c>
    </row>
    <row r="11" spans="1:2">
      <c r="A11" s="13" t="s">
        <v>8</v>
      </c>
      <c r="B11" s="15">
        <v>3000</v>
      </c>
    </row>
    <row r="12" spans="1:2">
      <c r="A12" s="13" t="s">
        <v>70</v>
      </c>
      <c r="B12" s="15">
        <v>500</v>
      </c>
    </row>
    <row r="13" spans="1:2">
      <c r="A13" s="13" t="s">
        <v>131</v>
      </c>
      <c r="B13" s="15">
        <v>3000</v>
      </c>
    </row>
    <row r="14" spans="1:2">
      <c r="A14" s="13" t="s">
        <v>49</v>
      </c>
      <c r="B14" s="15">
        <v>2000</v>
      </c>
    </row>
    <row r="15" spans="1:2">
      <c r="A15" s="13" t="s">
        <v>127</v>
      </c>
      <c r="B15" s="15">
        <v>2500</v>
      </c>
    </row>
    <row r="16" spans="1:2">
      <c r="A16" s="13" t="s">
        <v>149</v>
      </c>
      <c r="B16" s="15" t="e">
        <v>#DIV/0!</v>
      </c>
    </row>
    <row r="17" spans="1:2">
      <c r="A17" s="13" t="s">
        <v>103</v>
      </c>
      <c r="B17" s="15">
        <v>300</v>
      </c>
    </row>
    <row r="18" spans="1:2">
      <c r="A18" s="13" t="s">
        <v>27</v>
      </c>
      <c r="B18" s="15">
        <v>500</v>
      </c>
    </row>
    <row r="19" spans="1:2">
      <c r="A19" s="13" t="s">
        <v>88</v>
      </c>
      <c r="B19" s="15">
        <v>500</v>
      </c>
    </row>
    <row r="20" spans="1:2">
      <c r="A20" s="13" t="s">
        <v>68</v>
      </c>
      <c r="B20" s="15">
        <v>3000</v>
      </c>
    </row>
    <row r="21" spans="1:2">
      <c r="A21" s="13" t="s">
        <v>119</v>
      </c>
      <c r="B21" s="15">
        <v>500</v>
      </c>
    </row>
    <row r="22" spans="1:2">
      <c r="A22" s="13" t="s">
        <v>32</v>
      </c>
      <c r="B22" s="15">
        <v>3000</v>
      </c>
    </row>
    <row r="23" spans="1:2">
      <c r="A23" s="13" t="s">
        <v>91</v>
      </c>
      <c r="B23" s="15">
        <v>1000</v>
      </c>
    </row>
    <row r="24" spans="1:2">
      <c r="A24" s="13" t="s">
        <v>106</v>
      </c>
      <c r="B24" s="15">
        <v>2000</v>
      </c>
    </row>
    <row r="25" spans="1:2">
      <c r="A25" s="13" t="s">
        <v>39</v>
      </c>
      <c r="B25" s="15">
        <v>50</v>
      </c>
    </row>
    <row r="26" spans="1:2">
      <c r="A26" s="13" t="s">
        <v>76</v>
      </c>
      <c r="B26" s="15">
        <v>1000</v>
      </c>
    </row>
    <row r="27" spans="1:2">
      <c r="A27" s="13" t="s">
        <v>111</v>
      </c>
      <c r="B27" s="15">
        <v>500</v>
      </c>
    </row>
    <row r="28" spans="1:2">
      <c r="A28" s="13" t="s">
        <v>136</v>
      </c>
      <c r="B28" s="15">
        <v>1000</v>
      </c>
    </row>
    <row r="29" spans="1:2">
      <c r="A29" s="13" t="s">
        <v>143</v>
      </c>
      <c r="B29" s="15">
        <v>500</v>
      </c>
    </row>
    <row r="30" spans="1:2">
      <c r="A30" s="13" t="s">
        <v>72</v>
      </c>
      <c r="B30" s="15">
        <v>500</v>
      </c>
    </row>
    <row r="31" spans="1:2">
      <c r="A31" s="13" t="s">
        <v>57</v>
      </c>
      <c r="B31" s="15">
        <v>3000</v>
      </c>
    </row>
    <row r="32" spans="1:2">
      <c r="A32" s="13" t="s">
        <v>133</v>
      </c>
      <c r="B32" s="15">
        <v>500</v>
      </c>
    </row>
    <row r="33" spans="1:2">
      <c r="A33" s="13" t="s">
        <v>122</v>
      </c>
      <c r="B33" s="15">
        <v>100</v>
      </c>
    </row>
    <row r="34" spans="1:2">
      <c r="A34" s="13" t="s">
        <v>84</v>
      </c>
      <c r="B34" s="15">
        <v>500</v>
      </c>
    </row>
    <row r="35" spans="1:2">
      <c r="A35" s="13" t="s">
        <v>35</v>
      </c>
      <c r="B35" s="15">
        <v>100</v>
      </c>
    </row>
    <row r="36" spans="1:2">
      <c r="A36" s="13" t="s">
        <v>45</v>
      </c>
      <c r="B36" s="15">
        <v>1000</v>
      </c>
    </row>
    <row r="37" spans="1:2">
      <c r="A37" s="13" t="s">
        <v>100</v>
      </c>
      <c r="B37" s="15">
        <v>1000</v>
      </c>
    </row>
    <row r="38" spans="1:2">
      <c r="A38" s="13" t="s">
        <v>14</v>
      </c>
      <c r="B38" s="15">
        <v>500</v>
      </c>
    </row>
    <row r="39" spans="1:2">
      <c r="A39" s="13" t="s">
        <v>64</v>
      </c>
      <c r="B39" s="15">
        <v>1000</v>
      </c>
    </row>
    <row r="40" spans="1:2">
      <c r="A40" s="13" t="s">
        <v>94</v>
      </c>
      <c r="B40" s="15">
        <v>100</v>
      </c>
    </row>
    <row r="41" spans="1:2">
      <c r="A41" s="13" t="s">
        <v>19</v>
      </c>
      <c r="B41" s="15">
        <v>100</v>
      </c>
    </row>
    <row r="42" spans="1:2">
      <c r="A42" s="13" t="s">
        <v>82</v>
      </c>
      <c r="B42" s="15">
        <v>2000</v>
      </c>
    </row>
    <row r="43" spans="1:2">
      <c r="A43" s="13" t="s">
        <v>109</v>
      </c>
      <c r="B43" s="15">
        <v>500</v>
      </c>
    </row>
    <row r="44" spans="1:2">
      <c r="A44" s="13" t="s">
        <v>138</v>
      </c>
      <c r="B44" s="15">
        <v>50</v>
      </c>
    </row>
    <row r="45" spans="1:2">
      <c r="A45" s="13" t="s">
        <v>129</v>
      </c>
      <c r="B45" s="15">
        <v>500</v>
      </c>
    </row>
    <row r="46" spans="1:2">
      <c r="A46" s="13" t="s">
        <v>24</v>
      </c>
      <c r="B46" s="15">
        <v>1000</v>
      </c>
    </row>
    <row r="47" spans="1:2">
      <c r="A47" s="13" t="s">
        <v>159</v>
      </c>
      <c r="B47" s="15">
        <v>1072.6190476190477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H28" sqref="H28"/>
    </sheetView>
  </sheetViews>
  <sheetFormatPr defaultRowHeight="14.4"/>
  <cols>
    <col min="1" max="1" width="24" customWidth="1"/>
    <col min="2" max="2" width="31.109375" bestFit="1" customWidth="1"/>
  </cols>
  <sheetData>
    <row r="3" spans="1:2">
      <c r="A3" s="12" t="s">
        <v>158</v>
      </c>
      <c r="B3" t="s">
        <v>168</v>
      </c>
    </row>
    <row r="4" spans="1:2">
      <c r="A4" s="13" t="s">
        <v>113</v>
      </c>
      <c r="B4" s="15">
        <v>1</v>
      </c>
    </row>
    <row r="5" spans="1:2">
      <c r="A5" s="14">
        <v>50</v>
      </c>
      <c r="B5" s="15">
        <v>1</v>
      </c>
    </row>
    <row r="6" spans="1:2">
      <c r="A6" s="13" t="s">
        <v>39</v>
      </c>
      <c r="B6" s="15">
        <v>1</v>
      </c>
    </row>
    <row r="7" spans="1:2">
      <c r="A7" s="14">
        <v>50</v>
      </c>
      <c r="B7" s="15">
        <v>1</v>
      </c>
    </row>
    <row r="8" spans="1:2">
      <c r="A8" s="13" t="s">
        <v>138</v>
      </c>
      <c r="B8" s="15">
        <v>1</v>
      </c>
    </row>
    <row r="9" spans="1:2">
      <c r="A9" s="14">
        <v>50</v>
      </c>
      <c r="B9" s="15">
        <v>1</v>
      </c>
    </row>
    <row r="10" spans="1:2">
      <c r="A10" s="13" t="s">
        <v>159</v>
      </c>
      <c r="B10" s="15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Answere 1</vt:lpstr>
      <vt:lpstr>Anwere 2</vt:lpstr>
      <vt:lpstr>Answere 4</vt:lpstr>
      <vt:lpstr>Answere 3</vt:lpstr>
      <vt:lpstr>Answere 5</vt:lpstr>
      <vt:lpstr>Answere 6</vt:lpstr>
      <vt:lpstr>Answere 7</vt:lpstr>
      <vt:lpstr>Answere 8</vt:lpstr>
      <vt:lpstr>Answer 8</vt:lpstr>
      <vt:lpstr>Answer 9</vt:lpstr>
      <vt:lpstr>Data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2024-10-03T17:57:50Z</dcterms:created>
  <dcterms:modified xsi:type="dcterms:W3CDTF">2024-10-05T01:34:07Z</dcterms:modified>
</cp:coreProperties>
</file>