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imation" sheetId="1" r:id="rId1"/>
    <sheet name="DEV" sheetId="2" r:id="rId2"/>
    <sheet name="UAT" sheetId="3" r:id="rId3"/>
  </sheets>
  <calcPr calcId="144525"/>
</workbook>
</file>

<file path=xl/calcChain.xml><?xml version="1.0" encoding="utf-8"?>
<calcChain xmlns="http://schemas.openxmlformats.org/spreadsheetml/2006/main">
  <c r="B5" i="3" l="1"/>
  <c r="B50" i="2" l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l="1"/>
  <c r="D9" i="1"/>
  <c r="D11" i="1" s="1"/>
  <c r="D8" i="1"/>
  <c r="D7" i="1"/>
  <c r="B5" i="2"/>
  <c r="B6" i="2" s="1"/>
  <c r="D12" i="1"/>
  <c r="C11" i="1"/>
  <c r="C12" i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C13" i="1" l="1"/>
  <c r="D13" i="1"/>
  <c r="D15" i="1" l="1"/>
</calcChain>
</file>

<file path=xl/sharedStrings.xml><?xml version="1.0" encoding="utf-8"?>
<sst xmlns="http://schemas.openxmlformats.org/spreadsheetml/2006/main" count="35" uniqueCount="29">
  <si>
    <t>Modules</t>
  </si>
  <si>
    <t>Hours</t>
  </si>
  <si>
    <t>DEV</t>
  </si>
  <si>
    <t>UAT</t>
  </si>
  <si>
    <t>DATE</t>
  </si>
  <si>
    <t>HOURS</t>
  </si>
  <si>
    <t>SHARON J</t>
  </si>
  <si>
    <t>SAILEKSHMY N G</t>
  </si>
  <si>
    <t>SENTHIL S R</t>
  </si>
  <si>
    <t>BALANCE</t>
  </si>
  <si>
    <t>VARUN V</t>
  </si>
  <si>
    <t>AMALA T</t>
  </si>
  <si>
    <t>RITU A</t>
  </si>
  <si>
    <t>EXPECTED DATE</t>
  </si>
  <si>
    <t>*Note:- Based on employees leave and other work allocation, this dead line will be extended.</t>
  </si>
  <si>
    <t>EXCEL REPORTS SEPARATE THREAD</t>
  </si>
  <si>
    <t>CLAIMATE PRIME HMO V1 - TIME LINE</t>
  </si>
  <si>
    <t>TOTAL ESTIMATE</t>
  </si>
  <si>
    <t>TOTAL USED</t>
  </si>
  <si>
    <t>*Note:- If the developer did other than these scheduled works, that time would not be reflected here. Those worked times were reflected only in the corresponding day daily status report excel</t>
  </si>
  <si>
    <t>*Note:- If the tester did other than these scheduled works, that time would not be reflected here. Those worked times were reflected only in the corresponding day daily status report excel</t>
  </si>
  <si>
    <t>MAIN DASHBOARD</t>
  </si>
  <si>
    <t>PMIS ISSUES (21)</t>
  </si>
  <si>
    <t>RATHEESH R</t>
  </si>
  <si>
    <t>*Note:- IT Support &amp; DBA worked times would be reflected only at daily status report excel</t>
  </si>
  <si>
    <t>Update 1:- Developers are new to WPF application and so they are facing many difficulties while devloping Excel Reports Separate Thread</t>
  </si>
  <si>
    <t>So that, for Bugfixing they are expecting 80 hours more. That hours are added here =&gt; 64 + 80 : 144. (23-Aug-2013)</t>
  </si>
  <si>
    <t>This project WAS STOPPED by MANU on 06-Sep-2013 Friday</t>
  </si>
  <si>
    <t>SUFEEL asked to create a new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</si>
</sst>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0.00_);[Red]\(0.0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rgb="FFC00000"/>
      <name val="Calibri"/>
      <family val="2"/>
      <scheme val="minor"/>
    </font>
    <font>
      <sz val="12"/>
      <color rgb="FF00B05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4" fillId="0" borderId="0" xfId="0" applyFont="1"/>
    <xf numFmtId="164" fontId="1" fillId="0" borderId="5" xfId="0" applyNumberFormat="1" applyFont="1" applyBorder="1"/>
    <xf numFmtId="164" fontId="1" fillId="0" borderId="7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5" fillId="0" borderId="0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wrapText="1"/>
    </xf>
    <xf numFmtId="164" fontId="3" fillId="0" borderId="9" xfId="0" applyNumberFormat="1" applyFont="1" applyBorder="1" applyAlignment="1"/>
    <xf numFmtId="165" fontId="1" fillId="0" borderId="1" xfId="0" applyNumberFormat="1" applyFont="1" applyBorder="1"/>
    <xf numFmtId="165" fontId="1" fillId="0" borderId="6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165" fontId="5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7" xfId="0" applyNumberFormat="1" applyFont="1" applyBorder="1" applyAlignment="1">
      <alignment horizontal="left" wrapText="1"/>
    </xf>
    <xf numFmtId="0" fontId="1" fillId="0" borderId="8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center" wrapText="1"/>
    </xf>
    <xf numFmtId="0" fontId="1" fillId="0" borderId="11" xfId="0" applyNumberFormat="1" applyFont="1" applyBorder="1" applyAlignment="1">
      <alignment horizontal="center" wrapText="1"/>
    </xf>
    <xf numFmtId="0" fontId="1" fillId="0" borderId="1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19" sqref="D19"/>
    </sheetView>
  </sheetViews>
  <sheetFormatPr defaultRowHeight="15" x14ac:dyDescent="0.25"/>
  <cols>
    <col min="2" max="2" width="22.42578125" bestFit="1" customWidth="1"/>
    <col min="3" max="3" width="18.42578125" customWidth="1"/>
    <col min="4" max="4" width="19.5703125" customWidth="1"/>
  </cols>
  <sheetData>
    <row r="2" spans="2:8" ht="18" x14ac:dyDescent="0.25">
      <c r="B2" s="19" t="s">
        <v>16</v>
      </c>
      <c r="C2" s="19"/>
      <c r="D2" s="19"/>
    </row>
    <row r="3" spans="2:8" ht="15.75" thickBot="1" x14ac:dyDescent="0.3"/>
    <row r="4" spans="2:8" ht="15" customHeight="1" x14ac:dyDescent="0.3">
      <c r="B4" s="28" t="s">
        <v>0</v>
      </c>
      <c r="C4" s="30" t="s">
        <v>1</v>
      </c>
      <c r="D4" s="31"/>
      <c r="H4" s="18" t="s">
        <v>27</v>
      </c>
    </row>
    <row r="5" spans="2:8" x14ac:dyDescent="0.25">
      <c r="B5" s="29"/>
      <c r="C5" s="8" t="s">
        <v>2</v>
      </c>
      <c r="D5" s="9" t="s">
        <v>3</v>
      </c>
    </row>
    <row r="6" spans="2:8" ht="18.75" x14ac:dyDescent="0.3">
      <c r="B6" s="25"/>
      <c r="C6" s="26"/>
      <c r="D6" s="27"/>
      <c r="H6" s="18" t="s">
        <v>28</v>
      </c>
    </row>
    <row r="7" spans="2:8" ht="30.75" x14ac:dyDescent="0.25">
      <c r="B7" s="10" t="s">
        <v>21</v>
      </c>
      <c r="C7" s="16">
        <v>16</v>
      </c>
      <c r="D7" s="13">
        <f>$C$7*0.75</f>
        <v>12</v>
      </c>
    </row>
    <row r="8" spans="2:8" ht="15.75" x14ac:dyDescent="0.25">
      <c r="B8" s="10" t="s">
        <v>22</v>
      </c>
      <c r="C8" s="16">
        <v>24</v>
      </c>
      <c r="D8" s="13">
        <f>$C$8*0.75</f>
        <v>18</v>
      </c>
    </row>
    <row r="9" spans="2:8" ht="45.75" x14ac:dyDescent="0.25">
      <c r="B9" s="10" t="s">
        <v>15</v>
      </c>
      <c r="C9" s="16">
        <v>144</v>
      </c>
      <c r="D9" s="13">
        <f>$C$9*0.75</f>
        <v>108</v>
      </c>
    </row>
    <row r="10" spans="2:8" ht="15.75" x14ac:dyDescent="0.25">
      <c r="B10" s="22"/>
      <c r="C10" s="23"/>
      <c r="D10" s="24"/>
    </row>
    <row r="11" spans="2:8" ht="15.75" x14ac:dyDescent="0.25">
      <c r="B11" s="10" t="s">
        <v>17</v>
      </c>
      <c r="C11" s="17">
        <f>SUM($C$7:$C$9)</f>
        <v>184</v>
      </c>
      <c r="D11" s="13">
        <f>SUM($D$7:$D$9)</f>
        <v>138</v>
      </c>
    </row>
    <row r="12" spans="2:8" ht="15.75" x14ac:dyDescent="0.25">
      <c r="B12" s="10" t="s">
        <v>18</v>
      </c>
      <c r="C12" s="17">
        <f>SUM(DEV!$C$5:$F$50)</f>
        <v>176</v>
      </c>
      <c r="D12" s="13">
        <f>SUM(UAT!$C$5:$E$50)</f>
        <v>61</v>
      </c>
    </row>
    <row r="13" spans="2:8" ht="15.75" x14ac:dyDescent="0.25">
      <c r="B13" s="10" t="s">
        <v>9</v>
      </c>
      <c r="C13" s="17">
        <f>$C$11-$C$12</f>
        <v>8</v>
      </c>
      <c r="D13" s="13">
        <f>$D$11-$D$12</f>
        <v>77</v>
      </c>
      <c r="F13" s="7"/>
    </row>
    <row r="14" spans="2:8" ht="15.75" x14ac:dyDescent="0.25">
      <c r="B14" s="22"/>
      <c r="C14" s="23"/>
      <c r="D14" s="24"/>
      <c r="H14" s="1"/>
    </row>
    <row r="15" spans="2:8" ht="18.75" thickBot="1" x14ac:dyDescent="0.3">
      <c r="B15" s="20" t="s">
        <v>13</v>
      </c>
      <c r="C15" s="21"/>
      <c r="D15" s="11">
        <f ca="1">(TODAY() + (($C$13/5.7) / 2.25)) + (($D$13/5.7)/3)</f>
        <v>41533.12670565302</v>
      </c>
      <c r="F15" s="2" t="s">
        <v>14</v>
      </c>
    </row>
    <row r="17" spans="6:6" x14ac:dyDescent="0.25">
      <c r="F17" t="s">
        <v>25</v>
      </c>
    </row>
    <row r="18" spans="6:6" x14ac:dyDescent="0.25">
      <c r="F18" t="s">
        <v>26</v>
      </c>
    </row>
  </sheetData>
  <mergeCells count="7">
    <mergeCell ref="B2:D2"/>
    <mergeCell ref="B15:C15"/>
    <mergeCell ref="B14:D14"/>
    <mergeCell ref="B6:D6"/>
    <mergeCell ref="B10:D10"/>
    <mergeCell ref="B4:B5"/>
    <mergeCell ref="C4:D4"/>
  </mergeCells>
  <pageMargins left="0.7" right="0.7" top="0.75" bottom="0.75" header="0.3" footer="0.3"/>
  <pageSetup orientation="portrait" r:id="rId1"/>
  <ignoredErrors>
    <ignoredError sqref="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topLeftCell="B1" workbookViewId="0">
      <pane xSplit="1" ySplit="4" topLeftCell="C11" activePane="bottomRight" state="frozen"/>
      <selection activeCell="B1" sqref="B1"/>
      <selection pane="topRight" activeCell="C1" sqref="C1"/>
      <selection pane="bottomLeft" activeCell="B5" sqref="B5"/>
      <selection pane="bottomRight" activeCell="H15" sqref="H15"/>
    </sheetView>
  </sheetViews>
  <sheetFormatPr defaultRowHeight="15" x14ac:dyDescent="0.25"/>
  <cols>
    <col min="2" max="2" width="13.5703125" bestFit="1" customWidth="1"/>
    <col min="3" max="3" width="18" customWidth="1"/>
    <col min="4" max="4" width="18.140625" customWidth="1"/>
    <col min="5" max="5" width="23.28515625" bestFit="1" customWidth="1"/>
    <col min="6" max="6" width="17.85546875" bestFit="1" customWidth="1"/>
  </cols>
  <sheetData>
    <row r="2" spans="2:8" ht="15.75" thickBot="1" x14ac:dyDescent="0.3">
      <c r="H2" s="2" t="s">
        <v>19</v>
      </c>
    </row>
    <row r="3" spans="2:8" ht="15.75" x14ac:dyDescent="0.25">
      <c r="B3" s="34" t="s">
        <v>4</v>
      </c>
      <c r="C3" s="32" t="s">
        <v>5</v>
      </c>
      <c r="D3" s="32"/>
      <c r="E3" s="32"/>
      <c r="F3" s="33"/>
    </row>
    <row r="4" spans="2:8" ht="15.75" x14ac:dyDescent="0.25">
      <c r="B4" s="35"/>
      <c r="C4" s="5" t="s">
        <v>8</v>
      </c>
      <c r="D4" s="5" t="s">
        <v>6</v>
      </c>
      <c r="E4" s="5" t="s">
        <v>7</v>
      </c>
      <c r="F4" s="6" t="s">
        <v>23</v>
      </c>
      <c r="H4" s="2" t="s">
        <v>24</v>
      </c>
    </row>
    <row r="5" spans="2:8" ht="15.75" x14ac:dyDescent="0.25">
      <c r="B5" s="3">
        <f>DATE(2013, 8, 12)</f>
        <v>41498</v>
      </c>
      <c r="C5" s="12">
        <v>0</v>
      </c>
      <c r="D5" s="12">
        <v>0.5</v>
      </c>
      <c r="E5" s="12">
        <v>0</v>
      </c>
      <c r="F5" s="13">
        <v>0</v>
      </c>
    </row>
    <row r="6" spans="2:8" ht="15.75" x14ac:dyDescent="0.25">
      <c r="B6" s="3">
        <f>B5+1</f>
        <v>41499</v>
      </c>
      <c r="C6" s="12">
        <v>0</v>
      </c>
      <c r="D6" s="12">
        <v>4.5</v>
      </c>
      <c r="E6" s="12">
        <v>0</v>
      </c>
      <c r="F6" s="13">
        <v>0</v>
      </c>
    </row>
    <row r="7" spans="2:8" ht="15.75" x14ac:dyDescent="0.25">
      <c r="B7" s="3">
        <f t="shared" ref="B7:B41" si="0">B6+1</f>
        <v>41500</v>
      </c>
      <c r="C7" s="12">
        <v>0</v>
      </c>
      <c r="D7" s="12">
        <v>10</v>
      </c>
      <c r="E7" s="12">
        <v>0</v>
      </c>
      <c r="F7" s="13">
        <v>0</v>
      </c>
    </row>
    <row r="8" spans="2:8" ht="15.75" x14ac:dyDescent="0.25">
      <c r="B8" s="3">
        <f t="shared" si="0"/>
        <v>41501</v>
      </c>
      <c r="C8" s="12">
        <v>0</v>
      </c>
      <c r="D8" s="12">
        <v>0</v>
      </c>
      <c r="E8" s="12">
        <v>0</v>
      </c>
      <c r="F8" s="13">
        <v>0</v>
      </c>
    </row>
    <row r="9" spans="2:8" ht="15.75" x14ac:dyDescent="0.25">
      <c r="B9" s="3">
        <f t="shared" si="0"/>
        <v>41502</v>
      </c>
      <c r="C9" s="12">
        <v>0</v>
      </c>
      <c r="D9" s="12">
        <v>0</v>
      </c>
      <c r="E9" s="12">
        <v>3</v>
      </c>
      <c r="F9" s="13">
        <v>0</v>
      </c>
    </row>
    <row r="10" spans="2:8" ht="15.75" x14ac:dyDescent="0.25">
      <c r="B10" s="3">
        <f t="shared" si="0"/>
        <v>41503</v>
      </c>
      <c r="C10" s="12">
        <v>0</v>
      </c>
      <c r="D10" s="12">
        <v>0</v>
      </c>
      <c r="E10" s="12">
        <v>0</v>
      </c>
      <c r="F10" s="13">
        <v>0</v>
      </c>
    </row>
    <row r="11" spans="2:8" ht="15.75" x14ac:dyDescent="0.25">
      <c r="B11" s="3">
        <f t="shared" si="0"/>
        <v>41504</v>
      </c>
      <c r="C11" s="12">
        <v>0</v>
      </c>
      <c r="D11" s="12">
        <v>0</v>
      </c>
      <c r="E11" s="12">
        <v>0</v>
      </c>
      <c r="F11" s="13">
        <v>0</v>
      </c>
    </row>
    <row r="12" spans="2:8" ht="15.75" x14ac:dyDescent="0.25">
      <c r="B12" s="3">
        <f t="shared" si="0"/>
        <v>41505</v>
      </c>
      <c r="C12" s="12">
        <v>2</v>
      </c>
      <c r="D12" s="12">
        <v>8</v>
      </c>
      <c r="E12" s="12">
        <v>6</v>
      </c>
      <c r="F12" s="13">
        <v>0</v>
      </c>
    </row>
    <row r="13" spans="2:8" ht="18.75" x14ac:dyDescent="0.3">
      <c r="B13" s="3">
        <f t="shared" si="0"/>
        <v>41506</v>
      </c>
      <c r="C13" s="12">
        <v>1</v>
      </c>
      <c r="D13" s="12">
        <v>8</v>
      </c>
      <c r="E13" s="12">
        <v>4</v>
      </c>
      <c r="F13" s="13">
        <v>0</v>
      </c>
      <c r="H13" s="18" t="s">
        <v>27</v>
      </c>
    </row>
    <row r="14" spans="2:8" ht="15.75" x14ac:dyDescent="0.25">
      <c r="B14" s="3">
        <f t="shared" si="0"/>
        <v>41507</v>
      </c>
      <c r="C14" s="12">
        <v>4</v>
      </c>
      <c r="D14" s="12">
        <v>10</v>
      </c>
      <c r="E14" s="12">
        <v>8</v>
      </c>
      <c r="F14" s="13">
        <v>0</v>
      </c>
    </row>
    <row r="15" spans="2:8" ht="18.75" x14ac:dyDescent="0.3">
      <c r="B15" s="3">
        <f t="shared" si="0"/>
        <v>41508</v>
      </c>
      <c r="C15" s="12">
        <v>2</v>
      </c>
      <c r="D15" s="12">
        <v>8</v>
      </c>
      <c r="E15" s="12">
        <v>8</v>
      </c>
      <c r="F15" s="13">
        <v>0</v>
      </c>
      <c r="H15" s="18" t="s">
        <v>28</v>
      </c>
    </row>
    <row r="16" spans="2:8" ht="15.75" x14ac:dyDescent="0.25">
      <c r="B16" s="3">
        <f t="shared" si="0"/>
        <v>41509</v>
      </c>
      <c r="C16" s="12">
        <v>1</v>
      </c>
      <c r="D16" s="12">
        <v>7</v>
      </c>
      <c r="E16" s="12">
        <v>7</v>
      </c>
      <c r="F16" s="13">
        <v>0</v>
      </c>
    </row>
    <row r="17" spans="2:6" ht="15.75" x14ac:dyDescent="0.25">
      <c r="B17" s="3">
        <f t="shared" si="0"/>
        <v>41510</v>
      </c>
      <c r="C17" s="12">
        <v>0</v>
      </c>
      <c r="D17" s="12">
        <v>0</v>
      </c>
      <c r="E17" s="12">
        <v>0</v>
      </c>
      <c r="F17" s="13">
        <v>0</v>
      </c>
    </row>
    <row r="18" spans="2:6" ht="15.75" x14ac:dyDescent="0.25">
      <c r="B18" s="3">
        <f t="shared" si="0"/>
        <v>41511</v>
      </c>
      <c r="C18" s="12">
        <v>0</v>
      </c>
      <c r="D18" s="12">
        <v>0</v>
      </c>
      <c r="E18" s="12">
        <v>0</v>
      </c>
      <c r="F18" s="13">
        <v>0</v>
      </c>
    </row>
    <row r="19" spans="2:6" ht="15.75" x14ac:dyDescent="0.25">
      <c r="B19" s="3">
        <f t="shared" si="0"/>
        <v>41512</v>
      </c>
      <c r="C19" s="12">
        <v>0</v>
      </c>
      <c r="D19" s="12">
        <v>5</v>
      </c>
      <c r="E19" s="12">
        <v>7</v>
      </c>
      <c r="F19" s="13">
        <v>0</v>
      </c>
    </row>
    <row r="20" spans="2:6" ht="15.75" x14ac:dyDescent="0.25">
      <c r="B20" s="3">
        <f t="shared" si="0"/>
        <v>41513</v>
      </c>
      <c r="C20" s="12">
        <v>0</v>
      </c>
      <c r="D20" s="12">
        <v>8</v>
      </c>
      <c r="E20" s="12">
        <v>8</v>
      </c>
      <c r="F20" s="13">
        <v>0</v>
      </c>
    </row>
    <row r="21" spans="2:6" ht="15.75" x14ac:dyDescent="0.25">
      <c r="B21" s="3">
        <f t="shared" si="0"/>
        <v>41514</v>
      </c>
      <c r="C21" s="12">
        <v>2</v>
      </c>
      <c r="D21" s="12">
        <v>8</v>
      </c>
      <c r="E21" s="12">
        <v>8</v>
      </c>
      <c r="F21" s="13">
        <v>0</v>
      </c>
    </row>
    <row r="22" spans="2:6" ht="15.75" x14ac:dyDescent="0.25">
      <c r="B22" s="3">
        <f t="shared" si="0"/>
        <v>41515</v>
      </c>
      <c r="C22" s="12">
        <v>4</v>
      </c>
      <c r="D22" s="12">
        <v>8</v>
      </c>
      <c r="E22" s="12">
        <v>8</v>
      </c>
      <c r="F22" s="13">
        <v>0</v>
      </c>
    </row>
    <row r="23" spans="2:6" ht="15.75" x14ac:dyDescent="0.25">
      <c r="B23" s="3">
        <f t="shared" si="0"/>
        <v>41516</v>
      </c>
      <c r="C23" s="12">
        <v>0</v>
      </c>
      <c r="D23" s="12">
        <v>0</v>
      </c>
      <c r="E23" s="12">
        <v>2</v>
      </c>
      <c r="F23" s="13">
        <v>0</v>
      </c>
    </row>
    <row r="24" spans="2:6" ht="15.75" x14ac:dyDescent="0.25">
      <c r="B24" s="3">
        <f t="shared" si="0"/>
        <v>41517</v>
      </c>
      <c r="C24" s="12">
        <v>0</v>
      </c>
      <c r="D24" s="12">
        <v>0</v>
      </c>
      <c r="E24" s="12">
        <v>0</v>
      </c>
      <c r="F24" s="13">
        <v>0</v>
      </c>
    </row>
    <row r="25" spans="2:6" ht="15.75" x14ac:dyDescent="0.25">
      <c r="B25" s="3">
        <f t="shared" si="0"/>
        <v>41518</v>
      </c>
      <c r="C25" s="12">
        <v>0</v>
      </c>
      <c r="D25" s="12">
        <v>0</v>
      </c>
      <c r="E25" s="12">
        <v>0</v>
      </c>
      <c r="F25" s="13">
        <v>0</v>
      </c>
    </row>
    <row r="26" spans="2:6" ht="15.75" x14ac:dyDescent="0.25">
      <c r="B26" s="3">
        <f t="shared" si="0"/>
        <v>41519</v>
      </c>
      <c r="C26" s="12">
        <v>0</v>
      </c>
      <c r="D26" s="12">
        <v>0</v>
      </c>
      <c r="E26" s="12">
        <v>1</v>
      </c>
      <c r="F26" s="13">
        <v>0</v>
      </c>
    </row>
    <row r="27" spans="2:6" ht="15.75" x14ac:dyDescent="0.25">
      <c r="B27" s="3">
        <f t="shared" si="0"/>
        <v>41520</v>
      </c>
      <c r="C27" s="12">
        <v>0</v>
      </c>
      <c r="D27" s="12">
        <v>0</v>
      </c>
      <c r="E27" s="12">
        <v>2</v>
      </c>
      <c r="F27" s="13">
        <v>0</v>
      </c>
    </row>
    <row r="28" spans="2:6" ht="15.75" x14ac:dyDescent="0.25">
      <c r="B28" s="3">
        <f t="shared" si="0"/>
        <v>41521</v>
      </c>
      <c r="C28" s="12">
        <v>0</v>
      </c>
      <c r="D28" s="12">
        <v>0</v>
      </c>
      <c r="E28" s="12">
        <v>3</v>
      </c>
      <c r="F28" s="13">
        <v>0</v>
      </c>
    </row>
    <row r="29" spans="2:6" ht="15.75" x14ac:dyDescent="0.25">
      <c r="B29" s="3">
        <f t="shared" si="0"/>
        <v>41522</v>
      </c>
      <c r="C29" s="12">
        <v>0</v>
      </c>
      <c r="D29" s="12">
        <v>0</v>
      </c>
      <c r="E29" s="12">
        <v>0</v>
      </c>
      <c r="F29" s="13">
        <v>0</v>
      </c>
    </row>
    <row r="30" spans="2:6" ht="15.75" x14ac:dyDescent="0.25">
      <c r="B30" s="3">
        <f t="shared" si="0"/>
        <v>41523</v>
      </c>
      <c r="C30" s="12">
        <v>0</v>
      </c>
      <c r="D30" s="12">
        <v>0</v>
      </c>
      <c r="E30" s="12">
        <v>0</v>
      </c>
      <c r="F30" s="13">
        <v>0</v>
      </c>
    </row>
    <row r="31" spans="2:6" ht="15.75" x14ac:dyDescent="0.25">
      <c r="B31" s="3">
        <f t="shared" si="0"/>
        <v>41524</v>
      </c>
      <c r="C31" s="12">
        <v>0</v>
      </c>
      <c r="D31" s="12">
        <v>0</v>
      </c>
      <c r="E31" s="12">
        <v>0</v>
      </c>
      <c r="F31" s="13">
        <v>0</v>
      </c>
    </row>
    <row r="32" spans="2:6" ht="15.75" x14ac:dyDescent="0.25">
      <c r="B32" s="3">
        <f t="shared" si="0"/>
        <v>41525</v>
      </c>
      <c r="C32" s="12">
        <v>0</v>
      </c>
      <c r="D32" s="12">
        <v>0</v>
      </c>
      <c r="E32" s="12">
        <v>0</v>
      </c>
      <c r="F32" s="13">
        <v>0</v>
      </c>
    </row>
    <row r="33" spans="2:6" ht="15.75" x14ac:dyDescent="0.25">
      <c r="B33" s="3">
        <f t="shared" si="0"/>
        <v>41526</v>
      </c>
      <c r="C33" s="12">
        <v>0</v>
      </c>
      <c r="D33" s="12">
        <v>0</v>
      </c>
      <c r="E33" s="12">
        <v>0</v>
      </c>
      <c r="F33" s="13">
        <v>0</v>
      </c>
    </row>
    <row r="34" spans="2:6" ht="15.75" x14ac:dyDescent="0.25">
      <c r="B34" s="3">
        <f t="shared" si="0"/>
        <v>41527</v>
      </c>
      <c r="C34" s="12">
        <v>0</v>
      </c>
      <c r="D34" s="12">
        <v>0</v>
      </c>
      <c r="E34" s="12">
        <v>0</v>
      </c>
      <c r="F34" s="13">
        <v>0</v>
      </c>
    </row>
    <row r="35" spans="2:6" ht="15.75" x14ac:dyDescent="0.25">
      <c r="B35" s="3">
        <f t="shared" si="0"/>
        <v>41528</v>
      </c>
      <c r="C35" s="12">
        <v>0</v>
      </c>
      <c r="D35" s="12">
        <v>0</v>
      </c>
      <c r="E35" s="12">
        <v>0</v>
      </c>
      <c r="F35" s="13">
        <v>0</v>
      </c>
    </row>
    <row r="36" spans="2:6" ht="15.75" x14ac:dyDescent="0.25">
      <c r="B36" s="3">
        <f t="shared" si="0"/>
        <v>41529</v>
      </c>
      <c r="C36" s="12">
        <v>0</v>
      </c>
      <c r="D36" s="12">
        <v>0</v>
      </c>
      <c r="E36" s="12">
        <v>0</v>
      </c>
      <c r="F36" s="13">
        <v>0</v>
      </c>
    </row>
    <row r="37" spans="2:6" ht="15.75" x14ac:dyDescent="0.25">
      <c r="B37" s="3">
        <f t="shared" si="0"/>
        <v>41530</v>
      </c>
      <c r="C37" s="12">
        <v>0</v>
      </c>
      <c r="D37" s="12">
        <v>0</v>
      </c>
      <c r="E37" s="12">
        <v>0</v>
      </c>
      <c r="F37" s="13">
        <v>0</v>
      </c>
    </row>
    <row r="38" spans="2:6" ht="15.75" x14ac:dyDescent="0.25">
      <c r="B38" s="3">
        <f t="shared" si="0"/>
        <v>41531</v>
      </c>
      <c r="C38" s="12">
        <v>0</v>
      </c>
      <c r="D38" s="12">
        <v>0</v>
      </c>
      <c r="E38" s="12">
        <v>0</v>
      </c>
      <c r="F38" s="13">
        <v>0</v>
      </c>
    </row>
    <row r="39" spans="2:6" ht="15.75" x14ac:dyDescent="0.25">
      <c r="B39" s="3">
        <f t="shared" si="0"/>
        <v>41532</v>
      </c>
      <c r="C39" s="12">
        <v>0</v>
      </c>
      <c r="D39" s="12">
        <v>0</v>
      </c>
      <c r="E39" s="12">
        <v>0</v>
      </c>
      <c r="F39" s="13">
        <v>0</v>
      </c>
    </row>
    <row r="40" spans="2:6" ht="15.75" x14ac:dyDescent="0.25">
      <c r="B40" s="3">
        <f t="shared" si="0"/>
        <v>41533</v>
      </c>
      <c r="C40" s="12">
        <v>0</v>
      </c>
      <c r="D40" s="12">
        <v>0</v>
      </c>
      <c r="E40" s="12">
        <v>0</v>
      </c>
      <c r="F40" s="13">
        <v>0</v>
      </c>
    </row>
    <row r="41" spans="2:6" ht="15.75" x14ac:dyDescent="0.25">
      <c r="B41" s="3">
        <f t="shared" si="0"/>
        <v>41534</v>
      </c>
      <c r="C41" s="12">
        <v>0</v>
      </c>
      <c r="D41" s="12">
        <v>0</v>
      </c>
      <c r="E41" s="12">
        <v>0</v>
      </c>
      <c r="F41" s="13">
        <v>0</v>
      </c>
    </row>
    <row r="42" spans="2:6" ht="15.75" x14ac:dyDescent="0.25">
      <c r="B42" s="3">
        <f t="shared" ref="B42:B49" si="1">B41+1</f>
        <v>41535</v>
      </c>
      <c r="C42" s="12">
        <v>0</v>
      </c>
      <c r="D42" s="12">
        <v>0</v>
      </c>
      <c r="E42" s="12">
        <v>0</v>
      </c>
      <c r="F42" s="13">
        <v>0</v>
      </c>
    </row>
    <row r="43" spans="2:6" ht="15.75" x14ac:dyDescent="0.25">
      <c r="B43" s="3">
        <f t="shared" si="1"/>
        <v>41536</v>
      </c>
      <c r="C43" s="12">
        <v>0</v>
      </c>
      <c r="D43" s="12">
        <v>0</v>
      </c>
      <c r="E43" s="12">
        <v>0</v>
      </c>
      <c r="F43" s="13">
        <v>0</v>
      </c>
    </row>
    <row r="44" spans="2:6" ht="15.75" x14ac:dyDescent="0.25">
      <c r="B44" s="3">
        <f t="shared" si="1"/>
        <v>41537</v>
      </c>
      <c r="C44" s="12">
        <v>0</v>
      </c>
      <c r="D44" s="12">
        <v>0</v>
      </c>
      <c r="E44" s="12">
        <v>0</v>
      </c>
      <c r="F44" s="13">
        <v>0</v>
      </c>
    </row>
    <row r="45" spans="2:6" ht="15.75" x14ac:dyDescent="0.25">
      <c r="B45" s="3">
        <f t="shared" si="1"/>
        <v>41538</v>
      </c>
      <c r="C45" s="12">
        <v>0</v>
      </c>
      <c r="D45" s="12">
        <v>0</v>
      </c>
      <c r="E45" s="12">
        <v>0</v>
      </c>
      <c r="F45" s="13">
        <v>0</v>
      </c>
    </row>
    <row r="46" spans="2:6" ht="15.75" x14ac:dyDescent="0.25">
      <c r="B46" s="3">
        <f t="shared" si="1"/>
        <v>41539</v>
      </c>
      <c r="C46" s="12">
        <v>0</v>
      </c>
      <c r="D46" s="12">
        <v>0</v>
      </c>
      <c r="E46" s="12">
        <v>0</v>
      </c>
      <c r="F46" s="13">
        <v>0</v>
      </c>
    </row>
    <row r="47" spans="2:6" ht="15.75" x14ac:dyDescent="0.25">
      <c r="B47" s="3">
        <f t="shared" si="1"/>
        <v>41540</v>
      </c>
      <c r="C47" s="12">
        <v>0</v>
      </c>
      <c r="D47" s="12">
        <v>0</v>
      </c>
      <c r="E47" s="12">
        <v>0</v>
      </c>
      <c r="F47" s="13">
        <v>0</v>
      </c>
    </row>
    <row r="48" spans="2:6" ht="15.75" x14ac:dyDescent="0.25">
      <c r="B48" s="3">
        <f t="shared" si="1"/>
        <v>41541</v>
      </c>
      <c r="C48" s="12">
        <v>0</v>
      </c>
      <c r="D48" s="12">
        <v>0</v>
      </c>
      <c r="E48" s="12">
        <v>0</v>
      </c>
      <c r="F48" s="13">
        <v>0</v>
      </c>
    </row>
    <row r="49" spans="2:6" ht="15.75" x14ac:dyDescent="0.25">
      <c r="B49" s="3">
        <f t="shared" si="1"/>
        <v>41542</v>
      </c>
      <c r="C49" s="12">
        <v>0</v>
      </c>
      <c r="D49" s="12">
        <v>0</v>
      </c>
      <c r="E49" s="12">
        <v>0</v>
      </c>
      <c r="F49" s="13">
        <v>0</v>
      </c>
    </row>
    <row r="50" spans="2:6" ht="16.5" thickBot="1" x14ac:dyDescent="0.3">
      <c r="B50" s="4">
        <f>B49+1</f>
        <v>41543</v>
      </c>
      <c r="C50" s="14">
        <v>0</v>
      </c>
      <c r="D50" s="14">
        <v>0</v>
      </c>
      <c r="E50" s="14">
        <v>0</v>
      </c>
      <c r="F50" s="15">
        <v>0</v>
      </c>
    </row>
  </sheetData>
  <mergeCells count="2">
    <mergeCell ref="C3:F3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6" sqref="G6:G8"/>
    </sheetView>
  </sheetViews>
  <sheetFormatPr defaultRowHeight="15" x14ac:dyDescent="0.25"/>
  <cols>
    <col min="2" max="2" width="13.5703125" bestFit="1" customWidth="1"/>
    <col min="3" max="3" width="12.7109375" bestFit="1" customWidth="1"/>
    <col min="4" max="4" width="12.42578125" bestFit="1" customWidth="1"/>
    <col min="5" max="5" width="10.28515625" bestFit="1" customWidth="1"/>
  </cols>
  <sheetData>
    <row r="2" spans="2:7" ht="15.75" thickBot="1" x14ac:dyDescent="0.3"/>
    <row r="3" spans="2:7" ht="15.75" x14ac:dyDescent="0.25">
      <c r="B3" s="34" t="s">
        <v>4</v>
      </c>
      <c r="C3" s="32" t="s">
        <v>5</v>
      </c>
      <c r="D3" s="32"/>
      <c r="E3" s="33"/>
      <c r="G3" s="2" t="s">
        <v>20</v>
      </c>
    </row>
    <row r="4" spans="2:7" ht="15.75" x14ac:dyDescent="0.25">
      <c r="B4" s="35"/>
      <c r="C4" s="5" t="s">
        <v>10</v>
      </c>
      <c r="D4" s="5" t="s">
        <v>11</v>
      </c>
      <c r="E4" s="6" t="s">
        <v>12</v>
      </c>
    </row>
    <row r="5" spans="2:7" ht="15.75" x14ac:dyDescent="0.25">
      <c r="B5" s="3">
        <f>DATE(2013, 8, 28)</f>
        <v>41514</v>
      </c>
      <c r="C5" s="12">
        <v>4</v>
      </c>
      <c r="D5" s="12">
        <v>2</v>
      </c>
      <c r="E5" s="13">
        <v>2</v>
      </c>
    </row>
    <row r="6" spans="2:7" ht="18.75" x14ac:dyDescent="0.3">
      <c r="B6" s="3">
        <f>B5+1</f>
        <v>41515</v>
      </c>
      <c r="C6" s="12">
        <v>8</v>
      </c>
      <c r="D6" s="12">
        <v>8</v>
      </c>
      <c r="E6" s="13">
        <v>0</v>
      </c>
      <c r="G6" s="18" t="s">
        <v>27</v>
      </c>
    </row>
    <row r="7" spans="2:7" ht="15.75" x14ac:dyDescent="0.25">
      <c r="B7" s="3">
        <f t="shared" ref="B7:B50" si="0">B6+1</f>
        <v>41516</v>
      </c>
      <c r="C7" s="12">
        <v>0.5</v>
      </c>
      <c r="D7" s="12">
        <v>1</v>
      </c>
      <c r="E7" s="13">
        <v>0.5</v>
      </c>
    </row>
    <row r="8" spans="2:7" ht="18.75" x14ac:dyDescent="0.3">
      <c r="B8" s="3">
        <f t="shared" si="0"/>
        <v>41517</v>
      </c>
      <c r="C8" s="12">
        <v>0</v>
      </c>
      <c r="D8" s="12">
        <v>0</v>
      </c>
      <c r="E8" s="13">
        <v>0</v>
      </c>
      <c r="G8" s="18" t="s">
        <v>28</v>
      </c>
    </row>
    <row r="9" spans="2:7" ht="15.75" x14ac:dyDescent="0.25">
      <c r="B9" s="3">
        <f t="shared" si="0"/>
        <v>41518</v>
      </c>
      <c r="C9" s="12">
        <v>0</v>
      </c>
      <c r="D9" s="12">
        <v>0</v>
      </c>
      <c r="E9" s="13">
        <v>0</v>
      </c>
    </row>
    <row r="10" spans="2:7" ht="15.75" x14ac:dyDescent="0.25">
      <c r="B10" s="3">
        <f t="shared" si="0"/>
        <v>41519</v>
      </c>
      <c r="C10" s="12">
        <v>0</v>
      </c>
      <c r="D10" s="12">
        <v>2</v>
      </c>
      <c r="E10" s="13">
        <v>1.5</v>
      </c>
    </row>
    <row r="11" spans="2:7" ht="15.75" x14ac:dyDescent="0.25">
      <c r="B11" s="3">
        <f t="shared" si="0"/>
        <v>41520</v>
      </c>
      <c r="C11" s="12">
        <v>2.5</v>
      </c>
      <c r="D11" s="12">
        <v>2</v>
      </c>
      <c r="E11" s="13">
        <v>3</v>
      </c>
    </row>
    <row r="12" spans="2:7" ht="15.75" x14ac:dyDescent="0.25">
      <c r="B12" s="3">
        <f t="shared" si="0"/>
        <v>41521</v>
      </c>
      <c r="C12" s="12">
        <v>8</v>
      </c>
      <c r="D12" s="12">
        <v>8</v>
      </c>
      <c r="E12" s="13">
        <v>8</v>
      </c>
    </row>
    <row r="13" spans="2:7" ht="15.75" x14ac:dyDescent="0.25">
      <c r="B13" s="3">
        <f t="shared" si="0"/>
        <v>41522</v>
      </c>
      <c r="C13" s="12">
        <v>0</v>
      </c>
      <c r="D13" s="12">
        <v>0</v>
      </c>
      <c r="E13" s="13">
        <v>0</v>
      </c>
    </row>
    <row r="14" spans="2:7" ht="15.75" x14ac:dyDescent="0.25">
      <c r="B14" s="3">
        <f t="shared" si="0"/>
        <v>41523</v>
      </c>
      <c r="C14" s="12">
        <v>0</v>
      </c>
      <c r="D14" s="12">
        <v>0</v>
      </c>
      <c r="E14" s="13">
        <v>0</v>
      </c>
    </row>
    <row r="15" spans="2:7" ht="15.75" x14ac:dyDescent="0.25">
      <c r="B15" s="3">
        <f t="shared" si="0"/>
        <v>41524</v>
      </c>
      <c r="C15" s="12">
        <v>0</v>
      </c>
      <c r="D15" s="12">
        <v>0</v>
      </c>
      <c r="E15" s="13">
        <v>0</v>
      </c>
    </row>
    <row r="16" spans="2:7" ht="15.75" x14ac:dyDescent="0.25">
      <c r="B16" s="3">
        <f t="shared" si="0"/>
        <v>41525</v>
      </c>
      <c r="C16" s="12">
        <v>0</v>
      </c>
      <c r="D16" s="12">
        <v>0</v>
      </c>
      <c r="E16" s="13">
        <v>0</v>
      </c>
    </row>
    <row r="17" spans="2:5" ht="15.75" x14ac:dyDescent="0.25">
      <c r="B17" s="3">
        <f t="shared" si="0"/>
        <v>41526</v>
      </c>
      <c r="C17" s="12">
        <v>0</v>
      </c>
      <c r="D17" s="12">
        <v>0</v>
      </c>
      <c r="E17" s="13">
        <v>0</v>
      </c>
    </row>
    <row r="18" spans="2:5" ht="15.75" x14ac:dyDescent="0.25">
      <c r="B18" s="3">
        <f t="shared" si="0"/>
        <v>41527</v>
      </c>
      <c r="C18" s="12">
        <v>0</v>
      </c>
      <c r="D18" s="12">
        <v>0</v>
      </c>
      <c r="E18" s="13">
        <v>0</v>
      </c>
    </row>
    <row r="19" spans="2:5" ht="15.75" x14ac:dyDescent="0.25">
      <c r="B19" s="3">
        <f t="shared" si="0"/>
        <v>41528</v>
      </c>
      <c r="C19" s="12">
        <v>0</v>
      </c>
      <c r="D19" s="12">
        <v>0</v>
      </c>
      <c r="E19" s="13">
        <v>0</v>
      </c>
    </row>
    <row r="20" spans="2:5" ht="15.75" x14ac:dyDescent="0.25">
      <c r="B20" s="3">
        <f t="shared" si="0"/>
        <v>41529</v>
      </c>
      <c r="C20" s="12">
        <v>0</v>
      </c>
      <c r="D20" s="12">
        <v>0</v>
      </c>
      <c r="E20" s="13">
        <v>0</v>
      </c>
    </row>
    <row r="21" spans="2:5" ht="15.75" x14ac:dyDescent="0.25">
      <c r="B21" s="3">
        <f t="shared" si="0"/>
        <v>41530</v>
      </c>
      <c r="C21" s="12">
        <v>0</v>
      </c>
      <c r="D21" s="12">
        <v>0</v>
      </c>
      <c r="E21" s="13">
        <v>0</v>
      </c>
    </row>
    <row r="22" spans="2:5" ht="15.75" x14ac:dyDescent="0.25">
      <c r="B22" s="3">
        <f t="shared" si="0"/>
        <v>41531</v>
      </c>
      <c r="C22" s="12">
        <v>0</v>
      </c>
      <c r="D22" s="12">
        <v>0</v>
      </c>
      <c r="E22" s="13">
        <v>0</v>
      </c>
    </row>
    <row r="23" spans="2:5" ht="15.75" x14ac:dyDescent="0.25">
      <c r="B23" s="3">
        <f t="shared" si="0"/>
        <v>41532</v>
      </c>
      <c r="C23" s="12">
        <v>0</v>
      </c>
      <c r="D23" s="12">
        <v>0</v>
      </c>
      <c r="E23" s="13">
        <v>0</v>
      </c>
    </row>
    <row r="24" spans="2:5" ht="15.75" x14ac:dyDescent="0.25">
      <c r="B24" s="3">
        <f t="shared" si="0"/>
        <v>41533</v>
      </c>
      <c r="C24" s="12">
        <v>0</v>
      </c>
      <c r="D24" s="12">
        <v>0</v>
      </c>
      <c r="E24" s="13">
        <v>0</v>
      </c>
    </row>
    <row r="25" spans="2:5" ht="15.75" x14ac:dyDescent="0.25">
      <c r="B25" s="3">
        <f t="shared" si="0"/>
        <v>41534</v>
      </c>
      <c r="C25" s="12">
        <v>0</v>
      </c>
      <c r="D25" s="12">
        <v>0</v>
      </c>
      <c r="E25" s="13">
        <v>0</v>
      </c>
    </row>
    <row r="26" spans="2:5" ht="15.75" x14ac:dyDescent="0.25">
      <c r="B26" s="3">
        <f t="shared" si="0"/>
        <v>41535</v>
      </c>
      <c r="C26" s="12">
        <v>0</v>
      </c>
      <c r="D26" s="12">
        <v>0</v>
      </c>
      <c r="E26" s="13">
        <v>0</v>
      </c>
    </row>
    <row r="27" spans="2:5" ht="15.75" x14ac:dyDescent="0.25">
      <c r="B27" s="3">
        <f t="shared" si="0"/>
        <v>41536</v>
      </c>
      <c r="C27" s="12">
        <v>0</v>
      </c>
      <c r="D27" s="12">
        <v>0</v>
      </c>
      <c r="E27" s="13">
        <v>0</v>
      </c>
    </row>
    <row r="28" spans="2:5" ht="15.75" x14ac:dyDescent="0.25">
      <c r="B28" s="3">
        <f t="shared" si="0"/>
        <v>41537</v>
      </c>
      <c r="C28" s="12">
        <v>0</v>
      </c>
      <c r="D28" s="12">
        <v>0</v>
      </c>
      <c r="E28" s="13">
        <v>0</v>
      </c>
    </row>
    <row r="29" spans="2:5" ht="15.75" x14ac:dyDescent="0.25">
      <c r="B29" s="3">
        <f t="shared" si="0"/>
        <v>41538</v>
      </c>
      <c r="C29" s="12">
        <v>0</v>
      </c>
      <c r="D29" s="12">
        <v>0</v>
      </c>
      <c r="E29" s="13">
        <v>0</v>
      </c>
    </row>
    <row r="30" spans="2:5" ht="15.75" x14ac:dyDescent="0.25">
      <c r="B30" s="3">
        <f t="shared" si="0"/>
        <v>41539</v>
      </c>
      <c r="C30" s="12">
        <v>0</v>
      </c>
      <c r="D30" s="12">
        <v>0</v>
      </c>
      <c r="E30" s="13">
        <v>0</v>
      </c>
    </row>
    <row r="31" spans="2:5" ht="15.75" x14ac:dyDescent="0.25">
      <c r="B31" s="3">
        <f t="shared" si="0"/>
        <v>41540</v>
      </c>
      <c r="C31" s="12">
        <v>0</v>
      </c>
      <c r="D31" s="12">
        <v>0</v>
      </c>
      <c r="E31" s="13">
        <v>0</v>
      </c>
    </row>
    <row r="32" spans="2:5" ht="15.75" x14ac:dyDescent="0.25">
      <c r="B32" s="3">
        <f t="shared" si="0"/>
        <v>41541</v>
      </c>
      <c r="C32" s="12">
        <v>0</v>
      </c>
      <c r="D32" s="12">
        <v>0</v>
      </c>
      <c r="E32" s="13">
        <v>0</v>
      </c>
    </row>
    <row r="33" spans="2:5" ht="15.75" x14ac:dyDescent="0.25">
      <c r="B33" s="3">
        <f t="shared" si="0"/>
        <v>41542</v>
      </c>
      <c r="C33" s="12">
        <v>0</v>
      </c>
      <c r="D33" s="12">
        <v>0</v>
      </c>
      <c r="E33" s="13">
        <v>0</v>
      </c>
    </row>
    <row r="34" spans="2:5" ht="15.75" x14ac:dyDescent="0.25">
      <c r="B34" s="3">
        <f t="shared" si="0"/>
        <v>41543</v>
      </c>
      <c r="C34" s="12">
        <v>0</v>
      </c>
      <c r="D34" s="12">
        <v>0</v>
      </c>
      <c r="E34" s="13">
        <v>0</v>
      </c>
    </row>
    <row r="35" spans="2:5" ht="15.75" x14ac:dyDescent="0.25">
      <c r="B35" s="3">
        <f t="shared" si="0"/>
        <v>41544</v>
      </c>
      <c r="C35" s="12">
        <v>0</v>
      </c>
      <c r="D35" s="12">
        <v>0</v>
      </c>
      <c r="E35" s="13">
        <v>0</v>
      </c>
    </row>
    <row r="36" spans="2:5" ht="15.75" x14ac:dyDescent="0.25">
      <c r="B36" s="3">
        <f t="shared" si="0"/>
        <v>41545</v>
      </c>
      <c r="C36" s="12">
        <v>0</v>
      </c>
      <c r="D36" s="12">
        <v>0</v>
      </c>
      <c r="E36" s="13">
        <v>0</v>
      </c>
    </row>
    <row r="37" spans="2:5" ht="15.75" x14ac:dyDescent="0.25">
      <c r="B37" s="3">
        <f t="shared" si="0"/>
        <v>41546</v>
      </c>
      <c r="C37" s="12">
        <v>0</v>
      </c>
      <c r="D37" s="12">
        <v>0</v>
      </c>
      <c r="E37" s="13">
        <v>0</v>
      </c>
    </row>
    <row r="38" spans="2:5" ht="15.75" x14ac:dyDescent="0.25">
      <c r="B38" s="3">
        <f t="shared" si="0"/>
        <v>41547</v>
      </c>
      <c r="C38" s="12">
        <v>0</v>
      </c>
      <c r="D38" s="12">
        <v>0</v>
      </c>
      <c r="E38" s="13">
        <v>0</v>
      </c>
    </row>
    <row r="39" spans="2:5" ht="15.75" x14ac:dyDescent="0.25">
      <c r="B39" s="3">
        <f t="shared" si="0"/>
        <v>41548</v>
      </c>
      <c r="C39" s="12">
        <v>0</v>
      </c>
      <c r="D39" s="12">
        <v>0</v>
      </c>
      <c r="E39" s="13">
        <v>0</v>
      </c>
    </row>
    <row r="40" spans="2:5" ht="15.75" x14ac:dyDescent="0.25">
      <c r="B40" s="3">
        <f t="shared" si="0"/>
        <v>41549</v>
      </c>
      <c r="C40" s="12">
        <v>0</v>
      </c>
      <c r="D40" s="12">
        <v>0</v>
      </c>
      <c r="E40" s="13">
        <v>0</v>
      </c>
    </row>
    <row r="41" spans="2:5" ht="15.75" x14ac:dyDescent="0.25">
      <c r="B41" s="3">
        <f t="shared" si="0"/>
        <v>41550</v>
      </c>
      <c r="C41" s="12">
        <v>0</v>
      </c>
      <c r="D41" s="12">
        <v>0</v>
      </c>
      <c r="E41" s="13">
        <v>0</v>
      </c>
    </row>
    <row r="42" spans="2:5" ht="15.75" x14ac:dyDescent="0.25">
      <c r="B42" s="3">
        <f t="shared" si="0"/>
        <v>41551</v>
      </c>
      <c r="C42" s="12">
        <v>0</v>
      </c>
      <c r="D42" s="12">
        <v>0</v>
      </c>
      <c r="E42" s="13">
        <v>0</v>
      </c>
    </row>
    <row r="43" spans="2:5" ht="15.75" x14ac:dyDescent="0.25">
      <c r="B43" s="3">
        <f t="shared" si="0"/>
        <v>41552</v>
      </c>
      <c r="C43" s="12">
        <v>0</v>
      </c>
      <c r="D43" s="12">
        <v>0</v>
      </c>
      <c r="E43" s="13">
        <v>0</v>
      </c>
    </row>
    <row r="44" spans="2:5" ht="15.75" x14ac:dyDescent="0.25">
      <c r="B44" s="3">
        <f t="shared" si="0"/>
        <v>41553</v>
      </c>
      <c r="C44" s="12">
        <v>0</v>
      </c>
      <c r="D44" s="12">
        <v>0</v>
      </c>
      <c r="E44" s="13">
        <v>0</v>
      </c>
    </row>
    <row r="45" spans="2:5" ht="15.75" x14ac:dyDescent="0.25">
      <c r="B45" s="3">
        <f t="shared" si="0"/>
        <v>41554</v>
      </c>
      <c r="C45" s="12">
        <v>0</v>
      </c>
      <c r="D45" s="12">
        <v>0</v>
      </c>
      <c r="E45" s="13">
        <v>0</v>
      </c>
    </row>
    <row r="46" spans="2:5" ht="15.75" x14ac:dyDescent="0.25">
      <c r="B46" s="3">
        <f t="shared" si="0"/>
        <v>41555</v>
      </c>
      <c r="C46" s="12">
        <v>0</v>
      </c>
      <c r="D46" s="12">
        <v>0</v>
      </c>
      <c r="E46" s="13">
        <v>0</v>
      </c>
    </row>
    <row r="47" spans="2:5" ht="15.75" x14ac:dyDescent="0.25">
      <c r="B47" s="3">
        <f t="shared" si="0"/>
        <v>41556</v>
      </c>
      <c r="C47" s="12">
        <v>0</v>
      </c>
      <c r="D47" s="12">
        <v>0</v>
      </c>
      <c r="E47" s="13">
        <v>0</v>
      </c>
    </row>
    <row r="48" spans="2:5" ht="15.75" x14ac:dyDescent="0.25">
      <c r="B48" s="3">
        <f t="shared" si="0"/>
        <v>41557</v>
      </c>
      <c r="C48" s="12">
        <v>0</v>
      </c>
      <c r="D48" s="12">
        <v>0</v>
      </c>
      <c r="E48" s="13">
        <v>0</v>
      </c>
    </row>
    <row r="49" spans="2:5" ht="15.75" x14ac:dyDescent="0.25">
      <c r="B49" s="3">
        <f>B48+1</f>
        <v>41558</v>
      </c>
      <c r="C49" s="12">
        <v>0</v>
      </c>
      <c r="D49" s="12">
        <v>0</v>
      </c>
      <c r="E49" s="13">
        <v>0</v>
      </c>
    </row>
    <row r="50" spans="2:5" ht="16.5" thickBot="1" x14ac:dyDescent="0.3">
      <c r="B50" s="4">
        <f t="shared" si="0"/>
        <v>41559</v>
      </c>
      <c r="C50" s="14">
        <v>0</v>
      </c>
      <c r="D50" s="14">
        <v>0</v>
      </c>
      <c r="E50" s="15">
        <v>0</v>
      </c>
    </row>
  </sheetData>
  <mergeCells count="2">
    <mergeCell ref="B3:B4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DEV</vt:lpstr>
      <vt:lpstr>UAT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2013-09-11T10:20:38Z</dcterms:modified>
</cp:coreProperties>
</file>