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9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3.xml" ContentType="application/vnd.openxmlformats-officedocument.drawingml.chart+xml"/>
  <Override PartName="/xl/charts/chart60.xml" ContentType="application/vnd.openxmlformats-officedocument.drawingml.chart+xml"/>
  <Override PartName="/xl/charts/chart62.xml" ContentType="application/vnd.openxmlformats-officedocument.drawingml.chart+xml"/>
  <Override PartName="/xl/charts/chart65.xml" ContentType="application/vnd.openxmlformats-officedocument.drawingml.chart+xml"/>
  <Override PartName="/xl/charts/chart59.xml" ContentType="application/vnd.openxmlformats-officedocument.drawingml.chart+xml"/>
  <Override PartName="/xl/charts/chart61.xml" ContentType="application/vnd.openxmlformats-officedocument.drawingml.chart+xml"/>
  <Override PartName="/xl/charts/chart64.xml" ContentType="application/vnd.openxmlformats-officedocument.drawingml.chart+xml"/>
  <Override PartName="/xl/charts/chart58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Old Bailey" sheetId="2" state="visible" r:id="rId3"/>
    <sheet name="Bridewell" sheetId="3" state="visible" r:id="rId4"/>
    <sheet name="Old Bailey, 1707-31" sheetId="4" state="visible" r:id="rId5"/>
    <sheet name="Graphs" sheetId="5" state="visible" r:id="rId6"/>
  </sheets>
  <definedNames>
    <definedName function="false" hidden="false" localSheetId="1" name="ExternalData_1" vbProcedure="false">'Old Bailey'!$A$3:$O$244</definedName>
    <definedName function="false" hidden="false" localSheetId="1" name="stats" vbProcedure="false">{#NAME?}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<sst xmlns="http://schemas.openxmlformats.org/spreadsheetml/2006/main" count="65" uniqueCount="35">
  <si>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</si>
  <si>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</si>
  <si>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Offences Prosecuted at the Old Bailey, 1680-1800, by Type</t>
  </si>
  <si>
    <t xml:space="preserve">Source: Old Bailey Online.  Note: Figures in the 'Total Corrected' column are adjusted to account for missing sessions.</t>
  </si>
  <si>
    <t xml:space="preserve">Year</t>
  </si>
  <si>
    <t xml:space="preserve">Total offences</t>
  </si>
  <si>
    <t xml:space="preserve">Total Corrected</t>
  </si>
  <si>
    <t xml:space="preserve">Estimated Old Bailey Values</t>
  </si>
  <si>
    <t xml:space="preserve">Damage to Property</t>
  </si>
  <si>
    <t xml:space="preserve">Killing</t>
  </si>
  <si>
    <t xml:space="preserve">Miscellaneous</t>
  </si>
  <si>
    <t xml:space="preserve">Royal Offences</t>
  </si>
  <si>
    <t xml:space="preserve">Sexual Offences</t>
  </si>
  <si>
    <t xml:space="preserve">Theft</t>
  </si>
  <si>
    <t xml:space="preserve">Violent Theft</t>
  </si>
  <si>
    <t xml:space="preserve">Theft and Violent Theft</t>
  </si>
  <si>
    <t xml:space="preserve">Unknown</t>
  </si>
  <si>
    <t xml:space="preserve">Breaking Peace</t>
  </si>
  <si>
    <t xml:space="preserve">Deception</t>
  </si>
  <si>
    <t xml:space="preserve">excluding theft and violent theft</t>
  </si>
  <si>
    <r>
      <rPr>
        <sz val="18"/>
        <color rgb="FF000000"/>
        <rFont val="Calibri"/>
        <family val="2"/>
        <charset val="1"/>
      </rPr>
      <t xml:space="preserve">Source: Faramerz Dabhoiwala,  'Summary Justice in Early Modern London',</t>
    </r>
    <r>
      <rPr>
        <i val="true"/>
        <sz val="18"/>
        <color rgb="FF000000"/>
        <rFont val="Calibri"/>
        <family val="2"/>
        <charset val="1"/>
      </rPr>
      <t xml:space="preserve">English Historical Review</t>
    </r>
    <r>
      <rPr>
        <sz val="18"/>
        <color rgb="FF000000"/>
        <rFont val="Calibri"/>
        <family val="2"/>
        <charset val="1"/>
      </rPr>
      <t xml:space="preserve">, cxxi:492 (2006), pp. 808-822.</t>
    </r>
  </si>
  <si>
    <t xml:space="preserve">Bridewell</t>
  </si>
  <si>
    <t xml:space="preserve">Estimated Values</t>
  </si>
  <si>
    <t xml:space="preserve">London Workhouse</t>
  </si>
  <si>
    <t xml:space="preserve">Estimated London Workhouse Values</t>
  </si>
  <si>
    <t xml:space="preserve">Total</t>
  </si>
  <si>
    <t xml:space="preserve">Comments</t>
  </si>
  <si>
    <t xml:space="preserve">London Workhouse Opens</t>
  </si>
  <si>
    <t xml:space="preserve">Maximum figure</t>
  </si>
  <si>
    <t xml:space="preserve">Approximate figure for Workhouse</t>
  </si>
  <si>
    <t xml:space="preserve">Figure for Bridewell is possibly  1735 figure</t>
  </si>
  <si>
    <t xml:space="preserve">Bridewell figures only for remainder of table</t>
  </si>
  <si>
    <r>
      <rPr>
        <sz val="11"/>
        <color rgb="FF000000"/>
        <rFont val="Calibri"/>
        <family val="2"/>
        <charset val="1"/>
      </rPr>
      <t xml:space="preserve">Figure provided by Dabhoiwala is wrong, as it is contradicted by the  Court of Governors Minute Book.  This figure comes from the</t>
    </r>
    <r>
      <rPr>
        <i val="true"/>
        <sz val="11"/>
        <color rgb="FF000000"/>
        <rFont val="Calibri"/>
        <family val="2"/>
        <charset val="1"/>
      </rPr>
      <t xml:space="preserve">Annual Register</t>
    </r>
    <r>
      <rPr>
        <sz val="11"/>
        <color rgb="FF000000"/>
        <rFont val="Calibri"/>
        <family val="2"/>
        <charset val="1"/>
      </rPr>
      <t xml:space="preserve">, xvi (1773), p. 94.</t>
    </r>
  </si>
  <si>
    <t xml:space="preserve">Figure provided by Dabhoiwala is wrong, as it is contradicted by the  Court of Governors Minute Book.  This figure comes from the Annual Register, xvii (1774), p. 108.</t>
  </si>
  <si>
    <t xml:space="preserve">Old Bailey Prosecustions, 1707-1731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</si>
</sst>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name val="Arial"/>
      <family val="2"/>
    </font>
    <font>
      <i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D320"/>
      <rgbColor rgb="FFFF00FF"/>
      <rgbColor rgb="FF00FFFF"/>
      <rgbColor rgb="FF7E0021"/>
      <rgbColor rgb="FF579D1C"/>
      <rgbColor rgb="FF000080"/>
      <rgbColor rgb="FF77933C"/>
      <rgbColor rgb="FFBE4B48"/>
      <rgbColor rgb="FF376092"/>
      <rgbColor rgb="FFB3C992"/>
      <rgbColor rgb="FF878787"/>
      <rgbColor rgb="FF8EA5CA"/>
      <rgbColor rgb="FF953735"/>
      <rgbColor rgb="FFFFFFCC"/>
      <rgbColor rgb="FFCCFFFF"/>
      <rgbColor rgb="FF7D5FA0"/>
      <rgbColor rgb="FFCC8F8E"/>
      <rgbColor rgb="FF0084D1"/>
      <rgbColor rgb="FF8CBFD2"/>
      <rgbColor rgb="FF000080"/>
      <rgbColor rgb="FFFF00FF"/>
      <rgbColor rgb="FF87A44B"/>
      <rgbColor rgb="FF00FFFF"/>
      <rgbColor rgb="FFC0504D"/>
      <rgbColor rgb="FFC00000"/>
      <rgbColor rgb="FF3D679A"/>
      <rgbColor rgb="FF0000FF"/>
      <rgbColor rgb="FF00CCFF"/>
      <rgbColor rgb="FFCCFFFF"/>
      <rgbColor rgb="FF92D050"/>
      <rgbColor rgb="FFFFFF99"/>
      <rgbColor rgb="FF83CAFF"/>
      <rgbColor rgb="FFDB8238"/>
      <rgbColor rgb="FF98B855"/>
      <rgbColor rgb="FFF5B089"/>
      <rgbColor rgb="FF426FA6"/>
      <rgbColor rgb="FF4A7EBB"/>
      <rgbColor rgb="FFAECF00"/>
      <rgbColor rgb="FFFFC000"/>
      <rgbColor rgb="FFFF950E"/>
      <rgbColor rgb="FFFF420E"/>
      <rgbColor rgb="FF6F568D"/>
      <rgbColor rgb="FFA596B9"/>
      <rgbColor rgb="FF004586"/>
      <rgbColor rgb="FF3D97AF"/>
      <rgbColor rgb="FF003300"/>
      <rgbColor rgb="FF314004"/>
      <rgbColor rgb="FFAA433F"/>
      <rgbColor rgb="FF9D3E3B"/>
      <rgbColor rgb="FF4B1F6F"/>
      <rgbColor rgb="FF674F8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Bailey'!$A$100:$A$114</c:f>
              <c:numCache>
                <c:formatCode>General</c:formatCode>
                <c:ptCount val="15"/>
                <c:pt idx="0">
                  <c:v>1776</c:v>
                </c:pt>
                <c:pt idx="1">
                  <c:v>1777</c:v>
                </c:pt>
                <c:pt idx="2">
                  <c:v>1778</c:v>
                </c:pt>
                <c:pt idx="3">
                  <c:v>1779</c:v>
                </c:pt>
                <c:pt idx="4">
                  <c:v>1780</c:v>
                </c:pt>
                <c:pt idx="5">
                  <c:v>1781</c:v>
                </c:pt>
                <c:pt idx="6">
                  <c:v>1782</c:v>
                </c:pt>
                <c:pt idx="7">
                  <c:v>1783</c:v>
                </c:pt>
                <c:pt idx="8">
                  <c:v>1784</c:v>
                </c:pt>
                <c:pt idx="9">
                  <c:v>1785</c:v>
                </c:pt>
                <c:pt idx="10">
                  <c:v>1786</c:v>
                </c:pt>
                <c:pt idx="11">
                  <c:v>1787</c:v>
                </c:pt>
                <c:pt idx="12">
                  <c:v>1788</c:v>
                </c:pt>
                <c:pt idx="13">
                  <c:v>1789</c:v>
                </c:pt>
                <c:pt idx="14">
                  <c:v>1790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Bailey'!$B$100:$B$114</c:f>
              <c:numCache>
                <c:formatCode>General</c:formatCode>
                <c:ptCount val="15"/>
                <c:pt idx="0">
                  <c:v>658</c:v>
                </c:pt>
                <c:pt idx="1">
                  <c:v>658</c:v>
                </c:pt>
                <c:pt idx="2">
                  <c:v>644</c:v>
                </c:pt>
                <c:pt idx="3">
                  <c:v>407</c:v>
                </c:pt>
                <c:pt idx="4">
                  <c:v>565</c:v>
                </c:pt>
                <c:pt idx="5">
                  <c:v>554</c:v>
                </c:pt>
                <c:pt idx="6">
                  <c:v>641</c:v>
                </c:pt>
                <c:pt idx="7">
                  <c:v>922</c:v>
                </c:pt>
                <c:pt idx="8">
                  <c:v>1104</c:v>
                </c:pt>
                <c:pt idx="9">
                  <c:v>945</c:v>
                </c:pt>
                <c:pt idx="10">
                  <c:v>959</c:v>
                </c:pt>
                <c:pt idx="11">
                  <c:v>872</c:v>
                </c:pt>
                <c:pt idx="12">
                  <c:v>762</c:v>
                </c:pt>
                <c:pt idx="13">
                  <c:v>880</c:v>
                </c:pt>
                <c:pt idx="14">
                  <c:v>751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Bailey'!$E$100:$E$114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Bailey'!$F$100:$F$114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16</c:v>
                </c:pt>
                <c:pt idx="9">
                  <c:v>3</c:v>
                </c:pt>
                <c:pt idx="10">
                  <c:v>17</c:v>
                </c:pt>
                <c:pt idx="11">
                  <c:v>12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Bailey'!$G$100:$G$114</c:f>
              <c:numCache>
                <c:formatCode>General</c:formatCode>
                <c:ptCount val="15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36</c:v>
                </c:pt>
                <c:pt idx="8">
                  <c:v>13</c:v>
                </c:pt>
                <c:pt idx="9">
                  <c:v>21</c:v>
                </c:pt>
                <c:pt idx="10">
                  <c:v>6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Bailey'!$H$100:$H$114</c:f>
              <c:numCache>
                <c:formatCode>General</c:formatCode>
                <c:ptCount val="1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18</c:v>
                </c:pt>
                <c:pt idx="11">
                  <c:v>18</c:v>
                </c:pt>
                <c:pt idx="12">
                  <c:v>25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Bailey'!$I$100:$I$114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11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Bailey'!$J$100:$J$114</c:f>
              <c:numCache>
                <c:formatCode>General</c:formatCode>
                <c:ptCount val="15"/>
                <c:pt idx="0">
                  <c:v>530</c:v>
                </c:pt>
                <c:pt idx="1">
                  <c:v>576</c:v>
                </c:pt>
                <c:pt idx="2">
                  <c:v>531</c:v>
                </c:pt>
                <c:pt idx="3">
                  <c:v>316</c:v>
                </c:pt>
                <c:pt idx="4">
                  <c:v>416</c:v>
                </c:pt>
                <c:pt idx="5">
                  <c:v>459</c:v>
                </c:pt>
                <c:pt idx="6">
                  <c:v>521</c:v>
                </c:pt>
                <c:pt idx="7">
                  <c:v>731</c:v>
                </c:pt>
                <c:pt idx="8">
                  <c:v>897</c:v>
                </c:pt>
                <c:pt idx="9">
                  <c:v>785</c:v>
                </c:pt>
                <c:pt idx="10">
                  <c:v>790</c:v>
                </c:pt>
                <c:pt idx="11">
                  <c:v>729</c:v>
                </c:pt>
                <c:pt idx="12">
                  <c:v>643</c:v>
                </c:pt>
                <c:pt idx="13">
                  <c:v>743</c:v>
                </c:pt>
                <c:pt idx="14">
                  <c:v>626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square"/>
            <c:size val="5"/>
            <c:spPr>
              <a:solidFill>
                <a:srgbClr val="b3c99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Bailey'!$K$100:$K$114</c:f>
              <c:numCache>
                <c:formatCode>General</c:formatCode>
                <c:ptCount val="15"/>
                <c:pt idx="0">
                  <c:v>70</c:v>
                </c:pt>
                <c:pt idx="1">
                  <c:v>36</c:v>
                </c:pt>
                <c:pt idx="2">
                  <c:v>49</c:v>
                </c:pt>
                <c:pt idx="3">
                  <c:v>31</c:v>
                </c:pt>
                <c:pt idx="4">
                  <c:v>49</c:v>
                </c:pt>
                <c:pt idx="5">
                  <c:v>59</c:v>
                </c:pt>
                <c:pt idx="6">
                  <c:v>60</c:v>
                </c:pt>
                <c:pt idx="7">
                  <c:v>97</c:v>
                </c:pt>
                <c:pt idx="8">
                  <c:v>103</c:v>
                </c:pt>
                <c:pt idx="9">
                  <c:v>72</c:v>
                </c:pt>
                <c:pt idx="10">
                  <c:v>79</c:v>
                </c:pt>
                <c:pt idx="11">
                  <c:v>68</c:v>
                </c:pt>
                <c:pt idx="12">
                  <c:v>49</c:v>
                </c:pt>
                <c:pt idx="13">
                  <c:v>78</c:v>
                </c:pt>
                <c:pt idx="14">
                  <c:v>45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square"/>
            <c:size val="5"/>
            <c:spPr>
              <a:solidFill>
                <a:srgbClr val="a596b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Bailey'!$M$100:$M$114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square"/>
            <c:size val="5"/>
            <c:spPr>
              <a:solidFill>
                <a:srgbClr val="8cbfd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Bailey'!$N$100:$N$114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72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f5b089"/>
            </a:solidFill>
            <a:ln w="28440">
              <a:solidFill>
                <a:srgbClr val="f5b089"/>
              </a:solidFill>
              <a:round/>
            </a:ln>
          </c:spPr>
          <c:marker>
            <c:symbol val="square"/>
            <c:size val="5"/>
            <c:spPr>
              <a:solidFill>
                <a:srgbClr val="f5b08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'Old Bailey'!$O$100:$O$114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19</c:v>
                </c:pt>
                <c:pt idx="3">
                  <c:v>16</c:v>
                </c:pt>
                <c:pt idx="4">
                  <c:v>2</c:v>
                </c:pt>
                <c:pt idx="5">
                  <c:v>10</c:v>
                </c:pt>
                <c:pt idx="6">
                  <c:v>15</c:v>
                </c:pt>
                <c:pt idx="7">
                  <c:v>27</c:v>
                </c:pt>
                <c:pt idx="8">
                  <c:v>53</c:v>
                </c:pt>
                <c:pt idx="9">
                  <c:v>43</c:v>
                </c:pt>
                <c:pt idx="10">
                  <c:v>37</c:v>
                </c:pt>
                <c:pt idx="11">
                  <c:v>33</c:v>
                </c:pt>
                <c:pt idx="12">
                  <c:v>26</c:v>
                </c:pt>
                <c:pt idx="13">
                  <c:v>22</c:v>
                </c:pt>
                <c:pt idx="14">
                  <c:v>26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smooth val="0"/>
        </c:ser>
        <c:ser>
          <c:idx val="13"/>
          <c:order val="13"/>
          <c:spPr>
            <a:solidFill>
              <a:srgbClr val="000000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marker val="1"/>
        <c:axId val="14115680"/>
        <c:axId val="2863655"/>
      </c:lineChart>
      <c:catAx>
        <c:axId val="141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863655"/>
        <c:crosses val="autoZero"/>
        <c:auto val="1"/>
        <c:lblAlgn val="ctr"/>
        <c:lblOffset val="100"/>
      </c:catAx>
      <c:valAx>
        <c:axId val="2863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411568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Bailey'!$C$3</c:f>
              <c:strCache>
                <c:ptCount val="1"/>
                <c:pt idx="0">
                  <c:v>Total Corrected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Bailey'!$C$4:$C$124</c:f>
              <c:numCache>
                <c:formatCode>General</c:formatCode>
                <c:ptCount val="121"/>
                <c:pt idx="0">
                  <c:v>127</c:v>
                </c:pt>
                <c:pt idx="1">
                  <c:v>143</c:v>
                </c:pt>
                <c:pt idx="2">
                  <c:v>202.3</c:v>
                </c:pt>
                <c:pt idx="3">
                  <c:v>217</c:v>
                </c:pt>
                <c:pt idx="4">
                  <c:v>320</c:v>
                </c:pt>
                <c:pt idx="5">
                  <c:v>370</c:v>
                </c:pt>
                <c:pt idx="6">
                  <c:v>319</c:v>
                </c:pt>
                <c:pt idx="7">
                  <c:v>418</c:v>
                </c:pt>
                <c:pt idx="8">
                  <c:v>295</c:v>
                </c:pt>
                <c:pt idx="9">
                  <c:v>478.4</c:v>
                </c:pt>
                <c:pt idx="10">
                  <c:v>339</c:v>
                </c:pt>
                <c:pt idx="11">
                  <c:v>347.4</c:v>
                </c:pt>
                <c:pt idx="12">
                  <c:v>345.3</c:v>
                </c:pt>
                <c:pt idx="13">
                  <c:v>558.9</c:v>
                </c:pt>
                <c:pt idx="14">
                  <c:v>448</c:v>
                </c:pt>
                <c:pt idx="15">
                  <c:v>418.3</c:v>
                </c:pt>
                <c:pt idx="16">
                  <c:v>568</c:v>
                </c:pt>
                <c:pt idx="17">
                  <c:v>542.4</c:v>
                </c:pt>
                <c:pt idx="18">
                  <c:v>630.4</c:v>
                </c:pt>
                <c:pt idx="19">
                  <c:v>530.7</c:v>
                </c:pt>
                <c:pt idx="20">
                  <c:v>564</c:v>
                </c:pt>
                <c:pt idx="21">
                  <c:v/>
                </c:pt>
                <c:pt idx="22">
                  <c:v>300</c:v>
                </c:pt>
                <c:pt idx="23">
                  <c:v>208</c:v>
                </c:pt>
                <c:pt idx="24">
                  <c:v>344</c:v>
                </c:pt>
                <c:pt idx="25">
                  <c:v/>
                </c:pt>
                <c:pt idx="26">
                  <c:v/>
                </c:pt>
                <c:pt idx="27">
                  <c:v>284.8</c:v>
                </c:pt>
                <c:pt idx="28">
                  <c:v>281.6</c:v>
                </c:pt>
                <c:pt idx="29">
                  <c:v>290.7</c:v>
                </c:pt>
                <c:pt idx="30">
                  <c:v>482.7</c:v>
                </c:pt>
                <c:pt idx="31">
                  <c:v>378</c:v>
                </c:pt>
                <c:pt idx="32">
                  <c:v>350</c:v>
                </c:pt>
                <c:pt idx="33">
                  <c:v>468</c:v>
                </c:pt>
                <c:pt idx="34">
                  <c:v>512</c:v>
                </c:pt>
                <c:pt idx="35">
                  <c:v>501</c:v>
                </c:pt>
                <c:pt idx="36">
                  <c:v>469</c:v>
                </c:pt>
                <c:pt idx="37">
                  <c:v>451</c:v>
                </c:pt>
                <c:pt idx="38">
                  <c:v>455</c:v>
                </c:pt>
                <c:pt idx="39">
                  <c:v>453</c:v>
                </c:pt>
                <c:pt idx="40">
                  <c:v>449</c:v>
                </c:pt>
                <c:pt idx="41">
                  <c:v>549</c:v>
                </c:pt>
                <c:pt idx="42">
                  <c:v>482</c:v>
                </c:pt>
                <c:pt idx="43">
                  <c:v>475</c:v>
                </c:pt>
                <c:pt idx="44">
                  <c:v>574</c:v>
                </c:pt>
                <c:pt idx="45">
                  <c:v>672</c:v>
                </c:pt>
                <c:pt idx="46">
                  <c:v>595</c:v>
                </c:pt>
                <c:pt idx="47">
                  <c:v>491</c:v>
                </c:pt>
                <c:pt idx="48">
                  <c:v>527</c:v>
                </c:pt>
                <c:pt idx="49">
                  <c:v>607</c:v>
                </c:pt>
                <c:pt idx="50">
                  <c:v>609</c:v>
                </c:pt>
                <c:pt idx="51">
                  <c:v>563</c:v>
                </c:pt>
                <c:pt idx="52">
                  <c:v>526</c:v>
                </c:pt>
                <c:pt idx="53">
                  <c:v>492</c:v>
                </c:pt>
                <c:pt idx="54">
                  <c:v>463</c:v>
                </c:pt>
                <c:pt idx="55">
                  <c:v>596</c:v>
                </c:pt>
                <c:pt idx="56">
                  <c:v>569</c:v>
                </c:pt>
                <c:pt idx="57">
                  <c:v>488</c:v>
                </c:pt>
                <c:pt idx="58">
                  <c:v>397</c:v>
                </c:pt>
                <c:pt idx="59">
                  <c:v>506</c:v>
                </c:pt>
                <c:pt idx="60">
                  <c:v>491</c:v>
                </c:pt>
                <c:pt idx="61">
                  <c:v>539</c:v>
                </c:pt>
                <c:pt idx="62">
                  <c:v>420</c:v>
                </c:pt>
                <c:pt idx="63">
                  <c:v>486</c:v>
                </c:pt>
                <c:pt idx="64">
                  <c:v>440</c:v>
                </c:pt>
                <c:pt idx="65">
                  <c:v>332</c:v>
                </c:pt>
                <c:pt idx="66">
                  <c:v>365</c:v>
                </c:pt>
                <c:pt idx="67">
                  <c:v>369</c:v>
                </c:pt>
                <c:pt idx="68">
                  <c:v>521</c:v>
                </c:pt>
                <c:pt idx="69">
                  <c:v>611</c:v>
                </c:pt>
                <c:pt idx="70">
                  <c:v>569</c:v>
                </c:pt>
                <c:pt idx="71">
                  <c:v>535</c:v>
                </c:pt>
                <c:pt idx="72">
                  <c:v>486</c:v>
                </c:pt>
                <c:pt idx="73">
                  <c:v>503</c:v>
                </c:pt>
                <c:pt idx="74">
                  <c:v>463</c:v>
                </c:pt>
                <c:pt idx="75">
                  <c:v>394</c:v>
                </c:pt>
                <c:pt idx="76">
                  <c:v>386</c:v>
                </c:pt>
                <c:pt idx="77">
                  <c:v>380</c:v>
                </c:pt>
                <c:pt idx="78">
                  <c:v>348</c:v>
                </c:pt>
                <c:pt idx="79">
                  <c:v>326</c:v>
                </c:pt>
                <c:pt idx="80">
                  <c:v>319</c:v>
                </c:pt>
                <c:pt idx="81">
                  <c:v>349</c:v>
                </c:pt>
                <c:pt idx="82">
                  <c:v>315</c:v>
                </c:pt>
                <c:pt idx="83">
                  <c:v>470</c:v>
                </c:pt>
                <c:pt idx="84">
                  <c:v>565</c:v>
                </c:pt>
                <c:pt idx="85">
                  <c:v>484</c:v>
                </c:pt>
                <c:pt idx="86">
                  <c:v>512</c:v>
                </c:pt>
                <c:pt idx="87">
                  <c:v>541</c:v>
                </c:pt>
                <c:pt idx="88">
                  <c:v>548</c:v>
                </c:pt>
                <c:pt idx="89">
                  <c:v>564</c:v>
                </c:pt>
                <c:pt idx="90">
                  <c:v>612</c:v>
                </c:pt>
                <c:pt idx="91">
                  <c:v>710</c:v>
                </c:pt>
                <c:pt idx="92">
                  <c:v>740</c:v>
                </c:pt>
                <c:pt idx="93">
                  <c:v>743</c:v>
                </c:pt>
                <c:pt idx="94">
                  <c:v>735</c:v>
                </c:pt>
                <c:pt idx="95">
                  <c:v>657</c:v>
                </c:pt>
                <c:pt idx="96">
                  <c:v>658</c:v>
                </c:pt>
                <c:pt idx="97">
                  <c:v>658</c:v>
                </c:pt>
                <c:pt idx="98">
                  <c:v>644</c:v>
                </c:pt>
                <c:pt idx="99">
                  <c:v>407</c:v>
                </c:pt>
                <c:pt idx="100">
                  <c:v>565</c:v>
                </c:pt>
                <c:pt idx="101">
                  <c:v>554</c:v>
                </c:pt>
                <c:pt idx="102">
                  <c:v>641</c:v>
                </c:pt>
                <c:pt idx="103">
                  <c:v>922</c:v>
                </c:pt>
                <c:pt idx="104">
                  <c:v>1104</c:v>
                </c:pt>
                <c:pt idx="105">
                  <c:v>945</c:v>
                </c:pt>
                <c:pt idx="106">
                  <c:v>959</c:v>
                </c:pt>
                <c:pt idx="107">
                  <c:v>872</c:v>
                </c:pt>
                <c:pt idx="108">
                  <c:v>762</c:v>
                </c:pt>
                <c:pt idx="109">
                  <c:v>880</c:v>
                </c:pt>
                <c:pt idx="110">
                  <c:v>751</c:v>
                </c:pt>
                <c:pt idx="111">
                  <c:v>433</c:v>
                </c:pt>
                <c:pt idx="112">
                  <c:v>608</c:v>
                </c:pt>
                <c:pt idx="113">
                  <c:v>726</c:v>
                </c:pt>
                <c:pt idx="114">
                  <c:v>641</c:v>
                </c:pt>
                <c:pt idx="115">
                  <c:v>555</c:v>
                </c:pt>
                <c:pt idx="116">
                  <c:v>659</c:v>
                </c:pt>
                <c:pt idx="117">
                  <c:v>571</c:v>
                </c:pt>
                <c:pt idx="118">
                  <c:v>622</c:v>
                </c:pt>
                <c:pt idx="119">
                  <c:v>604</c:v>
                </c:pt>
                <c:pt idx="120">
                  <c:v>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Bailey'!$E$3</c:f>
              <c:strCache>
                <c:ptCount val="1"/>
                <c:pt idx="0">
                  <c:v>Damage to Property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Bailey'!$E$4:$E$124</c:f>
              <c:numCache>
                <c:formatCode>General</c:formatCode>
                <c:ptCount val="1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/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Bailey'!$F$3</c:f>
              <c:strCache>
                <c:ptCount val="1"/>
                <c:pt idx="0">
                  <c:v>Killing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Bailey'!$F$4:$F$124</c:f>
              <c:numCache>
                <c:formatCode>General</c:formatCode>
                <c:ptCount val="121"/>
                <c:pt idx="0">
                  <c:v>19</c:v>
                </c:pt>
                <c:pt idx="1">
                  <c:v>24</c:v>
                </c:pt>
                <c:pt idx="2">
                  <c:v>20</c:v>
                </c:pt>
                <c:pt idx="3">
                  <c:v>38</c:v>
                </c:pt>
                <c:pt idx="4">
                  <c:v>39</c:v>
                </c:pt>
                <c:pt idx="5">
                  <c:v>35</c:v>
                </c:pt>
                <c:pt idx="6">
                  <c:v>36</c:v>
                </c:pt>
                <c:pt idx="7">
                  <c:v>31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38</c:v>
                </c:pt>
                <c:pt idx="12">
                  <c:v>23</c:v>
                </c:pt>
                <c:pt idx="13">
                  <c:v>29</c:v>
                </c:pt>
                <c:pt idx="14">
                  <c:v>24</c:v>
                </c:pt>
                <c:pt idx="15">
                  <c:v>23</c:v>
                </c:pt>
                <c:pt idx="16">
                  <c:v>26</c:v>
                </c:pt>
                <c:pt idx="17">
                  <c:v>18</c:v>
                </c:pt>
                <c:pt idx="18">
                  <c:v>26</c:v>
                </c:pt>
                <c:pt idx="19">
                  <c:v>5</c:v>
                </c:pt>
                <c:pt idx="20">
                  <c:v>3</c:v>
                </c:pt>
                <c:pt idx="21">
                  <c:v/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/>
                </c:pt>
                <c:pt idx="26">
                  <c:v>0</c:v>
                </c:pt>
                <c:pt idx="27">
                  <c:v>10</c:v>
                </c:pt>
                <c:pt idx="28">
                  <c:v>18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6</c:v>
                </c:pt>
                <c:pt idx="33">
                  <c:v>4</c:v>
                </c:pt>
                <c:pt idx="34">
                  <c:v>19</c:v>
                </c:pt>
                <c:pt idx="35">
                  <c:v>22</c:v>
                </c:pt>
                <c:pt idx="36">
                  <c:v>11</c:v>
                </c:pt>
                <c:pt idx="37">
                  <c:v>15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27</c:v>
                </c:pt>
                <c:pt idx="42">
                  <c:v>23</c:v>
                </c:pt>
                <c:pt idx="43">
                  <c:v>19</c:v>
                </c:pt>
                <c:pt idx="44">
                  <c:v>16</c:v>
                </c:pt>
                <c:pt idx="45">
                  <c:v>18</c:v>
                </c:pt>
                <c:pt idx="46">
                  <c:v>21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11</c:v>
                </c:pt>
                <c:pt idx="51">
                  <c:v>17</c:v>
                </c:pt>
                <c:pt idx="52">
                  <c:v>17</c:v>
                </c:pt>
                <c:pt idx="53">
                  <c:v>15</c:v>
                </c:pt>
                <c:pt idx="54">
                  <c:v>19</c:v>
                </c:pt>
                <c:pt idx="55">
                  <c:v>19</c:v>
                </c:pt>
                <c:pt idx="56">
                  <c:v>10</c:v>
                </c:pt>
                <c:pt idx="57">
                  <c:v>24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14</c:v>
                </c:pt>
                <c:pt idx="62">
                  <c:v>19</c:v>
                </c:pt>
                <c:pt idx="63">
                  <c:v>17</c:v>
                </c:pt>
                <c:pt idx="64">
                  <c:v>13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11</c:v>
                </c:pt>
                <c:pt idx="69">
                  <c:v>6</c:v>
                </c:pt>
                <c:pt idx="70">
                  <c:v>14</c:v>
                </c:pt>
                <c:pt idx="71">
                  <c:v>10</c:v>
                </c:pt>
                <c:pt idx="72">
                  <c:v>24</c:v>
                </c:pt>
                <c:pt idx="73">
                  <c:v>13</c:v>
                </c:pt>
                <c:pt idx="74">
                  <c:v>14</c:v>
                </c:pt>
                <c:pt idx="75">
                  <c:v>10</c:v>
                </c:pt>
                <c:pt idx="76">
                  <c:v>15</c:v>
                </c:pt>
                <c:pt idx="77">
                  <c:v>5</c:v>
                </c:pt>
                <c:pt idx="78">
                  <c:v>3</c:v>
                </c:pt>
                <c:pt idx="79">
                  <c:v>7</c:v>
                </c:pt>
                <c:pt idx="80">
                  <c:v>16</c:v>
                </c:pt>
                <c:pt idx="81">
                  <c:v>19</c:v>
                </c:pt>
                <c:pt idx="82">
                  <c:v>9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17</c:v>
                </c:pt>
                <c:pt idx="89">
                  <c:v>10</c:v>
                </c:pt>
                <c:pt idx="90">
                  <c:v>16</c:v>
                </c:pt>
                <c:pt idx="91">
                  <c:v>12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13</c:v>
                </c:pt>
                <c:pt idx="97">
                  <c:v>12</c:v>
                </c:pt>
                <c:pt idx="98">
                  <c:v>16</c:v>
                </c:pt>
                <c:pt idx="99">
                  <c:v>9</c:v>
                </c:pt>
                <c:pt idx="100">
                  <c:v>4</c:v>
                </c:pt>
                <c:pt idx="101">
                  <c:v>7</c:v>
                </c:pt>
                <c:pt idx="102">
                  <c:v>10</c:v>
                </c:pt>
                <c:pt idx="103">
                  <c:v>6</c:v>
                </c:pt>
                <c:pt idx="104">
                  <c:v>16</c:v>
                </c:pt>
                <c:pt idx="105">
                  <c:v>3</c:v>
                </c:pt>
                <c:pt idx="106">
                  <c:v>17</c:v>
                </c:pt>
                <c:pt idx="107">
                  <c:v>12</c:v>
                </c:pt>
                <c:pt idx="108">
                  <c:v>6</c:v>
                </c:pt>
                <c:pt idx="109">
                  <c:v>8</c:v>
                </c:pt>
                <c:pt idx="110">
                  <c:v>9</c:v>
                </c:pt>
                <c:pt idx="111">
                  <c:v>5</c:v>
                </c:pt>
                <c:pt idx="112">
                  <c:v>5</c:v>
                </c:pt>
                <c:pt idx="113">
                  <c:v>9</c:v>
                </c:pt>
                <c:pt idx="114">
                  <c:v>4</c:v>
                </c:pt>
                <c:pt idx="115">
                  <c:v>6</c:v>
                </c:pt>
                <c:pt idx="116">
                  <c:v>11</c:v>
                </c:pt>
                <c:pt idx="117">
                  <c:v>8</c:v>
                </c:pt>
                <c:pt idx="118">
                  <c:v>11</c:v>
                </c:pt>
                <c:pt idx="119">
                  <c:v>9</c:v>
                </c:pt>
                <c:pt idx="120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Bailey'!$G$3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Bailey'!$G$4:$G$124</c:f>
              <c:numCache>
                <c:formatCode>General</c:formatCode>
                <c:ptCount val="12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/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7</c:v>
                </c:pt>
                <c:pt idx="71">
                  <c:v>12</c:v>
                </c:pt>
                <c:pt idx="72">
                  <c:v>10</c:v>
                </c:pt>
                <c:pt idx="73">
                  <c:v>11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7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12</c:v>
                </c:pt>
                <c:pt idx="93">
                  <c:v>6</c:v>
                </c:pt>
                <c:pt idx="94">
                  <c:v>9</c:v>
                </c:pt>
                <c:pt idx="95">
                  <c:v>12</c:v>
                </c:pt>
                <c:pt idx="96">
                  <c:v>9</c:v>
                </c:pt>
                <c:pt idx="97">
                  <c:v>6</c:v>
                </c:pt>
                <c:pt idx="98">
                  <c:v>10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8</c:v>
                </c:pt>
                <c:pt idx="103">
                  <c:v>36</c:v>
                </c:pt>
                <c:pt idx="104">
                  <c:v>13</c:v>
                </c:pt>
                <c:pt idx="105">
                  <c:v>21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7</c:v>
                </c:pt>
                <c:pt idx="110">
                  <c:v>9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6</c:v>
                </c:pt>
                <c:pt idx="115">
                  <c:v>2</c:v>
                </c:pt>
                <c:pt idx="116">
                  <c:v>15</c:v>
                </c:pt>
                <c:pt idx="117">
                  <c:v>15</c:v>
                </c:pt>
                <c:pt idx="118">
                  <c:v>11</c:v>
                </c:pt>
                <c:pt idx="119">
                  <c:v>10</c:v>
                </c:pt>
                <c:pt idx="120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Bailey'!$H$3</c:f>
              <c:strCache>
                <c:ptCount val="1"/>
                <c:pt idx="0">
                  <c:v>Royal Offences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Bailey'!$H$4:$H$124</c:f>
              <c:numCache>
                <c:formatCode>General</c:formatCode>
                <c:ptCount val="121"/>
                <c:pt idx="0">
                  <c:v>14</c:v>
                </c:pt>
                <c:pt idx="1">
                  <c:v>14</c:v>
                </c:pt>
                <c:pt idx="2">
                  <c:v>6</c:v>
                </c:pt>
                <c:pt idx="3">
                  <c:v>19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43</c:v>
                </c:pt>
                <c:pt idx="8">
                  <c:v>22</c:v>
                </c:pt>
                <c:pt idx="9">
                  <c:v>11</c:v>
                </c:pt>
                <c:pt idx="10">
                  <c:v>21</c:v>
                </c:pt>
                <c:pt idx="11">
                  <c:v>24</c:v>
                </c:pt>
                <c:pt idx="12">
                  <c:v>26</c:v>
                </c:pt>
                <c:pt idx="13">
                  <c:v>90</c:v>
                </c:pt>
                <c:pt idx="14">
                  <c:v>44</c:v>
                </c:pt>
                <c:pt idx="15">
                  <c:v>104</c:v>
                </c:pt>
                <c:pt idx="16">
                  <c:v>75</c:v>
                </c:pt>
                <c:pt idx="17">
                  <c:v>43</c:v>
                </c:pt>
                <c:pt idx="18">
                  <c:v>20</c:v>
                </c:pt>
                <c:pt idx="19">
                  <c:v>7</c:v>
                </c:pt>
                <c:pt idx="20">
                  <c:v>4</c:v>
                </c:pt>
                <c:pt idx="21">
                  <c:v/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/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5</c:v>
                </c:pt>
                <c:pt idx="36">
                  <c:v>18</c:v>
                </c:pt>
                <c:pt idx="37">
                  <c:v>5</c:v>
                </c:pt>
                <c:pt idx="38">
                  <c:v>15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0</c:v>
                </c:pt>
                <c:pt idx="44">
                  <c:v>7</c:v>
                </c:pt>
                <c:pt idx="45">
                  <c:v>7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11</c:v>
                </c:pt>
                <c:pt idx="68">
                  <c:v>15</c:v>
                </c:pt>
                <c:pt idx="69">
                  <c:v>10</c:v>
                </c:pt>
                <c:pt idx="70">
                  <c:v>15</c:v>
                </c:pt>
                <c:pt idx="71">
                  <c:v>15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7</c:v>
                </c:pt>
                <c:pt idx="92">
                  <c:v>5</c:v>
                </c:pt>
                <c:pt idx="93">
                  <c:v>8</c:v>
                </c:pt>
                <c:pt idx="94">
                  <c:v>9</c:v>
                </c:pt>
                <c:pt idx="95">
                  <c:v>13</c:v>
                </c:pt>
                <c:pt idx="96">
                  <c:v>9</c:v>
                </c:pt>
                <c:pt idx="97">
                  <c:v>2</c:v>
                </c:pt>
                <c:pt idx="98">
                  <c:v>8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22</c:v>
                </c:pt>
                <c:pt idx="103">
                  <c:v>20</c:v>
                </c:pt>
                <c:pt idx="104">
                  <c:v>15</c:v>
                </c:pt>
                <c:pt idx="105">
                  <c:v>12</c:v>
                </c:pt>
                <c:pt idx="106">
                  <c:v>18</c:v>
                </c:pt>
                <c:pt idx="107">
                  <c:v>18</c:v>
                </c:pt>
                <c:pt idx="108">
                  <c:v>25</c:v>
                </c:pt>
                <c:pt idx="109">
                  <c:v>11</c:v>
                </c:pt>
                <c:pt idx="110">
                  <c:v>17</c:v>
                </c:pt>
                <c:pt idx="111">
                  <c:v>12</c:v>
                </c:pt>
                <c:pt idx="112">
                  <c:v>12</c:v>
                </c:pt>
                <c:pt idx="113">
                  <c:v>15</c:v>
                </c:pt>
                <c:pt idx="114">
                  <c:v>21</c:v>
                </c:pt>
                <c:pt idx="115">
                  <c:v>16</c:v>
                </c:pt>
                <c:pt idx="116">
                  <c:v>33</c:v>
                </c:pt>
                <c:pt idx="117">
                  <c:v>14</c:v>
                </c:pt>
                <c:pt idx="118">
                  <c:v>20</c:v>
                </c:pt>
                <c:pt idx="119">
                  <c:v>19</c:v>
                </c:pt>
                <c:pt idx="120">
                  <c:v>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'Old Bailey'!$I$3</c:f>
              <c:strCache>
                <c:ptCount val="1"/>
                <c:pt idx="0">
                  <c:v>Sexual Offences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Bailey'!$I$4:$I$124</c:f>
              <c:numCache>
                <c:formatCode>General</c:formatCode>
                <c:ptCount val="12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/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/>
                </c:pt>
                <c:pt idx="26">
                  <c:v>1</c:v>
                </c:pt>
                <c:pt idx="27">
                  <c:v>11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5</c:v>
                </c:pt>
                <c:pt idx="35">
                  <c:v>15</c:v>
                </c:pt>
                <c:pt idx="36">
                  <c:v>7</c:v>
                </c:pt>
                <c:pt idx="37">
                  <c:v>6</c:v>
                </c:pt>
                <c:pt idx="38">
                  <c:v>10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13</c:v>
                </c:pt>
                <c:pt idx="44">
                  <c:v>11</c:v>
                </c:pt>
                <c:pt idx="45">
                  <c:v>7</c:v>
                </c:pt>
                <c:pt idx="46">
                  <c:v>22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23</c:v>
                </c:pt>
                <c:pt idx="51">
                  <c:v>12</c:v>
                </c:pt>
                <c:pt idx="52">
                  <c:v>8</c:v>
                </c:pt>
                <c:pt idx="53">
                  <c:v>6</c:v>
                </c:pt>
                <c:pt idx="54">
                  <c:v>4</c:v>
                </c:pt>
                <c:pt idx="55">
                  <c:v>19</c:v>
                </c:pt>
                <c:pt idx="56">
                  <c:v>9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12</c:v>
                </c:pt>
                <c:pt idx="61">
                  <c:v>5</c:v>
                </c:pt>
                <c:pt idx="62">
                  <c:v>8</c:v>
                </c:pt>
                <c:pt idx="63">
                  <c:v>6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6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7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4</c:v>
                </c:pt>
                <c:pt idx="88">
                  <c:v>8</c:v>
                </c:pt>
                <c:pt idx="89">
                  <c:v>5</c:v>
                </c:pt>
                <c:pt idx="90">
                  <c:v>4</c:v>
                </c:pt>
                <c:pt idx="91">
                  <c:v>7</c:v>
                </c:pt>
                <c:pt idx="92">
                  <c:v>11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11</c:v>
                </c:pt>
                <c:pt idx="98">
                  <c:v>4</c:v>
                </c:pt>
                <c:pt idx="99">
                  <c:v>9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2</c:v>
                </c:pt>
                <c:pt idx="109">
                  <c:v>7</c:v>
                </c:pt>
                <c:pt idx="110">
                  <c:v>11</c:v>
                </c:pt>
                <c:pt idx="111">
                  <c:v>3</c:v>
                </c:pt>
                <c:pt idx="112">
                  <c:v>0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14</c:v>
                </c:pt>
                <c:pt idx="119">
                  <c:v>5</c:v>
                </c:pt>
                <c:pt idx="120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'Old Bailey'!$J$3</c:f>
              <c:strCache>
                <c:ptCount val="1"/>
                <c:pt idx="0">
                  <c:v>Theft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Bailey'!$J$4:$J$124</c:f>
              <c:numCache>
                <c:formatCode>General</c:formatCode>
                <c:ptCount val="121"/>
                <c:pt idx="0">
                  <c:v>83</c:v>
                </c:pt>
                <c:pt idx="1">
                  <c:v>94</c:v>
                </c:pt>
                <c:pt idx="2">
                  <c:v>138</c:v>
                </c:pt>
                <c:pt idx="3">
                  <c:v>140</c:v>
                </c:pt>
                <c:pt idx="4">
                  <c:v>223</c:v>
                </c:pt>
                <c:pt idx="5">
                  <c:v>290</c:v>
                </c:pt>
                <c:pt idx="6">
                  <c:v>241</c:v>
                </c:pt>
                <c:pt idx="7">
                  <c:v>310</c:v>
                </c:pt>
                <c:pt idx="8">
                  <c:v>206</c:v>
                </c:pt>
                <c:pt idx="9">
                  <c:v>205</c:v>
                </c:pt>
                <c:pt idx="10">
                  <c:v>249</c:v>
                </c:pt>
                <c:pt idx="11">
                  <c:v>212</c:v>
                </c:pt>
                <c:pt idx="12">
                  <c:v>189</c:v>
                </c:pt>
                <c:pt idx="13">
                  <c:v>322</c:v>
                </c:pt>
                <c:pt idx="14">
                  <c:v>226</c:v>
                </c:pt>
                <c:pt idx="15">
                  <c:v>194</c:v>
                </c:pt>
                <c:pt idx="16">
                  <c:v>213</c:v>
                </c:pt>
                <c:pt idx="17">
                  <c:v>230</c:v>
                </c:pt>
                <c:pt idx="18">
                  <c:v>313</c:v>
                </c:pt>
                <c:pt idx="19">
                  <c:v>163</c:v>
                </c:pt>
                <c:pt idx="20">
                  <c:v>115</c:v>
                </c:pt>
                <c:pt idx="21">
                  <c:v/>
                </c:pt>
                <c:pt idx="22">
                  <c:v>65</c:v>
                </c:pt>
                <c:pt idx="23">
                  <c:v>60</c:v>
                </c:pt>
                <c:pt idx="24">
                  <c:v>105</c:v>
                </c:pt>
                <c:pt idx="25">
                  <c:v/>
                </c:pt>
                <c:pt idx="26">
                  <c:v>0</c:v>
                </c:pt>
                <c:pt idx="27">
                  <c:v>149</c:v>
                </c:pt>
                <c:pt idx="28">
                  <c:v>138</c:v>
                </c:pt>
                <c:pt idx="29">
                  <c:v>92</c:v>
                </c:pt>
                <c:pt idx="30">
                  <c:v>158</c:v>
                </c:pt>
                <c:pt idx="31">
                  <c:v>162</c:v>
                </c:pt>
                <c:pt idx="32">
                  <c:v>153</c:v>
                </c:pt>
                <c:pt idx="33">
                  <c:v>100</c:v>
                </c:pt>
                <c:pt idx="34">
                  <c:v>267</c:v>
                </c:pt>
                <c:pt idx="35">
                  <c:v>415</c:v>
                </c:pt>
                <c:pt idx="36">
                  <c:v>375</c:v>
                </c:pt>
                <c:pt idx="37">
                  <c:v>366</c:v>
                </c:pt>
                <c:pt idx="38">
                  <c:v>371</c:v>
                </c:pt>
                <c:pt idx="39">
                  <c:v>372</c:v>
                </c:pt>
                <c:pt idx="40">
                  <c:v>357</c:v>
                </c:pt>
                <c:pt idx="41">
                  <c:v>431</c:v>
                </c:pt>
                <c:pt idx="42">
                  <c:v>370</c:v>
                </c:pt>
                <c:pt idx="43">
                  <c:v>392</c:v>
                </c:pt>
                <c:pt idx="44">
                  <c:v>491</c:v>
                </c:pt>
                <c:pt idx="45">
                  <c:v>582</c:v>
                </c:pt>
                <c:pt idx="46">
                  <c:v>501</c:v>
                </c:pt>
                <c:pt idx="47">
                  <c:v>412</c:v>
                </c:pt>
                <c:pt idx="48">
                  <c:v>425</c:v>
                </c:pt>
                <c:pt idx="49">
                  <c:v>526</c:v>
                </c:pt>
                <c:pt idx="50">
                  <c:v>498</c:v>
                </c:pt>
                <c:pt idx="51">
                  <c:v>473</c:v>
                </c:pt>
                <c:pt idx="52">
                  <c:v>427</c:v>
                </c:pt>
                <c:pt idx="53">
                  <c:v>404</c:v>
                </c:pt>
                <c:pt idx="54">
                  <c:v>392</c:v>
                </c:pt>
                <c:pt idx="55">
                  <c:v>491</c:v>
                </c:pt>
                <c:pt idx="56">
                  <c:v>498</c:v>
                </c:pt>
                <c:pt idx="57">
                  <c:v>408</c:v>
                </c:pt>
                <c:pt idx="58">
                  <c:v>331</c:v>
                </c:pt>
                <c:pt idx="59">
                  <c:v>436</c:v>
                </c:pt>
                <c:pt idx="60">
                  <c:v>423</c:v>
                </c:pt>
                <c:pt idx="61">
                  <c:v>473</c:v>
                </c:pt>
                <c:pt idx="62">
                  <c:v>349</c:v>
                </c:pt>
                <c:pt idx="63">
                  <c:v>407</c:v>
                </c:pt>
                <c:pt idx="64">
                  <c:v>334</c:v>
                </c:pt>
                <c:pt idx="65">
                  <c:v>274</c:v>
                </c:pt>
                <c:pt idx="66">
                  <c:v>312</c:v>
                </c:pt>
                <c:pt idx="67">
                  <c:v>323</c:v>
                </c:pt>
                <c:pt idx="68">
                  <c:v>450</c:v>
                </c:pt>
                <c:pt idx="69">
                  <c:v>500</c:v>
                </c:pt>
                <c:pt idx="70">
                  <c:v>434</c:v>
                </c:pt>
                <c:pt idx="71">
                  <c:v>415</c:v>
                </c:pt>
                <c:pt idx="72">
                  <c:v>385</c:v>
                </c:pt>
                <c:pt idx="73">
                  <c:v>406</c:v>
                </c:pt>
                <c:pt idx="74">
                  <c:v>390</c:v>
                </c:pt>
                <c:pt idx="75">
                  <c:v>338</c:v>
                </c:pt>
                <c:pt idx="76">
                  <c:v>332</c:v>
                </c:pt>
                <c:pt idx="77">
                  <c:v>323</c:v>
                </c:pt>
                <c:pt idx="78">
                  <c:v>291</c:v>
                </c:pt>
                <c:pt idx="79">
                  <c:v>279</c:v>
                </c:pt>
                <c:pt idx="80">
                  <c:v>281</c:v>
                </c:pt>
                <c:pt idx="81">
                  <c:v>295</c:v>
                </c:pt>
                <c:pt idx="82">
                  <c:v>273</c:v>
                </c:pt>
                <c:pt idx="83">
                  <c:v>382</c:v>
                </c:pt>
                <c:pt idx="84">
                  <c:v>505</c:v>
                </c:pt>
                <c:pt idx="85">
                  <c:v>426</c:v>
                </c:pt>
                <c:pt idx="86">
                  <c:v>446</c:v>
                </c:pt>
                <c:pt idx="87">
                  <c:v>487</c:v>
                </c:pt>
                <c:pt idx="88">
                  <c:v>468</c:v>
                </c:pt>
                <c:pt idx="89">
                  <c:v>472</c:v>
                </c:pt>
                <c:pt idx="90">
                  <c:v>522</c:v>
                </c:pt>
                <c:pt idx="91">
                  <c:v>623</c:v>
                </c:pt>
                <c:pt idx="92">
                  <c:v>605</c:v>
                </c:pt>
                <c:pt idx="93">
                  <c:v>634</c:v>
                </c:pt>
                <c:pt idx="94">
                  <c:v>629</c:v>
                </c:pt>
                <c:pt idx="95">
                  <c:v>542</c:v>
                </c:pt>
                <c:pt idx="96">
                  <c:v>530</c:v>
                </c:pt>
                <c:pt idx="97">
                  <c:v>576</c:v>
                </c:pt>
                <c:pt idx="98">
                  <c:v>531</c:v>
                </c:pt>
                <c:pt idx="99">
                  <c:v>316</c:v>
                </c:pt>
                <c:pt idx="100">
                  <c:v>416</c:v>
                </c:pt>
                <c:pt idx="101">
                  <c:v>459</c:v>
                </c:pt>
                <c:pt idx="102">
                  <c:v>521</c:v>
                </c:pt>
                <c:pt idx="103">
                  <c:v>731</c:v>
                </c:pt>
                <c:pt idx="104">
                  <c:v>897</c:v>
                </c:pt>
                <c:pt idx="105">
                  <c:v>785</c:v>
                </c:pt>
                <c:pt idx="106">
                  <c:v>790</c:v>
                </c:pt>
                <c:pt idx="107">
                  <c:v>729</c:v>
                </c:pt>
                <c:pt idx="108">
                  <c:v>643</c:v>
                </c:pt>
                <c:pt idx="109">
                  <c:v>743</c:v>
                </c:pt>
                <c:pt idx="110">
                  <c:v>626</c:v>
                </c:pt>
                <c:pt idx="111">
                  <c:v>369</c:v>
                </c:pt>
                <c:pt idx="112">
                  <c:v>528</c:v>
                </c:pt>
                <c:pt idx="113">
                  <c:v>616</c:v>
                </c:pt>
                <c:pt idx="114">
                  <c:v>533</c:v>
                </c:pt>
                <c:pt idx="115">
                  <c:v>486</c:v>
                </c:pt>
                <c:pt idx="116">
                  <c:v>550</c:v>
                </c:pt>
                <c:pt idx="117">
                  <c:v>478</c:v>
                </c:pt>
                <c:pt idx="118">
                  <c:v>523</c:v>
                </c:pt>
                <c:pt idx="119">
                  <c:v>502</c:v>
                </c:pt>
                <c:pt idx="120">
                  <c:v>781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'Old Bailey'!$K$3</c:f>
              <c:strCache>
                <c:ptCount val="1"/>
                <c:pt idx="0">
                  <c:v>Violent Theft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square"/>
            <c:size val="5"/>
            <c:spPr>
              <a:solidFill>
                <a:srgbClr val="b3c99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Bailey'!$K$4:$K$124</c:f>
              <c:numCache>
                <c:formatCode>General</c:formatCode>
                <c:ptCount val="12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23</c:v>
                </c:pt>
                <c:pt idx="10">
                  <c:v>14</c:v>
                </c:pt>
                <c:pt idx="11">
                  <c:v>21</c:v>
                </c:pt>
                <c:pt idx="12">
                  <c:v>15</c:v>
                </c:pt>
                <c:pt idx="13">
                  <c:v>24</c:v>
                </c:pt>
                <c:pt idx="14">
                  <c:v>22</c:v>
                </c:pt>
                <c:pt idx="15">
                  <c:v>21</c:v>
                </c:pt>
                <c:pt idx="16">
                  <c:v>16</c:v>
                </c:pt>
                <c:pt idx="17">
                  <c:v>25</c:v>
                </c:pt>
                <c:pt idx="18">
                  <c:v>22</c:v>
                </c:pt>
                <c:pt idx="19">
                  <c:v>9</c:v>
                </c:pt>
                <c:pt idx="20">
                  <c:v>10</c:v>
                </c:pt>
                <c:pt idx="21">
                  <c:v/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/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12</c:v>
                </c:pt>
                <c:pt idx="32">
                  <c:v>2</c:v>
                </c:pt>
                <c:pt idx="33">
                  <c:v>5</c:v>
                </c:pt>
                <c:pt idx="34">
                  <c:v>15</c:v>
                </c:pt>
                <c:pt idx="35">
                  <c:v>24</c:v>
                </c:pt>
                <c:pt idx="36">
                  <c:v>37</c:v>
                </c:pt>
                <c:pt idx="37">
                  <c:v>35</c:v>
                </c:pt>
                <c:pt idx="38">
                  <c:v>29</c:v>
                </c:pt>
                <c:pt idx="39">
                  <c:v>30</c:v>
                </c:pt>
                <c:pt idx="40">
                  <c:v>37</c:v>
                </c:pt>
                <c:pt idx="41">
                  <c:v>47</c:v>
                </c:pt>
                <c:pt idx="42">
                  <c:v>55</c:v>
                </c:pt>
                <c:pt idx="43">
                  <c:v>26</c:v>
                </c:pt>
                <c:pt idx="44">
                  <c:v>23</c:v>
                </c:pt>
                <c:pt idx="45">
                  <c:v>35</c:v>
                </c:pt>
                <c:pt idx="46">
                  <c:v>29</c:v>
                </c:pt>
                <c:pt idx="47">
                  <c:v>19</c:v>
                </c:pt>
                <c:pt idx="48">
                  <c:v>53</c:v>
                </c:pt>
                <c:pt idx="49">
                  <c:v>31</c:v>
                </c:pt>
                <c:pt idx="50">
                  <c:v>63</c:v>
                </c:pt>
                <c:pt idx="51">
                  <c:v>45</c:v>
                </c:pt>
                <c:pt idx="52">
                  <c:v>53</c:v>
                </c:pt>
                <c:pt idx="53">
                  <c:v>47</c:v>
                </c:pt>
                <c:pt idx="54">
                  <c:v>29</c:v>
                </c:pt>
                <c:pt idx="55">
                  <c:v>44</c:v>
                </c:pt>
                <c:pt idx="56">
                  <c:v>35</c:v>
                </c:pt>
                <c:pt idx="57">
                  <c:v>30</c:v>
                </c:pt>
                <c:pt idx="58">
                  <c:v>33</c:v>
                </c:pt>
                <c:pt idx="59">
                  <c:v>35</c:v>
                </c:pt>
                <c:pt idx="60">
                  <c:v>29</c:v>
                </c:pt>
                <c:pt idx="61">
                  <c:v>40</c:v>
                </c:pt>
                <c:pt idx="62">
                  <c:v>26</c:v>
                </c:pt>
                <c:pt idx="63">
                  <c:v>37</c:v>
                </c:pt>
                <c:pt idx="64">
                  <c:v>65</c:v>
                </c:pt>
                <c:pt idx="65">
                  <c:v>25</c:v>
                </c:pt>
                <c:pt idx="66">
                  <c:v>21</c:v>
                </c:pt>
                <c:pt idx="67">
                  <c:v>14</c:v>
                </c:pt>
                <c:pt idx="68">
                  <c:v>23</c:v>
                </c:pt>
                <c:pt idx="69">
                  <c:v>61</c:v>
                </c:pt>
                <c:pt idx="70">
                  <c:v>74</c:v>
                </c:pt>
                <c:pt idx="71">
                  <c:v>44</c:v>
                </c:pt>
                <c:pt idx="72">
                  <c:v>32</c:v>
                </c:pt>
                <c:pt idx="73">
                  <c:v>46</c:v>
                </c:pt>
                <c:pt idx="74">
                  <c:v>27</c:v>
                </c:pt>
                <c:pt idx="75">
                  <c:v>22</c:v>
                </c:pt>
                <c:pt idx="76">
                  <c:v>15</c:v>
                </c:pt>
                <c:pt idx="77">
                  <c:v>20</c:v>
                </c:pt>
                <c:pt idx="78">
                  <c:v>13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12</c:v>
                </c:pt>
                <c:pt idx="83">
                  <c:v>43</c:v>
                </c:pt>
                <c:pt idx="84">
                  <c:v>31</c:v>
                </c:pt>
                <c:pt idx="85">
                  <c:v>19</c:v>
                </c:pt>
                <c:pt idx="86">
                  <c:v>23</c:v>
                </c:pt>
                <c:pt idx="87">
                  <c:v>20</c:v>
                </c:pt>
                <c:pt idx="88">
                  <c:v>27</c:v>
                </c:pt>
                <c:pt idx="89">
                  <c:v>38</c:v>
                </c:pt>
                <c:pt idx="90">
                  <c:v>52</c:v>
                </c:pt>
                <c:pt idx="91">
                  <c:v>39</c:v>
                </c:pt>
                <c:pt idx="92">
                  <c:v>73</c:v>
                </c:pt>
                <c:pt idx="93">
                  <c:v>57</c:v>
                </c:pt>
                <c:pt idx="94">
                  <c:v>57</c:v>
                </c:pt>
                <c:pt idx="95">
                  <c:v>52</c:v>
                </c:pt>
                <c:pt idx="96">
                  <c:v>70</c:v>
                </c:pt>
                <c:pt idx="97">
                  <c:v>36</c:v>
                </c:pt>
                <c:pt idx="98">
                  <c:v>49</c:v>
                </c:pt>
                <c:pt idx="99">
                  <c:v>31</c:v>
                </c:pt>
                <c:pt idx="100">
                  <c:v>49</c:v>
                </c:pt>
                <c:pt idx="101">
                  <c:v>59</c:v>
                </c:pt>
                <c:pt idx="102">
                  <c:v>60</c:v>
                </c:pt>
                <c:pt idx="103">
                  <c:v>97</c:v>
                </c:pt>
                <c:pt idx="104">
                  <c:v>103</c:v>
                </c:pt>
                <c:pt idx="105">
                  <c:v>72</c:v>
                </c:pt>
                <c:pt idx="106">
                  <c:v>79</c:v>
                </c:pt>
                <c:pt idx="107">
                  <c:v>68</c:v>
                </c:pt>
                <c:pt idx="108">
                  <c:v>49</c:v>
                </c:pt>
                <c:pt idx="109">
                  <c:v>78</c:v>
                </c:pt>
                <c:pt idx="110">
                  <c:v>45</c:v>
                </c:pt>
                <c:pt idx="111">
                  <c:v>31</c:v>
                </c:pt>
                <c:pt idx="112">
                  <c:v>47</c:v>
                </c:pt>
                <c:pt idx="113">
                  <c:v>49</c:v>
                </c:pt>
                <c:pt idx="114">
                  <c:v>38</c:v>
                </c:pt>
                <c:pt idx="115">
                  <c:v>20</c:v>
                </c:pt>
                <c:pt idx="116">
                  <c:v>26</c:v>
                </c:pt>
                <c:pt idx="117">
                  <c:v>24</c:v>
                </c:pt>
                <c:pt idx="118">
                  <c:v>18</c:v>
                </c:pt>
                <c:pt idx="119">
                  <c:v>40</c:v>
                </c:pt>
                <c:pt idx="120">
                  <c:v>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'Old Bailey'!$M$3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square"/>
            <c:size val="5"/>
            <c:spPr>
              <a:solidFill>
                <a:srgbClr val="a596b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Bailey'!$M$4:$M$124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/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'Old Bailey'!$N$3</c:f>
              <c:strCache>
                <c:ptCount val="1"/>
                <c:pt idx="0">
                  <c:v>Breaking Peace</c:v>
                </c:pt>
              </c:strCache>
            </c:strRef>
          </c:tx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square"/>
            <c:size val="5"/>
            <c:spPr>
              <a:solidFill>
                <a:srgbClr val="8cbfd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Bailey'!$N$4:$N$124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/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7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7</c:v>
                </c:pt>
                <c:pt idx="99">
                  <c:v>2</c:v>
                </c:pt>
                <c:pt idx="100">
                  <c:v>72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5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'Old Bailey'!$O$3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rgbClr val="f5b089"/>
            </a:solidFill>
            <a:ln w="28440">
              <a:solidFill>
                <a:srgbClr val="f5b089"/>
              </a:solidFill>
              <a:round/>
            </a:ln>
          </c:spPr>
          <c:marker>
            <c:symbol val="square"/>
            <c:size val="5"/>
            <c:spPr>
              <a:solidFill>
                <a:srgbClr val="f5b08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Bailey'!$O$4:$O$124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2</c:v>
                </c:pt>
                <c:pt idx="21">
                  <c:v/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/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4</c:v>
                </c:pt>
                <c:pt idx="34">
                  <c:v>5</c:v>
                </c:pt>
                <c:pt idx="35">
                  <c:v>16</c:v>
                </c:pt>
                <c:pt idx="36">
                  <c:v>16</c:v>
                </c:pt>
                <c:pt idx="37">
                  <c:v>20</c:v>
                </c:pt>
                <c:pt idx="38">
                  <c:v>4</c:v>
                </c:pt>
                <c:pt idx="39">
                  <c:v>9</c:v>
                </c:pt>
                <c:pt idx="40">
                  <c:v>6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12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17</c:v>
                </c:pt>
                <c:pt idx="50">
                  <c:v>9</c:v>
                </c:pt>
                <c:pt idx="51">
                  <c:v>11</c:v>
                </c:pt>
                <c:pt idx="52">
                  <c:v>14</c:v>
                </c:pt>
                <c:pt idx="53">
                  <c:v>14</c:v>
                </c:pt>
                <c:pt idx="54">
                  <c:v>7</c:v>
                </c:pt>
                <c:pt idx="55">
                  <c:v>14</c:v>
                </c:pt>
                <c:pt idx="56">
                  <c:v>9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11</c:v>
                </c:pt>
                <c:pt idx="61">
                  <c:v>4</c:v>
                </c:pt>
                <c:pt idx="62">
                  <c:v>16</c:v>
                </c:pt>
                <c:pt idx="63">
                  <c:v>8</c:v>
                </c:pt>
                <c:pt idx="64">
                  <c:v>19</c:v>
                </c:pt>
                <c:pt idx="65">
                  <c:v>10</c:v>
                </c:pt>
                <c:pt idx="66">
                  <c:v>7</c:v>
                </c:pt>
                <c:pt idx="67">
                  <c:v>2</c:v>
                </c:pt>
                <c:pt idx="68">
                  <c:v>10</c:v>
                </c:pt>
                <c:pt idx="69">
                  <c:v>16</c:v>
                </c:pt>
                <c:pt idx="70">
                  <c:v>17</c:v>
                </c:pt>
                <c:pt idx="71">
                  <c:v>32</c:v>
                </c:pt>
                <c:pt idx="72">
                  <c:v>25</c:v>
                </c:pt>
                <c:pt idx="73">
                  <c:v>16</c:v>
                </c:pt>
                <c:pt idx="74">
                  <c:v>19</c:v>
                </c:pt>
                <c:pt idx="75">
                  <c:v>11</c:v>
                </c:pt>
                <c:pt idx="76">
                  <c:v>12</c:v>
                </c:pt>
                <c:pt idx="77">
                  <c:v>15</c:v>
                </c:pt>
                <c:pt idx="78">
                  <c:v>29</c:v>
                </c:pt>
                <c:pt idx="79">
                  <c:v>23</c:v>
                </c:pt>
                <c:pt idx="80">
                  <c:v>12</c:v>
                </c:pt>
                <c:pt idx="81">
                  <c:v>18</c:v>
                </c:pt>
                <c:pt idx="82">
                  <c:v>13</c:v>
                </c:pt>
                <c:pt idx="83">
                  <c:v>26</c:v>
                </c:pt>
                <c:pt idx="84">
                  <c:v>13</c:v>
                </c:pt>
                <c:pt idx="85">
                  <c:v>19</c:v>
                </c:pt>
                <c:pt idx="86">
                  <c:v>20</c:v>
                </c:pt>
                <c:pt idx="87">
                  <c:v>15</c:v>
                </c:pt>
                <c:pt idx="88">
                  <c:v>17</c:v>
                </c:pt>
                <c:pt idx="89">
                  <c:v>28</c:v>
                </c:pt>
                <c:pt idx="90">
                  <c:v>6</c:v>
                </c:pt>
                <c:pt idx="91">
                  <c:v>15</c:v>
                </c:pt>
                <c:pt idx="92">
                  <c:v>25</c:v>
                </c:pt>
                <c:pt idx="93">
                  <c:v>22</c:v>
                </c:pt>
                <c:pt idx="94">
                  <c:v>16</c:v>
                </c:pt>
                <c:pt idx="95">
                  <c:v>21</c:v>
                </c:pt>
                <c:pt idx="96">
                  <c:v>16</c:v>
                </c:pt>
                <c:pt idx="97">
                  <c:v>14</c:v>
                </c:pt>
                <c:pt idx="98">
                  <c:v>19</c:v>
                </c:pt>
                <c:pt idx="99">
                  <c:v>16</c:v>
                </c:pt>
                <c:pt idx="100">
                  <c:v>2</c:v>
                </c:pt>
                <c:pt idx="101">
                  <c:v>10</c:v>
                </c:pt>
                <c:pt idx="102">
                  <c:v>15</c:v>
                </c:pt>
                <c:pt idx="103">
                  <c:v>27</c:v>
                </c:pt>
                <c:pt idx="104">
                  <c:v>53</c:v>
                </c:pt>
                <c:pt idx="105">
                  <c:v>43</c:v>
                </c:pt>
                <c:pt idx="106">
                  <c:v>37</c:v>
                </c:pt>
                <c:pt idx="107">
                  <c:v>33</c:v>
                </c:pt>
                <c:pt idx="108">
                  <c:v>26</c:v>
                </c:pt>
                <c:pt idx="109">
                  <c:v>22</c:v>
                </c:pt>
                <c:pt idx="110">
                  <c:v>26</c:v>
                </c:pt>
                <c:pt idx="111">
                  <c:v>9</c:v>
                </c:pt>
                <c:pt idx="112">
                  <c:v>12</c:v>
                </c:pt>
                <c:pt idx="113">
                  <c:v>18</c:v>
                </c:pt>
                <c:pt idx="114">
                  <c:v>23</c:v>
                </c:pt>
                <c:pt idx="115">
                  <c:v>18</c:v>
                </c:pt>
                <c:pt idx="116">
                  <c:v>18</c:v>
                </c:pt>
                <c:pt idx="117">
                  <c:v>25</c:v>
                </c:pt>
                <c:pt idx="118">
                  <c:v>23</c:v>
                </c:pt>
                <c:pt idx="119">
                  <c:v>16</c:v>
                </c:pt>
                <c:pt idx="120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583968"/>
        <c:axId val="85955724"/>
      </c:lineChart>
      <c:catAx>
        <c:axId val="745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5955724"/>
        <c:crosses val="autoZero"/>
        <c:auto val="1"/>
        <c:lblAlgn val="ctr"/>
        <c:lblOffset val="100"/>
      </c:catAx>
      <c:valAx>
        <c:axId val="859557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458396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Bailey'!$C$34:$C$124</c:f>
              <c:numCache>
                <c:formatCode>General</c:formatCode>
                <c:ptCount val="91"/>
                <c:pt idx="0">
                  <c:v>482.7</c:v>
                </c:pt>
                <c:pt idx="1">
                  <c:v>378</c:v>
                </c:pt>
                <c:pt idx="2">
                  <c:v>350</c:v>
                </c:pt>
                <c:pt idx="3">
                  <c:v>468</c:v>
                </c:pt>
                <c:pt idx="4">
                  <c:v>512</c:v>
                </c:pt>
                <c:pt idx="5">
                  <c:v>501</c:v>
                </c:pt>
                <c:pt idx="6">
                  <c:v>469</c:v>
                </c:pt>
                <c:pt idx="7">
                  <c:v>451</c:v>
                </c:pt>
                <c:pt idx="8">
                  <c:v>455</c:v>
                </c:pt>
                <c:pt idx="9">
                  <c:v>453</c:v>
                </c:pt>
                <c:pt idx="10">
                  <c:v>449</c:v>
                </c:pt>
                <c:pt idx="11">
                  <c:v>549</c:v>
                </c:pt>
                <c:pt idx="12">
                  <c:v>482</c:v>
                </c:pt>
                <c:pt idx="13">
                  <c:v>475</c:v>
                </c:pt>
                <c:pt idx="14">
                  <c:v>574</c:v>
                </c:pt>
                <c:pt idx="15">
                  <c:v>672</c:v>
                </c:pt>
                <c:pt idx="16">
                  <c:v>595</c:v>
                </c:pt>
                <c:pt idx="17">
                  <c:v>491</c:v>
                </c:pt>
                <c:pt idx="18">
                  <c:v>527</c:v>
                </c:pt>
                <c:pt idx="19">
                  <c:v>607</c:v>
                </c:pt>
                <c:pt idx="20">
                  <c:v>609</c:v>
                </c:pt>
                <c:pt idx="21">
                  <c:v>563</c:v>
                </c:pt>
                <c:pt idx="22">
                  <c:v>526</c:v>
                </c:pt>
                <c:pt idx="23">
                  <c:v>492</c:v>
                </c:pt>
                <c:pt idx="24">
                  <c:v>463</c:v>
                </c:pt>
                <c:pt idx="25">
                  <c:v>596</c:v>
                </c:pt>
                <c:pt idx="26">
                  <c:v>569</c:v>
                </c:pt>
                <c:pt idx="27">
                  <c:v>488</c:v>
                </c:pt>
                <c:pt idx="28">
                  <c:v>397</c:v>
                </c:pt>
                <c:pt idx="29">
                  <c:v>506</c:v>
                </c:pt>
                <c:pt idx="30">
                  <c:v>491</c:v>
                </c:pt>
                <c:pt idx="31">
                  <c:v>539</c:v>
                </c:pt>
                <c:pt idx="32">
                  <c:v>420</c:v>
                </c:pt>
                <c:pt idx="33">
                  <c:v>486</c:v>
                </c:pt>
                <c:pt idx="34">
                  <c:v>440</c:v>
                </c:pt>
                <c:pt idx="35">
                  <c:v>332</c:v>
                </c:pt>
                <c:pt idx="36">
                  <c:v>365</c:v>
                </c:pt>
                <c:pt idx="37">
                  <c:v>369</c:v>
                </c:pt>
                <c:pt idx="38">
                  <c:v>521</c:v>
                </c:pt>
                <c:pt idx="39">
                  <c:v>611</c:v>
                </c:pt>
                <c:pt idx="40">
                  <c:v>569</c:v>
                </c:pt>
                <c:pt idx="41">
                  <c:v>535</c:v>
                </c:pt>
                <c:pt idx="42">
                  <c:v>486</c:v>
                </c:pt>
                <c:pt idx="43">
                  <c:v>503</c:v>
                </c:pt>
                <c:pt idx="44">
                  <c:v>463</c:v>
                </c:pt>
                <c:pt idx="45">
                  <c:v>394</c:v>
                </c:pt>
                <c:pt idx="46">
                  <c:v>386</c:v>
                </c:pt>
                <c:pt idx="47">
                  <c:v>380</c:v>
                </c:pt>
                <c:pt idx="48">
                  <c:v>348</c:v>
                </c:pt>
                <c:pt idx="49">
                  <c:v>326</c:v>
                </c:pt>
                <c:pt idx="50">
                  <c:v>319</c:v>
                </c:pt>
                <c:pt idx="51">
                  <c:v>349</c:v>
                </c:pt>
                <c:pt idx="52">
                  <c:v>315</c:v>
                </c:pt>
                <c:pt idx="53">
                  <c:v>470</c:v>
                </c:pt>
                <c:pt idx="54">
                  <c:v>565</c:v>
                </c:pt>
                <c:pt idx="55">
                  <c:v>484</c:v>
                </c:pt>
                <c:pt idx="56">
                  <c:v>512</c:v>
                </c:pt>
                <c:pt idx="57">
                  <c:v>541</c:v>
                </c:pt>
                <c:pt idx="58">
                  <c:v>548</c:v>
                </c:pt>
                <c:pt idx="59">
                  <c:v>564</c:v>
                </c:pt>
                <c:pt idx="60">
                  <c:v>612</c:v>
                </c:pt>
                <c:pt idx="61">
                  <c:v>710</c:v>
                </c:pt>
                <c:pt idx="62">
                  <c:v>740</c:v>
                </c:pt>
                <c:pt idx="63">
                  <c:v>743</c:v>
                </c:pt>
                <c:pt idx="64">
                  <c:v>735</c:v>
                </c:pt>
                <c:pt idx="65">
                  <c:v>657</c:v>
                </c:pt>
                <c:pt idx="66">
                  <c:v>658</c:v>
                </c:pt>
                <c:pt idx="67">
                  <c:v>658</c:v>
                </c:pt>
                <c:pt idx="68">
                  <c:v>644</c:v>
                </c:pt>
                <c:pt idx="69">
                  <c:v>407</c:v>
                </c:pt>
                <c:pt idx="70">
                  <c:v>565</c:v>
                </c:pt>
                <c:pt idx="71">
                  <c:v>554</c:v>
                </c:pt>
                <c:pt idx="72">
                  <c:v>641</c:v>
                </c:pt>
                <c:pt idx="73">
                  <c:v>922</c:v>
                </c:pt>
                <c:pt idx="74">
                  <c:v>1104</c:v>
                </c:pt>
                <c:pt idx="75">
                  <c:v>945</c:v>
                </c:pt>
                <c:pt idx="76">
                  <c:v>959</c:v>
                </c:pt>
                <c:pt idx="77">
                  <c:v>872</c:v>
                </c:pt>
                <c:pt idx="78">
                  <c:v>762</c:v>
                </c:pt>
                <c:pt idx="79">
                  <c:v>880</c:v>
                </c:pt>
                <c:pt idx="80">
                  <c:v>751</c:v>
                </c:pt>
                <c:pt idx="81">
                  <c:v>433</c:v>
                </c:pt>
                <c:pt idx="82">
                  <c:v>608</c:v>
                </c:pt>
                <c:pt idx="83">
                  <c:v>726</c:v>
                </c:pt>
                <c:pt idx="84">
                  <c:v>641</c:v>
                </c:pt>
                <c:pt idx="85">
                  <c:v>555</c:v>
                </c:pt>
                <c:pt idx="86">
                  <c:v>659</c:v>
                </c:pt>
                <c:pt idx="87">
                  <c:v>571</c:v>
                </c:pt>
                <c:pt idx="88">
                  <c:v>622</c:v>
                </c:pt>
                <c:pt idx="89">
                  <c:v>604</c:v>
                </c:pt>
                <c:pt idx="90">
                  <c:v>871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Bailey'!$E$34:$E$124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5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Bailey'!$F$34:$F$124</c:f>
              <c:numCache>
                <c:formatCode>General</c:formatCode>
                <c:ptCount val="91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19</c:v>
                </c:pt>
                <c:pt idx="5">
                  <c:v>22</c:v>
                </c:pt>
                <c:pt idx="6">
                  <c:v>11</c:v>
                </c:pt>
                <c:pt idx="7">
                  <c:v>15</c:v>
                </c:pt>
                <c:pt idx="8">
                  <c:v>24</c:v>
                </c:pt>
                <c:pt idx="9">
                  <c:v>20</c:v>
                </c:pt>
                <c:pt idx="10">
                  <c:v>21</c:v>
                </c:pt>
                <c:pt idx="11">
                  <c:v>27</c:v>
                </c:pt>
                <c:pt idx="12">
                  <c:v>23</c:v>
                </c:pt>
                <c:pt idx="13">
                  <c:v>19</c:v>
                </c:pt>
                <c:pt idx="14">
                  <c:v>16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17</c:v>
                </c:pt>
                <c:pt idx="22">
                  <c:v>17</c:v>
                </c:pt>
                <c:pt idx="23">
                  <c:v>15</c:v>
                </c:pt>
                <c:pt idx="24">
                  <c:v>19</c:v>
                </c:pt>
                <c:pt idx="25">
                  <c:v>19</c:v>
                </c:pt>
                <c:pt idx="26">
                  <c:v>10</c:v>
                </c:pt>
                <c:pt idx="27">
                  <c:v>24</c:v>
                </c:pt>
                <c:pt idx="28">
                  <c:v>12</c:v>
                </c:pt>
                <c:pt idx="29">
                  <c:v>9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6</c:v>
                </c:pt>
                <c:pt idx="40">
                  <c:v>14</c:v>
                </c:pt>
                <c:pt idx="41">
                  <c:v>10</c:v>
                </c:pt>
                <c:pt idx="42">
                  <c:v>24</c:v>
                </c:pt>
                <c:pt idx="43">
                  <c:v>13</c:v>
                </c:pt>
                <c:pt idx="44">
                  <c:v>14</c:v>
                </c:pt>
                <c:pt idx="45">
                  <c:v>10</c:v>
                </c:pt>
                <c:pt idx="46">
                  <c:v>15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16</c:v>
                </c:pt>
                <c:pt idx="51">
                  <c:v>19</c:v>
                </c:pt>
                <c:pt idx="52">
                  <c:v>9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17</c:v>
                </c:pt>
                <c:pt idx="59">
                  <c:v>10</c:v>
                </c:pt>
                <c:pt idx="60">
                  <c:v>16</c:v>
                </c:pt>
                <c:pt idx="61">
                  <c:v>12</c:v>
                </c:pt>
                <c:pt idx="62">
                  <c:v>5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13</c:v>
                </c:pt>
                <c:pt idx="67">
                  <c:v>12</c:v>
                </c:pt>
                <c:pt idx="68">
                  <c:v>16</c:v>
                </c:pt>
                <c:pt idx="69">
                  <c:v>9</c:v>
                </c:pt>
                <c:pt idx="70">
                  <c:v>4</c:v>
                </c:pt>
                <c:pt idx="71">
                  <c:v>7</c:v>
                </c:pt>
                <c:pt idx="72">
                  <c:v>10</c:v>
                </c:pt>
                <c:pt idx="73">
                  <c:v>6</c:v>
                </c:pt>
                <c:pt idx="74">
                  <c:v>16</c:v>
                </c:pt>
                <c:pt idx="75">
                  <c:v>3</c:v>
                </c:pt>
                <c:pt idx="76">
                  <c:v>17</c:v>
                </c:pt>
                <c:pt idx="77">
                  <c:v>12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5</c:v>
                </c:pt>
                <c:pt idx="82">
                  <c:v>5</c:v>
                </c:pt>
                <c:pt idx="83">
                  <c:v>9</c:v>
                </c:pt>
                <c:pt idx="84">
                  <c:v>4</c:v>
                </c:pt>
                <c:pt idx="85">
                  <c:v>6</c:v>
                </c:pt>
                <c:pt idx="86">
                  <c:v>11</c:v>
                </c:pt>
                <c:pt idx="87">
                  <c:v>8</c:v>
                </c:pt>
                <c:pt idx="88">
                  <c:v>11</c:v>
                </c:pt>
                <c:pt idx="89">
                  <c:v>9</c:v>
                </c:pt>
                <c:pt idx="90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Bailey'!$G$34:$G$124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8</c:v>
                </c:pt>
                <c:pt idx="11">
                  <c:v>12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12</c:v>
                </c:pt>
                <c:pt idx="42">
                  <c:v>10</c:v>
                </c:pt>
                <c:pt idx="43">
                  <c:v>11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12</c:v>
                </c:pt>
                <c:pt idx="63">
                  <c:v>6</c:v>
                </c:pt>
                <c:pt idx="64">
                  <c:v>9</c:v>
                </c:pt>
                <c:pt idx="65">
                  <c:v>12</c:v>
                </c:pt>
                <c:pt idx="66">
                  <c:v>9</c:v>
                </c:pt>
                <c:pt idx="67">
                  <c:v>6</c:v>
                </c:pt>
                <c:pt idx="68">
                  <c:v>10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8</c:v>
                </c:pt>
                <c:pt idx="73">
                  <c:v>36</c:v>
                </c:pt>
                <c:pt idx="74">
                  <c:v>13</c:v>
                </c:pt>
                <c:pt idx="75">
                  <c:v>21</c:v>
                </c:pt>
                <c:pt idx="76">
                  <c:v>6</c:v>
                </c:pt>
                <c:pt idx="77">
                  <c:v>3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15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Bailey'!$H$34:$H$124</c:f>
              <c:numCache>
                <c:formatCode>General</c:formatCode>
                <c:ptCount val="91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5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11</c:v>
                </c:pt>
                <c:pt idx="38">
                  <c:v>15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8</c:v>
                </c:pt>
                <c:pt idx="64">
                  <c:v>9</c:v>
                </c:pt>
                <c:pt idx="65">
                  <c:v>13</c:v>
                </c:pt>
                <c:pt idx="66">
                  <c:v>9</c:v>
                </c:pt>
                <c:pt idx="67">
                  <c:v>2</c:v>
                </c:pt>
                <c:pt idx="68">
                  <c:v>8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22</c:v>
                </c:pt>
                <c:pt idx="73">
                  <c:v>20</c:v>
                </c:pt>
                <c:pt idx="74">
                  <c:v>15</c:v>
                </c:pt>
                <c:pt idx="75">
                  <c:v>12</c:v>
                </c:pt>
                <c:pt idx="76">
                  <c:v>18</c:v>
                </c:pt>
                <c:pt idx="77">
                  <c:v>18</c:v>
                </c:pt>
                <c:pt idx="78">
                  <c:v>25</c:v>
                </c:pt>
                <c:pt idx="79">
                  <c:v>11</c:v>
                </c:pt>
                <c:pt idx="80">
                  <c:v>17</c:v>
                </c:pt>
                <c:pt idx="81">
                  <c:v>12</c:v>
                </c:pt>
                <c:pt idx="82">
                  <c:v>12</c:v>
                </c:pt>
                <c:pt idx="83">
                  <c:v>15</c:v>
                </c:pt>
                <c:pt idx="84">
                  <c:v>21</c:v>
                </c:pt>
                <c:pt idx="85">
                  <c:v>16</c:v>
                </c:pt>
                <c:pt idx="86">
                  <c:v>33</c:v>
                </c:pt>
                <c:pt idx="87">
                  <c:v>14</c:v>
                </c:pt>
                <c:pt idx="88">
                  <c:v>20</c:v>
                </c:pt>
                <c:pt idx="89">
                  <c:v>19</c:v>
                </c:pt>
                <c:pt idx="90">
                  <c:v>26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Bailey'!$I$34:$I$124</c:f>
              <c:numCache>
                <c:formatCode>General</c:formatCode>
                <c:ptCount val="91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15</c:v>
                </c:pt>
                <c:pt idx="6">
                  <c:v>7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7</c:v>
                </c:pt>
                <c:pt idx="16">
                  <c:v>22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23</c:v>
                </c:pt>
                <c:pt idx="21">
                  <c:v>12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19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10</c:v>
                </c:pt>
                <c:pt idx="40">
                  <c:v>8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4</c:v>
                </c:pt>
                <c:pt idx="58">
                  <c:v>8</c:v>
                </c:pt>
                <c:pt idx="59">
                  <c:v>5</c:v>
                </c:pt>
                <c:pt idx="60">
                  <c:v>4</c:v>
                </c:pt>
                <c:pt idx="61">
                  <c:v>7</c:v>
                </c:pt>
                <c:pt idx="62">
                  <c:v>11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11</c:v>
                </c:pt>
                <c:pt idx="68">
                  <c:v>4</c:v>
                </c:pt>
                <c:pt idx="69">
                  <c:v>9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6</c:v>
                </c:pt>
                <c:pt idx="77">
                  <c:v>7</c:v>
                </c:pt>
                <c:pt idx="78">
                  <c:v>2</c:v>
                </c:pt>
                <c:pt idx="79">
                  <c:v>7</c:v>
                </c:pt>
                <c:pt idx="80">
                  <c:v>11</c:v>
                </c:pt>
                <c:pt idx="81">
                  <c:v>3</c:v>
                </c:pt>
                <c:pt idx="82">
                  <c:v>0</c:v>
                </c:pt>
                <c:pt idx="83">
                  <c:v>9</c:v>
                </c:pt>
                <c:pt idx="84">
                  <c:v>9</c:v>
                </c:pt>
                <c:pt idx="85">
                  <c:v>3</c:v>
                </c:pt>
                <c:pt idx="86">
                  <c:v>4</c:v>
                </c:pt>
                <c:pt idx="87">
                  <c:v>6</c:v>
                </c:pt>
                <c:pt idx="88">
                  <c:v>14</c:v>
                </c:pt>
                <c:pt idx="89">
                  <c:v>5</c:v>
                </c:pt>
                <c:pt idx="90">
                  <c:v>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Bailey'!$J$34:$J$124</c:f>
              <c:numCache>
                <c:formatCode>General</c:formatCode>
                <c:ptCount val="91"/>
                <c:pt idx="0">
                  <c:v>158</c:v>
                </c:pt>
                <c:pt idx="1">
                  <c:v>162</c:v>
                </c:pt>
                <c:pt idx="2">
                  <c:v>153</c:v>
                </c:pt>
                <c:pt idx="3">
                  <c:v>100</c:v>
                </c:pt>
                <c:pt idx="4">
                  <c:v>267</c:v>
                </c:pt>
                <c:pt idx="5">
                  <c:v>415</c:v>
                </c:pt>
                <c:pt idx="6">
                  <c:v>375</c:v>
                </c:pt>
                <c:pt idx="7">
                  <c:v>366</c:v>
                </c:pt>
                <c:pt idx="8">
                  <c:v>371</c:v>
                </c:pt>
                <c:pt idx="9">
                  <c:v>372</c:v>
                </c:pt>
                <c:pt idx="10">
                  <c:v>357</c:v>
                </c:pt>
                <c:pt idx="11">
                  <c:v>431</c:v>
                </c:pt>
                <c:pt idx="12">
                  <c:v>370</c:v>
                </c:pt>
                <c:pt idx="13">
                  <c:v>392</c:v>
                </c:pt>
                <c:pt idx="14">
                  <c:v>491</c:v>
                </c:pt>
                <c:pt idx="15">
                  <c:v>582</c:v>
                </c:pt>
                <c:pt idx="16">
                  <c:v>501</c:v>
                </c:pt>
                <c:pt idx="17">
                  <c:v>412</c:v>
                </c:pt>
                <c:pt idx="18">
                  <c:v>425</c:v>
                </c:pt>
                <c:pt idx="19">
                  <c:v>526</c:v>
                </c:pt>
                <c:pt idx="20">
                  <c:v>498</c:v>
                </c:pt>
                <c:pt idx="21">
                  <c:v>473</c:v>
                </c:pt>
                <c:pt idx="22">
                  <c:v>427</c:v>
                </c:pt>
                <c:pt idx="23">
                  <c:v>404</c:v>
                </c:pt>
                <c:pt idx="24">
                  <c:v>392</c:v>
                </c:pt>
                <c:pt idx="25">
                  <c:v>491</c:v>
                </c:pt>
                <c:pt idx="26">
                  <c:v>498</c:v>
                </c:pt>
                <c:pt idx="27">
                  <c:v>408</c:v>
                </c:pt>
                <c:pt idx="28">
                  <c:v>331</c:v>
                </c:pt>
                <c:pt idx="29">
                  <c:v>436</c:v>
                </c:pt>
                <c:pt idx="30">
                  <c:v>423</c:v>
                </c:pt>
                <c:pt idx="31">
                  <c:v>473</c:v>
                </c:pt>
                <c:pt idx="32">
                  <c:v>349</c:v>
                </c:pt>
                <c:pt idx="33">
                  <c:v>407</c:v>
                </c:pt>
                <c:pt idx="34">
                  <c:v>334</c:v>
                </c:pt>
                <c:pt idx="35">
                  <c:v>274</c:v>
                </c:pt>
                <c:pt idx="36">
                  <c:v>312</c:v>
                </c:pt>
                <c:pt idx="37">
                  <c:v>323</c:v>
                </c:pt>
                <c:pt idx="38">
                  <c:v>450</c:v>
                </c:pt>
                <c:pt idx="39">
                  <c:v>500</c:v>
                </c:pt>
                <c:pt idx="40">
                  <c:v>434</c:v>
                </c:pt>
                <c:pt idx="41">
                  <c:v>415</c:v>
                </c:pt>
                <c:pt idx="42">
                  <c:v>385</c:v>
                </c:pt>
                <c:pt idx="43">
                  <c:v>406</c:v>
                </c:pt>
                <c:pt idx="44">
                  <c:v>390</c:v>
                </c:pt>
                <c:pt idx="45">
                  <c:v>338</c:v>
                </c:pt>
                <c:pt idx="46">
                  <c:v>332</c:v>
                </c:pt>
                <c:pt idx="47">
                  <c:v>323</c:v>
                </c:pt>
                <c:pt idx="48">
                  <c:v>291</c:v>
                </c:pt>
                <c:pt idx="49">
                  <c:v>279</c:v>
                </c:pt>
                <c:pt idx="50">
                  <c:v>281</c:v>
                </c:pt>
                <c:pt idx="51">
                  <c:v>295</c:v>
                </c:pt>
                <c:pt idx="52">
                  <c:v>273</c:v>
                </c:pt>
                <c:pt idx="53">
                  <c:v>382</c:v>
                </c:pt>
                <c:pt idx="54">
                  <c:v>505</c:v>
                </c:pt>
                <c:pt idx="55">
                  <c:v>426</c:v>
                </c:pt>
                <c:pt idx="56">
                  <c:v>446</c:v>
                </c:pt>
                <c:pt idx="57">
                  <c:v>487</c:v>
                </c:pt>
                <c:pt idx="58">
                  <c:v>468</c:v>
                </c:pt>
                <c:pt idx="59">
                  <c:v>472</c:v>
                </c:pt>
                <c:pt idx="60">
                  <c:v>522</c:v>
                </c:pt>
                <c:pt idx="61">
                  <c:v>623</c:v>
                </c:pt>
                <c:pt idx="62">
                  <c:v>605</c:v>
                </c:pt>
                <c:pt idx="63">
                  <c:v>634</c:v>
                </c:pt>
                <c:pt idx="64">
                  <c:v>629</c:v>
                </c:pt>
                <c:pt idx="65">
                  <c:v>542</c:v>
                </c:pt>
                <c:pt idx="66">
                  <c:v>530</c:v>
                </c:pt>
                <c:pt idx="67">
                  <c:v>576</c:v>
                </c:pt>
                <c:pt idx="68">
                  <c:v>531</c:v>
                </c:pt>
                <c:pt idx="69">
                  <c:v>316</c:v>
                </c:pt>
                <c:pt idx="70">
                  <c:v>416</c:v>
                </c:pt>
                <c:pt idx="71">
                  <c:v>459</c:v>
                </c:pt>
                <c:pt idx="72">
                  <c:v>521</c:v>
                </c:pt>
                <c:pt idx="73">
                  <c:v>731</c:v>
                </c:pt>
                <c:pt idx="74">
                  <c:v>897</c:v>
                </c:pt>
                <c:pt idx="75">
                  <c:v>785</c:v>
                </c:pt>
                <c:pt idx="76">
                  <c:v>790</c:v>
                </c:pt>
                <c:pt idx="77">
                  <c:v>729</c:v>
                </c:pt>
                <c:pt idx="78">
                  <c:v>643</c:v>
                </c:pt>
                <c:pt idx="79">
                  <c:v>743</c:v>
                </c:pt>
                <c:pt idx="80">
                  <c:v>626</c:v>
                </c:pt>
                <c:pt idx="81">
                  <c:v>369</c:v>
                </c:pt>
                <c:pt idx="82">
                  <c:v>528</c:v>
                </c:pt>
                <c:pt idx="83">
                  <c:v>616</c:v>
                </c:pt>
                <c:pt idx="84">
                  <c:v>533</c:v>
                </c:pt>
                <c:pt idx="85">
                  <c:v>486</c:v>
                </c:pt>
                <c:pt idx="86">
                  <c:v>550</c:v>
                </c:pt>
                <c:pt idx="87">
                  <c:v>478</c:v>
                </c:pt>
                <c:pt idx="88">
                  <c:v>523</c:v>
                </c:pt>
                <c:pt idx="89">
                  <c:v>502</c:v>
                </c:pt>
                <c:pt idx="90">
                  <c:v>781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Bailey'!$K$34:$K$124</c:f>
              <c:numCache>
                <c:formatCode>General</c:formatCode>
                <c:ptCount val="91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  <c:pt idx="5">
                  <c:v>24</c:v>
                </c:pt>
                <c:pt idx="6">
                  <c:v>37</c:v>
                </c:pt>
                <c:pt idx="7">
                  <c:v>35</c:v>
                </c:pt>
                <c:pt idx="8">
                  <c:v>29</c:v>
                </c:pt>
                <c:pt idx="9">
                  <c:v>30</c:v>
                </c:pt>
                <c:pt idx="10">
                  <c:v>37</c:v>
                </c:pt>
                <c:pt idx="11">
                  <c:v>47</c:v>
                </c:pt>
                <c:pt idx="12">
                  <c:v>55</c:v>
                </c:pt>
                <c:pt idx="13">
                  <c:v>26</c:v>
                </c:pt>
                <c:pt idx="14">
                  <c:v>23</c:v>
                </c:pt>
                <c:pt idx="15">
                  <c:v>35</c:v>
                </c:pt>
                <c:pt idx="16">
                  <c:v>29</c:v>
                </c:pt>
                <c:pt idx="17">
                  <c:v>19</c:v>
                </c:pt>
                <c:pt idx="18">
                  <c:v>53</c:v>
                </c:pt>
                <c:pt idx="19">
                  <c:v>31</c:v>
                </c:pt>
                <c:pt idx="20">
                  <c:v>63</c:v>
                </c:pt>
                <c:pt idx="21">
                  <c:v>45</c:v>
                </c:pt>
                <c:pt idx="22">
                  <c:v>53</c:v>
                </c:pt>
                <c:pt idx="23">
                  <c:v>47</c:v>
                </c:pt>
                <c:pt idx="24">
                  <c:v>29</c:v>
                </c:pt>
                <c:pt idx="25">
                  <c:v>44</c:v>
                </c:pt>
                <c:pt idx="26">
                  <c:v>35</c:v>
                </c:pt>
                <c:pt idx="27">
                  <c:v>30</c:v>
                </c:pt>
                <c:pt idx="28">
                  <c:v>33</c:v>
                </c:pt>
                <c:pt idx="29">
                  <c:v>35</c:v>
                </c:pt>
                <c:pt idx="30">
                  <c:v>29</c:v>
                </c:pt>
                <c:pt idx="31">
                  <c:v>40</c:v>
                </c:pt>
                <c:pt idx="32">
                  <c:v>26</c:v>
                </c:pt>
                <c:pt idx="33">
                  <c:v>37</c:v>
                </c:pt>
                <c:pt idx="34">
                  <c:v>65</c:v>
                </c:pt>
                <c:pt idx="35">
                  <c:v>25</c:v>
                </c:pt>
                <c:pt idx="36">
                  <c:v>21</c:v>
                </c:pt>
                <c:pt idx="37">
                  <c:v>14</c:v>
                </c:pt>
                <c:pt idx="38">
                  <c:v>23</c:v>
                </c:pt>
                <c:pt idx="39">
                  <c:v>61</c:v>
                </c:pt>
                <c:pt idx="40">
                  <c:v>74</c:v>
                </c:pt>
                <c:pt idx="41">
                  <c:v>44</c:v>
                </c:pt>
                <c:pt idx="42">
                  <c:v>32</c:v>
                </c:pt>
                <c:pt idx="43">
                  <c:v>46</c:v>
                </c:pt>
                <c:pt idx="44">
                  <c:v>27</c:v>
                </c:pt>
                <c:pt idx="45">
                  <c:v>22</c:v>
                </c:pt>
                <c:pt idx="46">
                  <c:v>15</c:v>
                </c:pt>
                <c:pt idx="47">
                  <c:v>20</c:v>
                </c:pt>
                <c:pt idx="48">
                  <c:v>13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12</c:v>
                </c:pt>
                <c:pt idx="53">
                  <c:v>43</c:v>
                </c:pt>
                <c:pt idx="54">
                  <c:v>31</c:v>
                </c:pt>
                <c:pt idx="55">
                  <c:v>19</c:v>
                </c:pt>
                <c:pt idx="56">
                  <c:v>23</c:v>
                </c:pt>
                <c:pt idx="57">
                  <c:v>20</c:v>
                </c:pt>
                <c:pt idx="58">
                  <c:v>27</c:v>
                </c:pt>
                <c:pt idx="59">
                  <c:v>38</c:v>
                </c:pt>
                <c:pt idx="60">
                  <c:v>52</c:v>
                </c:pt>
                <c:pt idx="61">
                  <c:v>39</c:v>
                </c:pt>
                <c:pt idx="62">
                  <c:v>73</c:v>
                </c:pt>
                <c:pt idx="63">
                  <c:v>57</c:v>
                </c:pt>
                <c:pt idx="64">
                  <c:v>57</c:v>
                </c:pt>
                <c:pt idx="65">
                  <c:v>52</c:v>
                </c:pt>
                <c:pt idx="66">
                  <c:v>70</c:v>
                </c:pt>
                <c:pt idx="67">
                  <c:v>36</c:v>
                </c:pt>
                <c:pt idx="68">
                  <c:v>49</c:v>
                </c:pt>
                <c:pt idx="69">
                  <c:v>31</c:v>
                </c:pt>
                <c:pt idx="70">
                  <c:v>49</c:v>
                </c:pt>
                <c:pt idx="71">
                  <c:v>59</c:v>
                </c:pt>
                <c:pt idx="72">
                  <c:v>60</c:v>
                </c:pt>
                <c:pt idx="73">
                  <c:v>97</c:v>
                </c:pt>
                <c:pt idx="74">
                  <c:v>103</c:v>
                </c:pt>
                <c:pt idx="75">
                  <c:v>72</c:v>
                </c:pt>
                <c:pt idx="76">
                  <c:v>79</c:v>
                </c:pt>
                <c:pt idx="77">
                  <c:v>68</c:v>
                </c:pt>
                <c:pt idx="78">
                  <c:v>49</c:v>
                </c:pt>
                <c:pt idx="79">
                  <c:v>78</c:v>
                </c:pt>
                <c:pt idx="80">
                  <c:v>45</c:v>
                </c:pt>
                <c:pt idx="81">
                  <c:v>31</c:v>
                </c:pt>
                <c:pt idx="82">
                  <c:v>47</c:v>
                </c:pt>
                <c:pt idx="83">
                  <c:v>49</c:v>
                </c:pt>
                <c:pt idx="84">
                  <c:v>38</c:v>
                </c:pt>
                <c:pt idx="85">
                  <c:v>20</c:v>
                </c:pt>
                <c:pt idx="86">
                  <c:v>26</c:v>
                </c:pt>
                <c:pt idx="87">
                  <c:v>24</c:v>
                </c:pt>
                <c:pt idx="88">
                  <c:v>18</c:v>
                </c:pt>
                <c:pt idx="89">
                  <c:v>40</c:v>
                </c:pt>
                <c:pt idx="90">
                  <c:v>31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square"/>
            <c:size val="5"/>
            <c:spPr>
              <a:solidFill>
                <a:srgbClr val="b3c99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Bailey'!$M$34:$M$124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square"/>
            <c:size val="5"/>
            <c:spPr>
              <a:solidFill>
                <a:srgbClr val="a596b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Bailey'!$N$34:$N$124</c:f>
              <c:numCache>
                <c:formatCode>General</c:formatCode>
                <c:ptCount val="9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7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7</c:v>
                </c:pt>
                <c:pt idx="69">
                  <c:v>2</c:v>
                </c:pt>
                <c:pt idx="70">
                  <c:v>72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square"/>
            <c:size val="5"/>
            <c:spPr>
              <a:solidFill>
                <a:srgbClr val="8cbfd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Bailey'!$A$34:$A$55</c:f>
              <c:strCache>
                <c:ptCount val="22"/>
                <c:pt idx="0">
                  <c:v>1710</c:v>
                </c:pt>
                <c:pt idx="1">
                  <c:v>1711</c:v>
                </c:pt>
                <c:pt idx="2">
                  <c:v>1712</c:v>
                </c:pt>
                <c:pt idx="3">
                  <c:v>1713</c:v>
                </c:pt>
                <c:pt idx="4">
                  <c:v>1714</c:v>
                </c:pt>
                <c:pt idx="5">
                  <c:v>1715</c:v>
                </c:pt>
                <c:pt idx="6">
                  <c:v>1716</c:v>
                </c:pt>
                <c:pt idx="7">
                  <c:v>1717</c:v>
                </c:pt>
                <c:pt idx="8">
                  <c:v>1718</c:v>
                </c:pt>
                <c:pt idx="9">
                  <c:v>1719</c:v>
                </c:pt>
                <c:pt idx="10">
                  <c:v>1720</c:v>
                </c:pt>
                <c:pt idx="11">
                  <c:v>1721</c:v>
                </c:pt>
                <c:pt idx="12">
                  <c:v>1722</c:v>
                </c:pt>
                <c:pt idx="13">
                  <c:v>1723</c:v>
                </c:pt>
                <c:pt idx="14">
                  <c:v>1724</c:v>
                </c:pt>
                <c:pt idx="15">
                  <c:v>1725</c:v>
                </c:pt>
                <c:pt idx="16">
                  <c:v>1726</c:v>
                </c:pt>
                <c:pt idx="17">
                  <c:v>1727</c:v>
                </c:pt>
                <c:pt idx="18">
                  <c:v>1728</c:v>
                </c:pt>
                <c:pt idx="19">
                  <c:v>1729</c:v>
                </c:pt>
                <c:pt idx="20">
                  <c:v>1730</c:v>
                </c:pt>
                <c:pt idx="21">
                  <c:v>1731</c:v>
                </c:pt>
              </c:strCache>
            </c:strRef>
          </c:cat>
          <c:val>
            <c:numRef>
              <c:f>'Old Bailey'!$O$34:$O$124</c:f>
              <c:numCache>
                <c:formatCode>General</c:formatCode>
                <c:ptCount val="91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16</c:v>
                </c:pt>
                <c:pt idx="6">
                  <c:v>16</c:v>
                </c:pt>
                <c:pt idx="7">
                  <c:v>20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14</c:v>
                </c:pt>
                <c:pt idx="18">
                  <c:v>13</c:v>
                </c:pt>
                <c:pt idx="19">
                  <c:v>17</c:v>
                </c:pt>
                <c:pt idx="20">
                  <c:v>9</c:v>
                </c:pt>
                <c:pt idx="21">
                  <c:v>11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14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7</c:v>
                </c:pt>
                <c:pt idx="30">
                  <c:v>11</c:v>
                </c:pt>
                <c:pt idx="31">
                  <c:v>4</c:v>
                </c:pt>
                <c:pt idx="32">
                  <c:v>16</c:v>
                </c:pt>
                <c:pt idx="33">
                  <c:v>8</c:v>
                </c:pt>
                <c:pt idx="34">
                  <c:v>19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10</c:v>
                </c:pt>
                <c:pt idx="39">
                  <c:v>16</c:v>
                </c:pt>
                <c:pt idx="40">
                  <c:v>17</c:v>
                </c:pt>
                <c:pt idx="41">
                  <c:v>32</c:v>
                </c:pt>
                <c:pt idx="42">
                  <c:v>25</c:v>
                </c:pt>
                <c:pt idx="43">
                  <c:v>16</c:v>
                </c:pt>
                <c:pt idx="44">
                  <c:v>19</c:v>
                </c:pt>
                <c:pt idx="45">
                  <c:v>11</c:v>
                </c:pt>
                <c:pt idx="46">
                  <c:v>12</c:v>
                </c:pt>
                <c:pt idx="47">
                  <c:v>15</c:v>
                </c:pt>
                <c:pt idx="48">
                  <c:v>29</c:v>
                </c:pt>
                <c:pt idx="49">
                  <c:v>23</c:v>
                </c:pt>
                <c:pt idx="50">
                  <c:v>12</c:v>
                </c:pt>
                <c:pt idx="51">
                  <c:v>18</c:v>
                </c:pt>
                <c:pt idx="52">
                  <c:v>13</c:v>
                </c:pt>
                <c:pt idx="53">
                  <c:v>26</c:v>
                </c:pt>
                <c:pt idx="54">
                  <c:v>13</c:v>
                </c:pt>
                <c:pt idx="55">
                  <c:v>19</c:v>
                </c:pt>
                <c:pt idx="56">
                  <c:v>20</c:v>
                </c:pt>
                <c:pt idx="57">
                  <c:v>15</c:v>
                </c:pt>
                <c:pt idx="58">
                  <c:v>17</c:v>
                </c:pt>
                <c:pt idx="59">
                  <c:v>28</c:v>
                </c:pt>
                <c:pt idx="60">
                  <c:v>6</c:v>
                </c:pt>
                <c:pt idx="61">
                  <c:v>15</c:v>
                </c:pt>
                <c:pt idx="62">
                  <c:v>25</c:v>
                </c:pt>
                <c:pt idx="63">
                  <c:v>22</c:v>
                </c:pt>
                <c:pt idx="64">
                  <c:v>16</c:v>
                </c:pt>
                <c:pt idx="65">
                  <c:v>21</c:v>
                </c:pt>
                <c:pt idx="66">
                  <c:v>16</c:v>
                </c:pt>
                <c:pt idx="67">
                  <c:v>14</c:v>
                </c:pt>
                <c:pt idx="68">
                  <c:v>19</c:v>
                </c:pt>
                <c:pt idx="69">
                  <c:v>16</c:v>
                </c:pt>
                <c:pt idx="70">
                  <c:v>2</c:v>
                </c:pt>
                <c:pt idx="71">
                  <c:v>10</c:v>
                </c:pt>
                <c:pt idx="72">
                  <c:v>15</c:v>
                </c:pt>
                <c:pt idx="73">
                  <c:v>27</c:v>
                </c:pt>
                <c:pt idx="74">
                  <c:v>53</c:v>
                </c:pt>
                <c:pt idx="75">
                  <c:v>43</c:v>
                </c:pt>
                <c:pt idx="76">
                  <c:v>37</c:v>
                </c:pt>
                <c:pt idx="77">
                  <c:v>33</c:v>
                </c:pt>
                <c:pt idx="78">
                  <c:v>26</c:v>
                </c:pt>
                <c:pt idx="79">
                  <c:v>22</c:v>
                </c:pt>
                <c:pt idx="80">
                  <c:v>26</c:v>
                </c:pt>
                <c:pt idx="81">
                  <c:v>9</c:v>
                </c:pt>
                <c:pt idx="82">
                  <c:v>12</c:v>
                </c:pt>
                <c:pt idx="83">
                  <c:v>18</c:v>
                </c:pt>
                <c:pt idx="84">
                  <c:v>23</c:v>
                </c:pt>
                <c:pt idx="85">
                  <c:v>18</c:v>
                </c:pt>
                <c:pt idx="86">
                  <c:v>18</c:v>
                </c:pt>
                <c:pt idx="87">
                  <c:v>25</c:v>
                </c:pt>
                <c:pt idx="88">
                  <c:v>23</c:v>
                </c:pt>
                <c:pt idx="89">
                  <c:v>16</c:v>
                </c:pt>
                <c:pt idx="90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380260"/>
        <c:axId val="3843613"/>
      </c:lineChart>
      <c:catAx>
        <c:axId val="77380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843613"/>
        <c:crosses val="autoZero"/>
        <c:auto val="1"/>
        <c:lblAlgn val="ctr"/>
        <c:lblOffset val="100"/>
      </c:catAx>
      <c:valAx>
        <c:axId val="38436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738026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Bridewell!$B$3</c:f>
              <c:strCache>
                <c:ptCount val="1"/>
                <c:pt idx="0">
                  <c:v>Bridewell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Bridewell!$A$3:$A$133</c:f>
              <c:strCache>
                <c:ptCount val="131"/>
                <c:pt idx="0">
                  <c:v>Year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  <c:pt idx="121">
                  <c:v>1801</c:v>
                </c:pt>
                <c:pt idx="122">
                  <c:v>1802</c:v>
                </c:pt>
                <c:pt idx="123">
                  <c:v>1803</c:v>
                </c:pt>
                <c:pt idx="124">
                  <c:v>1804</c:v>
                </c:pt>
                <c:pt idx="125">
                  <c:v>1805</c:v>
                </c:pt>
                <c:pt idx="126">
                  <c:v>1806</c:v>
                </c:pt>
                <c:pt idx="127">
                  <c:v>1807</c:v>
                </c:pt>
                <c:pt idx="128">
                  <c:v>1808</c:v>
                </c:pt>
                <c:pt idx="129">
                  <c:v>1809</c:v>
                </c:pt>
                <c:pt idx="130">
                  <c:v>1810</c:v>
                </c:pt>
              </c:strCache>
            </c:strRef>
          </c:cat>
          <c:val>
            <c:numRef>
              <c:f>Bridewell!$B$4:$B$133</c:f>
              <c:numCache>
                <c:formatCode>General</c:formatCode>
                <c:ptCount val="130"/>
                <c:pt idx="0">
                  <c:v>896</c:v>
                </c:pt>
                <c:pt idx="1">
                  <c:v>944</c:v>
                </c:pt>
                <c:pt idx="2">
                  <c:v>822</c:v>
                </c:pt>
                <c:pt idx="3">
                  <c:v>804</c:v>
                </c:pt>
                <c:pt idx="4">
                  <c:v>1279</c:v>
                </c:pt>
                <c:pt idx="5">
                  <c:v>954</c:v>
                </c:pt>
                <c:pt idx="6">
                  <c:v>1069</c:v>
                </c:pt>
                <c:pt idx="7">
                  <c:v>963</c:v>
                </c:pt>
                <c:pt idx="8">
                  <c:v>973</c:v>
                </c:pt>
                <c:pt idx="9">
                  <c:v>819</c:v>
                </c:pt>
                <c:pt idx="10">
                  <c:v>689</c:v>
                </c:pt>
                <c:pt idx="11">
                  <c:v>781</c:v>
                </c:pt>
                <c:pt idx="12">
                  <c:v/>
                </c:pt>
                <c:pt idx="13">
                  <c:v>1072</c:v>
                </c:pt>
                <c:pt idx="14">
                  <c:v>969</c:v>
                </c:pt>
                <c:pt idx="15">
                  <c:v/>
                </c:pt>
                <c:pt idx="16">
                  <c:v>904</c:v>
                </c:pt>
                <c:pt idx="17">
                  <c:v>1370</c:v>
                </c:pt>
                <c:pt idx="18">
                  <c:v/>
                </c:pt>
                <c:pt idx="19">
                  <c:v>1406</c:v>
                </c:pt>
                <c:pt idx="20">
                  <c:v>1277</c:v>
                </c:pt>
                <c:pt idx="21">
                  <c:v>1212</c:v>
                </c:pt>
                <c:pt idx="22">
                  <c:v/>
                </c:pt>
                <c:pt idx="23">
                  <c:v>441</c:v>
                </c:pt>
                <c:pt idx="24">
                  <c:v>366</c:v>
                </c:pt>
                <c:pt idx="25">
                  <c:v>182</c:v>
                </c:pt>
                <c:pt idx="26">
                  <c:v>279</c:v>
                </c:pt>
                <c:pt idx="27">
                  <c:v>290</c:v>
                </c:pt>
                <c:pt idx="28">
                  <c:v>225</c:v>
                </c:pt>
                <c:pt idx="29">
                  <c:v>299</c:v>
                </c:pt>
                <c:pt idx="30">
                  <c:v>392</c:v>
                </c:pt>
                <c:pt idx="31">
                  <c:v>416</c:v>
                </c:pt>
                <c:pt idx="32">
                  <c:v>371</c:v>
                </c:pt>
                <c:pt idx="33">
                  <c:v>332</c:v>
                </c:pt>
                <c:pt idx="34">
                  <c:v/>
                </c:pt>
                <c:pt idx="35">
                  <c:v>274</c:v>
                </c:pt>
                <c:pt idx="36">
                  <c:v>350</c:v>
                </c:pt>
                <c:pt idx="37">
                  <c:v>327</c:v>
                </c:pt>
                <c:pt idx="38">
                  <c:v>288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293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317</c:v>
                </c:pt>
                <c:pt idx="47">
                  <c:v>257</c:v>
                </c:pt>
                <c:pt idx="48">
                  <c:v>179</c:v>
                </c:pt>
                <c:pt idx="49">
                  <c:v>331</c:v>
                </c:pt>
                <c:pt idx="50">
                  <c:v>572</c:v>
                </c:pt>
                <c:pt idx="51">
                  <c:v>673</c:v>
                </c:pt>
                <c:pt idx="52">
                  <c:v>612</c:v>
                </c:pt>
                <c:pt idx="53">
                  <c:v>325</c:v>
                </c:pt>
                <c:pt idx="54">
                  <c:v>325</c:v>
                </c:pt>
                <c:pt idx="55">
                  <c:v>465</c:v>
                </c:pt>
                <c:pt idx="56">
                  <c:v/>
                </c:pt>
                <c:pt idx="57">
                  <c:v>488</c:v>
                </c:pt>
                <c:pt idx="58">
                  <c:v/>
                </c:pt>
                <c:pt idx="59">
                  <c:v>380</c:v>
                </c:pt>
                <c:pt idx="60">
                  <c:v>372</c:v>
                </c:pt>
                <c:pt idx="61">
                  <c:v/>
                </c:pt>
                <c:pt idx="62">
                  <c:v>381</c:v>
                </c:pt>
                <c:pt idx="63">
                  <c:v>423</c:v>
                </c:pt>
                <c:pt idx="64">
                  <c:v>348</c:v>
                </c:pt>
                <c:pt idx="65">
                  <c:v/>
                </c:pt>
                <c:pt idx="66">
                  <c:v/>
                </c:pt>
                <c:pt idx="67">
                  <c:v>401</c:v>
                </c:pt>
                <c:pt idx="68">
                  <c:v>378</c:v>
                </c:pt>
                <c:pt idx="69">
                  <c:v>322</c:v>
                </c:pt>
                <c:pt idx="70">
                  <c:v/>
                </c:pt>
                <c:pt idx="71">
                  <c:v/>
                </c:pt>
                <c:pt idx="72">
                  <c:v>320</c:v>
                </c:pt>
                <c:pt idx="73">
                  <c:v>341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308</c:v>
                </c:pt>
                <c:pt idx="78">
                  <c:v>245</c:v>
                </c:pt>
                <c:pt idx="79">
                  <c:v>346</c:v>
                </c:pt>
                <c:pt idx="80">
                  <c:v>357</c:v>
                </c:pt>
                <c:pt idx="81">
                  <c:v>579</c:v>
                </c:pt>
                <c:pt idx="82">
                  <c:v>634</c:v>
                </c:pt>
                <c:pt idx="83">
                  <c:v>336</c:v>
                </c:pt>
                <c:pt idx="84">
                  <c:v>392</c:v>
                </c:pt>
                <c:pt idx="85">
                  <c:v>570</c:v>
                </c:pt>
                <c:pt idx="86">
                  <c:v>461</c:v>
                </c:pt>
                <c:pt idx="87">
                  <c:v>569</c:v>
                </c:pt>
                <c:pt idx="88">
                  <c:v>564</c:v>
                </c:pt>
                <c:pt idx="89">
                  <c:v/>
                </c:pt>
                <c:pt idx="90">
                  <c:v>355</c:v>
                </c:pt>
                <c:pt idx="91">
                  <c:v>1709</c:v>
                </c:pt>
                <c:pt idx="92">
                  <c:v>777</c:v>
                </c:pt>
                <c:pt idx="93">
                  <c:v>808</c:v>
                </c:pt>
                <c:pt idx="94">
                  <c:v>1084</c:v>
                </c:pt>
                <c:pt idx="95">
                  <c:v>983</c:v>
                </c:pt>
                <c:pt idx="96">
                  <c:v>544</c:v>
                </c:pt>
                <c:pt idx="97">
                  <c:v>1027</c:v>
                </c:pt>
                <c:pt idx="98">
                  <c:v>681</c:v>
                </c:pt>
                <c:pt idx="99">
                  <c:v>459</c:v>
                </c:pt>
                <c:pt idx="100">
                  <c:v>484</c:v>
                </c:pt>
                <c:pt idx="101">
                  <c:v>659</c:v>
                </c:pt>
                <c:pt idx="102">
                  <c:v>1597</c:v>
                </c:pt>
                <c:pt idx="103">
                  <c:v>2956</c:v>
                </c:pt>
                <c:pt idx="104">
                  <c:v>612</c:v>
                </c:pt>
                <c:pt idx="105">
                  <c:v>716</c:v>
                </c:pt>
                <c:pt idx="106">
                  <c:v>865</c:v>
                </c:pt>
                <c:pt idx="107">
                  <c:v>711</c:v>
                </c:pt>
                <c:pt idx="108">
                  <c:v/>
                </c:pt>
                <c:pt idx="109">
                  <c:v>894</c:v>
                </c:pt>
                <c:pt idx="110">
                  <c:v>809</c:v>
                </c:pt>
                <c:pt idx="111">
                  <c:v>1515</c:v>
                </c:pt>
                <c:pt idx="112">
                  <c:v>1502</c:v>
                </c:pt>
                <c:pt idx="113">
                  <c:v>1224</c:v>
                </c:pt>
                <c:pt idx="114">
                  <c:v>1318</c:v>
                </c:pt>
                <c:pt idx="115">
                  <c:v>1490</c:v>
                </c:pt>
                <c:pt idx="116">
                  <c:v>1371</c:v>
                </c:pt>
                <c:pt idx="117">
                  <c:v>1439</c:v>
                </c:pt>
                <c:pt idx="118">
                  <c:v>1548</c:v>
                </c:pt>
                <c:pt idx="119">
                  <c:v>1989</c:v>
                </c:pt>
                <c:pt idx="120">
                  <c:v>1935</c:v>
                </c:pt>
                <c:pt idx="121">
                  <c:v>1751</c:v>
                </c:pt>
                <c:pt idx="122">
                  <c:v>1480</c:v>
                </c:pt>
                <c:pt idx="123">
                  <c:v>1296</c:v>
                </c:pt>
                <c:pt idx="124">
                  <c:v>1328</c:v>
                </c:pt>
                <c:pt idx="125">
                  <c:v>1239</c:v>
                </c:pt>
                <c:pt idx="126">
                  <c:v>1300</c:v>
                </c:pt>
                <c:pt idx="127">
                  <c:v>1226</c:v>
                </c:pt>
                <c:pt idx="128">
                  <c:v>553</c:v>
                </c:pt>
                <c:pt idx="129">
                  <c:v>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Bridewell!$D$3</c:f>
              <c:strCache>
                <c:ptCount val="1"/>
                <c:pt idx="0">
                  <c:v>London Workhouse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Bridewell!$A$3:$A$133</c:f>
              <c:strCache>
                <c:ptCount val="131"/>
                <c:pt idx="0">
                  <c:v>Year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  <c:pt idx="121">
                  <c:v>1801</c:v>
                </c:pt>
                <c:pt idx="122">
                  <c:v>1802</c:v>
                </c:pt>
                <c:pt idx="123">
                  <c:v>1803</c:v>
                </c:pt>
                <c:pt idx="124">
                  <c:v>1804</c:v>
                </c:pt>
                <c:pt idx="125">
                  <c:v>1805</c:v>
                </c:pt>
                <c:pt idx="126">
                  <c:v>1806</c:v>
                </c:pt>
                <c:pt idx="127">
                  <c:v>1807</c:v>
                </c:pt>
                <c:pt idx="128">
                  <c:v>1808</c:v>
                </c:pt>
                <c:pt idx="129">
                  <c:v>1809</c:v>
                </c:pt>
                <c:pt idx="130">
                  <c:v>1810</c:v>
                </c:pt>
              </c:strCache>
            </c:strRef>
          </c:cat>
          <c:val>
            <c:numRef>
              <c:f>Bridewell!$D$4:$D$133</c:f>
              <c:numCache>
                <c:formatCode>General</c:formatCode>
                <c:ptCount val="1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71</c:v>
                </c:pt>
                <c:pt idx="21">
                  <c:v>262</c:v>
                </c:pt>
                <c:pt idx="22">
                  <c:v>442</c:v>
                </c:pt>
                <c:pt idx="23">
                  <c:v>653</c:v>
                </c:pt>
                <c:pt idx="24">
                  <c:v>611</c:v>
                </c:pt>
                <c:pt idx="25">
                  <c:v>540</c:v>
                </c:pt>
                <c:pt idx="26">
                  <c:v>405</c:v>
                </c:pt>
                <c:pt idx="27">
                  <c:v/>
                </c:pt>
                <c:pt idx="28">
                  <c:v/>
                </c:pt>
                <c:pt idx="29">
                  <c:v>528</c:v>
                </c:pt>
                <c:pt idx="30">
                  <c:v>611</c:v>
                </c:pt>
                <c:pt idx="31">
                  <c:v>491</c:v>
                </c:pt>
                <c:pt idx="32">
                  <c:v>508</c:v>
                </c:pt>
                <c:pt idx="33">
                  <c:v>538</c:v>
                </c:pt>
                <c:pt idx="34">
                  <c:v/>
                </c:pt>
                <c:pt idx="35">
                  <c:v>363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683</c:v>
                </c:pt>
                <c:pt idx="41">
                  <c:v/>
                </c:pt>
                <c:pt idx="42">
                  <c:v>692</c:v>
                </c:pt>
                <c:pt idx="43">
                  <c:v>750</c:v>
                </c:pt>
                <c:pt idx="44">
                  <c:v>600</c:v>
                </c:pt>
                <c:pt idx="45">
                  <c:v>600</c:v>
                </c:pt>
                <c:pt idx="46">
                  <c:v>285</c:v>
                </c:pt>
                <c:pt idx="47">
                  <c:v>478</c:v>
                </c:pt>
                <c:pt idx="48">
                  <c:v>685</c:v>
                </c:pt>
                <c:pt idx="49">
                  <c:v>515</c:v>
                </c:pt>
                <c:pt idx="50">
                  <c:v>305</c:v>
                </c:pt>
                <c:pt idx="51">
                  <c:v>315</c:v>
                </c:pt>
                <c:pt idx="52">
                  <c:v>367</c:v>
                </c:pt>
                <c:pt idx="53">
                  <c:v>445</c:v>
                </c:pt>
                <c:pt idx="54">
                  <c:v>250</c:v>
                </c:pt>
                <c:pt idx="55">
                  <c:v>380</c:v>
                </c:pt>
                <c:pt idx="56">
                  <c:v>358</c:v>
                </c:pt>
                <c:pt idx="57">
                  <c:v>358</c:v>
                </c:pt>
                <c:pt idx="58">
                  <c:v>358</c:v>
                </c:pt>
                <c:pt idx="59">
                  <c:v>303</c:v>
                </c:pt>
                <c:pt idx="60">
                  <c:v>469</c:v>
                </c:pt>
                <c:pt idx="61">
                  <c:v>357</c:v>
                </c:pt>
                <c:pt idx="62">
                  <c:v>265</c:v>
                </c:pt>
                <c:pt idx="63">
                  <c:v>207</c:v>
                </c:pt>
                <c:pt idx="64">
                  <c:v>205</c:v>
                </c:pt>
                <c:pt idx="65">
                  <c:v/>
                </c:pt>
                <c:pt idx="66">
                  <c:v/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384</c:v>
                </c:pt>
                <c:pt idx="71">
                  <c:v>384</c:v>
                </c:pt>
                <c:pt idx="72">
                  <c:v>384</c:v>
                </c:pt>
                <c:pt idx="73">
                  <c:v>384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Bridewell!$F$3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Bridewell!$A$3:$A$133</c:f>
              <c:strCache>
                <c:ptCount val="131"/>
                <c:pt idx="0">
                  <c:v>Year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  <c:pt idx="121">
                  <c:v>1801</c:v>
                </c:pt>
                <c:pt idx="122">
                  <c:v>1802</c:v>
                </c:pt>
                <c:pt idx="123">
                  <c:v>1803</c:v>
                </c:pt>
                <c:pt idx="124">
                  <c:v>1804</c:v>
                </c:pt>
                <c:pt idx="125">
                  <c:v>1805</c:v>
                </c:pt>
                <c:pt idx="126">
                  <c:v>1806</c:v>
                </c:pt>
                <c:pt idx="127">
                  <c:v>1807</c:v>
                </c:pt>
                <c:pt idx="128">
                  <c:v>1808</c:v>
                </c:pt>
                <c:pt idx="129">
                  <c:v>1809</c:v>
                </c:pt>
                <c:pt idx="130">
                  <c:v>1810</c:v>
                </c:pt>
              </c:strCache>
            </c:strRef>
          </c:cat>
          <c:val>
            <c:numRef>
              <c:f>Bridewell!$F$4:$F$133</c:f>
              <c:numCache>
                <c:formatCode>General</c:formatCode>
                <c:ptCount val="130"/>
                <c:pt idx="0">
                  <c:v>896</c:v>
                </c:pt>
                <c:pt idx="1">
                  <c:v>944</c:v>
                </c:pt>
                <c:pt idx="2">
                  <c:v>822</c:v>
                </c:pt>
                <c:pt idx="3">
                  <c:v>804</c:v>
                </c:pt>
                <c:pt idx="4">
                  <c:v>1279</c:v>
                </c:pt>
                <c:pt idx="5">
                  <c:v>954</c:v>
                </c:pt>
                <c:pt idx="6">
                  <c:v>1069</c:v>
                </c:pt>
                <c:pt idx="7">
                  <c:v>963</c:v>
                </c:pt>
                <c:pt idx="8">
                  <c:v>973</c:v>
                </c:pt>
                <c:pt idx="9">
                  <c:v>819</c:v>
                </c:pt>
                <c:pt idx="10">
                  <c:v>689</c:v>
                </c:pt>
                <c:pt idx="11">
                  <c:v/>
                </c:pt>
                <c:pt idx="12">
                  <c:v/>
                </c:pt>
                <c:pt idx="13">
                  <c:v>2144</c:v>
                </c:pt>
                <c:pt idx="14">
                  <c:v>1938</c:v>
                </c:pt>
                <c:pt idx="15">
                  <c:v/>
                </c:pt>
                <c:pt idx="16">
                  <c:v>1808</c:v>
                </c:pt>
                <c:pt idx="17">
                  <c:v>2740</c:v>
                </c:pt>
                <c:pt idx="18">
                  <c:v/>
                </c:pt>
                <c:pt idx="19">
                  <c:v>2812</c:v>
                </c:pt>
                <c:pt idx="20">
                  <c:v>2625</c:v>
                </c:pt>
                <c:pt idx="21">
                  <c:v>2686</c:v>
                </c:pt>
                <c:pt idx="22">
                  <c:v/>
                </c:pt>
                <c:pt idx="23">
                  <c:v>1535</c:v>
                </c:pt>
                <c:pt idx="24">
                  <c:v>977</c:v>
                </c:pt>
                <c:pt idx="25">
                  <c:v>722</c:v>
                </c:pt>
                <c:pt idx="26">
                  <c:v>684</c:v>
                </c:pt>
                <c:pt idx="27">
                  <c:v/>
                </c:pt>
                <c:pt idx="28">
                  <c:v/>
                </c:pt>
                <c:pt idx="29">
                  <c:v>827</c:v>
                </c:pt>
                <c:pt idx="30">
                  <c:v>1003</c:v>
                </c:pt>
                <c:pt idx="31">
                  <c:v>907</c:v>
                </c:pt>
                <c:pt idx="32">
                  <c:v>879</c:v>
                </c:pt>
                <c:pt idx="33">
                  <c:v>870</c:v>
                </c:pt>
                <c:pt idx="34">
                  <c:v/>
                </c:pt>
                <c:pt idx="35">
                  <c:v>637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985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602</c:v>
                </c:pt>
                <c:pt idx="47">
                  <c:v>735</c:v>
                </c:pt>
                <c:pt idx="48">
                  <c:v>864</c:v>
                </c:pt>
                <c:pt idx="49">
                  <c:v>846</c:v>
                </c:pt>
                <c:pt idx="50">
                  <c:v>877</c:v>
                </c:pt>
                <c:pt idx="51">
                  <c:v>988</c:v>
                </c:pt>
                <c:pt idx="52">
                  <c:v>979</c:v>
                </c:pt>
                <c:pt idx="53">
                  <c:v>770</c:v>
                </c:pt>
                <c:pt idx="54">
                  <c:v>575</c:v>
                </c:pt>
                <c:pt idx="55">
                  <c:v>1310</c:v>
                </c:pt>
                <c:pt idx="56">
                  <c:v/>
                </c:pt>
                <c:pt idx="57">
                  <c:v>1334</c:v>
                </c:pt>
                <c:pt idx="58">
                  <c:v/>
                </c:pt>
                <c:pt idx="59">
                  <c:v>1063</c:v>
                </c:pt>
                <c:pt idx="60">
                  <c:v>1213</c:v>
                </c:pt>
                <c:pt idx="61">
                  <c:v/>
                </c:pt>
                <c:pt idx="62">
                  <c:v>1027</c:v>
                </c:pt>
                <c:pt idx="63">
                  <c:v>630</c:v>
                </c:pt>
                <c:pt idx="64">
                  <c:v>901</c:v>
                </c:pt>
                <c:pt idx="65">
                  <c:v/>
                </c:pt>
                <c:pt idx="66">
                  <c:v/>
                </c:pt>
                <c:pt idx="67">
                  <c:v>1186</c:v>
                </c:pt>
                <c:pt idx="68">
                  <c:v>762</c:v>
                </c:pt>
                <c:pt idx="69">
                  <c:v>1028</c:v>
                </c:pt>
                <c:pt idx="70">
                  <c:v/>
                </c:pt>
                <c:pt idx="71">
                  <c:v/>
                </c:pt>
                <c:pt idx="72">
                  <c:v>1024</c:v>
                </c:pt>
                <c:pt idx="73">
                  <c:v>1066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>346</c:v>
                </c:pt>
                <c:pt idx="80">
                  <c:v>357</c:v>
                </c:pt>
                <c:pt idx="81">
                  <c:v>579</c:v>
                </c:pt>
                <c:pt idx="82">
                  <c:v>634</c:v>
                </c:pt>
                <c:pt idx="83">
                  <c:v>336</c:v>
                </c:pt>
                <c:pt idx="84">
                  <c:v>392</c:v>
                </c:pt>
                <c:pt idx="85">
                  <c:v>570</c:v>
                </c:pt>
                <c:pt idx="86">
                  <c:v>461</c:v>
                </c:pt>
                <c:pt idx="87">
                  <c:v>569</c:v>
                </c:pt>
                <c:pt idx="88">
                  <c:v>1128</c:v>
                </c:pt>
                <c:pt idx="89">
                  <c:v/>
                </c:pt>
                <c:pt idx="90">
                  <c:v>710</c:v>
                </c:pt>
                <c:pt idx="91">
                  <c:v>580</c:v>
                </c:pt>
                <c:pt idx="92">
                  <c:v>1755</c:v>
                </c:pt>
                <c:pt idx="93">
                  <c:v>808</c:v>
                </c:pt>
                <c:pt idx="94">
                  <c:v>1084</c:v>
                </c:pt>
                <c:pt idx="95">
                  <c:v>983</c:v>
                </c:pt>
                <c:pt idx="96">
                  <c:v>544</c:v>
                </c:pt>
                <c:pt idx="97">
                  <c:v>1027</c:v>
                </c:pt>
                <c:pt idx="98">
                  <c:v>681</c:v>
                </c:pt>
                <c:pt idx="99">
                  <c:v>459</c:v>
                </c:pt>
                <c:pt idx="100">
                  <c:v>484</c:v>
                </c:pt>
                <c:pt idx="101">
                  <c:v>659</c:v>
                </c:pt>
                <c:pt idx="102">
                  <c:v>1597</c:v>
                </c:pt>
                <c:pt idx="103">
                  <c:v>2956</c:v>
                </c:pt>
                <c:pt idx="104">
                  <c:v>612</c:v>
                </c:pt>
                <c:pt idx="105">
                  <c:v>716</c:v>
                </c:pt>
                <c:pt idx="106">
                  <c:v>865</c:v>
                </c:pt>
                <c:pt idx="107">
                  <c:v>711</c:v>
                </c:pt>
                <c:pt idx="108">
                  <c:v/>
                </c:pt>
                <c:pt idx="109">
                  <c:v>894</c:v>
                </c:pt>
                <c:pt idx="110">
                  <c:v>809</c:v>
                </c:pt>
                <c:pt idx="111">
                  <c:v>1515</c:v>
                </c:pt>
                <c:pt idx="112">
                  <c:v>1502</c:v>
                </c:pt>
                <c:pt idx="113">
                  <c:v>1224</c:v>
                </c:pt>
                <c:pt idx="114">
                  <c:v>1318</c:v>
                </c:pt>
                <c:pt idx="115">
                  <c:v>1490</c:v>
                </c:pt>
                <c:pt idx="116">
                  <c:v>1371</c:v>
                </c:pt>
                <c:pt idx="117">
                  <c:v>1439</c:v>
                </c:pt>
                <c:pt idx="118">
                  <c:v>1548</c:v>
                </c:pt>
                <c:pt idx="119">
                  <c:v>1989</c:v>
                </c:pt>
                <c:pt idx="120">
                  <c:v>1935</c:v>
                </c:pt>
                <c:pt idx="121">
                  <c:v>1751</c:v>
                </c:pt>
                <c:pt idx="122">
                  <c:v>1480</c:v>
                </c:pt>
                <c:pt idx="123">
                  <c:v>1296</c:v>
                </c:pt>
                <c:pt idx="124">
                  <c:v>1328</c:v>
                </c:pt>
                <c:pt idx="125">
                  <c:v>1239</c:v>
                </c:pt>
                <c:pt idx="126">
                  <c:v>1300</c:v>
                </c:pt>
                <c:pt idx="127">
                  <c:v>1226</c:v>
                </c:pt>
                <c:pt idx="128">
                  <c:v>553</c:v>
                </c:pt>
                <c:pt idx="129">
                  <c:v>615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363224"/>
        <c:axId val="93017229"/>
      </c:lineChart>
      <c:catAx>
        <c:axId val="643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3017229"/>
        <c:crosses val="autoZero"/>
        <c:auto val="1"/>
        <c:lblAlgn val="ctr"/>
        <c:lblOffset val="100"/>
      </c:catAx>
      <c:valAx>
        <c:axId val="930172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43632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Bailey'!$E$3</c:f>
              <c:strCache>
                <c:ptCount val="1"/>
                <c:pt idx="0">
                  <c:v>Damage to Property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Bailey'!$E$4:$E$124</c:f>
              <c:numCache>
                <c:formatCode>General</c:formatCode>
                <c:ptCount val="1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/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Bailey'!$F$3</c:f>
              <c:strCache>
                <c:ptCount val="1"/>
                <c:pt idx="0">
                  <c:v>Killing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Bailey'!$F$4:$F$124</c:f>
              <c:numCache>
                <c:formatCode>General</c:formatCode>
                <c:ptCount val="121"/>
                <c:pt idx="0">
                  <c:v>19</c:v>
                </c:pt>
                <c:pt idx="1">
                  <c:v>24</c:v>
                </c:pt>
                <c:pt idx="2">
                  <c:v>20</c:v>
                </c:pt>
                <c:pt idx="3">
                  <c:v>38</c:v>
                </c:pt>
                <c:pt idx="4">
                  <c:v>39</c:v>
                </c:pt>
                <c:pt idx="5">
                  <c:v>35</c:v>
                </c:pt>
                <c:pt idx="6">
                  <c:v>36</c:v>
                </c:pt>
                <c:pt idx="7">
                  <c:v>31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38</c:v>
                </c:pt>
                <c:pt idx="12">
                  <c:v>23</c:v>
                </c:pt>
                <c:pt idx="13">
                  <c:v>29</c:v>
                </c:pt>
                <c:pt idx="14">
                  <c:v>24</c:v>
                </c:pt>
                <c:pt idx="15">
                  <c:v>23</c:v>
                </c:pt>
                <c:pt idx="16">
                  <c:v>26</c:v>
                </c:pt>
                <c:pt idx="17">
                  <c:v>18</c:v>
                </c:pt>
                <c:pt idx="18">
                  <c:v>26</c:v>
                </c:pt>
                <c:pt idx="19">
                  <c:v>5</c:v>
                </c:pt>
                <c:pt idx="20">
                  <c:v>3</c:v>
                </c:pt>
                <c:pt idx="21">
                  <c:v/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/>
                </c:pt>
                <c:pt idx="26">
                  <c:v>0</c:v>
                </c:pt>
                <c:pt idx="27">
                  <c:v>10</c:v>
                </c:pt>
                <c:pt idx="28">
                  <c:v>18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6</c:v>
                </c:pt>
                <c:pt idx="33">
                  <c:v>4</c:v>
                </c:pt>
                <c:pt idx="34">
                  <c:v>19</c:v>
                </c:pt>
                <c:pt idx="35">
                  <c:v>22</c:v>
                </c:pt>
                <c:pt idx="36">
                  <c:v>11</c:v>
                </c:pt>
                <c:pt idx="37">
                  <c:v>15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27</c:v>
                </c:pt>
                <c:pt idx="42">
                  <c:v>23</c:v>
                </c:pt>
                <c:pt idx="43">
                  <c:v>19</c:v>
                </c:pt>
                <c:pt idx="44">
                  <c:v>16</c:v>
                </c:pt>
                <c:pt idx="45">
                  <c:v>18</c:v>
                </c:pt>
                <c:pt idx="46">
                  <c:v>21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11</c:v>
                </c:pt>
                <c:pt idx="51">
                  <c:v>17</c:v>
                </c:pt>
                <c:pt idx="52">
                  <c:v>17</c:v>
                </c:pt>
                <c:pt idx="53">
                  <c:v>15</c:v>
                </c:pt>
                <c:pt idx="54">
                  <c:v>19</c:v>
                </c:pt>
                <c:pt idx="55">
                  <c:v>19</c:v>
                </c:pt>
                <c:pt idx="56">
                  <c:v>10</c:v>
                </c:pt>
                <c:pt idx="57">
                  <c:v>24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14</c:v>
                </c:pt>
                <c:pt idx="62">
                  <c:v>19</c:v>
                </c:pt>
                <c:pt idx="63">
                  <c:v>17</c:v>
                </c:pt>
                <c:pt idx="64">
                  <c:v>13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11</c:v>
                </c:pt>
                <c:pt idx="69">
                  <c:v>6</c:v>
                </c:pt>
                <c:pt idx="70">
                  <c:v>14</c:v>
                </c:pt>
                <c:pt idx="71">
                  <c:v>10</c:v>
                </c:pt>
                <c:pt idx="72">
                  <c:v>24</c:v>
                </c:pt>
                <c:pt idx="73">
                  <c:v>13</c:v>
                </c:pt>
                <c:pt idx="74">
                  <c:v>14</c:v>
                </c:pt>
                <c:pt idx="75">
                  <c:v>10</c:v>
                </c:pt>
                <c:pt idx="76">
                  <c:v>15</c:v>
                </c:pt>
                <c:pt idx="77">
                  <c:v>5</c:v>
                </c:pt>
                <c:pt idx="78">
                  <c:v>3</c:v>
                </c:pt>
                <c:pt idx="79">
                  <c:v>7</c:v>
                </c:pt>
                <c:pt idx="80">
                  <c:v>16</c:v>
                </c:pt>
                <c:pt idx="81">
                  <c:v>19</c:v>
                </c:pt>
                <c:pt idx="82">
                  <c:v>9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17</c:v>
                </c:pt>
                <c:pt idx="89">
                  <c:v>10</c:v>
                </c:pt>
                <c:pt idx="90">
                  <c:v>16</c:v>
                </c:pt>
                <c:pt idx="91">
                  <c:v>12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13</c:v>
                </c:pt>
                <c:pt idx="97">
                  <c:v>12</c:v>
                </c:pt>
                <c:pt idx="98">
                  <c:v>16</c:v>
                </c:pt>
                <c:pt idx="99">
                  <c:v>9</c:v>
                </c:pt>
                <c:pt idx="100">
                  <c:v>4</c:v>
                </c:pt>
                <c:pt idx="101">
                  <c:v>7</c:v>
                </c:pt>
                <c:pt idx="102">
                  <c:v>10</c:v>
                </c:pt>
                <c:pt idx="103">
                  <c:v>6</c:v>
                </c:pt>
                <c:pt idx="104">
                  <c:v>16</c:v>
                </c:pt>
                <c:pt idx="105">
                  <c:v>3</c:v>
                </c:pt>
                <c:pt idx="106">
                  <c:v>17</c:v>
                </c:pt>
                <c:pt idx="107">
                  <c:v>12</c:v>
                </c:pt>
                <c:pt idx="108">
                  <c:v>6</c:v>
                </c:pt>
                <c:pt idx="109">
                  <c:v>8</c:v>
                </c:pt>
                <c:pt idx="110">
                  <c:v>9</c:v>
                </c:pt>
                <c:pt idx="111">
                  <c:v>5</c:v>
                </c:pt>
                <c:pt idx="112">
                  <c:v>5</c:v>
                </c:pt>
                <c:pt idx="113">
                  <c:v>9</c:v>
                </c:pt>
                <c:pt idx="114">
                  <c:v>4</c:v>
                </c:pt>
                <c:pt idx="115">
                  <c:v>6</c:v>
                </c:pt>
                <c:pt idx="116">
                  <c:v>11</c:v>
                </c:pt>
                <c:pt idx="117">
                  <c:v>8</c:v>
                </c:pt>
                <c:pt idx="118">
                  <c:v>11</c:v>
                </c:pt>
                <c:pt idx="119">
                  <c:v>9</c:v>
                </c:pt>
                <c:pt idx="120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Bailey'!$G$3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Bailey'!$G$4:$G$124</c:f>
              <c:numCache>
                <c:formatCode>General</c:formatCode>
                <c:ptCount val="12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/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7</c:v>
                </c:pt>
                <c:pt idx="71">
                  <c:v>12</c:v>
                </c:pt>
                <c:pt idx="72">
                  <c:v>10</c:v>
                </c:pt>
                <c:pt idx="73">
                  <c:v>11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7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12</c:v>
                </c:pt>
                <c:pt idx="93">
                  <c:v>6</c:v>
                </c:pt>
                <c:pt idx="94">
                  <c:v>9</c:v>
                </c:pt>
                <c:pt idx="95">
                  <c:v>12</c:v>
                </c:pt>
                <c:pt idx="96">
                  <c:v>9</c:v>
                </c:pt>
                <c:pt idx="97">
                  <c:v>6</c:v>
                </c:pt>
                <c:pt idx="98">
                  <c:v>10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8</c:v>
                </c:pt>
                <c:pt idx="103">
                  <c:v>36</c:v>
                </c:pt>
                <c:pt idx="104">
                  <c:v>13</c:v>
                </c:pt>
                <c:pt idx="105">
                  <c:v>21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7</c:v>
                </c:pt>
                <c:pt idx="110">
                  <c:v>9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6</c:v>
                </c:pt>
                <c:pt idx="115">
                  <c:v>2</c:v>
                </c:pt>
                <c:pt idx="116">
                  <c:v>15</c:v>
                </c:pt>
                <c:pt idx="117">
                  <c:v>15</c:v>
                </c:pt>
                <c:pt idx="118">
                  <c:v>11</c:v>
                </c:pt>
                <c:pt idx="119">
                  <c:v>10</c:v>
                </c:pt>
                <c:pt idx="12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Bailey'!$H$3</c:f>
              <c:strCache>
                <c:ptCount val="1"/>
                <c:pt idx="0">
                  <c:v>Royal Offences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Bailey'!$H$4:$H$124</c:f>
              <c:numCache>
                <c:formatCode>General</c:formatCode>
                <c:ptCount val="121"/>
                <c:pt idx="0">
                  <c:v>14</c:v>
                </c:pt>
                <c:pt idx="1">
                  <c:v>14</c:v>
                </c:pt>
                <c:pt idx="2">
                  <c:v>6</c:v>
                </c:pt>
                <c:pt idx="3">
                  <c:v>19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43</c:v>
                </c:pt>
                <c:pt idx="8">
                  <c:v>22</c:v>
                </c:pt>
                <c:pt idx="9">
                  <c:v>11</c:v>
                </c:pt>
                <c:pt idx="10">
                  <c:v>21</c:v>
                </c:pt>
                <c:pt idx="11">
                  <c:v>24</c:v>
                </c:pt>
                <c:pt idx="12">
                  <c:v>26</c:v>
                </c:pt>
                <c:pt idx="13">
                  <c:v>90</c:v>
                </c:pt>
                <c:pt idx="14">
                  <c:v>44</c:v>
                </c:pt>
                <c:pt idx="15">
                  <c:v>104</c:v>
                </c:pt>
                <c:pt idx="16">
                  <c:v>75</c:v>
                </c:pt>
                <c:pt idx="17">
                  <c:v>43</c:v>
                </c:pt>
                <c:pt idx="18">
                  <c:v>20</c:v>
                </c:pt>
                <c:pt idx="19">
                  <c:v>7</c:v>
                </c:pt>
                <c:pt idx="20">
                  <c:v>4</c:v>
                </c:pt>
                <c:pt idx="21">
                  <c:v/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/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5</c:v>
                </c:pt>
                <c:pt idx="36">
                  <c:v>18</c:v>
                </c:pt>
                <c:pt idx="37">
                  <c:v>5</c:v>
                </c:pt>
                <c:pt idx="38">
                  <c:v>15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0</c:v>
                </c:pt>
                <c:pt idx="44">
                  <c:v>7</c:v>
                </c:pt>
                <c:pt idx="45">
                  <c:v>7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11</c:v>
                </c:pt>
                <c:pt idx="68">
                  <c:v>15</c:v>
                </c:pt>
                <c:pt idx="69">
                  <c:v>10</c:v>
                </c:pt>
                <c:pt idx="70">
                  <c:v>15</c:v>
                </c:pt>
                <c:pt idx="71">
                  <c:v>15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7</c:v>
                </c:pt>
                <c:pt idx="92">
                  <c:v>5</c:v>
                </c:pt>
                <c:pt idx="93">
                  <c:v>8</c:v>
                </c:pt>
                <c:pt idx="94">
                  <c:v>9</c:v>
                </c:pt>
                <c:pt idx="95">
                  <c:v>13</c:v>
                </c:pt>
                <c:pt idx="96">
                  <c:v>9</c:v>
                </c:pt>
                <c:pt idx="97">
                  <c:v>2</c:v>
                </c:pt>
                <c:pt idx="98">
                  <c:v>8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22</c:v>
                </c:pt>
                <c:pt idx="103">
                  <c:v>20</c:v>
                </c:pt>
                <c:pt idx="104">
                  <c:v>15</c:v>
                </c:pt>
                <c:pt idx="105">
                  <c:v>12</c:v>
                </c:pt>
                <c:pt idx="106">
                  <c:v>18</c:v>
                </c:pt>
                <c:pt idx="107">
                  <c:v>18</c:v>
                </c:pt>
                <c:pt idx="108">
                  <c:v>25</c:v>
                </c:pt>
                <c:pt idx="109">
                  <c:v>11</c:v>
                </c:pt>
                <c:pt idx="110">
                  <c:v>17</c:v>
                </c:pt>
                <c:pt idx="111">
                  <c:v>12</c:v>
                </c:pt>
                <c:pt idx="112">
                  <c:v>12</c:v>
                </c:pt>
                <c:pt idx="113">
                  <c:v>15</c:v>
                </c:pt>
                <c:pt idx="114">
                  <c:v>21</c:v>
                </c:pt>
                <c:pt idx="115">
                  <c:v>16</c:v>
                </c:pt>
                <c:pt idx="116">
                  <c:v>33</c:v>
                </c:pt>
                <c:pt idx="117">
                  <c:v>14</c:v>
                </c:pt>
                <c:pt idx="118">
                  <c:v>20</c:v>
                </c:pt>
                <c:pt idx="119">
                  <c:v>19</c:v>
                </c:pt>
                <c:pt idx="120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Bailey'!$I$3</c:f>
              <c:strCache>
                <c:ptCount val="1"/>
                <c:pt idx="0">
                  <c:v>Sexual Offences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Bailey'!$I$4:$I$124</c:f>
              <c:numCache>
                <c:formatCode>General</c:formatCode>
                <c:ptCount val="12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/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/>
                </c:pt>
                <c:pt idx="26">
                  <c:v>1</c:v>
                </c:pt>
                <c:pt idx="27">
                  <c:v>11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5</c:v>
                </c:pt>
                <c:pt idx="35">
                  <c:v>15</c:v>
                </c:pt>
                <c:pt idx="36">
                  <c:v>7</c:v>
                </c:pt>
                <c:pt idx="37">
                  <c:v>6</c:v>
                </c:pt>
                <c:pt idx="38">
                  <c:v>10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13</c:v>
                </c:pt>
                <c:pt idx="44">
                  <c:v>11</c:v>
                </c:pt>
                <c:pt idx="45">
                  <c:v>7</c:v>
                </c:pt>
                <c:pt idx="46">
                  <c:v>22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23</c:v>
                </c:pt>
                <c:pt idx="51">
                  <c:v>12</c:v>
                </c:pt>
                <c:pt idx="52">
                  <c:v>8</c:v>
                </c:pt>
                <c:pt idx="53">
                  <c:v>6</c:v>
                </c:pt>
                <c:pt idx="54">
                  <c:v>4</c:v>
                </c:pt>
                <c:pt idx="55">
                  <c:v>19</c:v>
                </c:pt>
                <c:pt idx="56">
                  <c:v>9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12</c:v>
                </c:pt>
                <c:pt idx="61">
                  <c:v>5</c:v>
                </c:pt>
                <c:pt idx="62">
                  <c:v>8</c:v>
                </c:pt>
                <c:pt idx="63">
                  <c:v>6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6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4</c:v>
                </c:pt>
                <c:pt idx="76">
                  <c:v>3</c:v>
                </c:pt>
                <c:pt idx="77">
                  <c:v>7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4</c:v>
                </c:pt>
                <c:pt idx="88">
                  <c:v>8</c:v>
                </c:pt>
                <c:pt idx="89">
                  <c:v>5</c:v>
                </c:pt>
                <c:pt idx="90">
                  <c:v>4</c:v>
                </c:pt>
                <c:pt idx="91">
                  <c:v>7</c:v>
                </c:pt>
                <c:pt idx="92">
                  <c:v>11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11</c:v>
                </c:pt>
                <c:pt idx="98">
                  <c:v>4</c:v>
                </c:pt>
                <c:pt idx="99">
                  <c:v>9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2</c:v>
                </c:pt>
                <c:pt idx="109">
                  <c:v>7</c:v>
                </c:pt>
                <c:pt idx="110">
                  <c:v>11</c:v>
                </c:pt>
                <c:pt idx="111">
                  <c:v>3</c:v>
                </c:pt>
                <c:pt idx="112">
                  <c:v>0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14</c:v>
                </c:pt>
                <c:pt idx="119">
                  <c:v>5</c:v>
                </c:pt>
                <c:pt idx="120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'Old Bailey'!$J$3</c:f>
              <c:strCache>
                <c:ptCount val="1"/>
                <c:pt idx="0">
                  <c:v>Theft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Bailey'!$J$4:$J$124</c:f>
              <c:numCache>
                <c:formatCode>General</c:formatCode>
                <c:ptCount val="121"/>
                <c:pt idx="0">
                  <c:v>83</c:v>
                </c:pt>
                <c:pt idx="1">
                  <c:v>94</c:v>
                </c:pt>
                <c:pt idx="2">
                  <c:v>138</c:v>
                </c:pt>
                <c:pt idx="3">
                  <c:v>140</c:v>
                </c:pt>
                <c:pt idx="4">
                  <c:v>223</c:v>
                </c:pt>
                <c:pt idx="5">
                  <c:v>290</c:v>
                </c:pt>
                <c:pt idx="6">
                  <c:v>241</c:v>
                </c:pt>
                <c:pt idx="7">
                  <c:v>310</c:v>
                </c:pt>
                <c:pt idx="8">
                  <c:v>206</c:v>
                </c:pt>
                <c:pt idx="9">
                  <c:v>205</c:v>
                </c:pt>
                <c:pt idx="10">
                  <c:v>249</c:v>
                </c:pt>
                <c:pt idx="11">
                  <c:v>212</c:v>
                </c:pt>
                <c:pt idx="12">
                  <c:v>189</c:v>
                </c:pt>
                <c:pt idx="13">
                  <c:v>322</c:v>
                </c:pt>
                <c:pt idx="14">
                  <c:v>226</c:v>
                </c:pt>
                <c:pt idx="15">
                  <c:v>194</c:v>
                </c:pt>
                <c:pt idx="16">
                  <c:v>213</c:v>
                </c:pt>
                <c:pt idx="17">
                  <c:v>230</c:v>
                </c:pt>
                <c:pt idx="18">
                  <c:v>313</c:v>
                </c:pt>
                <c:pt idx="19">
                  <c:v>163</c:v>
                </c:pt>
                <c:pt idx="20">
                  <c:v>115</c:v>
                </c:pt>
                <c:pt idx="21">
                  <c:v/>
                </c:pt>
                <c:pt idx="22">
                  <c:v>65</c:v>
                </c:pt>
                <c:pt idx="23">
                  <c:v>60</c:v>
                </c:pt>
                <c:pt idx="24">
                  <c:v>105</c:v>
                </c:pt>
                <c:pt idx="25">
                  <c:v/>
                </c:pt>
                <c:pt idx="26">
                  <c:v>0</c:v>
                </c:pt>
                <c:pt idx="27">
                  <c:v>149</c:v>
                </c:pt>
                <c:pt idx="28">
                  <c:v>138</c:v>
                </c:pt>
                <c:pt idx="29">
                  <c:v>92</c:v>
                </c:pt>
                <c:pt idx="30">
                  <c:v>158</c:v>
                </c:pt>
                <c:pt idx="31">
                  <c:v>162</c:v>
                </c:pt>
                <c:pt idx="32">
                  <c:v>153</c:v>
                </c:pt>
                <c:pt idx="33">
                  <c:v>100</c:v>
                </c:pt>
                <c:pt idx="34">
                  <c:v>267</c:v>
                </c:pt>
                <c:pt idx="35">
                  <c:v>415</c:v>
                </c:pt>
                <c:pt idx="36">
                  <c:v>375</c:v>
                </c:pt>
                <c:pt idx="37">
                  <c:v>366</c:v>
                </c:pt>
                <c:pt idx="38">
                  <c:v>371</c:v>
                </c:pt>
                <c:pt idx="39">
                  <c:v>372</c:v>
                </c:pt>
                <c:pt idx="40">
                  <c:v>357</c:v>
                </c:pt>
                <c:pt idx="41">
                  <c:v>431</c:v>
                </c:pt>
                <c:pt idx="42">
                  <c:v>370</c:v>
                </c:pt>
                <c:pt idx="43">
                  <c:v>392</c:v>
                </c:pt>
                <c:pt idx="44">
                  <c:v>491</c:v>
                </c:pt>
                <c:pt idx="45">
                  <c:v>582</c:v>
                </c:pt>
                <c:pt idx="46">
                  <c:v>501</c:v>
                </c:pt>
                <c:pt idx="47">
                  <c:v>412</c:v>
                </c:pt>
                <c:pt idx="48">
                  <c:v>425</c:v>
                </c:pt>
                <c:pt idx="49">
                  <c:v>526</c:v>
                </c:pt>
                <c:pt idx="50">
                  <c:v>498</c:v>
                </c:pt>
                <c:pt idx="51">
                  <c:v>473</c:v>
                </c:pt>
                <c:pt idx="52">
                  <c:v>427</c:v>
                </c:pt>
                <c:pt idx="53">
                  <c:v>404</c:v>
                </c:pt>
                <c:pt idx="54">
                  <c:v>392</c:v>
                </c:pt>
                <c:pt idx="55">
                  <c:v>491</c:v>
                </c:pt>
                <c:pt idx="56">
                  <c:v>498</c:v>
                </c:pt>
                <c:pt idx="57">
                  <c:v>408</c:v>
                </c:pt>
                <c:pt idx="58">
                  <c:v>331</c:v>
                </c:pt>
                <c:pt idx="59">
                  <c:v>436</c:v>
                </c:pt>
                <c:pt idx="60">
                  <c:v>423</c:v>
                </c:pt>
                <c:pt idx="61">
                  <c:v>473</c:v>
                </c:pt>
                <c:pt idx="62">
                  <c:v>349</c:v>
                </c:pt>
                <c:pt idx="63">
                  <c:v>407</c:v>
                </c:pt>
                <c:pt idx="64">
                  <c:v>334</c:v>
                </c:pt>
                <c:pt idx="65">
                  <c:v>274</c:v>
                </c:pt>
                <c:pt idx="66">
                  <c:v>312</c:v>
                </c:pt>
                <c:pt idx="67">
                  <c:v>323</c:v>
                </c:pt>
                <c:pt idx="68">
                  <c:v>450</c:v>
                </c:pt>
                <c:pt idx="69">
                  <c:v>500</c:v>
                </c:pt>
                <c:pt idx="70">
                  <c:v>434</c:v>
                </c:pt>
                <c:pt idx="71">
                  <c:v>415</c:v>
                </c:pt>
                <c:pt idx="72">
                  <c:v>385</c:v>
                </c:pt>
                <c:pt idx="73">
                  <c:v>406</c:v>
                </c:pt>
                <c:pt idx="74">
                  <c:v>390</c:v>
                </c:pt>
                <c:pt idx="75">
                  <c:v>338</c:v>
                </c:pt>
                <c:pt idx="76">
                  <c:v>332</c:v>
                </c:pt>
                <c:pt idx="77">
                  <c:v>323</c:v>
                </c:pt>
                <c:pt idx="78">
                  <c:v>291</c:v>
                </c:pt>
                <c:pt idx="79">
                  <c:v>279</c:v>
                </c:pt>
                <c:pt idx="80">
                  <c:v>281</c:v>
                </c:pt>
                <c:pt idx="81">
                  <c:v>295</c:v>
                </c:pt>
                <c:pt idx="82">
                  <c:v>273</c:v>
                </c:pt>
                <c:pt idx="83">
                  <c:v>382</c:v>
                </c:pt>
                <c:pt idx="84">
                  <c:v>505</c:v>
                </c:pt>
                <c:pt idx="85">
                  <c:v>426</c:v>
                </c:pt>
                <c:pt idx="86">
                  <c:v>446</c:v>
                </c:pt>
                <c:pt idx="87">
                  <c:v>487</c:v>
                </c:pt>
                <c:pt idx="88">
                  <c:v>468</c:v>
                </c:pt>
                <c:pt idx="89">
                  <c:v>472</c:v>
                </c:pt>
                <c:pt idx="90">
                  <c:v>522</c:v>
                </c:pt>
                <c:pt idx="91">
                  <c:v>623</c:v>
                </c:pt>
                <c:pt idx="92">
                  <c:v>605</c:v>
                </c:pt>
                <c:pt idx="93">
                  <c:v>634</c:v>
                </c:pt>
                <c:pt idx="94">
                  <c:v>629</c:v>
                </c:pt>
                <c:pt idx="95">
                  <c:v>542</c:v>
                </c:pt>
                <c:pt idx="96">
                  <c:v>530</c:v>
                </c:pt>
                <c:pt idx="97">
                  <c:v>576</c:v>
                </c:pt>
                <c:pt idx="98">
                  <c:v>531</c:v>
                </c:pt>
                <c:pt idx="99">
                  <c:v>316</c:v>
                </c:pt>
                <c:pt idx="100">
                  <c:v>416</c:v>
                </c:pt>
                <c:pt idx="101">
                  <c:v>459</c:v>
                </c:pt>
                <c:pt idx="102">
                  <c:v>521</c:v>
                </c:pt>
                <c:pt idx="103">
                  <c:v>731</c:v>
                </c:pt>
                <c:pt idx="104">
                  <c:v>897</c:v>
                </c:pt>
                <c:pt idx="105">
                  <c:v>785</c:v>
                </c:pt>
                <c:pt idx="106">
                  <c:v>790</c:v>
                </c:pt>
                <c:pt idx="107">
                  <c:v>729</c:v>
                </c:pt>
                <c:pt idx="108">
                  <c:v>643</c:v>
                </c:pt>
                <c:pt idx="109">
                  <c:v>743</c:v>
                </c:pt>
                <c:pt idx="110">
                  <c:v>626</c:v>
                </c:pt>
                <c:pt idx="111">
                  <c:v>369</c:v>
                </c:pt>
                <c:pt idx="112">
                  <c:v>528</c:v>
                </c:pt>
                <c:pt idx="113">
                  <c:v>616</c:v>
                </c:pt>
                <c:pt idx="114">
                  <c:v>533</c:v>
                </c:pt>
                <c:pt idx="115">
                  <c:v>486</c:v>
                </c:pt>
                <c:pt idx="116">
                  <c:v>550</c:v>
                </c:pt>
                <c:pt idx="117">
                  <c:v>478</c:v>
                </c:pt>
                <c:pt idx="118">
                  <c:v>523</c:v>
                </c:pt>
                <c:pt idx="119">
                  <c:v>502</c:v>
                </c:pt>
                <c:pt idx="120">
                  <c:v>781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'Old Bailey'!$K$3</c:f>
              <c:strCache>
                <c:ptCount val="1"/>
                <c:pt idx="0">
                  <c:v>Violent Theft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Bailey'!$K$4:$K$124</c:f>
              <c:numCache>
                <c:formatCode>General</c:formatCode>
                <c:ptCount val="12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23</c:v>
                </c:pt>
                <c:pt idx="10">
                  <c:v>14</c:v>
                </c:pt>
                <c:pt idx="11">
                  <c:v>21</c:v>
                </c:pt>
                <c:pt idx="12">
                  <c:v>15</c:v>
                </c:pt>
                <c:pt idx="13">
                  <c:v>24</c:v>
                </c:pt>
                <c:pt idx="14">
                  <c:v>22</c:v>
                </c:pt>
                <c:pt idx="15">
                  <c:v>21</c:v>
                </c:pt>
                <c:pt idx="16">
                  <c:v>16</c:v>
                </c:pt>
                <c:pt idx="17">
                  <c:v>25</c:v>
                </c:pt>
                <c:pt idx="18">
                  <c:v>22</c:v>
                </c:pt>
                <c:pt idx="19">
                  <c:v>9</c:v>
                </c:pt>
                <c:pt idx="20">
                  <c:v>10</c:v>
                </c:pt>
                <c:pt idx="21">
                  <c:v/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/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12</c:v>
                </c:pt>
                <c:pt idx="32">
                  <c:v>2</c:v>
                </c:pt>
                <c:pt idx="33">
                  <c:v>5</c:v>
                </c:pt>
                <c:pt idx="34">
                  <c:v>15</c:v>
                </c:pt>
                <c:pt idx="35">
                  <c:v>24</c:v>
                </c:pt>
                <c:pt idx="36">
                  <c:v>37</c:v>
                </c:pt>
                <c:pt idx="37">
                  <c:v>35</c:v>
                </c:pt>
                <c:pt idx="38">
                  <c:v>29</c:v>
                </c:pt>
                <c:pt idx="39">
                  <c:v>30</c:v>
                </c:pt>
                <c:pt idx="40">
                  <c:v>37</c:v>
                </c:pt>
                <c:pt idx="41">
                  <c:v>47</c:v>
                </c:pt>
                <c:pt idx="42">
                  <c:v>55</c:v>
                </c:pt>
                <c:pt idx="43">
                  <c:v>26</c:v>
                </c:pt>
                <c:pt idx="44">
                  <c:v>23</c:v>
                </c:pt>
                <c:pt idx="45">
                  <c:v>35</c:v>
                </c:pt>
                <c:pt idx="46">
                  <c:v>29</c:v>
                </c:pt>
                <c:pt idx="47">
                  <c:v>19</c:v>
                </c:pt>
                <c:pt idx="48">
                  <c:v>53</c:v>
                </c:pt>
                <c:pt idx="49">
                  <c:v>31</c:v>
                </c:pt>
                <c:pt idx="50">
                  <c:v>63</c:v>
                </c:pt>
                <c:pt idx="51">
                  <c:v>45</c:v>
                </c:pt>
                <c:pt idx="52">
                  <c:v>53</c:v>
                </c:pt>
                <c:pt idx="53">
                  <c:v>47</c:v>
                </c:pt>
                <c:pt idx="54">
                  <c:v>29</c:v>
                </c:pt>
                <c:pt idx="55">
                  <c:v>44</c:v>
                </c:pt>
                <c:pt idx="56">
                  <c:v>35</c:v>
                </c:pt>
                <c:pt idx="57">
                  <c:v>30</c:v>
                </c:pt>
                <c:pt idx="58">
                  <c:v>33</c:v>
                </c:pt>
                <c:pt idx="59">
                  <c:v>35</c:v>
                </c:pt>
                <c:pt idx="60">
                  <c:v>29</c:v>
                </c:pt>
                <c:pt idx="61">
                  <c:v>40</c:v>
                </c:pt>
                <c:pt idx="62">
                  <c:v>26</c:v>
                </c:pt>
                <c:pt idx="63">
                  <c:v>37</c:v>
                </c:pt>
                <c:pt idx="64">
                  <c:v>65</c:v>
                </c:pt>
                <c:pt idx="65">
                  <c:v>25</c:v>
                </c:pt>
                <c:pt idx="66">
                  <c:v>21</c:v>
                </c:pt>
                <c:pt idx="67">
                  <c:v>14</c:v>
                </c:pt>
                <c:pt idx="68">
                  <c:v>23</c:v>
                </c:pt>
                <c:pt idx="69">
                  <c:v>61</c:v>
                </c:pt>
                <c:pt idx="70">
                  <c:v>74</c:v>
                </c:pt>
                <c:pt idx="71">
                  <c:v>44</c:v>
                </c:pt>
                <c:pt idx="72">
                  <c:v>32</c:v>
                </c:pt>
                <c:pt idx="73">
                  <c:v>46</c:v>
                </c:pt>
                <c:pt idx="74">
                  <c:v>27</c:v>
                </c:pt>
                <c:pt idx="75">
                  <c:v>22</c:v>
                </c:pt>
                <c:pt idx="76">
                  <c:v>15</c:v>
                </c:pt>
                <c:pt idx="77">
                  <c:v>20</c:v>
                </c:pt>
                <c:pt idx="78">
                  <c:v>13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12</c:v>
                </c:pt>
                <c:pt idx="83">
                  <c:v>43</c:v>
                </c:pt>
                <c:pt idx="84">
                  <c:v>31</c:v>
                </c:pt>
                <c:pt idx="85">
                  <c:v>19</c:v>
                </c:pt>
                <c:pt idx="86">
                  <c:v>23</c:v>
                </c:pt>
                <c:pt idx="87">
                  <c:v>20</c:v>
                </c:pt>
                <c:pt idx="88">
                  <c:v>27</c:v>
                </c:pt>
                <c:pt idx="89">
                  <c:v>38</c:v>
                </c:pt>
                <c:pt idx="90">
                  <c:v>52</c:v>
                </c:pt>
                <c:pt idx="91">
                  <c:v>39</c:v>
                </c:pt>
                <c:pt idx="92">
                  <c:v>73</c:v>
                </c:pt>
                <c:pt idx="93">
                  <c:v>57</c:v>
                </c:pt>
                <c:pt idx="94">
                  <c:v>57</c:v>
                </c:pt>
                <c:pt idx="95">
                  <c:v>52</c:v>
                </c:pt>
                <c:pt idx="96">
                  <c:v>70</c:v>
                </c:pt>
                <c:pt idx="97">
                  <c:v>36</c:v>
                </c:pt>
                <c:pt idx="98">
                  <c:v>49</c:v>
                </c:pt>
                <c:pt idx="99">
                  <c:v>31</c:v>
                </c:pt>
                <c:pt idx="100">
                  <c:v>49</c:v>
                </c:pt>
                <c:pt idx="101">
                  <c:v>59</c:v>
                </c:pt>
                <c:pt idx="102">
                  <c:v>60</c:v>
                </c:pt>
                <c:pt idx="103">
                  <c:v>97</c:v>
                </c:pt>
                <c:pt idx="104">
                  <c:v>103</c:v>
                </c:pt>
                <c:pt idx="105">
                  <c:v>72</c:v>
                </c:pt>
                <c:pt idx="106">
                  <c:v>79</c:v>
                </c:pt>
                <c:pt idx="107">
                  <c:v>68</c:v>
                </c:pt>
                <c:pt idx="108">
                  <c:v>49</c:v>
                </c:pt>
                <c:pt idx="109">
                  <c:v>78</c:v>
                </c:pt>
                <c:pt idx="110">
                  <c:v>45</c:v>
                </c:pt>
                <c:pt idx="111">
                  <c:v>31</c:v>
                </c:pt>
                <c:pt idx="112">
                  <c:v>47</c:v>
                </c:pt>
                <c:pt idx="113">
                  <c:v>49</c:v>
                </c:pt>
                <c:pt idx="114">
                  <c:v>38</c:v>
                </c:pt>
                <c:pt idx="115">
                  <c:v>20</c:v>
                </c:pt>
                <c:pt idx="116">
                  <c:v>26</c:v>
                </c:pt>
                <c:pt idx="117">
                  <c:v>24</c:v>
                </c:pt>
                <c:pt idx="118">
                  <c:v>18</c:v>
                </c:pt>
                <c:pt idx="119">
                  <c:v>40</c:v>
                </c:pt>
                <c:pt idx="120">
                  <c:v>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'Old Bailey'!$M$3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square"/>
            <c:size val="5"/>
            <c:spPr>
              <a:solidFill>
                <a:srgbClr val="b3c99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Bailey'!$M$4:$M$124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/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'Old Bailey'!$N$3</c:f>
              <c:strCache>
                <c:ptCount val="1"/>
                <c:pt idx="0">
                  <c:v>Breaking Peace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square"/>
            <c:size val="5"/>
            <c:spPr>
              <a:solidFill>
                <a:srgbClr val="a596b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Bailey'!$N$4:$N$124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/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/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7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7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7</c:v>
                </c:pt>
                <c:pt idx="99">
                  <c:v>2</c:v>
                </c:pt>
                <c:pt idx="100">
                  <c:v>72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5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'Old Bailey'!$O$3</c:f>
              <c:strCache>
                <c:ptCount val="1"/>
                <c:pt idx="0">
                  <c:v>Deception</c:v>
                </c:pt>
              </c:strCache>
            </c:strRef>
          </c:tx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square"/>
            <c:size val="5"/>
            <c:spPr>
              <a:solidFill>
                <a:srgbClr val="8cbfd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Bailey'!$O$4:$O$124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2</c:v>
                </c:pt>
                <c:pt idx="21">
                  <c:v/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/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4</c:v>
                </c:pt>
                <c:pt idx="34">
                  <c:v>5</c:v>
                </c:pt>
                <c:pt idx="35">
                  <c:v>16</c:v>
                </c:pt>
                <c:pt idx="36">
                  <c:v>16</c:v>
                </c:pt>
                <c:pt idx="37">
                  <c:v>20</c:v>
                </c:pt>
                <c:pt idx="38">
                  <c:v>4</c:v>
                </c:pt>
                <c:pt idx="39">
                  <c:v>9</c:v>
                </c:pt>
                <c:pt idx="40">
                  <c:v>6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12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17</c:v>
                </c:pt>
                <c:pt idx="50">
                  <c:v>9</c:v>
                </c:pt>
                <c:pt idx="51">
                  <c:v>11</c:v>
                </c:pt>
                <c:pt idx="52">
                  <c:v>14</c:v>
                </c:pt>
                <c:pt idx="53">
                  <c:v>14</c:v>
                </c:pt>
                <c:pt idx="54">
                  <c:v>7</c:v>
                </c:pt>
                <c:pt idx="55">
                  <c:v>14</c:v>
                </c:pt>
                <c:pt idx="56">
                  <c:v>9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11</c:v>
                </c:pt>
                <c:pt idx="61">
                  <c:v>4</c:v>
                </c:pt>
                <c:pt idx="62">
                  <c:v>16</c:v>
                </c:pt>
                <c:pt idx="63">
                  <c:v>8</c:v>
                </c:pt>
                <c:pt idx="64">
                  <c:v>19</c:v>
                </c:pt>
                <c:pt idx="65">
                  <c:v>10</c:v>
                </c:pt>
                <c:pt idx="66">
                  <c:v>7</c:v>
                </c:pt>
                <c:pt idx="67">
                  <c:v>2</c:v>
                </c:pt>
                <c:pt idx="68">
                  <c:v>10</c:v>
                </c:pt>
                <c:pt idx="69">
                  <c:v>16</c:v>
                </c:pt>
                <c:pt idx="70">
                  <c:v>17</c:v>
                </c:pt>
                <c:pt idx="71">
                  <c:v>32</c:v>
                </c:pt>
                <c:pt idx="72">
                  <c:v>25</c:v>
                </c:pt>
                <c:pt idx="73">
                  <c:v>16</c:v>
                </c:pt>
                <c:pt idx="74">
                  <c:v>19</c:v>
                </c:pt>
                <c:pt idx="75">
                  <c:v>11</c:v>
                </c:pt>
                <c:pt idx="76">
                  <c:v>12</c:v>
                </c:pt>
                <c:pt idx="77">
                  <c:v>15</c:v>
                </c:pt>
                <c:pt idx="78">
                  <c:v>29</c:v>
                </c:pt>
                <c:pt idx="79">
                  <c:v>23</c:v>
                </c:pt>
                <c:pt idx="80">
                  <c:v>12</c:v>
                </c:pt>
                <c:pt idx="81">
                  <c:v>18</c:v>
                </c:pt>
                <c:pt idx="82">
                  <c:v>13</c:v>
                </c:pt>
                <c:pt idx="83">
                  <c:v>26</c:v>
                </c:pt>
                <c:pt idx="84">
                  <c:v>13</c:v>
                </c:pt>
                <c:pt idx="85">
                  <c:v>19</c:v>
                </c:pt>
                <c:pt idx="86">
                  <c:v>20</c:v>
                </c:pt>
                <c:pt idx="87">
                  <c:v>15</c:v>
                </c:pt>
                <c:pt idx="88">
                  <c:v>17</c:v>
                </c:pt>
                <c:pt idx="89">
                  <c:v>28</c:v>
                </c:pt>
                <c:pt idx="90">
                  <c:v>6</c:v>
                </c:pt>
                <c:pt idx="91">
                  <c:v>15</c:v>
                </c:pt>
                <c:pt idx="92">
                  <c:v>25</c:v>
                </c:pt>
                <c:pt idx="93">
                  <c:v>22</c:v>
                </c:pt>
                <c:pt idx="94">
                  <c:v>16</c:v>
                </c:pt>
                <c:pt idx="95">
                  <c:v>21</c:v>
                </c:pt>
                <c:pt idx="96">
                  <c:v>16</c:v>
                </c:pt>
                <c:pt idx="97">
                  <c:v>14</c:v>
                </c:pt>
                <c:pt idx="98">
                  <c:v>19</c:v>
                </c:pt>
                <c:pt idx="99">
                  <c:v>16</c:v>
                </c:pt>
                <c:pt idx="100">
                  <c:v>2</c:v>
                </c:pt>
                <c:pt idx="101">
                  <c:v>10</c:v>
                </c:pt>
                <c:pt idx="102">
                  <c:v>15</c:v>
                </c:pt>
                <c:pt idx="103">
                  <c:v>27</c:v>
                </c:pt>
                <c:pt idx="104">
                  <c:v>53</c:v>
                </c:pt>
                <c:pt idx="105">
                  <c:v>43</c:v>
                </c:pt>
                <c:pt idx="106">
                  <c:v>37</c:v>
                </c:pt>
                <c:pt idx="107">
                  <c:v>33</c:v>
                </c:pt>
                <c:pt idx="108">
                  <c:v>26</c:v>
                </c:pt>
                <c:pt idx="109">
                  <c:v>22</c:v>
                </c:pt>
                <c:pt idx="110">
                  <c:v>26</c:v>
                </c:pt>
                <c:pt idx="111">
                  <c:v>9</c:v>
                </c:pt>
                <c:pt idx="112">
                  <c:v>12</c:v>
                </c:pt>
                <c:pt idx="113">
                  <c:v>18</c:v>
                </c:pt>
                <c:pt idx="114">
                  <c:v>23</c:v>
                </c:pt>
                <c:pt idx="115">
                  <c:v>18</c:v>
                </c:pt>
                <c:pt idx="116">
                  <c:v>18</c:v>
                </c:pt>
                <c:pt idx="117">
                  <c:v>25</c:v>
                </c:pt>
                <c:pt idx="118">
                  <c:v>23</c:v>
                </c:pt>
                <c:pt idx="119">
                  <c:v>16</c:v>
                </c:pt>
                <c:pt idx="120">
                  <c:v>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Bailey'!$A$4:$A$124</c:f>
              <c:strCache>
                <c:ptCount val="121"/>
                <c:pt idx="0">
                  <c:v>1680</c:v>
                </c:pt>
                <c:pt idx="1">
                  <c:v>1681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1685</c:v>
                </c:pt>
                <c:pt idx="6">
                  <c:v>1686</c:v>
                </c:pt>
                <c:pt idx="7">
                  <c:v>1687</c:v>
                </c:pt>
                <c:pt idx="8">
                  <c:v>1688</c:v>
                </c:pt>
                <c:pt idx="9">
                  <c:v>1689</c:v>
                </c:pt>
                <c:pt idx="10">
                  <c:v>1690</c:v>
                </c:pt>
                <c:pt idx="11">
                  <c:v>1691</c:v>
                </c:pt>
                <c:pt idx="12">
                  <c:v>1692</c:v>
                </c:pt>
                <c:pt idx="13">
                  <c:v>1693</c:v>
                </c:pt>
                <c:pt idx="14">
                  <c:v>1694</c:v>
                </c:pt>
                <c:pt idx="15">
                  <c:v>1695</c:v>
                </c:pt>
                <c:pt idx="16">
                  <c:v>1696</c:v>
                </c:pt>
                <c:pt idx="17">
                  <c:v>1697</c:v>
                </c:pt>
                <c:pt idx="18">
                  <c:v>1698</c:v>
                </c:pt>
                <c:pt idx="19">
                  <c:v>1699</c:v>
                </c:pt>
                <c:pt idx="20">
                  <c:v>1700</c:v>
                </c:pt>
                <c:pt idx="21">
                  <c:v>1701</c:v>
                </c:pt>
                <c:pt idx="22">
                  <c:v>1702</c:v>
                </c:pt>
                <c:pt idx="23">
                  <c:v>1703</c:v>
                </c:pt>
                <c:pt idx="24">
                  <c:v>1704</c:v>
                </c:pt>
                <c:pt idx="25">
                  <c:v>1705</c:v>
                </c:pt>
                <c:pt idx="26">
                  <c:v>1706</c:v>
                </c:pt>
                <c:pt idx="27">
                  <c:v>1707</c:v>
                </c:pt>
                <c:pt idx="28">
                  <c:v>1708</c:v>
                </c:pt>
                <c:pt idx="29">
                  <c:v>1709</c:v>
                </c:pt>
                <c:pt idx="30">
                  <c:v>1710</c:v>
                </c:pt>
                <c:pt idx="31">
                  <c:v>1711</c:v>
                </c:pt>
                <c:pt idx="32">
                  <c:v>1712</c:v>
                </c:pt>
                <c:pt idx="33">
                  <c:v>1713</c:v>
                </c:pt>
                <c:pt idx="34">
                  <c:v>1714</c:v>
                </c:pt>
                <c:pt idx="35">
                  <c:v>1715</c:v>
                </c:pt>
                <c:pt idx="36">
                  <c:v>1716</c:v>
                </c:pt>
                <c:pt idx="37">
                  <c:v>1717</c:v>
                </c:pt>
                <c:pt idx="38">
                  <c:v>1718</c:v>
                </c:pt>
                <c:pt idx="39">
                  <c:v>1719</c:v>
                </c:pt>
                <c:pt idx="40">
                  <c:v>1720</c:v>
                </c:pt>
                <c:pt idx="41">
                  <c:v>1721</c:v>
                </c:pt>
                <c:pt idx="42">
                  <c:v>1722</c:v>
                </c:pt>
                <c:pt idx="43">
                  <c:v>1723</c:v>
                </c:pt>
                <c:pt idx="44">
                  <c:v>1724</c:v>
                </c:pt>
                <c:pt idx="45">
                  <c:v>1725</c:v>
                </c:pt>
                <c:pt idx="46">
                  <c:v>1726</c:v>
                </c:pt>
                <c:pt idx="47">
                  <c:v>1727</c:v>
                </c:pt>
                <c:pt idx="48">
                  <c:v>1728</c:v>
                </c:pt>
                <c:pt idx="49">
                  <c:v>1729</c:v>
                </c:pt>
                <c:pt idx="50">
                  <c:v>1730</c:v>
                </c:pt>
                <c:pt idx="51">
                  <c:v>1731</c:v>
                </c:pt>
                <c:pt idx="52">
                  <c:v>1732</c:v>
                </c:pt>
                <c:pt idx="53">
                  <c:v>1733</c:v>
                </c:pt>
                <c:pt idx="54">
                  <c:v>1734</c:v>
                </c:pt>
                <c:pt idx="55">
                  <c:v>1735</c:v>
                </c:pt>
                <c:pt idx="56">
                  <c:v>1736</c:v>
                </c:pt>
                <c:pt idx="57">
                  <c:v>1737</c:v>
                </c:pt>
                <c:pt idx="58">
                  <c:v>1738</c:v>
                </c:pt>
                <c:pt idx="59">
                  <c:v>1739</c:v>
                </c:pt>
                <c:pt idx="60">
                  <c:v>1740</c:v>
                </c:pt>
                <c:pt idx="61">
                  <c:v>1741</c:v>
                </c:pt>
                <c:pt idx="62">
                  <c:v>1742</c:v>
                </c:pt>
                <c:pt idx="63">
                  <c:v>1743</c:v>
                </c:pt>
                <c:pt idx="64">
                  <c:v>1744</c:v>
                </c:pt>
                <c:pt idx="65">
                  <c:v>1745</c:v>
                </c:pt>
                <c:pt idx="66">
                  <c:v>1746</c:v>
                </c:pt>
                <c:pt idx="67">
                  <c:v>1747</c:v>
                </c:pt>
                <c:pt idx="68">
                  <c:v>1748</c:v>
                </c:pt>
                <c:pt idx="69">
                  <c:v>1749</c:v>
                </c:pt>
                <c:pt idx="70">
                  <c:v>1750</c:v>
                </c:pt>
                <c:pt idx="71">
                  <c:v>1751</c:v>
                </c:pt>
                <c:pt idx="72">
                  <c:v>1752</c:v>
                </c:pt>
                <c:pt idx="73">
                  <c:v>1753</c:v>
                </c:pt>
                <c:pt idx="74">
                  <c:v>1754</c:v>
                </c:pt>
                <c:pt idx="75">
                  <c:v>1755</c:v>
                </c:pt>
                <c:pt idx="76">
                  <c:v>1756</c:v>
                </c:pt>
                <c:pt idx="77">
                  <c:v>1757</c:v>
                </c:pt>
                <c:pt idx="78">
                  <c:v>1758</c:v>
                </c:pt>
                <c:pt idx="79">
                  <c:v>1759</c:v>
                </c:pt>
                <c:pt idx="80">
                  <c:v>1760</c:v>
                </c:pt>
                <c:pt idx="81">
                  <c:v>1761</c:v>
                </c:pt>
                <c:pt idx="82">
                  <c:v>1762</c:v>
                </c:pt>
                <c:pt idx="83">
                  <c:v>1763</c:v>
                </c:pt>
                <c:pt idx="84">
                  <c:v>1764</c:v>
                </c:pt>
                <c:pt idx="85">
                  <c:v>1765</c:v>
                </c:pt>
                <c:pt idx="86">
                  <c:v>1766</c:v>
                </c:pt>
                <c:pt idx="87">
                  <c:v>1767</c:v>
                </c:pt>
                <c:pt idx="88">
                  <c:v>1768</c:v>
                </c:pt>
                <c:pt idx="89">
                  <c:v>1769</c:v>
                </c:pt>
                <c:pt idx="90">
                  <c:v>1770</c:v>
                </c:pt>
                <c:pt idx="91">
                  <c:v>1771</c:v>
                </c:pt>
                <c:pt idx="92">
                  <c:v>1772</c:v>
                </c:pt>
                <c:pt idx="93">
                  <c:v>1773</c:v>
                </c:pt>
                <c:pt idx="94">
                  <c:v>1774</c:v>
                </c:pt>
                <c:pt idx="95">
                  <c:v>1775</c:v>
                </c:pt>
                <c:pt idx="96">
                  <c:v>1776</c:v>
                </c:pt>
                <c:pt idx="97">
                  <c:v>1777</c:v>
                </c:pt>
                <c:pt idx="98">
                  <c:v>1778</c:v>
                </c:pt>
                <c:pt idx="99">
                  <c:v>1779</c:v>
                </c:pt>
                <c:pt idx="100">
                  <c:v>1780</c:v>
                </c:pt>
                <c:pt idx="101">
                  <c:v>1781</c:v>
                </c:pt>
                <c:pt idx="102">
                  <c:v>1782</c:v>
                </c:pt>
                <c:pt idx="103">
                  <c:v>1783</c:v>
                </c:pt>
                <c:pt idx="104">
                  <c:v>1784</c:v>
                </c:pt>
                <c:pt idx="105">
                  <c:v>1785</c:v>
                </c:pt>
                <c:pt idx="106">
                  <c:v>1786</c:v>
                </c:pt>
                <c:pt idx="107">
                  <c:v>1787</c:v>
                </c:pt>
                <c:pt idx="108">
                  <c:v>1788</c:v>
                </c:pt>
                <c:pt idx="109">
                  <c:v>1789</c:v>
                </c:pt>
                <c:pt idx="110">
                  <c:v>1790</c:v>
                </c:pt>
                <c:pt idx="111">
                  <c:v>1791</c:v>
                </c:pt>
                <c:pt idx="112">
                  <c:v>1792</c:v>
                </c:pt>
                <c:pt idx="113">
                  <c:v>1793</c:v>
                </c:pt>
                <c:pt idx="114">
                  <c:v>1794</c:v>
                </c:pt>
                <c:pt idx="115">
                  <c:v>1795</c:v>
                </c:pt>
                <c:pt idx="116">
                  <c:v>1796</c:v>
                </c:pt>
                <c:pt idx="117">
                  <c:v>1797</c:v>
                </c:pt>
                <c:pt idx="118">
                  <c:v>1798</c:v>
                </c:pt>
                <c:pt idx="119">
                  <c:v>1799</c:v>
                </c:pt>
                <c:pt idx="120">
                  <c:v>1800</c:v>
                </c:pt>
              </c:strCache>
            </c:strRef>
          </c:cat>
          <c:val>
            <c:numRef>
              <c:f>'Old Bailey'!$C$4:$C$124</c:f>
              <c:numCache>
                <c:formatCode>General</c:formatCode>
                <c:ptCount val="121"/>
                <c:pt idx="0">
                  <c:v>127</c:v>
                </c:pt>
                <c:pt idx="1">
                  <c:v>143</c:v>
                </c:pt>
                <c:pt idx="2">
                  <c:v>202.3</c:v>
                </c:pt>
                <c:pt idx="3">
                  <c:v>217</c:v>
                </c:pt>
                <c:pt idx="4">
                  <c:v>320</c:v>
                </c:pt>
                <c:pt idx="5">
                  <c:v>370</c:v>
                </c:pt>
                <c:pt idx="6">
                  <c:v>319</c:v>
                </c:pt>
                <c:pt idx="7">
                  <c:v>418</c:v>
                </c:pt>
                <c:pt idx="8">
                  <c:v>295</c:v>
                </c:pt>
                <c:pt idx="9">
                  <c:v>478.4</c:v>
                </c:pt>
                <c:pt idx="10">
                  <c:v>339</c:v>
                </c:pt>
                <c:pt idx="11">
                  <c:v>347.4</c:v>
                </c:pt>
                <c:pt idx="12">
                  <c:v>345.3</c:v>
                </c:pt>
                <c:pt idx="13">
                  <c:v>558.9</c:v>
                </c:pt>
                <c:pt idx="14">
                  <c:v>448</c:v>
                </c:pt>
                <c:pt idx="15">
                  <c:v>418.3</c:v>
                </c:pt>
                <c:pt idx="16">
                  <c:v>568</c:v>
                </c:pt>
                <c:pt idx="17">
                  <c:v>542.4</c:v>
                </c:pt>
                <c:pt idx="18">
                  <c:v>630.4</c:v>
                </c:pt>
                <c:pt idx="19">
                  <c:v>530.7</c:v>
                </c:pt>
                <c:pt idx="20">
                  <c:v>564</c:v>
                </c:pt>
                <c:pt idx="21">
                  <c:v/>
                </c:pt>
                <c:pt idx="22">
                  <c:v>300</c:v>
                </c:pt>
                <c:pt idx="23">
                  <c:v>208</c:v>
                </c:pt>
                <c:pt idx="24">
                  <c:v>344</c:v>
                </c:pt>
                <c:pt idx="25">
                  <c:v/>
                </c:pt>
                <c:pt idx="26">
                  <c:v/>
                </c:pt>
                <c:pt idx="27">
                  <c:v>284.8</c:v>
                </c:pt>
                <c:pt idx="28">
                  <c:v>281.6</c:v>
                </c:pt>
                <c:pt idx="29">
                  <c:v>290.7</c:v>
                </c:pt>
                <c:pt idx="30">
                  <c:v>482.7</c:v>
                </c:pt>
                <c:pt idx="31">
                  <c:v>378</c:v>
                </c:pt>
                <c:pt idx="32">
                  <c:v>350</c:v>
                </c:pt>
                <c:pt idx="33">
                  <c:v>468</c:v>
                </c:pt>
                <c:pt idx="34">
                  <c:v>512</c:v>
                </c:pt>
                <c:pt idx="35">
                  <c:v>501</c:v>
                </c:pt>
                <c:pt idx="36">
                  <c:v>469</c:v>
                </c:pt>
                <c:pt idx="37">
                  <c:v>451</c:v>
                </c:pt>
                <c:pt idx="38">
                  <c:v>455</c:v>
                </c:pt>
                <c:pt idx="39">
                  <c:v>453</c:v>
                </c:pt>
                <c:pt idx="40">
                  <c:v>449</c:v>
                </c:pt>
                <c:pt idx="41">
                  <c:v>549</c:v>
                </c:pt>
                <c:pt idx="42">
                  <c:v>482</c:v>
                </c:pt>
                <c:pt idx="43">
                  <c:v>475</c:v>
                </c:pt>
                <c:pt idx="44">
                  <c:v>574</c:v>
                </c:pt>
                <c:pt idx="45">
                  <c:v>672</c:v>
                </c:pt>
                <c:pt idx="46">
                  <c:v>595</c:v>
                </c:pt>
                <c:pt idx="47">
                  <c:v>491</c:v>
                </c:pt>
                <c:pt idx="48">
                  <c:v>527</c:v>
                </c:pt>
                <c:pt idx="49">
                  <c:v>607</c:v>
                </c:pt>
                <c:pt idx="50">
                  <c:v>609</c:v>
                </c:pt>
                <c:pt idx="51">
                  <c:v>563</c:v>
                </c:pt>
                <c:pt idx="52">
                  <c:v>526</c:v>
                </c:pt>
                <c:pt idx="53">
                  <c:v>492</c:v>
                </c:pt>
                <c:pt idx="54">
                  <c:v>463</c:v>
                </c:pt>
                <c:pt idx="55">
                  <c:v>596</c:v>
                </c:pt>
                <c:pt idx="56">
                  <c:v>569</c:v>
                </c:pt>
                <c:pt idx="57">
                  <c:v>488</c:v>
                </c:pt>
                <c:pt idx="58">
                  <c:v>397</c:v>
                </c:pt>
                <c:pt idx="59">
                  <c:v>506</c:v>
                </c:pt>
                <c:pt idx="60">
                  <c:v>491</c:v>
                </c:pt>
                <c:pt idx="61">
                  <c:v>539</c:v>
                </c:pt>
                <c:pt idx="62">
                  <c:v>420</c:v>
                </c:pt>
                <c:pt idx="63">
                  <c:v>486</c:v>
                </c:pt>
                <c:pt idx="64">
                  <c:v>440</c:v>
                </c:pt>
                <c:pt idx="65">
                  <c:v>332</c:v>
                </c:pt>
                <c:pt idx="66">
                  <c:v>365</c:v>
                </c:pt>
                <c:pt idx="67">
                  <c:v>369</c:v>
                </c:pt>
                <c:pt idx="68">
                  <c:v>521</c:v>
                </c:pt>
                <c:pt idx="69">
                  <c:v>611</c:v>
                </c:pt>
                <c:pt idx="70">
                  <c:v>569</c:v>
                </c:pt>
                <c:pt idx="71">
                  <c:v>535</c:v>
                </c:pt>
                <c:pt idx="72">
                  <c:v>486</c:v>
                </c:pt>
                <c:pt idx="73">
                  <c:v>503</c:v>
                </c:pt>
                <c:pt idx="74">
                  <c:v>463</c:v>
                </c:pt>
                <c:pt idx="75">
                  <c:v>394</c:v>
                </c:pt>
                <c:pt idx="76">
                  <c:v>386</c:v>
                </c:pt>
                <c:pt idx="77">
                  <c:v>380</c:v>
                </c:pt>
                <c:pt idx="78">
                  <c:v>348</c:v>
                </c:pt>
                <c:pt idx="79">
                  <c:v>326</c:v>
                </c:pt>
                <c:pt idx="80">
                  <c:v>319</c:v>
                </c:pt>
                <c:pt idx="81">
                  <c:v>349</c:v>
                </c:pt>
                <c:pt idx="82">
                  <c:v>315</c:v>
                </c:pt>
                <c:pt idx="83">
                  <c:v>470</c:v>
                </c:pt>
                <c:pt idx="84">
                  <c:v>565</c:v>
                </c:pt>
                <c:pt idx="85">
                  <c:v>484</c:v>
                </c:pt>
                <c:pt idx="86">
                  <c:v>512</c:v>
                </c:pt>
                <c:pt idx="87">
                  <c:v>541</c:v>
                </c:pt>
                <c:pt idx="88">
                  <c:v>548</c:v>
                </c:pt>
                <c:pt idx="89">
                  <c:v>564</c:v>
                </c:pt>
                <c:pt idx="90">
                  <c:v>612</c:v>
                </c:pt>
                <c:pt idx="91">
                  <c:v>710</c:v>
                </c:pt>
                <c:pt idx="92">
                  <c:v>740</c:v>
                </c:pt>
                <c:pt idx="93">
                  <c:v>743</c:v>
                </c:pt>
                <c:pt idx="94">
                  <c:v>735</c:v>
                </c:pt>
                <c:pt idx="95">
                  <c:v>657</c:v>
                </c:pt>
                <c:pt idx="96">
                  <c:v>658</c:v>
                </c:pt>
                <c:pt idx="97">
                  <c:v>658</c:v>
                </c:pt>
                <c:pt idx="98">
                  <c:v>644</c:v>
                </c:pt>
                <c:pt idx="99">
                  <c:v>407</c:v>
                </c:pt>
                <c:pt idx="100">
                  <c:v>565</c:v>
                </c:pt>
                <c:pt idx="101">
                  <c:v>554</c:v>
                </c:pt>
                <c:pt idx="102">
                  <c:v>641</c:v>
                </c:pt>
                <c:pt idx="103">
                  <c:v>922</c:v>
                </c:pt>
                <c:pt idx="104">
                  <c:v>1104</c:v>
                </c:pt>
                <c:pt idx="105">
                  <c:v>945</c:v>
                </c:pt>
                <c:pt idx="106">
                  <c:v>959</c:v>
                </c:pt>
                <c:pt idx="107">
                  <c:v>872</c:v>
                </c:pt>
                <c:pt idx="108">
                  <c:v>762</c:v>
                </c:pt>
                <c:pt idx="109">
                  <c:v>880</c:v>
                </c:pt>
                <c:pt idx="110">
                  <c:v>751</c:v>
                </c:pt>
                <c:pt idx="111">
                  <c:v>433</c:v>
                </c:pt>
                <c:pt idx="112">
                  <c:v>608</c:v>
                </c:pt>
                <c:pt idx="113">
                  <c:v>726</c:v>
                </c:pt>
                <c:pt idx="114">
                  <c:v>641</c:v>
                </c:pt>
                <c:pt idx="115">
                  <c:v>555</c:v>
                </c:pt>
                <c:pt idx="116">
                  <c:v>659</c:v>
                </c:pt>
                <c:pt idx="117">
                  <c:v>571</c:v>
                </c:pt>
                <c:pt idx="118">
                  <c:v>622</c:v>
                </c:pt>
                <c:pt idx="119">
                  <c:v>604</c:v>
                </c:pt>
                <c:pt idx="120">
                  <c:v>871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153886"/>
        <c:axId val="66591059"/>
      </c:lineChart>
      <c:catAx>
        <c:axId val="131538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6591059"/>
        <c:crosses val="autoZero"/>
        <c:auto val="1"/>
        <c:lblAlgn val="ctr"/>
        <c:lblOffset val="100"/>
      </c:catAx>
      <c:valAx>
        <c:axId val="665910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31538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solidFill>
                  <a:srgbClr val="ff420e"/>
                </a:solidFill>
                <a:round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solidFill>
                  <a:srgbClr val="ffd320"/>
                </a:solidFill>
                <a:round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solidFill>
                  <a:srgbClr val="579d1c"/>
                </a:solidFill>
                <a:round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solidFill>
                  <a:srgbClr val="7e0021"/>
                </a:solidFill>
                <a:round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solidFill>
                  <a:srgbClr val="83caff"/>
                </a:solidFill>
                <a:round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solidFill>
                  <a:srgbClr val="314004"/>
                </a:solidFill>
                <a:round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solidFill>
                  <a:srgbClr val="aecf00"/>
                </a:solidFill>
                <a:round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solidFill>
                  <a:srgbClr val="4b1f6f"/>
                </a:solidFill>
                <a:round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solidFill>
                  <a:srgbClr val="ff950e"/>
                </a:solidFill>
                <a:round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solidFill>
                  <a:srgbClr val="c5000b"/>
                </a:solidFill>
                <a:round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solidFill>
                  <a:srgbClr val="0084d1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solidFill>
                  <a:srgbClr val="ff420e"/>
                </a:solidFill>
                <a:round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solidFill>
                  <a:srgbClr val="ffd320"/>
                </a:solidFill>
                <a:round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solidFill>
                  <a:srgbClr val="579d1c"/>
                </a:solidFill>
                <a:round/>
              </a:ln>
            </c:spPr>
          </c:dPt>
          <c:dPt>
            <c:idx val="16"/>
            <c:spPr>
              <a:solidFill>
                <a:srgbClr val="7e0021"/>
              </a:solidFill>
              <a:ln w="28440">
                <a:solidFill>
                  <a:srgbClr val="7e0021"/>
                </a:solidFill>
                <a:round/>
              </a:ln>
            </c:spPr>
          </c:dPt>
          <c:dPt>
            <c:idx val="17"/>
            <c:spPr>
              <a:solidFill>
                <a:srgbClr val="83caff"/>
              </a:solidFill>
              <a:ln w="28440">
                <a:solidFill>
                  <a:srgbClr val="83caff"/>
                </a:solidFill>
                <a:round/>
              </a:ln>
            </c:spPr>
          </c:dPt>
          <c:dPt>
            <c:idx val="18"/>
            <c:spPr>
              <a:solidFill>
                <a:srgbClr val="314004"/>
              </a:solidFill>
              <a:ln w="28440">
                <a:solidFill>
                  <a:srgbClr val="314004"/>
                </a:solidFill>
                <a:round/>
              </a:ln>
            </c:spPr>
          </c:dPt>
          <c:dPt>
            <c:idx val="19"/>
            <c:spPr>
              <a:solidFill>
                <a:srgbClr val="aecf00"/>
              </a:solidFill>
              <a:ln w="28440">
                <a:solidFill>
                  <a:srgbClr val="aecf00"/>
                </a:solidFill>
                <a:round/>
              </a:ln>
            </c:spPr>
          </c:dPt>
          <c:dPt>
            <c:idx val="20"/>
            <c:spPr>
              <a:solidFill>
                <a:srgbClr val="4b1f6f"/>
              </a:solidFill>
              <a:ln w="28440">
                <a:solidFill>
                  <a:srgbClr val="4b1f6f"/>
                </a:solidFill>
                <a:round/>
              </a:ln>
            </c:spPr>
          </c:dPt>
          <c:dPt>
            <c:idx val="21"/>
            <c:spPr>
              <a:solidFill>
                <a:srgbClr val="ff950e"/>
              </a:solidFill>
              <a:ln w="28440">
                <a:solidFill>
                  <a:srgbClr val="ff950e"/>
                </a:solidFill>
                <a:round/>
              </a:ln>
            </c:spPr>
          </c:dPt>
          <c:dPt>
            <c:idx val="22"/>
            <c:spPr>
              <a:solidFill>
                <a:srgbClr val="c5000b"/>
              </a:solidFill>
              <a:ln w="28440">
                <a:solidFill>
                  <a:srgbClr val="c5000b"/>
                </a:solidFill>
                <a:round/>
              </a:ln>
            </c:spPr>
          </c:dPt>
          <c:dPt>
            <c:idx val="23"/>
            <c:spPr>
              <a:solidFill>
                <a:srgbClr val="0084d1"/>
              </a:solidFill>
              <a:ln w="28440">
                <a:solidFill>
                  <a:srgbClr val="0084d1"/>
                </a:solidFill>
                <a:round/>
              </a:ln>
            </c:spPr>
          </c:dPt>
          <c:dPt>
            <c:idx val="24"/>
            <c:spPr>
              <a:solidFill>
                <a:srgbClr val="004586"/>
              </a:solidFill>
              <a:ln w="28440">
                <a:solidFill>
                  <a:srgbClr val="004586"/>
                </a:solidFill>
                <a:round/>
              </a:ln>
            </c:spPr>
          </c:dPt>
          <c:dPt>
            <c:idx val="25"/>
            <c:spPr>
              <a:solidFill>
                <a:srgbClr val="ff420e"/>
              </a:solidFill>
              <a:ln w="28440">
                <a:solidFill>
                  <a:srgbClr val="ff420e"/>
                </a:solidFill>
                <a:round/>
              </a:ln>
            </c:spPr>
          </c:dPt>
          <c:dPt>
            <c:idx val="26"/>
            <c:spPr>
              <a:solidFill>
                <a:srgbClr val="ffd320"/>
              </a:solidFill>
              <a:ln w="28440">
                <a:solidFill>
                  <a:srgbClr val="ffd320"/>
                </a:solidFill>
                <a:round/>
              </a:ln>
            </c:spPr>
          </c:dPt>
          <c:dPt>
            <c:idx val="27"/>
            <c:spPr>
              <a:solidFill>
                <a:srgbClr val="579d1c"/>
              </a:solidFill>
              <a:ln w="28440">
                <a:solidFill>
                  <a:srgbClr val="579d1c"/>
                </a:solidFill>
                <a:round/>
              </a:ln>
            </c:spPr>
          </c:dPt>
          <c:dPt>
            <c:idx val="28"/>
            <c:spPr>
              <a:solidFill>
                <a:srgbClr val="7e0021"/>
              </a:solidFill>
              <a:ln w="28440">
                <a:solidFill>
                  <a:srgbClr val="7e0021"/>
                </a:solidFill>
                <a:round/>
              </a:ln>
            </c:spPr>
          </c:dPt>
          <c:dPt>
            <c:idx val="29"/>
            <c:spPr>
              <a:solidFill>
                <a:srgbClr val="83caff"/>
              </a:solidFill>
              <a:ln w="28440">
                <a:solidFill>
                  <a:srgbClr val="83caff"/>
                </a:solidFill>
                <a:round/>
              </a:ln>
            </c:spPr>
          </c:dPt>
          <c:dPt>
            <c:idx val="30"/>
            <c:spPr>
              <a:solidFill>
                <a:srgbClr val="314004"/>
              </a:solidFill>
              <a:ln w="28440">
                <a:solidFill>
                  <a:srgbClr val="314004"/>
                </a:solidFill>
                <a:round/>
              </a:ln>
            </c:spPr>
          </c:dPt>
          <c:dPt>
            <c:idx val="31"/>
            <c:spPr>
              <a:solidFill>
                <a:srgbClr val="aecf00"/>
              </a:solidFill>
              <a:ln w="28440">
                <a:solidFill>
                  <a:srgbClr val="aecf00"/>
                </a:solidFill>
                <a:round/>
              </a:ln>
            </c:spPr>
          </c:dPt>
          <c:dPt>
            <c:idx val="32"/>
            <c:spPr>
              <a:solidFill>
                <a:srgbClr val="4b1f6f"/>
              </a:solidFill>
              <a:ln w="28440">
                <a:solidFill>
                  <a:srgbClr val="4b1f6f"/>
                </a:solidFill>
                <a:round/>
              </a:ln>
            </c:spPr>
          </c:dPt>
          <c:dPt>
            <c:idx val="33"/>
            <c:spPr>
              <a:solidFill>
                <a:srgbClr val="ff950e"/>
              </a:solidFill>
              <a:ln w="28440">
                <a:solidFill>
                  <a:srgbClr val="ff950e"/>
                </a:solidFill>
                <a:round/>
              </a:ln>
            </c:spPr>
          </c:dPt>
          <c:dPt>
            <c:idx val="34"/>
            <c:spPr>
              <a:solidFill>
                <a:srgbClr val="c5000b"/>
              </a:solidFill>
              <a:ln w="28440">
                <a:solidFill>
                  <a:srgbClr val="c5000b"/>
                </a:solidFill>
                <a:round/>
              </a:ln>
            </c:spPr>
          </c:dPt>
          <c:dPt>
            <c:idx val="35"/>
            <c:spPr>
              <a:solidFill>
                <a:srgbClr val="0084d1"/>
              </a:solidFill>
              <a:ln w="28440">
                <a:solidFill>
                  <a:srgbClr val="0084d1"/>
                </a:solidFill>
                <a:round/>
              </a:ln>
            </c:spPr>
          </c:dPt>
          <c:dPt>
            <c:idx val="36"/>
            <c:spPr>
              <a:solidFill>
                <a:srgbClr val="004586"/>
              </a:solidFill>
              <a:ln w="28440">
                <a:solidFill>
                  <a:srgbClr val="004586"/>
                </a:solidFill>
                <a:round/>
              </a:ln>
            </c:spPr>
          </c:dPt>
          <c:dPt>
            <c:idx val="37"/>
            <c:spPr>
              <a:solidFill>
                <a:srgbClr val="ff420e"/>
              </a:solidFill>
              <a:ln w="28440">
                <a:solidFill>
                  <a:srgbClr val="ff420e"/>
                </a:solidFill>
                <a:round/>
              </a:ln>
            </c:spPr>
          </c:dPt>
          <c:dPt>
            <c:idx val="38"/>
            <c:spPr>
              <a:solidFill>
                <a:srgbClr val="ffd320"/>
              </a:solidFill>
              <a:ln w="28440">
                <a:solidFill>
                  <a:srgbClr val="ffd320"/>
                </a:solidFill>
                <a:round/>
              </a:ln>
            </c:spPr>
          </c:dPt>
          <c:dPt>
            <c:idx val="39"/>
            <c:spPr>
              <a:solidFill>
                <a:srgbClr val="579d1c"/>
              </a:solidFill>
              <a:ln w="28440">
                <a:solidFill>
                  <a:srgbClr val="579d1c"/>
                </a:solidFill>
                <a:round/>
              </a:ln>
            </c:spPr>
          </c:dPt>
          <c:dPt>
            <c:idx val="40"/>
            <c:spPr>
              <a:solidFill>
                <a:srgbClr val="7e0021"/>
              </a:solidFill>
              <a:ln w="28440">
                <a:solidFill>
                  <a:srgbClr val="7e0021"/>
                </a:solidFill>
                <a:round/>
              </a:ln>
            </c:spPr>
          </c:dPt>
          <c:dPt>
            <c:idx val="41"/>
            <c:spPr>
              <a:solidFill>
                <a:srgbClr val="83caff"/>
              </a:solidFill>
              <a:ln w="28440">
                <a:solidFill>
                  <a:srgbClr val="83caff"/>
                </a:solidFill>
                <a:round/>
              </a:ln>
            </c:spPr>
          </c:dPt>
          <c:dPt>
            <c:idx val="42"/>
            <c:spPr>
              <a:solidFill>
                <a:srgbClr val="314004"/>
              </a:solidFill>
              <a:ln w="28440">
                <a:solidFill>
                  <a:srgbClr val="314004"/>
                </a:solidFill>
                <a:round/>
              </a:ln>
            </c:spPr>
          </c:dPt>
          <c:dPt>
            <c:idx val="43"/>
            <c:spPr>
              <a:solidFill>
                <a:srgbClr val="aecf00"/>
              </a:solidFill>
              <a:ln w="28440">
                <a:solidFill>
                  <a:srgbClr val="aecf00"/>
                </a:solidFill>
                <a:round/>
              </a:ln>
            </c:spPr>
          </c:dPt>
          <c:dPt>
            <c:idx val="44"/>
            <c:spPr>
              <a:solidFill>
                <a:srgbClr val="4b1f6f"/>
              </a:solidFill>
              <a:ln w="28440">
                <a:solidFill>
                  <a:srgbClr val="4b1f6f"/>
                </a:solidFill>
                <a:round/>
              </a:ln>
            </c:spPr>
          </c:dPt>
          <c:dPt>
            <c:idx val="45"/>
            <c:spPr>
              <a:solidFill>
                <a:srgbClr val="ff950e"/>
              </a:solidFill>
              <a:ln w="28440">
                <a:solidFill>
                  <a:srgbClr val="ff950e"/>
                </a:solidFill>
                <a:round/>
              </a:ln>
            </c:spPr>
          </c:dPt>
          <c:dPt>
            <c:idx val="46"/>
            <c:spPr>
              <a:solidFill>
                <a:srgbClr val="c5000b"/>
              </a:solidFill>
              <a:ln w="28440">
                <a:solidFill>
                  <a:srgbClr val="c5000b"/>
                </a:solidFill>
                <a:round/>
              </a:ln>
            </c:spPr>
          </c:dPt>
          <c:dPt>
            <c:idx val="47"/>
            <c:spPr>
              <a:solidFill>
                <a:srgbClr val="0084d1"/>
              </a:solidFill>
              <a:ln w="28440">
                <a:solidFill>
                  <a:srgbClr val="0084d1"/>
                </a:solidFill>
                <a:round/>
              </a:ln>
            </c:spPr>
          </c:dPt>
          <c:dPt>
            <c:idx val="48"/>
            <c:spPr>
              <a:solidFill>
                <a:srgbClr val="004586"/>
              </a:solidFill>
              <a:ln w="28440">
                <a:solidFill>
                  <a:srgbClr val="004586"/>
                </a:solidFill>
                <a:round/>
              </a:ln>
            </c:spPr>
          </c:dPt>
          <c:dPt>
            <c:idx val="49"/>
            <c:spPr>
              <a:solidFill>
                <a:srgbClr val="ff420e"/>
              </a:solidFill>
              <a:ln w="28440">
                <a:solidFill>
                  <a:srgbClr val="ff420e"/>
                </a:solidFill>
                <a:round/>
              </a:ln>
            </c:spPr>
          </c:dPt>
          <c:dPt>
            <c:idx val="50"/>
            <c:spPr>
              <a:solidFill>
                <a:srgbClr val="ffd320"/>
              </a:solidFill>
              <a:ln w="28440">
                <a:solidFill>
                  <a:srgbClr val="ffd320"/>
                </a:solidFill>
                <a:round/>
              </a:ln>
            </c:spPr>
          </c:dPt>
          <c:dPt>
            <c:idx val="51"/>
            <c:spPr>
              <a:solidFill>
                <a:srgbClr val="579d1c"/>
              </a:solidFill>
              <a:ln w="28440">
                <a:solidFill>
                  <a:srgbClr val="579d1c"/>
                </a:solidFill>
                <a:round/>
              </a:ln>
            </c:spPr>
          </c:dPt>
          <c:dPt>
            <c:idx val="52"/>
            <c:spPr>
              <a:solidFill>
                <a:srgbClr val="7e0021"/>
              </a:solidFill>
              <a:ln w="28440">
                <a:solidFill>
                  <a:srgbClr val="7e0021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txPr>
                <a:bodyPr/>
                <a:lstStyle/>
                <a:p>
                  <a:pPr>
                    <a:defRPr b="0" lang="en-GB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Bridewell!$A$81:$A$133</c:f>
              <c:strCache>
                <c:ptCount val="53"/>
                <c:pt idx="0">
                  <c:v>1758</c:v>
                </c:pt>
                <c:pt idx="1">
                  <c:v>1759</c:v>
                </c:pt>
                <c:pt idx="2">
                  <c:v>1760</c:v>
                </c:pt>
                <c:pt idx="3">
                  <c:v>1761</c:v>
                </c:pt>
                <c:pt idx="4">
                  <c:v>1762</c:v>
                </c:pt>
                <c:pt idx="5">
                  <c:v>1763</c:v>
                </c:pt>
                <c:pt idx="6">
                  <c:v>1764</c:v>
                </c:pt>
                <c:pt idx="7">
                  <c:v>1765</c:v>
                </c:pt>
                <c:pt idx="8">
                  <c:v>1766</c:v>
                </c:pt>
                <c:pt idx="9">
                  <c:v>1767</c:v>
                </c:pt>
                <c:pt idx="10">
                  <c:v>1768</c:v>
                </c:pt>
                <c:pt idx="11">
                  <c:v>1769</c:v>
                </c:pt>
                <c:pt idx="12">
                  <c:v>1770</c:v>
                </c:pt>
                <c:pt idx="13">
                  <c:v>1771</c:v>
                </c:pt>
                <c:pt idx="14">
                  <c:v>1772</c:v>
                </c:pt>
                <c:pt idx="15">
                  <c:v>1773</c:v>
                </c:pt>
                <c:pt idx="16">
                  <c:v>1774</c:v>
                </c:pt>
                <c:pt idx="17">
                  <c:v>1775</c:v>
                </c:pt>
                <c:pt idx="18">
                  <c:v>1776</c:v>
                </c:pt>
                <c:pt idx="19">
                  <c:v>1777</c:v>
                </c:pt>
                <c:pt idx="20">
                  <c:v>1778</c:v>
                </c:pt>
                <c:pt idx="21">
                  <c:v>1779</c:v>
                </c:pt>
                <c:pt idx="22">
                  <c:v>1780</c:v>
                </c:pt>
                <c:pt idx="23">
                  <c:v>1781</c:v>
                </c:pt>
                <c:pt idx="24">
                  <c:v>1782</c:v>
                </c:pt>
                <c:pt idx="25">
                  <c:v>1783</c:v>
                </c:pt>
                <c:pt idx="26">
                  <c:v>1784</c:v>
                </c:pt>
                <c:pt idx="27">
                  <c:v>1785</c:v>
                </c:pt>
                <c:pt idx="28">
                  <c:v>1786</c:v>
                </c:pt>
                <c:pt idx="29">
                  <c:v>1787</c:v>
                </c:pt>
                <c:pt idx="30">
                  <c:v>1788</c:v>
                </c:pt>
                <c:pt idx="31">
                  <c:v>1789</c:v>
                </c:pt>
                <c:pt idx="32">
                  <c:v>1790</c:v>
                </c:pt>
                <c:pt idx="33">
                  <c:v>1791</c:v>
                </c:pt>
                <c:pt idx="34">
                  <c:v>1792</c:v>
                </c:pt>
                <c:pt idx="35">
                  <c:v>1793</c:v>
                </c:pt>
                <c:pt idx="36">
                  <c:v>1794</c:v>
                </c:pt>
                <c:pt idx="37">
                  <c:v>1795</c:v>
                </c:pt>
                <c:pt idx="38">
                  <c:v>1796</c:v>
                </c:pt>
                <c:pt idx="39">
                  <c:v>1797</c:v>
                </c:pt>
                <c:pt idx="40">
                  <c:v>1798</c:v>
                </c:pt>
                <c:pt idx="41">
                  <c:v>1799</c:v>
                </c:pt>
                <c:pt idx="42">
                  <c:v>1800</c:v>
                </c:pt>
                <c:pt idx="43">
                  <c:v>1801</c:v>
                </c:pt>
                <c:pt idx="44">
                  <c:v>1802</c:v>
                </c:pt>
                <c:pt idx="45">
                  <c:v>1803</c:v>
                </c:pt>
                <c:pt idx="46">
                  <c:v>1804</c:v>
                </c:pt>
                <c:pt idx="47">
                  <c:v>1805</c:v>
                </c:pt>
                <c:pt idx="48">
                  <c:v>1806</c:v>
                </c:pt>
                <c:pt idx="49">
                  <c:v>1807</c:v>
                </c:pt>
                <c:pt idx="50">
                  <c:v>1808</c:v>
                </c:pt>
                <c:pt idx="51">
                  <c:v>1809</c:v>
                </c:pt>
                <c:pt idx="52">
                  <c:v>1810</c:v>
                </c:pt>
              </c:strCache>
            </c:strRef>
          </c:cat>
          <c:val>
            <c:numRef>
              <c:f>Bridewell!$B$81:$B$133</c:f>
              <c:numCache>
                <c:formatCode>General</c:formatCode>
                <c:ptCount val="53"/>
                <c:pt idx="0">
                  <c:v>308</c:v>
                </c:pt>
                <c:pt idx="1">
                  <c:v>245</c:v>
                </c:pt>
                <c:pt idx="2">
                  <c:v>346</c:v>
                </c:pt>
                <c:pt idx="3">
                  <c:v>357</c:v>
                </c:pt>
                <c:pt idx="4">
                  <c:v>579</c:v>
                </c:pt>
                <c:pt idx="5">
                  <c:v>634</c:v>
                </c:pt>
                <c:pt idx="6">
                  <c:v>336</c:v>
                </c:pt>
                <c:pt idx="7">
                  <c:v>392</c:v>
                </c:pt>
                <c:pt idx="8">
                  <c:v>570</c:v>
                </c:pt>
                <c:pt idx="9">
                  <c:v>461</c:v>
                </c:pt>
                <c:pt idx="10">
                  <c:v>569</c:v>
                </c:pt>
                <c:pt idx="11">
                  <c:v>564</c:v>
                </c:pt>
                <c:pt idx="12">
                  <c:v/>
                </c:pt>
                <c:pt idx="13">
                  <c:v>355</c:v>
                </c:pt>
                <c:pt idx="14">
                  <c:v>1709</c:v>
                </c:pt>
                <c:pt idx="15">
                  <c:v>777</c:v>
                </c:pt>
                <c:pt idx="16">
                  <c:v>808</c:v>
                </c:pt>
                <c:pt idx="17">
                  <c:v>1084</c:v>
                </c:pt>
                <c:pt idx="18">
                  <c:v>983</c:v>
                </c:pt>
                <c:pt idx="19">
                  <c:v>544</c:v>
                </c:pt>
                <c:pt idx="20">
                  <c:v>1027</c:v>
                </c:pt>
                <c:pt idx="21">
                  <c:v>681</c:v>
                </c:pt>
                <c:pt idx="22">
                  <c:v>459</c:v>
                </c:pt>
                <c:pt idx="23">
                  <c:v>484</c:v>
                </c:pt>
                <c:pt idx="24">
                  <c:v>659</c:v>
                </c:pt>
                <c:pt idx="25">
                  <c:v>1597</c:v>
                </c:pt>
                <c:pt idx="26">
                  <c:v>2956</c:v>
                </c:pt>
                <c:pt idx="27">
                  <c:v>612</c:v>
                </c:pt>
                <c:pt idx="28">
                  <c:v>716</c:v>
                </c:pt>
                <c:pt idx="29">
                  <c:v>865</c:v>
                </c:pt>
                <c:pt idx="30">
                  <c:v>711</c:v>
                </c:pt>
                <c:pt idx="31">
                  <c:v/>
                </c:pt>
                <c:pt idx="32">
                  <c:v>894</c:v>
                </c:pt>
                <c:pt idx="33">
                  <c:v>809</c:v>
                </c:pt>
                <c:pt idx="34">
                  <c:v>1515</c:v>
                </c:pt>
                <c:pt idx="35">
                  <c:v>1502</c:v>
                </c:pt>
                <c:pt idx="36">
                  <c:v>1224</c:v>
                </c:pt>
                <c:pt idx="37">
                  <c:v>1318</c:v>
                </c:pt>
                <c:pt idx="38">
                  <c:v>1490</c:v>
                </c:pt>
                <c:pt idx="39">
                  <c:v>1371</c:v>
                </c:pt>
                <c:pt idx="40">
                  <c:v>1439</c:v>
                </c:pt>
                <c:pt idx="41">
                  <c:v>1548</c:v>
                </c:pt>
                <c:pt idx="42">
                  <c:v>1989</c:v>
                </c:pt>
                <c:pt idx="43">
                  <c:v>1935</c:v>
                </c:pt>
                <c:pt idx="44">
                  <c:v>1751</c:v>
                </c:pt>
                <c:pt idx="45">
                  <c:v>1480</c:v>
                </c:pt>
                <c:pt idx="46">
                  <c:v>1296</c:v>
                </c:pt>
                <c:pt idx="47">
                  <c:v>1328</c:v>
                </c:pt>
                <c:pt idx="48">
                  <c:v>1239</c:v>
                </c:pt>
                <c:pt idx="49">
                  <c:v>1300</c:v>
                </c:pt>
                <c:pt idx="50">
                  <c:v>1226</c:v>
                </c:pt>
                <c:pt idx="51">
                  <c:v>553</c:v>
                </c:pt>
                <c:pt idx="52">
                  <c:v>615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548875"/>
        <c:axId val="1369406"/>
      </c:lineChart>
      <c:catAx>
        <c:axId val="665488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369406"/>
        <c:crosses val="autoZero"/>
        <c:auto val="1"/>
        <c:lblAlgn val="ctr"/>
        <c:lblOffset val="100"/>
      </c:catAx>
      <c:valAx>
        <c:axId val="13694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65488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953735"/>
            </a:solidFill>
            <a:ln w="47520">
              <a:solidFill>
                <a:srgbClr val="953735"/>
              </a:solidFill>
              <a:round/>
            </a:ln>
          </c:spPr>
          <c:marker>
            <c:symbol val="square"/>
            <c:size val="5"/>
            <c:spPr>
              <a:solidFill>
                <a:srgbClr val="95373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Bailey'!$A$31:$A$55</c:f>
              <c:strCache>
                <c:ptCount val="25"/>
                <c:pt idx="0">
                  <c:v>1707</c:v>
                </c:pt>
                <c:pt idx="1">
                  <c:v>1708</c:v>
                </c:pt>
                <c:pt idx="2">
                  <c:v>1709</c:v>
                </c:pt>
                <c:pt idx="3">
                  <c:v>1710</c:v>
                </c:pt>
                <c:pt idx="4">
                  <c:v>1711</c:v>
                </c:pt>
                <c:pt idx="5">
                  <c:v>1712</c:v>
                </c:pt>
                <c:pt idx="6">
                  <c:v>1713</c:v>
                </c:pt>
                <c:pt idx="7">
                  <c:v>1714</c:v>
                </c:pt>
                <c:pt idx="8">
                  <c:v>1715</c:v>
                </c:pt>
                <c:pt idx="9">
                  <c:v>1716</c:v>
                </c:pt>
                <c:pt idx="10">
                  <c:v>1717</c:v>
                </c:pt>
                <c:pt idx="11">
                  <c:v>1718</c:v>
                </c:pt>
                <c:pt idx="12">
                  <c:v>1719</c:v>
                </c:pt>
                <c:pt idx="13">
                  <c:v>1720</c:v>
                </c:pt>
                <c:pt idx="14">
                  <c:v>1721</c:v>
                </c:pt>
                <c:pt idx="15">
                  <c:v>1722</c:v>
                </c:pt>
                <c:pt idx="16">
                  <c:v>1723</c:v>
                </c:pt>
                <c:pt idx="17">
                  <c:v>1724</c:v>
                </c:pt>
                <c:pt idx="18">
                  <c:v>1725</c:v>
                </c:pt>
                <c:pt idx="19">
                  <c:v>1726</c:v>
                </c:pt>
                <c:pt idx="20">
                  <c:v>1727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</c:strCache>
            </c:strRef>
          </c:cat>
          <c:val>
            <c:numRef>
              <c:f>'Old Bailey, 1707-31'!$C$3:$C$27</c:f>
              <c:numCache>
                <c:formatCode>General</c:formatCode>
                <c:ptCount val="25"/>
                <c:pt idx="0">
                  <c:v>284.8</c:v>
                </c:pt>
                <c:pt idx="1">
                  <c:v>281.6</c:v>
                </c:pt>
                <c:pt idx="2">
                  <c:v>290.7</c:v>
                </c:pt>
                <c:pt idx="3">
                  <c:v>482.7</c:v>
                </c:pt>
                <c:pt idx="4">
                  <c:v>378</c:v>
                </c:pt>
                <c:pt idx="5">
                  <c:v>350</c:v>
                </c:pt>
                <c:pt idx="6">
                  <c:v>468</c:v>
                </c:pt>
                <c:pt idx="7">
                  <c:v>512</c:v>
                </c:pt>
                <c:pt idx="8">
                  <c:v>501</c:v>
                </c:pt>
                <c:pt idx="9">
                  <c:v>469</c:v>
                </c:pt>
                <c:pt idx="10">
                  <c:v>451</c:v>
                </c:pt>
                <c:pt idx="11">
                  <c:v>455</c:v>
                </c:pt>
                <c:pt idx="12">
                  <c:v>453</c:v>
                </c:pt>
                <c:pt idx="13">
                  <c:v>449</c:v>
                </c:pt>
                <c:pt idx="14">
                  <c:v>549</c:v>
                </c:pt>
                <c:pt idx="15">
                  <c:v>482</c:v>
                </c:pt>
                <c:pt idx="16">
                  <c:v>475</c:v>
                </c:pt>
                <c:pt idx="17">
                  <c:v>574</c:v>
                </c:pt>
                <c:pt idx="18">
                  <c:v>672</c:v>
                </c:pt>
                <c:pt idx="19">
                  <c:v>595</c:v>
                </c:pt>
                <c:pt idx="20">
                  <c:v>491</c:v>
                </c:pt>
                <c:pt idx="21">
                  <c:v>527</c:v>
                </c:pt>
                <c:pt idx="22">
                  <c:v>607</c:v>
                </c:pt>
                <c:pt idx="23">
                  <c:v>609</c:v>
                </c:pt>
                <c:pt idx="24">
                  <c:v>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Bailey'!$A$31:$A$55</c:f>
              <c:strCache>
                <c:ptCount val="25"/>
                <c:pt idx="0">
                  <c:v>1707</c:v>
                </c:pt>
                <c:pt idx="1">
                  <c:v>1708</c:v>
                </c:pt>
                <c:pt idx="2">
                  <c:v>1709</c:v>
                </c:pt>
                <c:pt idx="3">
                  <c:v>1710</c:v>
                </c:pt>
                <c:pt idx="4">
                  <c:v>1711</c:v>
                </c:pt>
                <c:pt idx="5">
                  <c:v>1712</c:v>
                </c:pt>
                <c:pt idx="6">
                  <c:v>1713</c:v>
                </c:pt>
                <c:pt idx="7">
                  <c:v>1714</c:v>
                </c:pt>
                <c:pt idx="8">
                  <c:v>1715</c:v>
                </c:pt>
                <c:pt idx="9">
                  <c:v>1716</c:v>
                </c:pt>
                <c:pt idx="10">
                  <c:v>1717</c:v>
                </c:pt>
                <c:pt idx="11">
                  <c:v>1718</c:v>
                </c:pt>
                <c:pt idx="12">
                  <c:v>1719</c:v>
                </c:pt>
                <c:pt idx="13">
                  <c:v>1720</c:v>
                </c:pt>
                <c:pt idx="14">
                  <c:v>1721</c:v>
                </c:pt>
                <c:pt idx="15">
                  <c:v>1722</c:v>
                </c:pt>
                <c:pt idx="16">
                  <c:v>1723</c:v>
                </c:pt>
                <c:pt idx="17">
                  <c:v>1724</c:v>
                </c:pt>
                <c:pt idx="18">
                  <c:v>1725</c:v>
                </c:pt>
                <c:pt idx="19">
                  <c:v>1726</c:v>
                </c:pt>
                <c:pt idx="20">
                  <c:v>1727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</c:strCache>
            </c:strRef>
          </c:cat>
          <c:val>
            <c:numRef>
              <c:f>'Old Bailey'!$B$31:$B$55</c:f>
              <c:numCache>
                <c:formatCode>General</c:formatCode>
                <c:ptCount val="25"/>
                <c:pt idx="0">
                  <c:v>178</c:v>
                </c:pt>
                <c:pt idx="1">
                  <c:v>176</c:v>
                </c:pt>
                <c:pt idx="2">
                  <c:v>109</c:v>
                </c:pt>
                <c:pt idx="3">
                  <c:v>181</c:v>
                </c:pt>
                <c:pt idx="4">
                  <c:v>189</c:v>
                </c:pt>
                <c:pt idx="5">
                  <c:v>175</c:v>
                </c:pt>
                <c:pt idx="6">
                  <c:v>117</c:v>
                </c:pt>
                <c:pt idx="7">
                  <c:v>320</c:v>
                </c:pt>
                <c:pt idx="8">
                  <c:v>501</c:v>
                </c:pt>
                <c:pt idx="9">
                  <c:v>469</c:v>
                </c:pt>
                <c:pt idx="10">
                  <c:v>451</c:v>
                </c:pt>
                <c:pt idx="11">
                  <c:v>455</c:v>
                </c:pt>
                <c:pt idx="12">
                  <c:v>453</c:v>
                </c:pt>
                <c:pt idx="13">
                  <c:v>449</c:v>
                </c:pt>
                <c:pt idx="14">
                  <c:v>549</c:v>
                </c:pt>
                <c:pt idx="15">
                  <c:v>482</c:v>
                </c:pt>
                <c:pt idx="16">
                  <c:v>475</c:v>
                </c:pt>
                <c:pt idx="17">
                  <c:v>574</c:v>
                </c:pt>
                <c:pt idx="18">
                  <c:v>672</c:v>
                </c:pt>
                <c:pt idx="19">
                  <c:v>595</c:v>
                </c:pt>
                <c:pt idx="20">
                  <c:v>491</c:v>
                </c:pt>
                <c:pt idx="21">
                  <c:v>527</c:v>
                </c:pt>
                <c:pt idx="22">
                  <c:v>607</c:v>
                </c:pt>
                <c:pt idx="23">
                  <c:v>609</c:v>
                </c:pt>
                <c:pt idx="24">
                  <c:v>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Bailey'!$A$31:$A$55</c:f>
              <c:strCache>
                <c:ptCount val="25"/>
                <c:pt idx="0">
                  <c:v>1707</c:v>
                </c:pt>
                <c:pt idx="1">
                  <c:v>1708</c:v>
                </c:pt>
                <c:pt idx="2">
                  <c:v>1709</c:v>
                </c:pt>
                <c:pt idx="3">
                  <c:v>1710</c:v>
                </c:pt>
                <c:pt idx="4">
                  <c:v>1711</c:v>
                </c:pt>
                <c:pt idx="5">
                  <c:v>1712</c:v>
                </c:pt>
                <c:pt idx="6">
                  <c:v>1713</c:v>
                </c:pt>
                <c:pt idx="7">
                  <c:v>1714</c:v>
                </c:pt>
                <c:pt idx="8">
                  <c:v>1715</c:v>
                </c:pt>
                <c:pt idx="9">
                  <c:v>1716</c:v>
                </c:pt>
                <c:pt idx="10">
                  <c:v>1717</c:v>
                </c:pt>
                <c:pt idx="11">
                  <c:v>1718</c:v>
                </c:pt>
                <c:pt idx="12">
                  <c:v>1719</c:v>
                </c:pt>
                <c:pt idx="13">
                  <c:v>1720</c:v>
                </c:pt>
                <c:pt idx="14">
                  <c:v>1721</c:v>
                </c:pt>
                <c:pt idx="15">
                  <c:v>1722</c:v>
                </c:pt>
                <c:pt idx="16">
                  <c:v>1723</c:v>
                </c:pt>
                <c:pt idx="17">
                  <c:v>1724</c:v>
                </c:pt>
                <c:pt idx="18">
                  <c:v>1725</c:v>
                </c:pt>
                <c:pt idx="19">
                  <c:v>1726</c:v>
                </c:pt>
                <c:pt idx="20">
                  <c:v>1727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</c:strCache>
            </c:strRef>
          </c:cat>
          <c:val>
            <c:numRef>
              <c:f>'Old Bailey, 1707-31'!$L$3:$L$27</c:f>
              <c:numCache>
                <c:formatCode>General</c:formatCod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412</c:v>
                </c:pt>
                <c:pt idx="10">
                  <c:v>401</c:v>
                </c:pt>
                <c:pt idx="11">
                  <c:v>400</c:v>
                </c:pt>
                <c:pt idx="12">
                  <c:v>402</c:v>
                </c:pt>
                <c:pt idx="13">
                  <c:v>394</c:v>
                </c:pt>
                <c:pt idx="14">
                  <c:v>478</c:v>
                </c:pt>
                <c:pt idx="15">
                  <c:v>425</c:v>
                </c:pt>
                <c:pt idx="16">
                  <c:v>418</c:v>
                </c:pt>
                <c:pt idx="17">
                  <c:v>514</c:v>
                </c:pt>
                <c:pt idx="18">
                  <c:v>617</c:v>
                </c:pt>
                <c:pt idx="19">
                  <c:v>530</c:v>
                </c:pt>
                <c:pt idx="20">
                  <c:v>431</c:v>
                </c:pt>
                <c:pt idx="21">
                  <c:v>478</c:v>
                </c:pt>
                <c:pt idx="22">
                  <c:v>557</c:v>
                </c:pt>
                <c:pt idx="23">
                  <c:v>561</c:v>
                </c:pt>
                <c:pt idx="24">
                  <c:v>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>
            <c:symbol val="square"/>
            <c:size val="5"/>
            <c:spPr>
              <a:solidFill>
                <a:srgbClr val="77933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Bailey'!$A$31:$A$55</c:f>
              <c:strCache>
                <c:ptCount val="25"/>
                <c:pt idx="0">
                  <c:v>1707</c:v>
                </c:pt>
                <c:pt idx="1">
                  <c:v>1708</c:v>
                </c:pt>
                <c:pt idx="2">
                  <c:v>1709</c:v>
                </c:pt>
                <c:pt idx="3">
                  <c:v>1710</c:v>
                </c:pt>
                <c:pt idx="4">
                  <c:v>1711</c:v>
                </c:pt>
                <c:pt idx="5">
                  <c:v>1712</c:v>
                </c:pt>
                <c:pt idx="6">
                  <c:v>1713</c:v>
                </c:pt>
                <c:pt idx="7">
                  <c:v>1714</c:v>
                </c:pt>
                <c:pt idx="8">
                  <c:v>1715</c:v>
                </c:pt>
                <c:pt idx="9">
                  <c:v>1716</c:v>
                </c:pt>
                <c:pt idx="10">
                  <c:v>1717</c:v>
                </c:pt>
                <c:pt idx="11">
                  <c:v>1718</c:v>
                </c:pt>
                <c:pt idx="12">
                  <c:v>1719</c:v>
                </c:pt>
                <c:pt idx="13">
                  <c:v>1720</c:v>
                </c:pt>
                <c:pt idx="14">
                  <c:v>1721</c:v>
                </c:pt>
                <c:pt idx="15">
                  <c:v>1722</c:v>
                </c:pt>
                <c:pt idx="16">
                  <c:v>1723</c:v>
                </c:pt>
                <c:pt idx="17">
                  <c:v>1724</c:v>
                </c:pt>
                <c:pt idx="18">
                  <c:v>1725</c:v>
                </c:pt>
                <c:pt idx="19">
                  <c:v>1726</c:v>
                </c:pt>
                <c:pt idx="20">
                  <c:v>1727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</c:strCache>
            </c:strRef>
          </c:cat>
          <c:val>
            <c:numRef>
              <c:f>'Old Bailey, 1707-31'!$P$3:$P$27</c:f>
              <c:numCache>
                <c:formatCode>General</c:formatCod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57</c:v>
                </c:pt>
                <c:pt idx="10">
                  <c:v>50</c:v>
                </c:pt>
                <c:pt idx="11">
                  <c:v>55</c:v>
                </c:pt>
                <c:pt idx="12">
                  <c:v>51</c:v>
                </c:pt>
                <c:pt idx="13">
                  <c:v>55</c:v>
                </c:pt>
                <c:pt idx="14">
                  <c:v>71</c:v>
                </c:pt>
                <c:pt idx="15">
                  <c:v>57</c:v>
                </c:pt>
                <c:pt idx="16">
                  <c:v>57</c:v>
                </c:pt>
                <c:pt idx="17">
                  <c:v>60</c:v>
                </c:pt>
                <c:pt idx="18">
                  <c:v>55</c:v>
                </c:pt>
                <c:pt idx="19">
                  <c:v>65</c:v>
                </c:pt>
                <c:pt idx="20">
                  <c:v>60</c:v>
                </c:pt>
                <c:pt idx="21">
                  <c:v>49</c:v>
                </c:pt>
                <c:pt idx="22">
                  <c:v>50</c:v>
                </c:pt>
                <c:pt idx="23">
                  <c:v>48</c:v>
                </c:pt>
                <c:pt idx="24">
                  <c:v>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942300"/>
        <c:axId val="70783809"/>
      </c:lineChart>
      <c:catAx>
        <c:axId val="22942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0783809"/>
        <c:crosses val="autoZero"/>
        <c:auto val="1"/>
        <c:lblAlgn val="ctr"/>
        <c:lblOffset val="100"/>
      </c:catAx>
      <c:valAx>
        <c:axId val="7078380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29423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Bridewell!$A$4:$A$37</c:f>
              <c:strCache>
                <c:ptCount val="34"/>
                <c:pt idx="0">
                  <c:v>1681</c:v>
                </c:pt>
                <c:pt idx="1">
                  <c:v>1682</c:v>
                </c:pt>
                <c:pt idx="2">
                  <c:v>1683</c:v>
                </c:pt>
                <c:pt idx="3">
                  <c:v>1684</c:v>
                </c:pt>
                <c:pt idx="4">
                  <c:v>1685</c:v>
                </c:pt>
                <c:pt idx="5">
                  <c:v>1686</c:v>
                </c:pt>
                <c:pt idx="6">
                  <c:v>1687</c:v>
                </c:pt>
                <c:pt idx="7">
                  <c:v>1688</c:v>
                </c:pt>
                <c:pt idx="8">
                  <c:v>1689</c:v>
                </c:pt>
                <c:pt idx="9">
                  <c:v>1690</c:v>
                </c:pt>
                <c:pt idx="10">
                  <c:v>1691</c:v>
                </c:pt>
                <c:pt idx="11">
                  <c:v>1692</c:v>
                </c:pt>
                <c:pt idx="12">
                  <c:v>1693</c:v>
                </c:pt>
                <c:pt idx="13">
                  <c:v>1694</c:v>
                </c:pt>
                <c:pt idx="14">
                  <c:v>1695</c:v>
                </c:pt>
                <c:pt idx="15">
                  <c:v>1696</c:v>
                </c:pt>
                <c:pt idx="16">
                  <c:v>1697</c:v>
                </c:pt>
                <c:pt idx="17">
                  <c:v>1698</c:v>
                </c:pt>
                <c:pt idx="18">
                  <c:v>1699</c:v>
                </c:pt>
                <c:pt idx="19">
                  <c:v>1700</c:v>
                </c:pt>
                <c:pt idx="20">
                  <c:v>1701</c:v>
                </c:pt>
                <c:pt idx="21">
                  <c:v>1702</c:v>
                </c:pt>
                <c:pt idx="22">
                  <c:v>1703</c:v>
                </c:pt>
                <c:pt idx="23">
                  <c:v>1704</c:v>
                </c:pt>
                <c:pt idx="24">
                  <c:v>1705</c:v>
                </c:pt>
                <c:pt idx="25">
                  <c:v>1706</c:v>
                </c:pt>
                <c:pt idx="26">
                  <c:v>1707</c:v>
                </c:pt>
                <c:pt idx="27">
                  <c:v>1708</c:v>
                </c:pt>
                <c:pt idx="28">
                  <c:v>1709</c:v>
                </c:pt>
                <c:pt idx="29">
                  <c:v>1710</c:v>
                </c:pt>
                <c:pt idx="30">
                  <c:v>1711</c:v>
                </c:pt>
                <c:pt idx="31">
                  <c:v>1712</c:v>
                </c:pt>
                <c:pt idx="32">
                  <c:v>1713</c:v>
                </c:pt>
                <c:pt idx="33">
                  <c:v>1714</c:v>
                </c:pt>
              </c:strCache>
            </c:strRef>
          </c:cat>
          <c:val>
            <c:numRef>
              <c:f>Bridewell!$B$4:$B$37</c:f>
              <c:numCache>
                <c:formatCode>General</c:formatCode>
                <c:ptCount val="34"/>
                <c:pt idx="0">
                  <c:v>896</c:v>
                </c:pt>
                <c:pt idx="1">
                  <c:v>944</c:v>
                </c:pt>
                <c:pt idx="2">
                  <c:v>822</c:v>
                </c:pt>
                <c:pt idx="3">
                  <c:v>804</c:v>
                </c:pt>
                <c:pt idx="4">
                  <c:v>1279</c:v>
                </c:pt>
                <c:pt idx="5">
                  <c:v>954</c:v>
                </c:pt>
                <c:pt idx="6">
                  <c:v>1069</c:v>
                </c:pt>
                <c:pt idx="7">
                  <c:v>963</c:v>
                </c:pt>
                <c:pt idx="8">
                  <c:v>973</c:v>
                </c:pt>
                <c:pt idx="9">
                  <c:v>819</c:v>
                </c:pt>
                <c:pt idx="10">
                  <c:v>689</c:v>
                </c:pt>
                <c:pt idx="11">
                  <c:v>781</c:v>
                </c:pt>
                <c:pt idx="12">
                  <c:v/>
                </c:pt>
                <c:pt idx="13">
                  <c:v>1072</c:v>
                </c:pt>
                <c:pt idx="14">
                  <c:v>969</c:v>
                </c:pt>
                <c:pt idx="15">
                  <c:v/>
                </c:pt>
                <c:pt idx="16">
                  <c:v>904</c:v>
                </c:pt>
                <c:pt idx="17">
                  <c:v>1370</c:v>
                </c:pt>
                <c:pt idx="18">
                  <c:v/>
                </c:pt>
                <c:pt idx="19">
                  <c:v>1406</c:v>
                </c:pt>
                <c:pt idx="20">
                  <c:v>1277</c:v>
                </c:pt>
                <c:pt idx="21">
                  <c:v>1212</c:v>
                </c:pt>
                <c:pt idx="22">
                  <c:v/>
                </c:pt>
                <c:pt idx="23">
                  <c:v>441</c:v>
                </c:pt>
                <c:pt idx="24">
                  <c:v>366</c:v>
                </c:pt>
                <c:pt idx="25">
                  <c:v>182</c:v>
                </c:pt>
                <c:pt idx="26">
                  <c:v>279</c:v>
                </c:pt>
                <c:pt idx="27">
                  <c:v>290</c:v>
                </c:pt>
                <c:pt idx="28">
                  <c:v>225</c:v>
                </c:pt>
                <c:pt idx="29">
                  <c:v>299</c:v>
                </c:pt>
                <c:pt idx="30">
                  <c:v>392</c:v>
                </c:pt>
                <c:pt idx="31">
                  <c:v>416</c:v>
                </c:pt>
                <c:pt idx="32">
                  <c:v>371</c:v>
                </c:pt>
                <c:pt idx="33">
                  <c:v>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Bridewell!$A$4:$A$37</c:f>
              <c:strCache>
                <c:ptCount val="34"/>
                <c:pt idx="0">
                  <c:v>1681</c:v>
                </c:pt>
                <c:pt idx="1">
                  <c:v>1682</c:v>
                </c:pt>
                <c:pt idx="2">
                  <c:v>1683</c:v>
                </c:pt>
                <c:pt idx="3">
                  <c:v>1684</c:v>
                </c:pt>
                <c:pt idx="4">
                  <c:v>1685</c:v>
                </c:pt>
                <c:pt idx="5">
                  <c:v>1686</c:v>
                </c:pt>
                <c:pt idx="6">
                  <c:v>1687</c:v>
                </c:pt>
                <c:pt idx="7">
                  <c:v>1688</c:v>
                </c:pt>
                <c:pt idx="8">
                  <c:v>1689</c:v>
                </c:pt>
                <c:pt idx="9">
                  <c:v>1690</c:v>
                </c:pt>
                <c:pt idx="10">
                  <c:v>1691</c:v>
                </c:pt>
                <c:pt idx="11">
                  <c:v>1692</c:v>
                </c:pt>
                <c:pt idx="12">
                  <c:v>1693</c:v>
                </c:pt>
                <c:pt idx="13">
                  <c:v>1694</c:v>
                </c:pt>
                <c:pt idx="14">
                  <c:v>1695</c:v>
                </c:pt>
                <c:pt idx="15">
                  <c:v>1696</c:v>
                </c:pt>
                <c:pt idx="16">
                  <c:v>1697</c:v>
                </c:pt>
                <c:pt idx="17">
                  <c:v>1698</c:v>
                </c:pt>
                <c:pt idx="18">
                  <c:v>1699</c:v>
                </c:pt>
                <c:pt idx="19">
                  <c:v>1700</c:v>
                </c:pt>
                <c:pt idx="20">
                  <c:v>1701</c:v>
                </c:pt>
                <c:pt idx="21">
                  <c:v>1702</c:v>
                </c:pt>
                <c:pt idx="22">
                  <c:v>1703</c:v>
                </c:pt>
                <c:pt idx="23">
                  <c:v>1704</c:v>
                </c:pt>
                <c:pt idx="24">
                  <c:v>1705</c:v>
                </c:pt>
                <c:pt idx="25">
                  <c:v>1706</c:v>
                </c:pt>
                <c:pt idx="26">
                  <c:v>1707</c:v>
                </c:pt>
                <c:pt idx="27">
                  <c:v>1708</c:v>
                </c:pt>
                <c:pt idx="28">
                  <c:v>1709</c:v>
                </c:pt>
                <c:pt idx="29">
                  <c:v>1710</c:v>
                </c:pt>
                <c:pt idx="30">
                  <c:v>1711</c:v>
                </c:pt>
                <c:pt idx="31">
                  <c:v>1712</c:v>
                </c:pt>
                <c:pt idx="32">
                  <c:v>1713</c:v>
                </c:pt>
                <c:pt idx="33">
                  <c:v>1714</c:v>
                </c:pt>
              </c:strCache>
            </c:strRef>
          </c:cat>
          <c:val>
            <c:numRef>
              <c:f>Bridewell!$C$4:$C$37</c:f>
              <c:numCache>
                <c:formatCode>General</c:formatCode>
                <c:ptCount val="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781</c:v>
                </c:pt>
                <c:pt idx="12">
                  <c:v>927</c:v>
                </c:pt>
                <c:pt idx="13">
                  <c:v>1072</c:v>
                </c:pt>
                <c:pt idx="14">
                  <c:v>969</c:v>
                </c:pt>
                <c:pt idx="15">
                  <c:v>937</c:v>
                </c:pt>
                <c:pt idx="16">
                  <c:v>904</c:v>
                </c:pt>
                <c:pt idx="17">
                  <c:v>1370</c:v>
                </c:pt>
                <c:pt idx="18">
                  <c:v>1388</c:v>
                </c:pt>
                <c:pt idx="19">
                  <c:v>1406</c:v>
                </c:pt>
                <c:pt idx="20">
                  <c:v>1277</c:v>
                </c:pt>
                <c:pt idx="21">
                  <c:v>1212</c:v>
                </c:pt>
                <c:pt idx="22">
                  <c:v>827</c:v>
                </c:pt>
                <c:pt idx="23">
                  <c:v>441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Bridewell!$A$4:$A$37</c:f>
              <c:strCache>
                <c:ptCount val="34"/>
                <c:pt idx="0">
                  <c:v>1681</c:v>
                </c:pt>
                <c:pt idx="1">
                  <c:v>1682</c:v>
                </c:pt>
                <c:pt idx="2">
                  <c:v>1683</c:v>
                </c:pt>
                <c:pt idx="3">
                  <c:v>1684</c:v>
                </c:pt>
                <c:pt idx="4">
                  <c:v>1685</c:v>
                </c:pt>
                <c:pt idx="5">
                  <c:v>1686</c:v>
                </c:pt>
                <c:pt idx="6">
                  <c:v>1687</c:v>
                </c:pt>
                <c:pt idx="7">
                  <c:v>1688</c:v>
                </c:pt>
                <c:pt idx="8">
                  <c:v>1689</c:v>
                </c:pt>
                <c:pt idx="9">
                  <c:v>1690</c:v>
                </c:pt>
                <c:pt idx="10">
                  <c:v>1691</c:v>
                </c:pt>
                <c:pt idx="11">
                  <c:v>1692</c:v>
                </c:pt>
                <c:pt idx="12">
                  <c:v>1693</c:v>
                </c:pt>
                <c:pt idx="13">
                  <c:v>1694</c:v>
                </c:pt>
                <c:pt idx="14">
                  <c:v>1695</c:v>
                </c:pt>
                <c:pt idx="15">
                  <c:v>1696</c:v>
                </c:pt>
                <c:pt idx="16">
                  <c:v>1697</c:v>
                </c:pt>
                <c:pt idx="17">
                  <c:v>1698</c:v>
                </c:pt>
                <c:pt idx="18">
                  <c:v>1699</c:v>
                </c:pt>
                <c:pt idx="19">
                  <c:v>1700</c:v>
                </c:pt>
                <c:pt idx="20">
                  <c:v>1701</c:v>
                </c:pt>
                <c:pt idx="21">
                  <c:v>1702</c:v>
                </c:pt>
                <c:pt idx="22">
                  <c:v>1703</c:v>
                </c:pt>
                <c:pt idx="23">
                  <c:v>1704</c:v>
                </c:pt>
                <c:pt idx="24">
                  <c:v>1705</c:v>
                </c:pt>
                <c:pt idx="25">
                  <c:v>1706</c:v>
                </c:pt>
                <c:pt idx="26">
                  <c:v>1707</c:v>
                </c:pt>
                <c:pt idx="27">
                  <c:v>1708</c:v>
                </c:pt>
                <c:pt idx="28">
                  <c:v>1709</c:v>
                </c:pt>
                <c:pt idx="29">
                  <c:v>1710</c:v>
                </c:pt>
                <c:pt idx="30">
                  <c:v>1711</c:v>
                </c:pt>
                <c:pt idx="31">
                  <c:v>1712</c:v>
                </c:pt>
                <c:pt idx="32">
                  <c:v>1713</c:v>
                </c:pt>
                <c:pt idx="33">
                  <c:v>1714</c:v>
                </c:pt>
              </c:strCache>
            </c:strRef>
          </c:cat>
          <c:val>
            <c:numRef>
              <c:f>'Old Bailey'!$C$5:$C$38</c:f>
              <c:numCache>
                <c:formatCode>General</c:formatCode>
                <c:ptCount val="34"/>
                <c:pt idx="0">
                  <c:v>143</c:v>
                </c:pt>
                <c:pt idx="1">
                  <c:v>202.3</c:v>
                </c:pt>
                <c:pt idx="2">
                  <c:v>217</c:v>
                </c:pt>
                <c:pt idx="3">
                  <c:v>320</c:v>
                </c:pt>
                <c:pt idx="4">
                  <c:v>370</c:v>
                </c:pt>
                <c:pt idx="5">
                  <c:v>319</c:v>
                </c:pt>
                <c:pt idx="6">
                  <c:v>418</c:v>
                </c:pt>
                <c:pt idx="7">
                  <c:v>295</c:v>
                </c:pt>
                <c:pt idx="8">
                  <c:v>478.4</c:v>
                </c:pt>
                <c:pt idx="9">
                  <c:v>339</c:v>
                </c:pt>
                <c:pt idx="10">
                  <c:v>347.4</c:v>
                </c:pt>
                <c:pt idx="11">
                  <c:v>345.3</c:v>
                </c:pt>
                <c:pt idx="12">
                  <c:v>558.9</c:v>
                </c:pt>
                <c:pt idx="13">
                  <c:v>448</c:v>
                </c:pt>
                <c:pt idx="14">
                  <c:v>418.3</c:v>
                </c:pt>
                <c:pt idx="15">
                  <c:v>568</c:v>
                </c:pt>
                <c:pt idx="16">
                  <c:v>542.4</c:v>
                </c:pt>
                <c:pt idx="17">
                  <c:v>630.4</c:v>
                </c:pt>
                <c:pt idx="18">
                  <c:v>530.7</c:v>
                </c:pt>
                <c:pt idx="19">
                  <c:v>564</c:v>
                </c:pt>
                <c:pt idx="20">
                  <c:v/>
                </c:pt>
                <c:pt idx="21">
                  <c:v>300</c:v>
                </c:pt>
                <c:pt idx="22">
                  <c:v>208</c:v>
                </c:pt>
                <c:pt idx="23">
                  <c:v>344</c:v>
                </c:pt>
                <c:pt idx="24">
                  <c:v/>
                </c:pt>
                <c:pt idx="25">
                  <c:v/>
                </c:pt>
                <c:pt idx="26">
                  <c:v>284.8</c:v>
                </c:pt>
                <c:pt idx="27">
                  <c:v>281.6</c:v>
                </c:pt>
                <c:pt idx="28">
                  <c:v>290.7</c:v>
                </c:pt>
                <c:pt idx="29">
                  <c:v>482.7</c:v>
                </c:pt>
                <c:pt idx="30">
                  <c:v>378</c:v>
                </c:pt>
                <c:pt idx="31">
                  <c:v>350</c:v>
                </c:pt>
                <c:pt idx="32">
                  <c:v>468</c:v>
                </c:pt>
                <c:pt idx="33">
                  <c:v>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376092"/>
            </a:solidFill>
            <a:ln w="28440">
              <a:solidFill>
                <a:srgbClr val="376092"/>
              </a:solidFill>
              <a:round/>
            </a:ln>
          </c:spPr>
          <c:marker>
            <c:symbol val="square"/>
            <c:size val="5"/>
            <c:spPr>
              <a:solidFill>
                <a:srgbClr val="37609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Bridewell!$A$4:$A$37</c:f>
              <c:strCache>
                <c:ptCount val="34"/>
                <c:pt idx="0">
                  <c:v>1681</c:v>
                </c:pt>
                <c:pt idx="1">
                  <c:v>1682</c:v>
                </c:pt>
                <c:pt idx="2">
                  <c:v>1683</c:v>
                </c:pt>
                <c:pt idx="3">
                  <c:v>1684</c:v>
                </c:pt>
                <c:pt idx="4">
                  <c:v>1685</c:v>
                </c:pt>
                <c:pt idx="5">
                  <c:v>1686</c:v>
                </c:pt>
                <c:pt idx="6">
                  <c:v>1687</c:v>
                </c:pt>
                <c:pt idx="7">
                  <c:v>1688</c:v>
                </c:pt>
                <c:pt idx="8">
                  <c:v>1689</c:v>
                </c:pt>
                <c:pt idx="9">
                  <c:v>1690</c:v>
                </c:pt>
                <c:pt idx="10">
                  <c:v>1691</c:v>
                </c:pt>
                <c:pt idx="11">
                  <c:v>1692</c:v>
                </c:pt>
                <c:pt idx="12">
                  <c:v>1693</c:v>
                </c:pt>
                <c:pt idx="13">
                  <c:v>1694</c:v>
                </c:pt>
                <c:pt idx="14">
                  <c:v>1695</c:v>
                </c:pt>
                <c:pt idx="15">
                  <c:v>1696</c:v>
                </c:pt>
                <c:pt idx="16">
                  <c:v>1697</c:v>
                </c:pt>
                <c:pt idx="17">
                  <c:v>1698</c:v>
                </c:pt>
                <c:pt idx="18">
                  <c:v>1699</c:v>
                </c:pt>
                <c:pt idx="19">
                  <c:v>1700</c:v>
                </c:pt>
                <c:pt idx="20">
                  <c:v>1701</c:v>
                </c:pt>
                <c:pt idx="21">
                  <c:v>1702</c:v>
                </c:pt>
                <c:pt idx="22">
                  <c:v>1703</c:v>
                </c:pt>
                <c:pt idx="23">
                  <c:v>1704</c:v>
                </c:pt>
                <c:pt idx="24">
                  <c:v>1705</c:v>
                </c:pt>
                <c:pt idx="25">
                  <c:v>1706</c:v>
                </c:pt>
                <c:pt idx="26">
                  <c:v>1707</c:v>
                </c:pt>
                <c:pt idx="27">
                  <c:v>1708</c:v>
                </c:pt>
                <c:pt idx="28">
                  <c:v>1709</c:v>
                </c:pt>
                <c:pt idx="29">
                  <c:v>1710</c:v>
                </c:pt>
                <c:pt idx="30">
                  <c:v>1711</c:v>
                </c:pt>
                <c:pt idx="31">
                  <c:v>1712</c:v>
                </c:pt>
                <c:pt idx="32">
                  <c:v>1713</c:v>
                </c:pt>
                <c:pt idx="33">
                  <c:v>1714</c:v>
                </c:pt>
              </c:strCache>
            </c:strRef>
          </c:cat>
          <c:val>
            <c:numRef>
              <c:f>'Old Bailey'!$D$5:$D$38</c:f>
              <c:numCache>
                <c:formatCode>General</c:formatCode>
                <c:ptCount val="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564</c:v>
                </c:pt>
                <c:pt idx="20">
                  <c:v>432</c:v>
                </c:pt>
                <c:pt idx="21">
                  <c:v>300</c:v>
                </c:pt>
                <c:pt idx="22">
                  <c:v/>
                </c:pt>
                <c:pt idx="23">
                  <c:v>344</c:v>
                </c:pt>
                <c:pt idx="24">
                  <c:v>324.3</c:v>
                </c:pt>
                <c:pt idx="25">
                  <c:v>304.5</c:v>
                </c:pt>
                <c:pt idx="26">
                  <c:v>284.8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Bridewell!$A$4:$A$37</c:f>
              <c:strCache>
                <c:ptCount val="34"/>
                <c:pt idx="0">
                  <c:v>1681</c:v>
                </c:pt>
                <c:pt idx="1">
                  <c:v>1682</c:v>
                </c:pt>
                <c:pt idx="2">
                  <c:v>1683</c:v>
                </c:pt>
                <c:pt idx="3">
                  <c:v>1684</c:v>
                </c:pt>
                <c:pt idx="4">
                  <c:v>1685</c:v>
                </c:pt>
                <c:pt idx="5">
                  <c:v>1686</c:v>
                </c:pt>
                <c:pt idx="6">
                  <c:v>1687</c:v>
                </c:pt>
                <c:pt idx="7">
                  <c:v>1688</c:v>
                </c:pt>
                <c:pt idx="8">
                  <c:v>1689</c:v>
                </c:pt>
                <c:pt idx="9">
                  <c:v>1690</c:v>
                </c:pt>
                <c:pt idx="10">
                  <c:v>1691</c:v>
                </c:pt>
                <c:pt idx="11">
                  <c:v>1692</c:v>
                </c:pt>
                <c:pt idx="12">
                  <c:v>1693</c:v>
                </c:pt>
                <c:pt idx="13">
                  <c:v>1694</c:v>
                </c:pt>
                <c:pt idx="14">
                  <c:v>1695</c:v>
                </c:pt>
                <c:pt idx="15">
                  <c:v>1696</c:v>
                </c:pt>
                <c:pt idx="16">
                  <c:v>1697</c:v>
                </c:pt>
                <c:pt idx="17">
                  <c:v>1698</c:v>
                </c:pt>
                <c:pt idx="18">
                  <c:v>1699</c:v>
                </c:pt>
                <c:pt idx="19">
                  <c:v>1700</c:v>
                </c:pt>
                <c:pt idx="20">
                  <c:v>1701</c:v>
                </c:pt>
                <c:pt idx="21">
                  <c:v>1702</c:v>
                </c:pt>
                <c:pt idx="22">
                  <c:v>1703</c:v>
                </c:pt>
                <c:pt idx="23">
                  <c:v>1704</c:v>
                </c:pt>
                <c:pt idx="24">
                  <c:v>1705</c:v>
                </c:pt>
                <c:pt idx="25">
                  <c:v>1706</c:v>
                </c:pt>
                <c:pt idx="26">
                  <c:v>1707</c:v>
                </c:pt>
                <c:pt idx="27">
                  <c:v>1708</c:v>
                </c:pt>
                <c:pt idx="28">
                  <c:v>1709</c:v>
                </c:pt>
                <c:pt idx="29">
                  <c:v>1710</c:v>
                </c:pt>
                <c:pt idx="30">
                  <c:v>1711</c:v>
                </c:pt>
                <c:pt idx="31">
                  <c:v>1712</c:v>
                </c:pt>
                <c:pt idx="32">
                  <c:v>1713</c:v>
                </c:pt>
                <c:pt idx="33">
                  <c:v>1714</c:v>
                </c:pt>
              </c:strCache>
            </c:strRef>
          </c:cat>
          <c:val>
            <c:numRef>
              <c:f>Bridewell!$D$4:$D$37</c:f>
              <c:numCache>
                <c:formatCode>General</c:formatCode>
                <c:ptCount val="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71</c:v>
                </c:pt>
                <c:pt idx="21">
                  <c:v>262</c:v>
                </c:pt>
                <c:pt idx="22">
                  <c:v>442</c:v>
                </c:pt>
                <c:pt idx="23">
                  <c:v>653</c:v>
                </c:pt>
                <c:pt idx="24">
                  <c:v>611</c:v>
                </c:pt>
                <c:pt idx="25">
                  <c:v>540</c:v>
                </c:pt>
                <c:pt idx="26">
                  <c:v>405</c:v>
                </c:pt>
                <c:pt idx="27">
                  <c:v/>
                </c:pt>
                <c:pt idx="28">
                  <c:v/>
                </c:pt>
                <c:pt idx="29">
                  <c:v>528</c:v>
                </c:pt>
                <c:pt idx="30">
                  <c:v>611</c:v>
                </c:pt>
                <c:pt idx="31">
                  <c:v>491</c:v>
                </c:pt>
                <c:pt idx="32">
                  <c:v>508</c:v>
                </c:pt>
                <c:pt idx="33">
                  <c:v>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>
            <c:symbol val="square"/>
            <c:size val="5"/>
            <c:spPr>
              <a:solidFill>
                <a:srgbClr val="77933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Bridewell!$A$4:$A$37</c:f>
              <c:strCache>
                <c:ptCount val="34"/>
                <c:pt idx="0">
                  <c:v>1681</c:v>
                </c:pt>
                <c:pt idx="1">
                  <c:v>1682</c:v>
                </c:pt>
                <c:pt idx="2">
                  <c:v>1683</c:v>
                </c:pt>
                <c:pt idx="3">
                  <c:v>1684</c:v>
                </c:pt>
                <c:pt idx="4">
                  <c:v>1685</c:v>
                </c:pt>
                <c:pt idx="5">
                  <c:v>1686</c:v>
                </c:pt>
                <c:pt idx="6">
                  <c:v>1687</c:v>
                </c:pt>
                <c:pt idx="7">
                  <c:v>1688</c:v>
                </c:pt>
                <c:pt idx="8">
                  <c:v>1689</c:v>
                </c:pt>
                <c:pt idx="9">
                  <c:v>1690</c:v>
                </c:pt>
                <c:pt idx="10">
                  <c:v>1691</c:v>
                </c:pt>
                <c:pt idx="11">
                  <c:v>1692</c:v>
                </c:pt>
                <c:pt idx="12">
                  <c:v>1693</c:v>
                </c:pt>
                <c:pt idx="13">
                  <c:v>1694</c:v>
                </c:pt>
                <c:pt idx="14">
                  <c:v>1695</c:v>
                </c:pt>
                <c:pt idx="15">
                  <c:v>1696</c:v>
                </c:pt>
                <c:pt idx="16">
                  <c:v>1697</c:v>
                </c:pt>
                <c:pt idx="17">
                  <c:v>1698</c:v>
                </c:pt>
                <c:pt idx="18">
                  <c:v>1699</c:v>
                </c:pt>
                <c:pt idx="19">
                  <c:v>1700</c:v>
                </c:pt>
                <c:pt idx="20">
                  <c:v>1701</c:v>
                </c:pt>
                <c:pt idx="21">
                  <c:v>1702</c:v>
                </c:pt>
                <c:pt idx="22">
                  <c:v>1703</c:v>
                </c:pt>
                <c:pt idx="23">
                  <c:v>1704</c:v>
                </c:pt>
                <c:pt idx="24">
                  <c:v>1705</c:v>
                </c:pt>
                <c:pt idx="25">
                  <c:v>1706</c:v>
                </c:pt>
                <c:pt idx="26">
                  <c:v>1707</c:v>
                </c:pt>
                <c:pt idx="27">
                  <c:v>1708</c:v>
                </c:pt>
                <c:pt idx="28">
                  <c:v>1709</c:v>
                </c:pt>
                <c:pt idx="29">
                  <c:v>1710</c:v>
                </c:pt>
                <c:pt idx="30">
                  <c:v>1711</c:v>
                </c:pt>
                <c:pt idx="31">
                  <c:v>1712</c:v>
                </c:pt>
                <c:pt idx="32">
                  <c:v>1713</c:v>
                </c:pt>
                <c:pt idx="33">
                  <c:v>1714</c:v>
                </c:pt>
              </c:strCache>
            </c:strRef>
          </c:cat>
          <c:val>
            <c:numRef>
              <c:f>Bridewell!$E$4:$E$37</c:f>
              <c:numCache>
                <c:formatCode>General</c:formatCode>
                <c:ptCount val="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405</c:v>
                </c:pt>
                <c:pt idx="27">
                  <c:v>446</c:v>
                </c:pt>
                <c:pt idx="28">
                  <c:v>487</c:v>
                </c:pt>
                <c:pt idx="29">
                  <c:v>528</c:v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547802"/>
        <c:axId val="51572564"/>
      </c:lineChart>
      <c:catAx>
        <c:axId val="505478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1572564"/>
        <c:crosses val="autoZero"/>
        <c:auto val="1"/>
        <c:lblAlgn val="ctr"/>
        <c:lblOffset val="100"/>
      </c:catAx>
      <c:valAx>
        <c:axId val="515725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05478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Bailey'!$A$49:$A$74</c:f>
              <c:strCache>
                <c:ptCount val="2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</c:strCache>
            </c:strRef>
          </c:cat>
          <c:val>
            <c:numRef>
              <c:f>'Old Bailey'!$B$49:$B$74</c:f>
              <c:numCache>
                <c:formatCode>General</c:formatCode>
                <c:ptCount val="26"/>
                <c:pt idx="0">
                  <c:v>672</c:v>
                </c:pt>
                <c:pt idx="1">
                  <c:v>595</c:v>
                </c:pt>
                <c:pt idx="2">
                  <c:v>491</c:v>
                </c:pt>
                <c:pt idx="3">
                  <c:v>527</c:v>
                </c:pt>
                <c:pt idx="4">
                  <c:v>607</c:v>
                </c:pt>
                <c:pt idx="5">
                  <c:v>609</c:v>
                </c:pt>
                <c:pt idx="6">
                  <c:v>563</c:v>
                </c:pt>
                <c:pt idx="7">
                  <c:v>526</c:v>
                </c:pt>
                <c:pt idx="8">
                  <c:v>492</c:v>
                </c:pt>
                <c:pt idx="9">
                  <c:v>463</c:v>
                </c:pt>
                <c:pt idx="10">
                  <c:v>596</c:v>
                </c:pt>
                <c:pt idx="11">
                  <c:v>569</c:v>
                </c:pt>
                <c:pt idx="12">
                  <c:v>488</c:v>
                </c:pt>
                <c:pt idx="13">
                  <c:v>397</c:v>
                </c:pt>
                <c:pt idx="14">
                  <c:v>506</c:v>
                </c:pt>
                <c:pt idx="15">
                  <c:v>491</c:v>
                </c:pt>
                <c:pt idx="16">
                  <c:v>539</c:v>
                </c:pt>
                <c:pt idx="17">
                  <c:v>420</c:v>
                </c:pt>
                <c:pt idx="18">
                  <c:v>486</c:v>
                </c:pt>
                <c:pt idx="19">
                  <c:v>440</c:v>
                </c:pt>
                <c:pt idx="20">
                  <c:v>332</c:v>
                </c:pt>
                <c:pt idx="21">
                  <c:v>365</c:v>
                </c:pt>
                <c:pt idx="22">
                  <c:v>369</c:v>
                </c:pt>
                <c:pt idx="23">
                  <c:v>521</c:v>
                </c:pt>
                <c:pt idx="24">
                  <c:v>611</c:v>
                </c:pt>
                <c:pt idx="25">
                  <c:v>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Bailey'!$A$49:$A$74</c:f>
              <c:strCache>
                <c:ptCount val="2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</c:strCache>
            </c:strRef>
          </c:cat>
          <c:val>
            <c:numRef>
              <c:f>'Old Bailey'!$J$49:$J$74</c:f>
              <c:numCache>
                <c:formatCode>General</c:formatCode>
                <c:ptCount val="26"/>
                <c:pt idx="0">
                  <c:v>582</c:v>
                </c:pt>
                <c:pt idx="1">
                  <c:v>501</c:v>
                </c:pt>
                <c:pt idx="2">
                  <c:v>412</c:v>
                </c:pt>
                <c:pt idx="3">
                  <c:v>425</c:v>
                </c:pt>
                <c:pt idx="4">
                  <c:v>526</c:v>
                </c:pt>
                <c:pt idx="5">
                  <c:v>498</c:v>
                </c:pt>
                <c:pt idx="6">
                  <c:v>473</c:v>
                </c:pt>
                <c:pt idx="7">
                  <c:v>427</c:v>
                </c:pt>
                <c:pt idx="8">
                  <c:v>404</c:v>
                </c:pt>
                <c:pt idx="9">
                  <c:v>392</c:v>
                </c:pt>
                <c:pt idx="10">
                  <c:v>491</c:v>
                </c:pt>
                <c:pt idx="11">
                  <c:v>498</c:v>
                </c:pt>
                <c:pt idx="12">
                  <c:v>408</c:v>
                </c:pt>
                <c:pt idx="13">
                  <c:v>331</c:v>
                </c:pt>
                <c:pt idx="14">
                  <c:v>436</c:v>
                </c:pt>
                <c:pt idx="15">
                  <c:v>423</c:v>
                </c:pt>
                <c:pt idx="16">
                  <c:v>473</c:v>
                </c:pt>
                <c:pt idx="17">
                  <c:v>349</c:v>
                </c:pt>
                <c:pt idx="18">
                  <c:v>407</c:v>
                </c:pt>
                <c:pt idx="19">
                  <c:v>334</c:v>
                </c:pt>
                <c:pt idx="20">
                  <c:v>274</c:v>
                </c:pt>
                <c:pt idx="21">
                  <c:v>312</c:v>
                </c:pt>
                <c:pt idx="22">
                  <c:v>323</c:v>
                </c:pt>
                <c:pt idx="23">
                  <c:v>450</c:v>
                </c:pt>
                <c:pt idx="24">
                  <c:v>500</c:v>
                </c:pt>
                <c:pt idx="25">
                  <c:v>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>
            <c:symbol val="square"/>
            <c:size val="5"/>
            <c:spPr>
              <a:solidFill>
                <a:srgbClr val="77933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Bailey'!$A$49:$A$74</c:f>
              <c:strCache>
                <c:ptCount val="2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</c:strCache>
            </c:strRef>
          </c:cat>
          <c:val>
            <c:numRef>
              <c:f>'Old Bailey'!$P$49:$P$74</c:f>
              <c:numCache>
                <c:formatCode>General</c:formatCode>
                <c:ptCount val="26"/>
                <c:pt idx="0">
                  <c:v>55</c:v>
                </c:pt>
                <c:pt idx="1">
                  <c:v>65</c:v>
                </c:pt>
                <c:pt idx="2">
                  <c:v>60</c:v>
                </c:pt>
                <c:pt idx="3">
                  <c:v>49</c:v>
                </c:pt>
                <c:pt idx="4">
                  <c:v>50</c:v>
                </c:pt>
                <c:pt idx="5">
                  <c:v>48</c:v>
                </c:pt>
                <c:pt idx="6">
                  <c:v>45</c:v>
                </c:pt>
                <c:pt idx="7">
                  <c:v>46</c:v>
                </c:pt>
                <c:pt idx="8">
                  <c:v>41</c:v>
                </c:pt>
                <c:pt idx="9">
                  <c:v>42</c:v>
                </c:pt>
                <c:pt idx="10">
                  <c:v>61</c:v>
                </c:pt>
                <c:pt idx="11">
                  <c:v>36</c:v>
                </c:pt>
                <c:pt idx="12">
                  <c:v>50</c:v>
                </c:pt>
                <c:pt idx="13">
                  <c:v>33</c:v>
                </c:pt>
                <c:pt idx="14">
                  <c:v>35</c:v>
                </c:pt>
                <c:pt idx="15">
                  <c:v>39</c:v>
                </c:pt>
                <c:pt idx="16">
                  <c:v>26</c:v>
                </c:pt>
                <c:pt idx="17">
                  <c:v>45</c:v>
                </c:pt>
                <c:pt idx="18">
                  <c:v>42</c:v>
                </c:pt>
                <c:pt idx="19">
                  <c:v>41</c:v>
                </c:pt>
                <c:pt idx="20">
                  <c:v>33</c:v>
                </c:pt>
                <c:pt idx="21">
                  <c:v>32</c:v>
                </c:pt>
                <c:pt idx="22">
                  <c:v>32</c:v>
                </c:pt>
                <c:pt idx="23">
                  <c:v>48</c:v>
                </c:pt>
                <c:pt idx="24">
                  <c:v>50</c:v>
                </c:pt>
                <c:pt idx="25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name>Trendlilne (1725-1747)</c:name>
            <c:spPr>
              <a:ln w="2844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'Old Bailey'!$A$49:$A$74</c:f>
              <c:strCache>
                <c:ptCount val="2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</c:strCache>
            </c:strRef>
          </c:cat>
          <c:val>
            <c:numRef>
              <c:f>'Old Bailey'!$B$49:$B$71</c:f>
              <c:numCache>
                <c:formatCode>General</c:formatCode>
                <c:ptCount val="23"/>
                <c:pt idx="0">
                  <c:v>672</c:v>
                </c:pt>
                <c:pt idx="1">
                  <c:v>595</c:v>
                </c:pt>
                <c:pt idx="2">
                  <c:v>491</c:v>
                </c:pt>
                <c:pt idx="3">
                  <c:v>527</c:v>
                </c:pt>
                <c:pt idx="4">
                  <c:v>607</c:v>
                </c:pt>
                <c:pt idx="5">
                  <c:v>609</c:v>
                </c:pt>
                <c:pt idx="6">
                  <c:v>563</c:v>
                </c:pt>
                <c:pt idx="7">
                  <c:v>526</c:v>
                </c:pt>
                <c:pt idx="8">
                  <c:v>492</c:v>
                </c:pt>
                <c:pt idx="9">
                  <c:v>463</c:v>
                </c:pt>
                <c:pt idx="10">
                  <c:v>596</c:v>
                </c:pt>
                <c:pt idx="11">
                  <c:v>569</c:v>
                </c:pt>
                <c:pt idx="12">
                  <c:v>488</c:v>
                </c:pt>
                <c:pt idx="13">
                  <c:v>397</c:v>
                </c:pt>
                <c:pt idx="14">
                  <c:v>506</c:v>
                </c:pt>
                <c:pt idx="15">
                  <c:v>491</c:v>
                </c:pt>
                <c:pt idx="16">
                  <c:v>539</c:v>
                </c:pt>
                <c:pt idx="17">
                  <c:v>420</c:v>
                </c:pt>
                <c:pt idx="18">
                  <c:v>486</c:v>
                </c:pt>
                <c:pt idx="19">
                  <c:v>440</c:v>
                </c:pt>
                <c:pt idx="20">
                  <c:v>332</c:v>
                </c:pt>
                <c:pt idx="21">
                  <c:v>365</c:v>
                </c:pt>
                <c:pt idx="22">
                  <c:v>369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174115"/>
        <c:axId val="13233667"/>
      </c:lineChart>
      <c:catAx>
        <c:axId val="66174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3233667"/>
        <c:crosses val="autoZero"/>
        <c:auto val="1"/>
        <c:lblAlgn val="ctr"/>
        <c:lblOffset val="100"/>
      </c:catAx>
      <c:valAx>
        <c:axId val="1323366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617411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4a7ebb"/>
            </a:solidFill>
            <a:ln w="4428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Bailey'!$A$69:$A$89</c:f>
              <c:strCache>
                <c:ptCount val="21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  <c:pt idx="19">
                  <c:v>1764</c:v>
                </c:pt>
                <c:pt idx="20">
                  <c:v>1765</c:v>
                </c:pt>
              </c:strCache>
            </c:strRef>
          </c:cat>
          <c:val>
            <c:numRef>
              <c:f>'Old Bailey'!$B$69:$B$89</c:f>
              <c:numCache>
                <c:formatCode>General</c:formatCode>
                <c:ptCount val="21"/>
                <c:pt idx="0">
                  <c:v>332</c:v>
                </c:pt>
                <c:pt idx="1">
                  <c:v>365</c:v>
                </c:pt>
                <c:pt idx="2">
                  <c:v>369</c:v>
                </c:pt>
                <c:pt idx="3">
                  <c:v>521</c:v>
                </c:pt>
                <c:pt idx="4">
                  <c:v>611</c:v>
                </c:pt>
                <c:pt idx="5">
                  <c:v>569</c:v>
                </c:pt>
                <c:pt idx="6">
                  <c:v>535</c:v>
                </c:pt>
                <c:pt idx="7">
                  <c:v>486</c:v>
                </c:pt>
                <c:pt idx="8">
                  <c:v>503</c:v>
                </c:pt>
                <c:pt idx="9">
                  <c:v>463</c:v>
                </c:pt>
                <c:pt idx="10">
                  <c:v>394</c:v>
                </c:pt>
                <c:pt idx="11">
                  <c:v>386</c:v>
                </c:pt>
                <c:pt idx="12">
                  <c:v>380</c:v>
                </c:pt>
                <c:pt idx="13">
                  <c:v>348</c:v>
                </c:pt>
                <c:pt idx="14">
                  <c:v>326</c:v>
                </c:pt>
                <c:pt idx="15">
                  <c:v>319</c:v>
                </c:pt>
                <c:pt idx="16">
                  <c:v>349</c:v>
                </c:pt>
                <c:pt idx="17">
                  <c:v>315</c:v>
                </c:pt>
                <c:pt idx="18">
                  <c:v>470</c:v>
                </c:pt>
                <c:pt idx="19">
                  <c:v>565</c:v>
                </c:pt>
                <c:pt idx="20">
                  <c:v>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be4b48"/>
            </a:solidFill>
            <a:ln w="4428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Bailey'!$A$69:$A$89</c:f>
              <c:strCache>
                <c:ptCount val="21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  <c:pt idx="19">
                  <c:v>1764</c:v>
                </c:pt>
                <c:pt idx="20">
                  <c:v>1765</c:v>
                </c:pt>
              </c:strCache>
            </c:strRef>
          </c:cat>
          <c:val>
            <c:numRef>
              <c:f>Bridewell!$B$69:$B$88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>401</c:v>
                </c:pt>
                <c:pt idx="3">
                  <c:v>378</c:v>
                </c:pt>
                <c:pt idx="4">
                  <c:v>322</c:v>
                </c:pt>
                <c:pt idx="5">
                  <c:v/>
                </c:pt>
                <c:pt idx="6">
                  <c:v/>
                </c:pt>
                <c:pt idx="7">
                  <c:v>320</c:v>
                </c:pt>
                <c:pt idx="8">
                  <c:v>341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308</c:v>
                </c:pt>
                <c:pt idx="13">
                  <c:v>245</c:v>
                </c:pt>
                <c:pt idx="14">
                  <c:v>346</c:v>
                </c:pt>
                <c:pt idx="15">
                  <c:v>357</c:v>
                </c:pt>
                <c:pt idx="16">
                  <c:v>579</c:v>
                </c:pt>
                <c:pt idx="17">
                  <c:v>634</c:v>
                </c:pt>
                <c:pt idx="18">
                  <c:v>336</c:v>
                </c:pt>
                <c:pt idx="19">
                  <c:v>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Bailey'!$A$69:$A$89</c:f>
              <c:strCache>
                <c:ptCount val="21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  <c:pt idx="19">
                  <c:v>1764</c:v>
                </c:pt>
                <c:pt idx="20">
                  <c:v>1765</c:v>
                </c:pt>
              </c:strCache>
            </c:strRef>
          </c:cat>
          <c:val>
            <c:numRef>
              <c:f>Bridewell!$C$69:$C$88</c:f>
              <c:numCache>
                <c:formatCode>General</c:formatCode>
                <c:ptCount val="20"/>
                <c:pt idx="0">
                  <c:v>366</c:v>
                </c:pt>
                <c:pt idx="1">
                  <c:v>383</c:v>
                </c:pt>
                <c:pt idx="2">
                  <c:v>401</c:v>
                </c:pt>
                <c:pt idx="3">
                  <c:v/>
                </c:pt>
                <c:pt idx="4">
                  <c:v>322</c:v>
                </c:pt>
                <c:pt idx="5">
                  <c:v>321</c:v>
                </c:pt>
                <c:pt idx="6">
                  <c:v>321</c:v>
                </c:pt>
                <c:pt idx="7">
                  <c:v>320</c:v>
                </c:pt>
                <c:pt idx="8">
                  <c:v>341</c:v>
                </c:pt>
                <c:pt idx="9">
                  <c:v>333</c:v>
                </c:pt>
                <c:pt idx="10">
                  <c:v>325</c:v>
                </c:pt>
                <c:pt idx="11">
                  <c:v>316</c:v>
                </c:pt>
                <c:pt idx="12">
                  <c:v>308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98b855"/>
            </a:solidFill>
            <a:ln w="4428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Bailey'!$A$69:$A$89</c:f>
              <c:strCache>
                <c:ptCount val="21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  <c:pt idx="19">
                  <c:v>1764</c:v>
                </c:pt>
                <c:pt idx="20">
                  <c:v>1765</c:v>
                </c:pt>
              </c:strCache>
            </c:strRef>
          </c:cat>
          <c:val>
            <c:numRef>
              <c:f>Bridewell!$D$69:$D$88</c:f>
              <c:numCache>
                <c:formatCode>General</c:formatCode>
                <c:ptCount val="20"/>
                <c:pt idx="0">
                  <c:v/>
                </c:pt>
                <c:pt idx="1">
                  <c:v/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Bailey'!$A$69:$A$89</c:f>
              <c:strCache>
                <c:ptCount val="21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  <c:pt idx="19">
                  <c:v>1764</c:v>
                </c:pt>
                <c:pt idx="20">
                  <c:v>1765</c:v>
                </c:pt>
              </c:strCache>
            </c:strRef>
          </c:cat>
          <c:val>
            <c:numRef>
              <c:f>Bridewell!$E$69:$E$88</c:f>
              <c:numCache>
                <c:formatCode>General</c:formatCode>
                <c:ptCount val="20"/>
                <c:pt idx="0">
                  <c:v>265</c:v>
                </c:pt>
                <c:pt idx="1">
                  <c:v>325</c:v>
                </c:pt>
                <c:pt idx="2">
                  <c:v>384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420747"/>
        <c:axId val="80342175"/>
      </c:lineChart>
      <c:catAx>
        <c:axId val="95420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0342175"/>
        <c:crosses val="autoZero"/>
        <c:auto val="1"/>
        <c:lblAlgn val="ctr"/>
        <c:lblOffset val="100"/>
      </c:catAx>
      <c:valAx>
        <c:axId val="803421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54207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be4b48"/>
            </a:solidFill>
            <a:ln w="4428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Bailey'!$A$99:$A$113</c:f>
              <c:strCache>
                <c:ptCount val="15"/>
                <c:pt idx="0">
                  <c:v>1775</c:v>
                </c:pt>
                <c:pt idx="1">
                  <c:v>1776</c:v>
                </c:pt>
                <c:pt idx="2">
                  <c:v>1777</c:v>
                </c:pt>
                <c:pt idx="3">
                  <c:v>1778</c:v>
                </c:pt>
                <c:pt idx="4">
                  <c:v>1779</c:v>
                </c:pt>
                <c:pt idx="5">
                  <c:v>1780</c:v>
                </c:pt>
                <c:pt idx="6">
                  <c:v>1781</c:v>
                </c:pt>
                <c:pt idx="7">
                  <c:v>1782</c:v>
                </c:pt>
                <c:pt idx="8">
                  <c:v>1783</c:v>
                </c:pt>
                <c:pt idx="9">
                  <c:v>1784</c:v>
                </c:pt>
                <c:pt idx="10">
                  <c:v>1785</c:v>
                </c:pt>
                <c:pt idx="11">
                  <c:v>1786</c:v>
                </c:pt>
                <c:pt idx="12">
                  <c:v>1787</c:v>
                </c:pt>
                <c:pt idx="13">
                  <c:v>1788</c:v>
                </c:pt>
                <c:pt idx="14">
                  <c:v>1789</c:v>
                </c:pt>
              </c:strCache>
            </c:strRef>
          </c:cat>
          <c:val>
            <c:numRef>
              <c:f>Bridewell!$B$98:$B$112</c:f>
              <c:numCache>
                <c:formatCode>General</c:formatCode>
                <c:ptCount val="15"/>
                <c:pt idx="0">
                  <c:v>1084</c:v>
                </c:pt>
                <c:pt idx="1">
                  <c:v>983</c:v>
                </c:pt>
                <c:pt idx="2">
                  <c:v>544</c:v>
                </c:pt>
                <c:pt idx="3">
                  <c:v>1027</c:v>
                </c:pt>
                <c:pt idx="4">
                  <c:v>681</c:v>
                </c:pt>
                <c:pt idx="5">
                  <c:v>459</c:v>
                </c:pt>
                <c:pt idx="6">
                  <c:v>484</c:v>
                </c:pt>
                <c:pt idx="7">
                  <c:v>659</c:v>
                </c:pt>
                <c:pt idx="8">
                  <c:v>1597</c:v>
                </c:pt>
                <c:pt idx="9">
                  <c:v>2956</c:v>
                </c:pt>
                <c:pt idx="10">
                  <c:v>612</c:v>
                </c:pt>
                <c:pt idx="11">
                  <c:v>716</c:v>
                </c:pt>
                <c:pt idx="12">
                  <c:v>865</c:v>
                </c:pt>
                <c:pt idx="13">
                  <c:v>711</c:v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378188"/>
        <c:axId val="6743534"/>
      </c:lineChart>
      <c:lineChart>
        <c:grouping val="standard"/>
        <c:varyColors val="0"/>
        <c:ser>
          <c:idx val="1"/>
          <c:order val="1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4a7ebb"/>
            </a:solidFill>
            <a:ln w="4428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Bailey'!$A$99:$A$113</c:f>
              <c:strCache>
                <c:ptCount val="15"/>
                <c:pt idx="0">
                  <c:v>1775</c:v>
                </c:pt>
                <c:pt idx="1">
                  <c:v>1776</c:v>
                </c:pt>
                <c:pt idx="2">
                  <c:v>1777</c:v>
                </c:pt>
                <c:pt idx="3">
                  <c:v>1778</c:v>
                </c:pt>
                <c:pt idx="4">
                  <c:v>1779</c:v>
                </c:pt>
                <c:pt idx="5">
                  <c:v>1780</c:v>
                </c:pt>
                <c:pt idx="6">
                  <c:v>1781</c:v>
                </c:pt>
                <c:pt idx="7">
                  <c:v>1782</c:v>
                </c:pt>
                <c:pt idx="8">
                  <c:v>1783</c:v>
                </c:pt>
                <c:pt idx="9">
                  <c:v>1784</c:v>
                </c:pt>
                <c:pt idx="10">
                  <c:v>1785</c:v>
                </c:pt>
                <c:pt idx="11">
                  <c:v>1786</c:v>
                </c:pt>
                <c:pt idx="12">
                  <c:v>1787</c:v>
                </c:pt>
                <c:pt idx="13">
                  <c:v>1788</c:v>
                </c:pt>
                <c:pt idx="14">
                  <c:v>1789</c:v>
                </c:pt>
              </c:strCache>
            </c:strRef>
          </c:cat>
          <c:val>
            <c:numRef>
              <c:f>'Old Bailey'!$B$99:$B$113</c:f>
              <c:numCache>
                <c:formatCode>General</c:formatCode>
                <c:ptCount val="15"/>
                <c:pt idx="0">
                  <c:v>657</c:v>
                </c:pt>
                <c:pt idx="1">
                  <c:v>658</c:v>
                </c:pt>
                <c:pt idx="2">
                  <c:v>658</c:v>
                </c:pt>
                <c:pt idx="3">
                  <c:v>644</c:v>
                </c:pt>
                <c:pt idx="4">
                  <c:v>407</c:v>
                </c:pt>
                <c:pt idx="5">
                  <c:v>565</c:v>
                </c:pt>
                <c:pt idx="6">
                  <c:v>554</c:v>
                </c:pt>
                <c:pt idx="7">
                  <c:v>641</c:v>
                </c:pt>
                <c:pt idx="8">
                  <c:v>922</c:v>
                </c:pt>
                <c:pt idx="9">
                  <c:v>1104</c:v>
                </c:pt>
                <c:pt idx="10">
                  <c:v>945</c:v>
                </c:pt>
                <c:pt idx="11">
                  <c:v>959</c:v>
                </c:pt>
                <c:pt idx="12">
                  <c:v>872</c:v>
                </c:pt>
                <c:pt idx="13">
                  <c:v>762</c:v>
                </c:pt>
                <c:pt idx="14">
                  <c:v>880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3504"/>
        <c:axId val="87621649"/>
      </c:lineChart>
      <c:catAx>
        <c:axId val="233781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743534"/>
        <c:crosses val="autoZero"/>
        <c:auto val="1"/>
        <c:lblAlgn val="ctr"/>
        <c:lblOffset val="100"/>
      </c:catAx>
      <c:valAx>
        <c:axId val="67435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3378188"/>
        <c:crosses val="autoZero"/>
        <c:crossBetween val="midCat"/>
      </c:valAx>
      <c:catAx>
        <c:axId val="7535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7621649"/>
        <c:crosses val="autoZero"/>
        <c:auto val="1"/>
        <c:lblAlgn val="ctr"/>
        <c:lblOffset val="100"/>
      </c:catAx>
      <c:valAx>
        <c:axId val="87621649"/>
        <c:scaling>
          <c:orientation val="minMax"/>
          <c:min val="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5350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be4b48"/>
            </a:solidFill>
            <a:ln w="4428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Bailey'!$A$87:$A$100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Bridewell!$B$86:$B$99</c:f>
              <c:numCache>
                <c:formatCode>General</c:formatCode>
                <c:ptCount val="14"/>
                <c:pt idx="0">
                  <c:v>634</c:v>
                </c:pt>
                <c:pt idx="1">
                  <c:v>336</c:v>
                </c:pt>
                <c:pt idx="2">
                  <c:v>392</c:v>
                </c:pt>
                <c:pt idx="3">
                  <c:v>570</c:v>
                </c:pt>
                <c:pt idx="4">
                  <c:v>461</c:v>
                </c:pt>
                <c:pt idx="5">
                  <c:v>569</c:v>
                </c:pt>
                <c:pt idx="6">
                  <c:v>564</c:v>
                </c:pt>
                <c:pt idx="7">
                  <c:v/>
                </c:pt>
                <c:pt idx="8">
                  <c:v>355</c:v>
                </c:pt>
                <c:pt idx="9">
                  <c:v>1709</c:v>
                </c:pt>
                <c:pt idx="10">
                  <c:v>777</c:v>
                </c:pt>
                <c:pt idx="11">
                  <c:v>808</c:v>
                </c:pt>
                <c:pt idx="12">
                  <c:v>1084</c:v>
                </c:pt>
                <c:pt idx="13">
                  <c:v>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Bailey'!$A$87:$A$100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Bridewell!$C$86:$C$99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564</c:v>
                </c:pt>
                <c:pt idx="7">
                  <c:v>460</c:v>
                </c:pt>
                <c:pt idx="8">
                  <c:v>355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742379"/>
        <c:axId val="5215041"/>
      </c:lineChart>
      <c:lineChart>
        <c:grouping val="standard"/>
        <c:varyColors val="0"/>
        <c:ser>
          <c:idx val="2"/>
          <c:order val="2"/>
          <c:tx>
            <c:strRef>
              <c:f>'Old Bailey'!$A$1</c:f>
              <c:strCache>
                <c:ptCount val="1"/>
                <c:pt idx="0">
                  <c:v>Offences Prosecuted at the Old Bailey, 1680-1800, by Type</c:v>
                </c:pt>
              </c:strCache>
            </c:strRef>
          </c:tx>
          <c:spPr>
            <a:solidFill>
              <a:srgbClr val="4a7ebb"/>
            </a:solidFill>
            <a:ln w="4428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Bailey'!$A$87:$A$100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Bailey'!$B$87:$B$100</c:f>
              <c:numCache>
                <c:formatCode>General</c:formatCode>
                <c:ptCount val="14"/>
                <c:pt idx="0">
                  <c:v>470</c:v>
                </c:pt>
                <c:pt idx="1">
                  <c:v>565</c:v>
                </c:pt>
                <c:pt idx="2">
                  <c:v>484</c:v>
                </c:pt>
                <c:pt idx="3">
                  <c:v>512</c:v>
                </c:pt>
                <c:pt idx="4">
                  <c:v>541</c:v>
                </c:pt>
                <c:pt idx="5">
                  <c:v>548</c:v>
                </c:pt>
                <c:pt idx="6">
                  <c:v>564</c:v>
                </c:pt>
                <c:pt idx="7">
                  <c:v>612</c:v>
                </c:pt>
                <c:pt idx="8">
                  <c:v>710</c:v>
                </c:pt>
                <c:pt idx="9">
                  <c:v>740</c:v>
                </c:pt>
                <c:pt idx="10">
                  <c:v>743</c:v>
                </c:pt>
                <c:pt idx="11">
                  <c:v>735</c:v>
                </c:pt>
                <c:pt idx="12">
                  <c:v>657</c:v>
                </c:pt>
                <c:pt idx="13">
                  <c:v>658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934339"/>
        <c:axId val="49128099"/>
      </c:lineChart>
      <c:catAx>
        <c:axId val="427423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215041"/>
        <c:crosses val="autoZero"/>
        <c:auto val="1"/>
        <c:lblAlgn val="ctr"/>
        <c:lblOffset val="100"/>
      </c:catAx>
      <c:valAx>
        <c:axId val="52150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42742379"/>
        <c:crosses val="autoZero"/>
        <c:crossBetween val="midCat"/>
      </c:valAx>
      <c:catAx>
        <c:axId val="399343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49128099"/>
        <c:crosses val="autoZero"/>
        <c:auto val="1"/>
        <c:lblAlgn val="ctr"/>
        <c:lblOffset val="100"/>
      </c:catAx>
      <c:valAx>
        <c:axId val="49128099"/>
        <c:scaling>
          <c:orientation val="minMax"/>
          <c:min val="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993433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Relationship Id="rId9" Type="http://schemas.openxmlformats.org/officeDocument/2006/relationships/chart" Target="../charts/chart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236880</xdr:colOff>
      <xdr:row>115</xdr:row>
      <xdr:rowOff>39240</xdr:rowOff>
    </xdr:from>
    <xdr:to>
      <xdr:col>16</xdr:col>
      <xdr:colOff>281520</xdr:colOff>
      <xdr:row>115</xdr:row>
      <xdr:rowOff>88920</xdr:rowOff>
    </xdr:to>
    <xdr:graphicFrame>
      <xdr:nvGraphicFramePr>
        <xdr:cNvPr id="0" name="Chart 3"/>
        <xdr:cNvGraphicFramePr/>
      </xdr:nvGraphicFramePr>
      <xdr:xfrm>
        <a:off x="11968920" y="22557600"/>
        <a:ext cx="44640" cy="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530280</xdr:colOff>
      <xdr:row>129</xdr:row>
      <xdr:rowOff>7200</xdr:rowOff>
    </xdr:from>
    <xdr:to>
      <xdr:col>2</xdr:col>
      <xdr:colOff>633960</xdr:colOff>
      <xdr:row>129</xdr:row>
      <xdr:rowOff>72720</xdr:rowOff>
    </xdr:to>
    <xdr:graphicFrame>
      <xdr:nvGraphicFramePr>
        <xdr:cNvPr id="1" name="Chart 1"/>
        <xdr:cNvGraphicFramePr/>
      </xdr:nvGraphicFramePr>
      <xdr:xfrm>
        <a:off x="1618560" y="25192440"/>
        <a:ext cx="103680" cy="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168120</xdr:colOff>
      <xdr:row>115</xdr:row>
      <xdr:rowOff>92880</xdr:rowOff>
    </xdr:from>
    <xdr:to>
      <xdr:col>15</xdr:col>
      <xdr:colOff>214560</xdr:colOff>
      <xdr:row>115</xdr:row>
      <xdr:rowOff>177480</xdr:rowOff>
    </xdr:to>
    <xdr:graphicFrame>
      <xdr:nvGraphicFramePr>
        <xdr:cNvPr id="2" name="Chart 2"/>
        <xdr:cNvGraphicFramePr/>
      </xdr:nvGraphicFramePr>
      <xdr:xfrm>
        <a:off x="10106280" y="22611240"/>
        <a:ext cx="46440" cy="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30</xdr:row>
      <xdr:rowOff>48600</xdr:rowOff>
    </xdr:from>
    <xdr:to>
      <xdr:col>12</xdr:col>
      <xdr:colOff>319680</xdr:colOff>
      <xdr:row>50</xdr:row>
      <xdr:rowOff>47520</xdr:rowOff>
    </xdr:to>
    <xdr:graphicFrame>
      <xdr:nvGraphicFramePr>
        <xdr:cNvPr id="3" name="Chart 1"/>
        <xdr:cNvGraphicFramePr/>
      </xdr:nvGraphicFramePr>
      <xdr:xfrm>
        <a:off x="54000" y="5763600"/>
        <a:ext cx="7656840" cy="38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57960</xdr:colOff>
      <xdr:row>0</xdr:row>
      <xdr:rowOff>7560</xdr:rowOff>
    </xdr:from>
    <xdr:to>
      <xdr:col>12</xdr:col>
      <xdr:colOff>232560</xdr:colOff>
      <xdr:row>30</xdr:row>
      <xdr:rowOff>75240</xdr:rowOff>
    </xdr:to>
    <xdr:graphicFrame>
      <xdr:nvGraphicFramePr>
        <xdr:cNvPr id="4" name="Chart 5"/>
        <xdr:cNvGraphicFramePr/>
      </xdr:nvGraphicFramePr>
      <xdr:xfrm>
        <a:off x="57960" y="7560"/>
        <a:ext cx="7565760" cy="57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54000</xdr:colOff>
      <xdr:row>75</xdr:row>
      <xdr:rowOff>1080</xdr:rowOff>
    </xdr:from>
    <xdr:to>
      <xdr:col>12</xdr:col>
      <xdr:colOff>319680</xdr:colOff>
      <xdr:row>106</xdr:row>
      <xdr:rowOff>165240</xdr:rowOff>
    </xdr:to>
    <xdr:graphicFrame>
      <xdr:nvGraphicFramePr>
        <xdr:cNvPr id="5" name="Chart 6"/>
        <xdr:cNvGraphicFramePr/>
      </xdr:nvGraphicFramePr>
      <xdr:xfrm>
        <a:off x="54000" y="14288400"/>
        <a:ext cx="7656840" cy="60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54000</xdr:colOff>
      <xdr:row>50</xdr:row>
      <xdr:rowOff>61920</xdr:rowOff>
    </xdr:from>
    <xdr:to>
      <xdr:col>12</xdr:col>
      <xdr:colOff>304560</xdr:colOff>
      <xdr:row>74</xdr:row>
      <xdr:rowOff>182880</xdr:rowOff>
    </xdr:to>
    <xdr:graphicFrame>
      <xdr:nvGraphicFramePr>
        <xdr:cNvPr id="6" name="Chart 4"/>
        <xdr:cNvGraphicFramePr/>
      </xdr:nvGraphicFramePr>
      <xdr:xfrm>
        <a:off x="54000" y="9586800"/>
        <a:ext cx="7641720" cy="469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77040</xdr:colOff>
      <xdr:row>106</xdr:row>
      <xdr:rowOff>185760</xdr:rowOff>
    </xdr:from>
    <xdr:to>
      <xdr:col>12</xdr:col>
      <xdr:colOff>319680</xdr:colOff>
      <xdr:row>132</xdr:row>
      <xdr:rowOff>131400</xdr:rowOff>
    </xdr:to>
    <xdr:graphicFrame>
      <xdr:nvGraphicFramePr>
        <xdr:cNvPr id="7" name="Chart 1"/>
        <xdr:cNvGraphicFramePr/>
      </xdr:nvGraphicFramePr>
      <xdr:xfrm>
        <a:off x="77040" y="20378520"/>
        <a:ext cx="7633800" cy="48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77040</xdr:colOff>
      <xdr:row>132</xdr:row>
      <xdr:rowOff>136440</xdr:rowOff>
    </xdr:from>
    <xdr:to>
      <xdr:col>12</xdr:col>
      <xdr:colOff>319680</xdr:colOff>
      <xdr:row>158</xdr:row>
      <xdr:rowOff>104760</xdr:rowOff>
    </xdr:to>
    <xdr:graphicFrame>
      <xdr:nvGraphicFramePr>
        <xdr:cNvPr id="8" name="Chart 4"/>
        <xdr:cNvGraphicFramePr/>
      </xdr:nvGraphicFramePr>
      <xdr:xfrm>
        <a:off x="77040" y="25282440"/>
        <a:ext cx="7633800" cy="492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82440</xdr:colOff>
      <xdr:row>158</xdr:row>
      <xdr:rowOff>117360</xdr:rowOff>
    </xdr:from>
    <xdr:to>
      <xdr:col>12</xdr:col>
      <xdr:colOff>321480</xdr:colOff>
      <xdr:row>185</xdr:row>
      <xdr:rowOff>5760</xdr:rowOff>
    </xdr:to>
    <xdr:graphicFrame>
      <xdr:nvGraphicFramePr>
        <xdr:cNvPr id="9" name="Chart 4"/>
        <xdr:cNvGraphicFramePr/>
      </xdr:nvGraphicFramePr>
      <xdr:xfrm>
        <a:off x="82440" y="30216240"/>
        <a:ext cx="7630200" cy="50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54000</xdr:colOff>
      <xdr:row>212</xdr:row>
      <xdr:rowOff>2880</xdr:rowOff>
    </xdr:from>
    <xdr:to>
      <xdr:col>12</xdr:col>
      <xdr:colOff>327240</xdr:colOff>
      <xdr:row>238</xdr:row>
      <xdr:rowOff>154080</xdr:rowOff>
    </xdr:to>
    <xdr:graphicFrame>
      <xdr:nvGraphicFramePr>
        <xdr:cNvPr id="10" name="Chart 4"/>
        <xdr:cNvGraphicFramePr/>
      </xdr:nvGraphicFramePr>
      <xdr:xfrm>
        <a:off x="54000" y="40388760"/>
        <a:ext cx="7664400" cy="51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54000</xdr:colOff>
      <xdr:row>185</xdr:row>
      <xdr:rowOff>10440</xdr:rowOff>
    </xdr:from>
    <xdr:to>
      <xdr:col>12</xdr:col>
      <xdr:colOff>319680</xdr:colOff>
      <xdr:row>212</xdr:row>
      <xdr:rowOff>1800</xdr:rowOff>
    </xdr:to>
    <xdr:graphicFrame>
      <xdr:nvGraphicFramePr>
        <xdr:cNvPr id="11" name="Chart 4"/>
        <xdr:cNvGraphicFramePr/>
      </xdr:nvGraphicFramePr>
      <xdr:xfrm>
        <a:off x="54000" y="35252640"/>
        <a:ext cx="7656840" cy="51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3" activeCellId="0" sqref="B3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P4" activeCellId="0" sqref="P4"/>
    </sheetView>
  </sheetViews>
  <sheetFormatPr defaultRowHeight="15" zeroHeight="false" outlineLevelRow="0" outlineLevelCol="0"/>
  <cols>
    <col collapsed="false" customWidth="true" hidden="false" outlineLevel="0" max="1" min="1" style="2" width="7"/>
    <col collapsed="false" customWidth="true" hidden="false" outlineLevel="0" max="2" min="2" style="0" width="8.42"/>
    <col collapsed="false" customWidth="true" hidden="false" outlineLevel="0" max="4" min="3" style="0" width="9.58"/>
    <col collapsed="false" customWidth="true" hidden="false" outlineLevel="0" max="5" min="5" style="0" width="10.14"/>
    <col collapsed="false" customWidth="true" hidden="false" outlineLevel="0" max="6" min="6" style="0" width="6.71"/>
    <col collapsed="false" customWidth="true" hidden="false" outlineLevel="0" max="7" min="7" style="0" width="13.29"/>
    <col collapsed="false" customWidth="true" hidden="false" outlineLevel="0" max="8" min="8" style="0" width="9.14"/>
    <col collapsed="false" customWidth="true" hidden="false" outlineLevel="0" max="9" min="9" style="0" width="9.71"/>
    <col collapsed="false" customWidth="true" hidden="false" outlineLevel="0" max="10" min="10" style="0" width="7"/>
    <col collapsed="false" customWidth="true" hidden="false" outlineLevel="0" max="11" min="11" style="0" width="8.29"/>
    <col collapsed="false" customWidth="true" hidden="false" outlineLevel="0" max="12" min="12" style="0" width="12.71"/>
    <col collapsed="false" customWidth="true" hidden="false" outlineLevel="0" max="13" min="13" style="0" width="9.14"/>
    <col collapsed="false" customWidth="true" hidden="false" outlineLevel="0" max="14" min="14" style="0" width="9.85"/>
    <col collapsed="false" customWidth="true" hidden="false" outlineLevel="0" max="15" min="15" style="0" width="10.29"/>
    <col collapsed="false" customWidth="true" hidden="false" outlineLevel="0" max="16" min="16" style="0" width="25.42"/>
    <col collapsed="false" customWidth="true" hidden="false" outlineLevel="0" max="1025" min="17" style="0" width="8.73"/>
  </cols>
  <sheetData>
    <row r="1" s="4" customFormat="true" ht="31.5" hidden="false" customHeight="false" outlineLevel="0" collapsed="false">
      <c r="A1" s="3" t="s">
        <v>2</v>
      </c>
    </row>
    <row r="2" s="6" customFormat="true" ht="22.05" hidden="false" customHeight="false" outlineLevel="0" collapsed="false">
      <c r="A2" s="5" t="s">
        <v>3</v>
      </c>
    </row>
    <row r="3" s="9" customFormat="true" ht="39.7" hidden="false" customHeight="false" outlineLevel="0" collapsed="false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8" t="s">
        <v>19</v>
      </c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10" t="n">
        <v>1680</v>
      </c>
      <c r="B4" s="0" t="n">
        <v>127</v>
      </c>
      <c r="C4" s="0" t="n">
        <v>127</v>
      </c>
      <c r="E4" s="0" t="n">
        <v>1</v>
      </c>
      <c r="F4" s="0" t="n">
        <v>19</v>
      </c>
      <c r="G4" s="0" t="n">
        <v>3</v>
      </c>
      <c r="H4" s="0" t="n">
        <v>14</v>
      </c>
      <c r="I4" s="0" t="n">
        <v>2</v>
      </c>
      <c r="J4" s="0" t="n">
        <v>83</v>
      </c>
      <c r="K4" s="0" t="n">
        <v>5</v>
      </c>
      <c r="L4" s="0" t="n">
        <f aca="false">(J4+K4)</f>
        <v>88</v>
      </c>
      <c r="M4" s="0" t="n">
        <v>0</v>
      </c>
      <c r="N4" s="0" t="n">
        <v>0</v>
      </c>
      <c r="O4" s="0" t="n">
        <v>0</v>
      </c>
      <c r="P4" s="0" t="n">
        <f aca="false">E4+F4+G4+H4+I4+M4+N4+O4</f>
        <v>39</v>
      </c>
    </row>
    <row r="5" customFormat="false" ht="15" hidden="false" customHeight="false" outlineLevel="0" collapsed="false">
      <c r="A5" s="10" t="n">
        <v>1681</v>
      </c>
      <c r="B5" s="0" t="n">
        <v>143</v>
      </c>
      <c r="C5" s="0" t="n">
        <v>143</v>
      </c>
      <c r="E5" s="0" t="n">
        <v>0</v>
      </c>
      <c r="F5" s="0" t="n">
        <v>24</v>
      </c>
      <c r="G5" s="0" t="n">
        <v>0</v>
      </c>
      <c r="H5" s="0" t="n">
        <v>14</v>
      </c>
      <c r="I5" s="0" t="n">
        <v>5</v>
      </c>
      <c r="J5" s="0" t="n">
        <v>94</v>
      </c>
      <c r="K5" s="0" t="n">
        <v>6</v>
      </c>
      <c r="L5" s="0" t="n">
        <f aca="false">(J5+K5)</f>
        <v>100</v>
      </c>
      <c r="M5" s="0" t="n">
        <v>0</v>
      </c>
      <c r="N5" s="0" t="n">
        <v>0</v>
      </c>
      <c r="O5" s="0" t="n">
        <v>0</v>
      </c>
      <c r="P5" s="0" t="n">
        <f aca="false">E5+F5+G5+H5+I5+M5+N5+O5</f>
        <v>43</v>
      </c>
    </row>
    <row r="6" customFormat="false" ht="15" hidden="false" customHeight="false" outlineLevel="0" collapsed="false">
      <c r="A6" s="10" t="n">
        <v>1682</v>
      </c>
      <c r="B6" s="0" t="n">
        <v>177</v>
      </c>
      <c r="C6" s="0" t="n">
        <v>202.3</v>
      </c>
      <c r="E6" s="0" t="n">
        <v>0</v>
      </c>
      <c r="F6" s="0" t="n">
        <v>20</v>
      </c>
      <c r="G6" s="0" t="n">
        <v>0</v>
      </c>
      <c r="H6" s="0" t="n">
        <v>6</v>
      </c>
      <c r="I6" s="0" t="n">
        <v>4</v>
      </c>
      <c r="J6" s="0" t="n">
        <v>138</v>
      </c>
      <c r="K6" s="0" t="n">
        <v>6</v>
      </c>
      <c r="L6" s="0" t="n">
        <f aca="false">(J6+K6)</f>
        <v>144</v>
      </c>
      <c r="M6" s="0" t="n">
        <v>1</v>
      </c>
      <c r="N6" s="0" t="n">
        <v>2</v>
      </c>
      <c r="O6" s="0" t="n">
        <v>0</v>
      </c>
      <c r="P6" s="0" t="n">
        <f aca="false">E6+F6+G6+H6+I6+M6+N6+O6</f>
        <v>33</v>
      </c>
    </row>
    <row r="7" customFormat="false" ht="15" hidden="false" customHeight="false" outlineLevel="0" collapsed="false">
      <c r="A7" s="10" t="n">
        <v>1683</v>
      </c>
      <c r="B7" s="0" t="n">
        <v>217</v>
      </c>
      <c r="C7" s="0" t="n">
        <v>217</v>
      </c>
      <c r="E7" s="0" t="n">
        <v>0</v>
      </c>
      <c r="F7" s="0" t="n">
        <v>38</v>
      </c>
      <c r="G7" s="0" t="n">
        <v>1</v>
      </c>
      <c r="H7" s="0" t="n">
        <v>19</v>
      </c>
      <c r="I7" s="0" t="n">
        <v>6</v>
      </c>
      <c r="J7" s="0" t="n">
        <v>140</v>
      </c>
      <c r="K7" s="0" t="n">
        <v>11</v>
      </c>
      <c r="L7" s="0" t="n">
        <f aca="false">(J7+K7)</f>
        <v>151</v>
      </c>
      <c r="M7" s="0" t="n">
        <v>0</v>
      </c>
      <c r="N7" s="0" t="n">
        <v>2</v>
      </c>
      <c r="O7" s="0" t="n">
        <v>0</v>
      </c>
      <c r="P7" s="0" t="n">
        <f aca="false">E7+F7+G7+H7+I7+M7+N7+O7</f>
        <v>66</v>
      </c>
    </row>
    <row r="8" customFormat="false" ht="15" hidden="false" customHeight="false" outlineLevel="0" collapsed="false">
      <c r="A8" s="10" t="n">
        <v>1684</v>
      </c>
      <c r="B8" s="0" t="n">
        <v>320</v>
      </c>
      <c r="C8" s="0" t="n">
        <v>320</v>
      </c>
      <c r="E8" s="0" t="n">
        <v>0</v>
      </c>
      <c r="F8" s="0" t="n">
        <v>39</v>
      </c>
      <c r="G8" s="0" t="n">
        <v>7</v>
      </c>
      <c r="H8" s="0" t="n">
        <v>26</v>
      </c>
      <c r="I8" s="0" t="n">
        <v>5</v>
      </c>
      <c r="J8" s="0" t="n">
        <v>223</v>
      </c>
      <c r="K8" s="0" t="n">
        <v>12</v>
      </c>
      <c r="L8" s="0" t="n">
        <f aca="false">(J8+K8)</f>
        <v>235</v>
      </c>
      <c r="M8" s="0" t="n">
        <v>0</v>
      </c>
      <c r="N8" s="0" t="n">
        <v>3</v>
      </c>
      <c r="O8" s="0" t="n">
        <v>5</v>
      </c>
      <c r="P8" s="0" t="n">
        <f aca="false">E8+F8+G8+H8+I8+M8+N8+O8</f>
        <v>85</v>
      </c>
    </row>
    <row r="9" customFormat="false" ht="15" hidden="false" customHeight="false" outlineLevel="0" collapsed="false">
      <c r="A9" s="10" t="n">
        <v>1685</v>
      </c>
      <c r="B9" s="0" t="n">
        <v>370</v>
      </c>
      <c r="C9" s="0" t="n">
        <v>370</v>
      </c>
      <c r="E9" s="0" t="n">
        <v>0</v>
      </c>
      <c r="F9" s="0" t="n">
        <v>35</v>
      </c>
      <c r="G9" s="0" t="n">
        <v>4</v>
      </c>
      <c r="H9" s="0" t="n">
        <v>21</v>
      </c>
      <c r="I9" s="0" t="n">
        <v>6</v>
      </c>
      <c r="J9" s="0" t="n">
        <v>290</v>
      </c>
      <c r="K9" s="0" t="n">
        <v>9</v>
      </c>
      <c r="L9" s="0" t="n">
        <f aca="false">(J9+K9)</f>
        <v>299</v>
      </c>
      <c r="M9" s="0" t="n">
        <v>0</v>
      </c>
      <c r="N9" s="0" t="n">
        <v>0</v>
      </c>
      <c r="O9" s="0" t="n">
        <v>5</v>
      </c>
      <c r="P9" s="0" t="n">
        <f aca="false">E9+F9+G9+H9+I9+M9+N9+O9</f>
        <v>71</v>
      </c>
    </row>
    <row r="10" customFormat="false" ht="15" hidden="false" customHeight="false" outlineLevel="0" collapsed="false">
      <c r="A10" s="10" t="n">
        <v>1686</v>
      </c>
      <c r="B10" s="0" t="n">
        <v>319</v>
      </c>
      <c r="C10" s="0" t="n">
        <v>319</v>
      </c>
      <c r="E10" s="0" t="n">
        <v>0</v>
      </c>
      <c r="F10" s="0" t="n">
        <v>36</v>
      </c>
      <c r="G10" s="0" t="n">
        <v>3</v>
      </c>
      <c r="H10" s="0" t="n">
        <v>20</v>
      </c>
      <c r="I10" s="0" t="n">
        <v>5</v>
      </c>
      <c r="J10" s="0" t="n">
        <v>241</v>
      </c>
      <c r="K10" s="0" t="n">
        <v>8</v>
      </c>
      <c r="L10" s="0" t="n">
        <f aca="false">(J10+K10)</f>
        <v>249</v>
      </c>
      <c r="M10" s="0" t="n">
        <v>0</v>
      </c>
      <c r="N10" s="0" t="n">
        <v>1</v>
      </c>
      <c r="O10" s="0" t="n">
        <v>5</v>
      </c>
      <c r="P10" s="0" t="n">
        <f aca="false">E10+F10+G10+H10+I10+M10+N10+O10</f>
        <v>70</v>
      </c>
    </row>
    <row r="11" customFormat="false" ht="15" hidden="false" customHeight="false" outlineLevel="0" collapsed="false">
      <c r="A11" s="10" t="n">
        <v>1687</v>
      </c>
      <c r="B11" s="0" t="n">
        <v>418</v>
      </c>
      <c r="C11" s="0" t="n">
        <v>418</v>
      </c>
      <c r="E11" s="0" t="n">
        <v>4</v>
      </c>
      <c r="F11" s="0" t="n">
        <v>31</v>
      </c>
      <c r="G11" s="0" t="n">
        <v>4</v>
      </c>
      <c r="H11" s="0" t="n">
        <v>43</v>
      </c>
      <c r="I11" s="0" t="n">
        <v>7</v>
      </c>
      <c r="J11" s="0" t="n">
        <v>310</v>
      </c>
      <c r="K11" s="0" t="n">
        <v>12</v>
      </c>
      <c r="L11" s="0" t="n">
        <f aca="false">(J11+K11)</f>
        <v>322</v>
      </c>
      <c r="M11" s="0" t="n">
        <v>0</v>
      </c>
      <c r="N11" s="0" t="n">
        <v>4</v>
      </c>
      <c r="O11" s="0" t="n">
        <v>3</v>
      </c>
      <c r="P11" s="0" t="n">
        <f aca="false">E11+F11+G11+H11+I11+M11+N11+O11</f>
        <v>96</v>
      </c>
    </row>
    <row r="12" customFormat="false" ht="15" hidden="false" customHeight="false" outlineLevel="0" collapsed="false">
      <c r="A12" s="10" t="n">
        <v>1688</v>
      </c>
      <c r="B12" s="0" t="n">
        <v>295</v>
      </c>
      <c r="C12" s="0" t="n">
        <v>295</v>
      </c>
      <c r="E12" s="0" t="n">
        <v>0</v>
      </c>
      <c r="F12" s="0" t="n">
        <v>48</v>
      </c>
      <c r="G12" s="0" t="n">
        <v>1</v>
      </c>
      <c r="H12" s="0" t="n">
        <v>22</v>
      </c>
      <c r="I12" s="0" t="n">
        <v>3</v>
      </c>
      <c r="J12" s="0" t="n">
        <v>206</v>
      </c>
      <c r="K12" s="0" t="n">
        <v>9</v>
      </c>
      <c r="L12" s="0" t="n">
        <f aca="false">(J12+K12)</f>
        <v>215</v>
      </c>
      <c r="M12" s="0" t="n">
        <v>0</v>
      </c>
      <c r="N12" s="0" t="n">
        <v>5</v>
      </c>
      <c r="O12" s="0" t="n">
        <v>1</v>
      </c>
      <c r="P12" s="0" t="n">
        <f aca="false">E12+F12+G12+H12+I12+M12+N12+O12</f>
        <v>80</v>
      </c>
    </row>
    <row r="13" customFormat="false" ht="15" hidden="false" customHeight="false" outlineLevel="0" collapsed="false">
      <c r="A13" s="10" t="n">
        <v>1689</v>
      </c>
      <c r="B13" s="0" t="n">
        <v>299</v>
      </c>
      <c r="C13" s="0" t="n">
        <v>478.4</v>
      </c>
      <c r="E13" s="0" t="n">
        <v>2</v>
      </c>
      <c r="F13" s="0" t="n">
        <v>42</v>
      </c>
      <c r="G13" s="0" t="n">
        <v>5</v>
      </c>
      <c r="H13" s="0" t="n">
        <v>11</v>
      </c>
      <c r="I13" s="0" t="n">
        <v>6</v>
      </c>
      <c r="J13" s="0" t="n">
        <v>205</v>
      </c>
      <c r="K13" s="0" t="n">
        <v>23</v>
      </c>
      <c r="L13" s="0" t="n">
        <f aca="false">(J13+K13)</f>
        <v>228</v>
      </c>
      <c r="M13" s="0" t="n">
        <v>0</v>
      </c>
      <c r="N13" s="0" t="n">
        <v>2</v>
      </c>
      <c r="O13" s="0" t="n">
        <v>3</v>
      </c>
      <c r="P13" s="0" t="n">
        <f aca="false">E13+F13+G13+H13+I13+M13+N13+O13</f>
        <v>71</v>
      </c>
    </row>
    <row r="14" customFormat="false" ht="15" hidden="false" customHeight="false" outlineLevel="0" collapsed="false">
      <c r="A14" s="10" t="n">
        <v>1690</v>
      </c>
      <c r="B14" s="0" t="n">
        <v>339</v>
      </c>
      <c r="C14" s="0" t="n">
        <v>339</v>
      </c>
      <c r="E14" s="0" t="n">
        <v>1</v>
      </c>
      <c r="F14" s="0" t="n">
        <v>36</v>
      </c>
      <c r="G14" s="0" t="n">
        <v>8</v>
      </c>
      <c r="H14" s="0" t="n">
        <v>21</v>
      </c>
      <c r="I14" s="0" t="n">
        <v>3</v>
      </c>
      <c r="J14" s="0" t="n">
        <v>249</v>
      </c>
      <c r="K14" s="0" t="n">
        <v>14</v>
      </c>
      <c r="L14" s="0" t="n">
        <f aca="false">(J14+K14)</f>
        <v>263</v>
      </c>
      <c r="M14" s="0" t="n">
        <v>0</v>
      </c>
      <c r="N14" s="0" t="n">
        <v>3</v>
      </c>
      <c r="O14" s="0" t="n">
        <v>4</v>
      </c>
      <c r="P14" s="0" t="n">
        <f aca="false">E14+F14+G14+H14+I14+M14+N14+O14</f>
        <v>76</v>
      </c>
    </row>
    <row r="15" customFormat="false" ht="15" hidden="false" customHeight="false" outlineLevel="0" collapsed="false">
      <c r="A15" s="10" t="n">
        <v>1691</v>
      </c>
      <c r="B15" s="0" t="n">
        <v>304</v>
      </c>
      <c r="C15" s="0" t="n">
        <v>347.4</v>
      </c>
      <c r="E15" s="0" t="n">
        <v>1</v>
      </c>
      <c r="F15" s="0" t="n">
        <v>38</v>
      </c>
      <c r="G15" s="0" t="n">
        <v>2</v>
      </c>
      <c r="H15" s="0" t="n">
        <v>24</v>
      </c>
      <c r="I15" s="0" t="n">
        <v>1</v>
      </c>
      <c r="J15" s="0" t="n">
        <v>212</v>
      </c>
      <c r="K15" s="0" t="n">
        <v>21</v>
      </c>
      <c r="L15" s="0" t="n">
        <f aca="false">(J15+K15)</f>
        <v>233</v>
      </c>
      <c r="M15" s="0" t="n">
        <v>0</v>
      </c>
      <c r="N15" s="0" t="n">
        <v>1</v>
      </c>
      <c r="O15" s="0" t="n">
        <v>4</v>
      </c>
      <c r="P15" s="0" t="n">
        <f aca="false">E15+F15+G15+H15+I15+M15+N15+O15</f>
        <v>71</v>
      </c>
    </row>
    <row r="16" customFormat="false" ht="15" hidden="false" customHeight="false" outlineLevel="0" collapsed="false">
      <c r="A16" s="10" t="n">
        <v>1692</v>
      </c>
      <c r="B16" s="0" t="n">
        <v>259</v>
      </c>
      <c r="C16" s="0" t="n">
        <v>345.3</v>
      </c>
      <c r="E16" s="0" t="n">
        <v>0</v>
      </c>
      <c r="F16" s="0" t="n">
        <v>23</v>
      </c>
      <c r="G16" s="0" t="n">
        <v>0</v>
      </c>
      <c r="H16" s="0" t="n">
        <v>26</v>
      </c>
      <c r="I16" s="0" t="n">
        <v>5</v>
      </c>
      <c r="J16" s="0" t="n">
        <v>189</v>
      </c>
      <c r="K16" s="0" t="n">
        <v>15</v>
      </c>
      <c r="L16" s="0" t="n">
        <f aca="false">(J16+K16)</f>
        <v>204</v>
      </c>
      <c r="M16" s="0" t="n">
        <v>0</v>
      </c>
      <c r="N16" s="0" t="n">
        <v>0</v>
      </c>
      <c r="O16" s="0" t="n">
        <v>1</v>
      </c>
      <c r="P16" s="0" t="n">
        <f aca="false">E16+F16+G16+H16+I16+M16+N16+O16</f>
        <v>55</v>
      </c>
    </row>
    <row r="17" customFormat="false" ht="15" hidden="false" customHeight="false" outlineLevel="0" collapsed="false">
      <c r="A17" s="10" t="n">
        <v>1693</v>
      </c>
      <c r="B17" s="0" t="n">
        <v>489</v>
      </c>
      <c r="C17" s="0" t="n">
        <v>558.9</v>
      </c>
      <c r="E17" s="0" t="n">
        <v>0</v>
      </c>
      <c r="F17" s="0" t="n">
        <v>29</v>
      </c>
      <c r="G17" s="0" t="n">
        <v>7</v>
      </c>
      <c r="H17" s="0" t="n">
        <v>90</v>
      </c>
      <c r="I17" s="0" t="n">
        <v>9</v>
      </c>
      <c r="J17" s="0" t="n">
        <v>322</v>
      </c>
      <c r="K17" s="0" t="n">
        <v>24</v>
      </c>
      <c r="L17" s="0" t="n">
        <f aca="false">(J17+K17)</f>
        <v>346</v>
      </c>
      <c r="M17" s="0" t="n">
        <v>0</v>
      </c>
      <c r="N17" s="0" t="n">
        <v>5</v>
      </c>
      <c r="O17" s="0" t="n">
        <v>3</v>
      </c>
      <c r="P17" s="0" t="n">
        <f aca="false">E17+F17+G17+H17+I17+M17+N17+O17</f>
        <v>143</v>
      </c>
    </row>
    <row r="18" customFormat="false" ht="15" hidden="false" customHeight="false" outlineLevel="0" collapsed="false">
      <c r="A18" s="10" t="n">
        <v>1694</v>
      </c>
      <c r="B18" s="0" t="n">
        <v>336</v>
      </c>
      <c r="C18" s="0" t="n">
        <v>448</v>
      </c>
      <c r="E18" s="0" t="n">
        <v>0</v>
      </c>
      <c r="F18" s="0" t="n">
        <v>24</v>
      </c>
      <c r="G18" s="0" t="n">
        <v>3</v>
      </c>
      <c r="H18" s="0" t="n">
        <v>44</v>
      </c>
      <c r="I18" s="0" t="n">
        <v>9</v>
      </c>
      <c r="J18" s="0" t="n">
        <v>226</v>
      </c>
      <c r="K18" s="0" t="n">
        <v>22</v>
      </c>
      <c r="L18" s="0" t="n">
        <f aca="false">(J18+K18)</f>
        <v>248</v>
      </c>
      <c r="M18" s="0" t="n">
        <v>0</v>
      </c>
      <c r="N18" s="0" t="n">
        <v>0</v>
      </c>
      <c r="O18" s="0" t="n">
        <v>8</v>
      </c>
      <c r="P18" s="0" t="n">
        <f aca="false">E18+F18+G18+H18+I18+M18+N18+O18</f>
        <v>88</v>
      </c>
    </row>
    <row r="19" customFormat="false" ht="15" hidden="false" customHeight="false" outlineLevel="0" collapsed="false">
      <c r="A19" s="10" t="n">
        <v>1695</v>
      </c>
      <c r="B19" s="0" t="n">
        <v>366</v>
      </c>
      <c r="C19" s="0" t="n">
        <v>418.3</v>
      </c>
      <c r="E19" s="0" t="n">
        <v>0</v>
      </c>
      <c r="F19" s="0" t="n">
        <v>23</v>
      </c>
      <c r="G19" s="0" t="n">
        <v>8</v>
      </c>
      <c r="H19" s="0" t="n">
        <v>104</v>
      </c>
      <c r="I19" s="0" t="n">
        <v>2</v>
      </c>
      <c r="J19" s="0" t="n">
        <v>194</v>
      </c>
      <c r="K19" s="0" t="n">
        <v>21</v>
      </c>
      <c r="L19" s="0" t="n">
        <f aca="false">(J19+K19)</f>
        <v>215</v>
      </c>
      <c r="M19" s="0" t="n">
        <v>0</v>
      </c>
      <c r="N19" s="0" t="n">
        <v>5</v>
      </c>
      <c r="O19" s="0" t="n">
        <v>9</v>
      </c>
      <c r="P19" s="0" t="n">
        <f aca="false">E19+F19+G19+H19+I19+M19+N19+O19</f>
        <v>151</v>
      </c>
    </row>
    <row r="20" customFormat="false" ht="15" hidden="false" customHeight="false" outlineLevel="0" collapsed="false">
      <c r="A20" s="10" t="n">
        <v>1696</v>
      </c>
      <c r="B20" s="0" t="n">
        <v>355</v>
      </c>
      <c r="C20" s="0" t="n">
        <v>568</v>
      </c>
      <c r="E20" s="0" t="n">
        <v>0</v>
      </c>
      <c r="F20" s="0" t="n">
        <v>26</v>
      </c>
      <c r="G20" s="0" t="n">
        <v>10</v>
      </c>
      <c r="H20" s="0" t="n">
        <v>75</v>
      </c>
      <c r="I20" s="0" t="n">
        <v>2</v>
      </c>
      <c r="J20" s="0" t="n">
        <v>213</v>
      </c>
      <c r="K20" s="0" t="n">
        <v>16</v>
      </c>
      <c r="L20" s="0" t="n">
        <f aca="false">(J20+K20)</f>
        <v>229</v>
      </c>
      <c r="M20" s="0" t="n">
        <v>0</v>
      </c>
      <c r="N20" s="0" t="n">
        <v>0</v>
      </c>
      <c r="O20" s="0" t="n">
        <v>13</v>
      </c>
      <c r="P20" s="0" t="n">
        <f aca="false">E20+F20+G20+H20+I20+M20+N20+O20</f>
        <v>126</v>
      </c>
    </row>
    <row r="21" customFormat="false" ht="15" hidden="false" customHeight="false" outlineLevel="0" collapsed="false">
      <c r="A21" s="10" t="n">
        <v>1697</v>
      </c>
      <c r="B21" s="0" t="n">
        <v>339</v>
      </c>
      <c r="C21" s="0" t="n">
        <v>542.4</v>
      </c>
      <c r="E21" s="0" t="n">
        <v>0</v>
      </c>
      <c r="F21" s="0" t="n">
        <v>18</v>
      </c>
      <c r="G21" s="0" t="n">
        <v>4</v>
      </c>
      <c r="H21" s="0" t="n">
        <v>43</v>
      </c>
      <c r="I21" s="0" t="n">
        <v>4</v>
      </c>
      <c r="J21" s="0" t="n">
        <v>230</v>
      </c>
      <c r="K21" s="0" t="n">
        <v>25</v>
      </c>
      <c r="L21" s="0" t="n">
        <f aca="false">(J21+K21)</f>
        <v>255</v>
      </c>
      <c r="M21" s="0" t="n">
        <v>0</v>
      </c>
      <c r="N21" s="0" t="n">
        <v>4</v>
      </c>
      <c r="O21" s="0" t="n">
        <v>11</v>
      </c>
      <c r="P21" s="0" t="n">
        <f aca="false">E21+F21+G21+H21+I21+M21+N21+O21</f>
        <v>84</v>
      </c>
    </row>
    <row r="22" customFormat="false" ht="15" hidden="false" customHeight="false" outlineLevel="0" collapsed="false">
      <c r="A22" s="10" t="n">
        <v>1698</v>
      </c>
      <c r="B22" s="0" t="n">
        <v>394</v>
      </c>
      <c r="C22" s="0" t="n">
        <v>630.4</v>
      </c>
      <c r="E22" s="0" t="n">
        <v>0</v>
      </c>
      <c r="F22" s="0" t="n">
        <v>26</v>
      </c>
      <c r="G22" s="0" t="n">
        <v>1</v>
      </c>
      <c r="H22" s="0" t="n">
        <v>20</v>
      </c>
      <c r="I22" s="0" t="n">
        <v>4</v>
      </c>
      <c r="J22" s="0" t="n">
        <v>313</v>
      </c>
      <c r="K22" s="0" t="n">
        <v>22</v>
      </c>
      <c r="L22" s="0" t="n">
        <f aca="false">(J22+K22)</f>
        <v>335</v>
      </c>
      <c r="M22" s="0" t="n">
        <v>0</v>
      </c>
      <c r="N22" s="0" t="n">
        <v>1</v>
      </c>
      <c r="O22" s="0" t="n">
        <v>7</v>
      </c>
      <c r="P22" s="0" t="n">
        <f aca="false">E22+F22+G22+H22+I22+M22+N22+O22</f>
        <v>59</v>
      </c>
    </row>
    <row r="23" customFormat="false" ht="15" hidden="false" customHeight="false" outlineLevel="0" collapsed="false">
      <c r="A23" s="10" t="n">
        <v>1699</v>
      </c>
      <c r="B23" s="0" t="n">
        <v>199</v>
      </c>
      <c r="C23" s="0" t="n">
        <v>530.7</v>
      </c>
      <c r="E23" s="0" t="n">
        <v>0</v>
      </c>
      <c r="F23" s="0" t="n">
        <v>5</v>
      </c>
      <c r="G23" s="0" t="n">
        <v>1</v>
      </c>
      <c r="H23" s="0" t="n">
        <v>7</v>
      </c>
      <c r="I23" s="0" t="n">
        <v>5</v>
      </c>
      <c r="J23" s="0" t="n">
        <v>163</v>
      </c>
      <c r="K23" s="0" t="n">
        <v>9</v>
      </c>
      <c r="L23" s="0" t="n">
        <f aca="false">(J23+K23)</f>
        <v>172</v>
      </c>
      <c r="M23" s="0" t="n">
        <v>0</v>
      </c>
      <c r="N23" s="0" t="n">
        <v>0</v>
      </c>
      <c r="O23" s="0" t="n">
        <v>9</v>
      </c>
      <c r="P23" s="0" t="n">
        <f aca="false">E23+F23+G23+H23+I23+M23+N23+O23</f>
        <v>27</v>
      </c>
    </row>
    <row r="24" customFormat="false" ht="15" hidden="false" customHeight="false" outlineLevel="0" collapsed="false">
      <c r="A24" s="10" t="n">
        <v>1700</v>
      </c>
      <c r="B24" s="0" t="n">
        <v>141</v>
      </c>
      <c r="C24" s="0" t="n">
        <v>564</v>
      </c>
      <c r="D24" s="0" t="n">
        <v>564</v>
      </c>
      <c r="E24" s="0" t="n">
        <v>0</v>
      </c>
      <c r="F24" s="0" t="n">
        <v>3</v>
      </c>
      <c r="G24" s="0" t="n">
        <v>5</v>
      </c>
      <c r="H24" s="0" t="n">
        <v>4</v>
      </c>
      <c r="I24" s="0" t="n">
        <v>2</v>
      </c>
      <c r="J24" s="0" t="n">
        <v>115</v>
      </c>
      <c r="K24" s="0" t="n">
        <v>10</v>
      </c>
      <c r="L24" s="0" t="n">
        <f aca="false">(J24+K24)</f>
        <v>125</v>
      </c>
      <c r="M24" s="0" t="n">
        <v>0</v>
      </c>
      <c r="N24" s="0" t="n">
        <v>0</v>
      </c>
      <c r="O24" s="0" t="n">
        <v>2</v>
      </c>
      <c r="P24" s="0" t="n">
        <f aca="false">E24+F24+G24+H24+I24+M24+N24+O24</f>
        <v>16</v>
      </c>
    </row>
    <row r="25" customFormat="false" ht="15" hidden="false" customHeight="false" outlineLevel="0" collapsed="false">
      <c r="A25" s="10" t="n">
        <v>1701</v>
      </c>
      <c r="D25" s="0" t="n">
        <v>432</v>
      </c>
      <c r="L25" s="0" t="n">
        <f aca="false">(J25+K25)</f>
        <v>0</v>
      </c>
      <c r="P25" s="0" t="n">
        <f aca="false">E25+F25+G25+H25+I25+M25+N25+O25</f>
        <v>0</v>
      </c>
    </row>
    <row r="26" customFormat="false" ht="15" hidden="false" customHeight="false" outlineLevel="0" collapsed="false">
      <c r="A26" s="10" t="n">
        <v>1702</v>
      </c>
      <c r="B26" s="0" t="n">
        <v>75</v>
      </c>
      <c r="C26" s="0" t="n">
        <v>300</v>
      </c>
      <c r="D26" s="0" t="n">
        <v>300</v>
      </c>
      <c r="E26" s="0" t="n">
        <v>0</v>
      </c>
      <c r="F26" s="0" t="n">
        <v>3</v>
      </c>
      <c r="G26" s="0" t="n">
        <v>0</v>
      </c>
      <c r="H26" s="0" t="n">
        <v>3</v>
      </c>
      <c r="I26" s="0" t="n">
        <v>3</v>
      </c>
      <c r="J26" s="0" t="n">
        <v>65</v>
      </c>
      <c r="K26" s="0" t="n">
        <v>0</v>
      </c>
      <c r="L26" s="0" t="n">
        <f aca="false">(J26+K26)</f>
        <v>65</v>
      </c>
      <c r="M26" s="0" t="n">
        <v>0</v>
      </c>
      <c r="N26" s="0" t="n">
        <v>0</v>
      </c>
      <c r="O26" s="0" t="n">
        <v>1</v>
      </c>
      <c r="P26" s="0" t="n">
        <f aca="false">E26+F26+G26+H26+I26+M26+N26+O26</f>
        <v>10</v>
      </c>
    </row>
    <row r="27" customFormat="false" ht="15" hidden="false" customHeight="false" outlineLevel="0" collapsed="false">
      <c r="A27" s="10" t="n">
        <v>1703</v>
      </c>
      <c r="B27" s="0" t="n">
        <v>78</v>
      </c>
      <c r="C27" s="0" t="n">
        <v>208</v>
      </c>
      <c r="E27" s="0" t="n">
        <v>0</v>
      </c>
      <c r="F27" s="0" t="n">
        <v>5</v>
      </c>
      <c r="G27" s="0" t="n">
        <v>0</v>
      </c>
      <c r="H27" s="0" t="n">
        <v>4</v>
      </c>
      <c r="I27" s="0" t="n">
        <v>4</v>
      </c>
      <c r="J27" s="0" t="n">
        <v>60</v>
      </c>
      <c r="K27" s="0" t="n">
        <v>2</v>
      </c>
      <c r="L27" s="0" t="n">
        <f aca="false">(J27+K27)</f>
        <v>62</v>
      </c>
      <c r="M27" s="0" t="n">
        <v>0</v>
      </c>
      <c r="N27" s="0" t="n">
        <v>1</v>
      </c>
      <c r="O27" s="0" t="n">
        <v>2</v>
      </c>
      <c r="P27" s="0" t="n">
        <f aca="false">E27+F27+G27+H27+I27+M27+N27+O27</f>
        <v>16</v>
      </c>
    </row>
    <row r="28" customFormat="false" ht="15" hidden="false" customHeight="false" outlineLevel="0" collapsed="false">
      <c r="A28" s="10" t="n">
        <v>1704</v>
      </c>
      <c r="B28" s="0" t="n">
        <v>129</v>
      </c>
      <c r="C28" s="0" t="n">
        <v>344</v>
      </c>
      <c r="D28" s="0" t="n">
        <v>344</v>
      </c>
      <c r="E28" s="0" t="n">
        <v>0</v>
      </c>
      <c r="F28" s="0" t="n">
        <v>9</v>
      </c>
      <c r="G28" s="0" t="n">
        <v>0</v>
      </c>
      <c r="H28" s="0" t="n">
        <v>3</v>
      </c>
      <c r="I28" s="0" t="n">
        <v>4</v>
      </c>
      <c r="J28" s="0" t="n">
        <v>105</v>
      </c>
      <c r="K28" s="0" t="n">
        <v>5</v>
      </c>
      <c r="L28" s="0" t="n">
        <f aca="false">(J28+K28)</f>
        <v>110</v>
      </c>
      <c r="M28" s="0" t="n">
        <v>0</v>
      </c>
      <c r="N28" s="0" t="n">
        <v>0</v>
      </c>
      <c r="O28" s="0" t="n">
        <v>3</v>
      </c>
      <c r="P28" s="0" t="n">
        <f aca="false">E28+F28+G28+H28+I28+M28+N28+O28</f>
        <v>19</v>
      </c>
    </row>
    <row r="29" customFormat="false" ht="15" hidden="false" customHeight="false" outlineLevel="0" collapsed="false">
      <c r="A29" s="10" t="n">
        <v>1705</v>
      </c>
      <c r="D29" s="0" t="n">
        <v>324.3</v>
      </c>
      <c r="L29" s="0" t="n">
        <f aca="false">(J29+K29)</f>
        <v>0</v>
      </c>
      <c r="P29" s="0" t="n">
        <f aca="false">E29+F29+G29+H29+I29+M29+N29+O29</f>
        <v>0</v>
      </c>
    </row>
    <row r="30" customFormat="false" ht="15" hidden="false" customHeight="false" outlineLevel="0" collapsed="false">
      <c r="A30" s="10" t="n">
        <v>1706</v>
      </c>
      <c r="B30" s="0" t="n">
        <v>1</v>
      </c>
      <c r="D30" s="0" t="n">
        <v>304.5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f aca="false">(J30+K30)</f>
        <v>0</v>
      </c>
      <c r="M30" s="0" t="n">
        <v>0</v>
      </c>
      <c r="N30" s="0" t="n">
        <v>0</v>
      </c>
      <c r="O30" s="0" t="n">
        <v>0</v>
      </c>
      <c r="P30" s="0" t="n">
        <f aca="false">E30+F30+G30+H30+I30+M30+N30+O30</f>
        <v>1</v>
      </c>
    </row>
    <row r="31" customFormat="false" ht="15" hidden="false" customHeight="false" outlineLevel="0" collapsed="false">
      <c r="A31" s="10" t="n">
        <v>1707</v>
      </c>
      <c r="B31" s="0" t="n">
        <v>178</v>
      </c>
      <c r="C31" s="0" t="n">
        <v>284.8</v>
      </c>
      <c r="D31" s="0" t="n">
        <v>284.8</v>
      </c>
      <c r="E31" s="0" t="n">
        <v>2</v>
      </c>
      <c r="F31" s="0" t="n">
        <v>10</v>
      </c>
      <c r="G31" s="0" t="n">
        <v>0</v>
      </c>
      <c r="H31" s="0" t="n">
        <v>1</v>
      </c>
      <c r="I31" s="0" t="n">
        <v>11</v>
      </c>
      <c r="J31" s="0" t="n">
        <v>149</v>
      </c>
      <c r="K31" s="0" t="n">
        <v>2</v>
      </c>
      <c r="L31" s="0" t="n">
        <f aca="false">(J31+K31)</f>
        <v>151</v>
      </c>
      <c r="M31" s="0" t="n">
        <v>0</v>
      </c>
      <c r="N31" s="0" t="n">
        <v>1</v>
      </c>
      <c r="O31" s="0" t="n">
        <v>2</v>
      </c>
      <c r="P31" s="0" t="n">
        <f aca="false">E31+F31+G31+H31+I31+M31+N31+O31</f>
        <v>27</v>
      </c>
    </row>
    <row r="32" customFormat="false" ht="15" hidden="false" customHeight="false" outlineLevel="0" collapsed="false">
      <c r="A32" s="10" t="n">
        <v>1708</v>
      </c>
      <c r="B32" s="0" t="n">
        <v>176</v>
      </c>
      <c r="C32" s="0" t="n">
        <v>281.6</v>
      </c>
      <c r="E32" s="0" t="n">
        <v>0</v>
      </c>
      <c r="F32" s="0" t="n">
        <v>18</v>
      </c>
      <c r="G32" s="0" t="n">
        <v>1</v>
      </c>
      <c r="H32" s="0" t="n">
        <v>5</v>
      </c>
      <c r="I32" s="0" t="n">
        <v>5</v>
      </c>
      <c r="J32" s="0" t="n">
        <v>138</v>
      </c>
      <c r="K32" s="0" t="n">
        <v>3</v>
      </c>
      <c r="L32" s="0" t="n">
        <f aca="false">(J32+K32)</f>
        <v>141</v>
      </c>
      <c r="M32" s="0" t="n">
        <v>0</v>
      </c>
      <c r="N32" s="0" t="n">
        <v>2</v>
      </c>
      <c r="O32" s="0" t="n">
        <v>4</v>
      </c>
      <c r="P32" s="0" t="n">
        <f aca="false">E32+F32+G32+H32+I32+M32+N32+O32</f>
        <v>35</v>
      </c>
    </row>
    <row r="33" customFormat="false" ht="15" hidden="false" customHeight="false" outlineLevel="0" collapsed="false">
      <c r="A33" s="10" t="n">
        <v>1709</v>
      </c>
      <c r="B33" s="0" t="n">
        <v>109</v>
      </c>
      <c r="C33" s="0" t="n">
        <v>290.7</v>
      </c>
      <c r="E33" s="0" t="n">
        <v>1</v>
      </c>
      <c r="F33" s="0" t="n">
        <v>8</v>
      </c>
      <c r="G33" s="0" t="n">
        <v>0</v>
      </c>
      <c r="H33" s="0" t="n">
        <v>0</v>
      </c>
      <c r="I33" s="0" t="n">
        <v>1</v>
      </c>
      <c r="J33" s="0" t="n">
        <v>92</v>
      </c>
      <c r="K33" s="0" t="n">
        <v>6</v>
      </c>
      <c r="L33" s="0" t="n">
        <f aca="false">(J33+K33)</f>
        <v>98</v>
      </c>
      <c r="M33" s="0" t="n">
        <v>0</v>
      </c>
      <c r="N33" s="0" t="n">
        <v>0</v>
      </c>
      <c r="O33" s="0" t="n">
        <v>1</v>
      </c>
      <c r="P33" s="0" t="n">
        <f aca="false">E33+F33+G33+H33+I33+M33+N33+O33</f>
        <v>11</v>
      </c>
    </row>
    <row r="34" customFormat="false" ht="15" hidden="false" customHeight="false" outlineLevel="0" collapsed="false">
      <c r="A34" s="10" t="n">
        <v>1710</v>
      </c>
      <c r="B34" s="0" t="n">
        <v>181</v>
      </c>
      <c r="C34" s="0" t="n">
        <v>482.7</v>
      </c>
      <c r="E34" s="0" t="n">
        <v>0</v>
      </c>
      <c r="F34" s="0" t="n">
        <v>6</v>
      </c>
      <c r="G34" s="0" t="n">
        <v>1</v>
      </c>
      <c r="H34" s="0" t="n">
        <v>7</v>
      </c>
      <c r="I34" s="0" t="n">
        <v>4</v>
      </c>
      <c r="J34" s="0" t="n">
        <v>158</v>
      </c>
      <c r="K34" s="0" t="n">
        <v>3</v>
      </c>
      <c r="L34" s="0" t="n">
        <f aca="false">(J34+K34)</f>
        <v>161</v>
      </c>
      <c r="M34" s="0" t="n">
        <v>0</v>
      </c>
      <c r="N34" s="0" t="n">
        <v>1</v>
      </c>
      <c r="O34" s="0" t="n">
        <v>1</v>
      </c>
      <c r="P34" s="0" t="n">
        <f aca="false">E34+F34+G34+H34+I34+M34+N34+O34</f>
        <v>20</v>
      </c>
    </row>
    <row r="35" customFormat="false" ht="15" hidden="false" customHeight="false" outlineLevel="0" collapsed="false">
      <c r="A35" s="10" t="n">
        <v>1711</v>
      </c>
      <c r="B35" s="0" t="n">
        <v>189</v>
      </c>
      <c r="C35" s="0" t="n">
        <v>378</v>
      </c>
      <c r="E35" s="0" t="n">
        <v>0</v>
      </c>
      <c r="F35" s="0" t="n">
        <v>9</v>
      </c>
      <c r="G35" s="0" t="n">
        <v>1</v>
      </c>
      <c r="H35" s="0" t="n">
        <v>0</v>
      </c>
      <c r="I35" s="0" t="n">
        <v>1</v>
      </c>
      <c r="J35" s="0" t="n">
        <v>162</v>
      </c>
      <c r="K35" s="0" t="n">
        <v>12</v>
      </c>
      <c r="L35" s="0" t="n">
        <f aca="false">(J35+K35)</f>
        <v>174</v>
      </c>
      <c r="M35" s="0" t="n">
        <v>0</v>
      </c>
      <c r="N35" s="0" t="n">
        <v>0</v>
      </c>
      <c r="O35" s="0" t="n">
        <v>4</v>
      </c>
      <c r="P35" s="0" t="n">
        <f aca="false">E35+F35+G35+H35+I35+M35+N35+O35</f>
        <v>15</v>
      </c>
    </row>
    <row r="36" customFormat="false" ht="15" hidden="false" customHeight="false" outlineLevel="0" collapsed="false">
      <c r="A36" s="10" t="n">
        <v>1712</v>
      </c>
      <c r="B36" s="0" t="n">
        <v>175</v>
      </c>
      <c r="C36" s="0" t="n">
        <v>350</v>
      </c>
      <c r="E36" s="0" t="n">
        <v>0</v>
      </c>
      <c r="F36" s="0" t="n">
        <v>6</v>
      </c>
      <c r="G36" s="0" t="n">
        <v>3</v>
      </c>
      <c r="H36" s="0" t="n">
        <v>1</v>
      </c>
      <c r="I36" s="0" t="n">
        <v>0</v>
      </c>
      <c r="J36" s="0" t="n">
        <v>153</v>
      </c>
      <c r="K36" s="0" t="n">
        <v>2</v>
      </c>
      <c r="L36" s="0" t="n">
        <f aca="false">(J36+K36)</f>
        <v>155</v>
      </c>
      <c r="M36" s="0" t="n">
        <v>0</v>
      </c>
      <c r="N36" s="0" t="n">
        <v>0</v>
      </c>
      <c r="O36" s="0" t="n">
        <v>10</v>
      </c>
      <c r="P36" s="0" t="n">
        <f aca="false">E36+F36+G36+H36+I36+M36+N36+O36</f>
        <v>20</v>
      </c>
    </row>
    <row r="37" customFormat="false" ht="15" hidden="false" customHeight="false" outlineLevel="0" collapsed="false">
      <c r="A37" s="10" t="n">
        <v>1713</v>
      </c>
      <c r="B37" s="0" t="n">
        <v>117</v>
      </c>
      <c r="C37" s="0" t="n">
        <v>468</v>
      </c>
      <c r="E37" s="0" t="n">
        <v>0</v>
      </c>
      <c r="F37" s="0" t="n">
        <v>4</v>
      </c>
      <c r="G37" s="0" t="n">
        <v>0</v>
      </c>
      <c r="H37" s="0" t="n">
        <v>1</v>
      </c>
      <c r="I37" s="0" t="n">
        <v>3</v>
      </c>
      <c r="J37" s="0" t="n">
        <v>100</v>
      </c>
      <c r="K37" s="0" t="n">
        <v>5</v>
      </c>
      <c r="L37" s="0" t="n">
        <f aca="false">(J37+K37)</f>
        <v>105</v>
      </c>
      <c r="M37" s="0" t="n">
        <v>0</v>
      </c>
      <c r="N37" s="0" t="n">
        <v>0</v>
      </c>
      <c r="O37" s="0" t="n">
        <v>4</v>
      </c>
      <c r="P37" s="0" t="n">
        <f aca="false">E37+F37+G37+H37+I37+M37+N37+O37</f>
        <v>12</v>
      </c>
    </row>
    <row r="38" customFormat="false" ht="15" hidden="false" customHeight="false" outlineLevel="0" collapsed="false">
      <c r="A38" s="10" t="n">
        <v>1714</v>
      </c>
      <c r="B38" s="0" t="n">
        <v>320</v>
      </c>
      <c r="C38" s="0" t="n">
        <v>512</v>
      </c>
      <c r="E38" s="0" t="n">
        <v>0</v>
      </c>
      <c r="F38" s="0" t="n">
        <v>19</v>
      </c>
      <c r="G38" s="0" t="n">
        <v>1</v>
      </c>
      <c r="H38" s="0" t="n">
        <v>8</v>
      </c>
      <c r="I38" s="0" t="n">
        <v>5</v>
      </c>
      <c r="J38" s="0" t="n">
        <v>267</v>
      </c>
      <c r="K38" s="0" t="n">
        <v>15</v>
      </c>
      <c r="L38" s="0" t="n">
        <f aca="false">(J38+K38)</f>
        <v>282</v>
      </c>
      <c r="M38" s="0" t="n">
        <v>0</v>
      </c>
      <c r="N38" s="0" t="n">
        <v>0</v>
      </c>
      <c r="O38" s="0" t="n">
        <v>5</v>
      </c>
      <c r="P38" s="0" t="n">
        <f aca="false">E38+F38+G38+H38+I38+M38+N38+O38</f>
        <v>38</v>
      </c>
    </row>
    <row r="39" customFormat="false" ht="15" hidden="false" customHeight="false" outlineLevel="0" collapsed="false">
      <c r="A39" s="10" t="n">
        <v>1715</v>
      </c>
      <c r="B39" s="0" t="n">
        <v>501</v>
      </c>
      <c r="C39" s="0" t="n">
        <v>501</v>
      </c>
      <c r="E39" s="0" t="n">
        <v>0</v>
      </c>
      <c r="F39" s="0" t="n">
        <v>22</v>
      </c>
      <c r="G39" s="0" t="n">
        <v>1</v>
      </c>
      <c r="H39" s="0" t="n">
        <v>5</v>
      </c>
      <c r="I39" s="0" t="n">
        <v>15</v>
      </c>
      <c r="J39" s="0" t="n">
        <v>415</v>
      </c>
      <c r="K39" s="0" t="n">
        <v>24</v>
      </c>
      <c r="L39" s="0" t="n">
        <f aca="false">(J39+K39)</f>
        <v>439</v>
      </c>
      <c r="M39" s="0" t="n">
        <v>0</v>
      </c>
      <c r="N39" s="0" t="n">
        <v>3</v>
      </c>
      <c r="O39" s="0" t="n">
        <v>16</v>
      </c>
      <c r="P39" s="0" t="n">
        <f aca="false">E39+F39+G39+H39+I39+M39+N39+O39</f>
        <v>62</v>
      </c>
    </row>
    <row r="40" customFormat="false" ht="15" hidden="false" customHeight="false" outlineLevel="0" collapsed="false">
      <c r="A40" s="10" t="n">
        <v>1716</v>
      </c>
      <c r="B40" s="0" t="n">
        <v>469</v>
      </c>
      <c r="C40" s="0" t="n">
        <v>469</v>
      </c>
      <c r="E40" s="0" t="n">
        <v>1</v>
      </c>
      <c r="F40" s="0" t="n">
        <v>11</v>
      </c>
      <c r="G40" s="0" t="n">
        <v>1</v>
      </c>
      <c r="H40" s="0" t="n">
        <v>18</v>
      </c>
      <c r="I40" s="0" t="n">
        <v>7</v>
      </c>
      <c r="J40" s="0" t="n">
        <v>375</v>
      </c>
      <c r="K40" s="0" t="n">
        <v>37</v>
      </c>
      <c r="L40" s="0" t="n">
        <f aca="false">(J40+K40)</f>
        <v>412</v>
      </c>
      <c r="M40" s="0" t="n">
        <v>0</v>
      </c>
      <c r="N40" s="0" t="n">
        <v>3</v>
      </c>
      <c r="O40" s="0" t="n">
        <v>16</v>
      </c>
      <c r="P40" s="0" t="n">
        <f aca="false">E40+F40+G40+H40+I40+M40+N40+O40</f>
        <v>57</v>
      </c>
    </row>
    <row r="41" customFormat="false" ht="15" hidden="false" customHeight="false" outlineLevel="0" collapsed="false">
      <c r="A41" s="10" t="n">
        <v>1717</v>
      </c>
      <c r="B41" s="0" t="n">
        <v>451</v>
      </c>
      <c r="C41" s="0" t="n">
        <v>451</v>
      </c>
      <c r="E41" s="0" t="n">
        <v>0</v>
      </c>
      <c r="F41" s="0" t="n">
        <v>15</v>
      </c>
      <c r="G41" s="0" t="n">
        <v>2</v>
      </c>
      <c r="H41" s="0" t="n">
        <v>5</v>
      </c>
      <c r="I41" s="0" t="n">
        <v>6</v>
      </c>
      <c r="J41" s="0" t="n">
        <v>366</v>
      </c>
      <c r="K41" s="0" t="n">
        <v>35</v>
      </c>
      <c r="L41" s="0" t="n">
        <f aca="false">(J41+K41)</f>
        <v>401</v>
      </c>
      <c r="M41" s="0" t="n">
        <v>0</v>
      </c>
      <c r="N41" s="0" t="n">
        <v>2</v>
      </c>
      <c r="O41" s="0" t="n">
        <v>20</v>
      </c>
      <c r="P41" s="0" t="n">
        <f aca="false">E41+F41+G41+H41+I41+M41+N41+O41</f>
        <v>50</v>
      </c>
    </row>
    <row r="42" customFormat="false" ht="15" hidden="false" customHeight="false" outlineLevel="0" collapsed="false">
      <c r="A42" s="10" t="n">
        <v>1718</v>
      </c>
      <c r="B42" s="0" t="n">
        <v>455</v>
      </c>
      <c r="C42" s="0" t="n">
        <v>455</v>
      </c>
      <c r="E42" s="0" t="n">
        <v>0</v>
      </c>
      <c r="F42" s="0" t="n">
        <v>24</v>
      </c>
      <c r="G42" s="0" t="n">
        <v>0</v>
      </c>
      <c r="H42" s="0" t="n">
        <v>15</v>
      </c>
      <c r="I42" s="0" t="n">
        <v>10</v>
      </c>
      <c r="J42" s="0" t="n">
        <v>371</v>
      </c>
      <c r="K42" s="0" t="n">
        <v>29</v>
      </c>
      <c r="L42" s="0" t="n">
        <f aca="false">(J42+K42)</f>
        <v>400</v>
      </c>
      <c r="M42" s="0" t="n">
        <v>0</v>
      </c>
      <c r="N42" s="0" t="n">
        <v>2</v>
      </c>
      <c r="O42" s="0" t="n">
        <v>4</v>
      </c>
      <c r="P42" s="0" t="n">
        <f aca="false">E42+F42+G42+H42+I42+M42+N42+O42</f>
        <v>55</v>
      </c>
    </row>
    <row r="43" customFormat="false" ht="15" hidden="false" customHeight="false" outlineLevel="0" collapsed="false">
      <c r="A43" s="10" t="n">
        <v>1719</v>
      </c>
      <c r="B43" s="0" t="n">
        <v>453</v>
      </c>
      <c r="C43" s="0" t="n">
        <v>453</v>
      </c>
      <c r="E43" s="0" t="n">
        <v>0</v>
      </c>
      <c r="F43" s="0" t="n">
        <v>20</v>
      </c>
      <c r="G43" s="0" t="n">
        <v>6</v>
      </c>
      <c r="H43" s="0" t="n">
        <v>5</v>
      </c>
      <c r="I43" s="0" t="n">
        <v>7</v>
      </c>
      <c r="J43" s="0" t="n">
        <v>372</v>
      </c>
      <c r="K43" s="0" t="n">
        <v>30</v>
      </c>
      <c r="L43" s="0" t="n">
        <f aca="false">(J43+K43)</f>
        <v>402</v>
      </c>
      <c r="M43" s="0" t="n">
        <v>0</v>
      </c>
      <c r="N43" s="0" t="n">
        <v>4</v>
      </c>
      <c r="O43" s="0" t="n">
        <v>9</v>
      </c>
      <c r="P43" s="0" t="n">
        <f aca="false">E43+F43+G43+H43+I43+M43+N43+O43</f>
        <v>51</v>
      </c>
    </row>
    <row r="44" customFormat="false" ht="15" hidden="false" customHeight="false" outlineLevel="0" collapsed="false">
      <c r="A44" s="10" t="n">
        <v>1720</v>
      </c>
      <c r="B44" s="0" t="n">
        <v>449</v>
      </c>
      <c r="C44" s="0" t="n">
        <v>449</v>
      </c>
      <c r="E44" s="0" t="n">
        <v>3</v>
      </c>
      <c r="F44" s="0" t="n">
        <v>21</v>
      </c>
      <c r="G44" s="0" t="n">
        <v>8</v>
      </c>
      <c r="H44" s="0" t="n">
        <v>3</v>
      </c>
      <c r="I44" s="0" t="n">
        <v>11</v>
      </c>
      <c r="J44" s="0" t="n">
        <v>357</v>
      </c>
      <c r="K44" s="0" t="n">
        <v>37</v>
      </c>
      <c r="L44" s="0" t="n">
        <f aca="false">(J44+K44)</f>
        <v>394</v>
      </c>
      <c r="M44" s="0" t="n">
        <v>0</v>
      </c>
      <c r="N44" s="0" t="n">
        <v>3</v>
      </c>
      <c r="O44" s="0" t="n">
        <v>6</v>
      </c>
      <c r="P44" s="0" t="n">
        <f aca="false">E44+F44+G44+H44+I44+M44+N44+O44</f>
        <v>55</v>
      </c>
    </row>
    <row r="45" customFormat="false" ht="15" hidden="false" customHeight="false" outlineLevel="0" collapsed="false">
      <c r="A45" s="10" t="n">
        <v>1721</v>
      </c>
      <c r="B45" s="0" t="n">
        <v>549</v>
      </c>
      <c r="C45" s="0" t="n">
        <v>549</v>
      </c>
      <c r="E45" s="0" t="n">
        <v>0</v>
      </c>
      <c r="F45" s="0" t="n">
        <v>27</v>
      </c>
      <c r="G45" s="0" t="n">
        <v>12</v>
      </c>
      <c r="H45" s="0" t="n">
        <v>5</v>
      </c>
      <c r="I45" s="0" t="n">
        <v>12</v>
      </c>
      <c r="J45" s="0" t="n">
        <v>431</v>
      </c>
      <c r="K45" s="0" t="n">
        <v>47</v>
      </c>
      <c r="L45" s="0" t="n">
        <f aca="false">(J45+K45)</f>
        <v>478</v>
      </c>
      <c r="M45" s="0" t="n">
        <v>0</v>
      </c>
      <c r="N45" s="0" t="n">
        <v>1</v>
      </c>
      <c r="O45" s="0" t="n">
        <v>14</v>
      </c>
      <c r="P45" s="0" t="n">
        <f aca="false">E45+F45+G45+H45+I45+M45+N45+O45</f>
        <v>71</v>
      </c>
    </row>
    <row r="46" customFormat="false" ht="15" hidden="false" customHeight="false" outlineLevel="0" collapsed="false">
      <c r="A46" s="10" t="n">
        <v>1722</v>
      </c>
      <c r="B46" s="0" t="n">
        <v>482</v>
      </c>
      <c r="C46" s="0" t="n">
        <v>482</v>
      </c>
      <c r="E46" s="0" t="n">
        <v>0</v>
      </c>
      <c r="F46" s="0" t="n">
        <v>23</v>
      </c>
      <c r="G46" s="0" t="n">
        <v>3</v>
      </c>
      <c r="H46" s="0" t="n">
        <v>2</v>
      </c>
      <c r="I46" s="0" t="n">
        <v>10</v>
      </c>
      <c r="J46" s="0" t="n">
        <v>370</v>
      </c>
      <c r="K46" s="0" t="n">
        <v>55</v>
      </c>
      <c r="L46" s="0" t="n">
        <f aca="false">(J46+K46)</f>
        <v>425</v>
      </c>
      <c r="M46" s="0" t="n">
        <v>0</v>
      </c>
      <c r="N46" s="0" t="n">
        <v>4</v>
      </c>
      <c r="O46" s="0" t="n">
        <v>15</v>
      </c>
      <c r="P46" s="0" t="n">
        <f aca="false">E46+F46+G46+H46+I46+M46+N46+O46</f>
        <v>57</v>
      </c>
    </row>
    <row r="47" customFormat="false" ht="15" hidden="false" customHeight="false" outlineLevel="0" collapsed="false">
      <c r="A47" s="10" t="n">
        <v>1723</v>
      </c>
      <c r="B47" s="0" t="n">
        <v>475</v>
      </c>
      <c r="C47" s="0" t="n">
        <v>475</v>
      </c>
      <c r="E47" s="0" t="n">
        <v>3</v>
      </c>
      <c r="F47" s="0" t="n">
        <v>19</v>
      </c>
      <c r="G47" s="0" t="n">
        <v>4</v>
      </c>
      <c r="H47" s="0" t="n">
        <v>0</v>
      </c>
      <c r="I47" s="0" t="n">
        <v>13</v>
      </c>
      <c r="J47" s="0" t="n">
        <v>392</v>
      </c>
      <c r="K47" s="0" t="n">
        <v>26</v>
      </c>
      <c r="L47" s="0" t="n">
        <f aca="false">(J47+K47)</f>
        <v>418</v>
      </c>
      <c r="M47" s="0" t="n">
        <v>0</v>
      </c>
      <c r="N47" s="0" t="n">
        <v>1</v>
      </c>
      <c r="O47" s="0" t="n">
        <v>17</v>
      </c>
      <c r="P47" s="0" t="n">
        <f aca="false">E47+F47+G47+H47+I47+M47+N47+O47</f>
        <v>57</v>
      </c>
    </row>
    <row r="48" customFormat="false" ht="15" hidden="false" customHeight="false" outlineLevel="0" collapsed="false">
      <c r="A48" s="10" t="n">
        <v>1724</v>
      </c>
      <c r="B48" s="0" t="n">
        <v>574</v>
      </c>
      <c r="C48" s="0" t="n">
        <v>574</v>
      </c>
      <c r="E48" s="0" t="n">
        <v>1</v>
      </c>
      <c r="F48" s="0" t="n">
        <v>16</v>
      </c>
      <c r="G48" s="0" t="n">
        <v>2</v>
      </c>
      <c r="H48" s="0" t="n">
        <v>7</v>
      </c>
      <c r="I48" s="0" t="n">
        <v>11</v>
      </c>
      <c r="J48" s="0" t="n">
        <v>491</v>
      </c>
      <c r="K48" s="0" t="n">
        <v>23</v>
      </c>
      <c r="L48" s="0" t="n">
        <f aca="false">(J48+K48)</f>
        <v>514</v>
      </c>
      <c r="M48" s="0" t="n">
        <v>0</v>
      </c>
      <c r="N48" s="0" t="n">
        <v>7</v>
      </c>
      <c r="O48" s="0" t="n">
        <v>16</v>
      </c>
      <c r="P48" s="0" t="n">
        <f aca="false">E48+F48+G48+H48+I48+M48+N48+O48</f>
        <v>60</v>
      </c>
    </row>
    <row r="49" customFormat="false" ht="15" hidden="false" customHeight="false" outlineLevel="0" collapsed="false">
      <c r="A49" s="10" t="n">
        <v>1725</v>
      </c>
      <c r="B49" s="0" t="n">
        <v>672</v>
      </c>
      <c r="C49" s="0" t="n">
        <v>672</v>
      </c>
      <c r="E49" s="0" t="n">
        <v>0</v>
      </c>
      <c r="F49" s="0" t="n">
        <v>18</v>
      </c>
      <c r="G49" s="0" t="n">
        <v>7</v>
      </c>
      <c r="H49" s="0" t="n">
        <v>7</v>
      </c>
      <c r="I49" s="0" t="n">
        <v>7</v>
      </c>
      <c r="J49" s="0" t="n">
        <v>582</v>
      </c>
      <c r="K49" s="0" t="n">
        <v>35</v>
      </c>
      <c r="L49" s="0" t="n">
        <f aca="false">(J49+K49)</f>
        <v>617</v>
      </c>
      <c r="M49" s="0" t="n">
        <v>0</v>
      </c>
      <c r="N49" s="0" t="n">
        <v>4</v>
      </c>
      <c r="O49" s="0" t="n">
        <v>12</v>
      </c>
      <c r="P49" s="0" t="n">
        <f aca="false">E49+F49+G49+H49+I49+M49+N49+O49</f>
        <v>55</v>
      </c>
    </row>
    <row r="50" customFormat="false" ht="15" hidden="false" customHeight="false" outlineLevel="0" collapsed="false">
      <c r="A50" s="10" t="n">
        <v>1726</v>
      </c>
      <c r="B50" s="0" t="n">
        <v>595</v>
      </c>
      <c r="C50" s="0" t="n">
        <v>595</v>
      </c>
      <c r="E50" s="0" t="n">
        <v>1</v>
      </c>
      <c r="F50" s="0" t="n">
        <v>21</v>
      </c>
      <c r="G50" s="0" t="n">
        <v>9</v>
      </c>
      <c r="H50" s="0" t="n">
        <v>1</v>
      </c>
      <c r="I50" s="0" t="n">
        <v>22</v>
      </c>
      <c r="J50" s="0" t="n">
        <v>501</v>
      </c>
      <c r="K50" s="0" t="n">
        <v>29</v>
      </c>
      <c r="L50" s="0" t="n">
        <f aca="false">(J50+K50)</f>
        <v>530</v>
      </c>
      <c r="M50" s="0" t="n">
        <v>0</v>
      </c>
      <c r="N50" s="0" t="n">
        <v>1</v>
      </c>
      <c r="O50" s="0" t="n">
        <v>10</v>
      </c>
      <c r="P50" s="0" t="n">
        <f aca="false">E50+F50+G50+H50+I50+M50+N50+O50</f>
        <v>65</v>
      </c>
    </row>
    <row r="51" customFormat="false" ht="15" hidden="false" customHeight="false" outlineLevel="0" collapsed="false">
      <c r="A51" s="10" t="n">
        <v>1727</v>
      </c>
      <c r="B51" s="0" t="n">
        <v>491</v>
      </c>
      <c r="C51" s="0" t="n">
        <v>491</v>
      </c>
      <c r="E51" s="0" t="n">
        <v>0</v>
      </c>
      <c r="F51" s="0" t="n">
        <v>19</v>
      </c>
      <c r="G51" s="0" t="n">
        <v>5</v>
      </c>
      <c r="H51" s="0" t="n">
        <v>3</v>
      </c>
      <c r="I51" s="0" t="n">
        <v>15</v>
      </c>
      <c r="J51" s="0" t="n">
        <v>412</v>
      </c>
      <c r="K51" s="0" t="n">
        <v>19</v>
      </c>
      <c r="L51" s="0" t="n">
        <f aca="false">(J51+K51)</f>
        <v>431</v>
      </c>
      <c r="M51" s="0" t="n">
        <v>0</v>
      </c>
      <c r="N51" s="0" t="n">
        <v>4</v>
      </c>
      <c r="O51" s="0" t="n">
        <v>14</v>
      </c>
      <c r="P51" s="0" t="n">
        <f aca="false">E51+F51+G51+H51+I51+M51+N51+O51</f>
        <v>60</v>
      </c>
    </row>
    <row r="52" customFormat="false" ht="15" hidden="false" customHeight="false" outlineLevel="0" collapsed="false">
      <c r="A52" s="10" t="n">
        <v>1728</v>
      </c>
      <c r="B52" s="0" t="n">
        <v>527</v>
      </c>
      <c r="C52" s="0" t="n">
        <v>527</v>
      </c>
      <c r="E52" s="0" t="n">
        <v>0</v>
      </c>
      <c r="F52" s="0" t="n">
        <v>12</v>
      </c>
      <c r="G52" s="0" t="n">
        <v>7</v>
      </c>
      <c r="H52" s="0" t="n">
        <v>1</v>
      </c>
      <c r="I52" s="0" t="n">
        <v>16</v>
      </c>
      <c r="J52" s="0" t="n">
        <v>425</v>
      </c>
      <c r="K52" s="0" t="n">
        <v>53</v>
      </c>
      <c r="L52" s="0" t="n">
        <f aca="false">(J52+K52)</f>
        <v>478</v>
      </c>
      <c r="M52" s="0" t="n">
        <v>0</v>
      </c>
      <c r="N52" s="0" t="n">
        <v>0</v>
      </c>
      <c r="O52" s="0" t="n">
        <v>13</v>
      </c>
      <c r="P52" s="0" t="n">
        <f aca="false">E52+F52+G52+H52+I52+M52+N52+O52</f>
        <v>49</v>
      </c>
    </row>
    <row r="53" customFormat="false" ht="15" hidden="false" customHeight="false" outlineLevel="0" collapsed="false">
      <c r="A53" s="10" t="n">
        <v>1729</v>
      </c>
      <c r="B53" s="0" t="n">
        <v>607</v>
      </c>
      <c r="C53" s="0" t="n">
        <v>607</v>
      </c>
      <c r="E53" s="0" t="n">
        <v>2</v>
      </c>
      <c r="F53" s="0" t="n">
        <v>13</v>
      </c>
      <c r="G53" s="0" t="n">
        <v>5</v>
      </c>
      <c r="H53" s="0" t="n">
        <v>2</v>
      </c>
      <c r="I53" s="0" t="n">
        <v>10</v>
      </c>
      <c r="J53" s="0" t="n">
        <v>526</v>
      </c>
      <c r="K53" s="0" t="n">
        <v>31</v>
      </c>
      <c r="L53" s="0" t="n">
        <f aca="false">(J53+K53)</f>
        <v>557</v>
      </c>
      <c r="M53" s="0" t="n">
        <v>0</v>
      </c>
      <c r="N53" s="0" t="n">
        <v>1</v>
      </c>
      <c r="O53" s="0" t="n">
        <v>17</v>
      </c>
      <c r="P53" s="0" t="n">
        <f aca="false">E53+F53+G53+H53+I53+M53+N53+O53</f>
        <v>50</v>
      </c>
    </row>
    <row r="54" customFormat="false" ht="15" hidden="false" customHeight="false" outlineLevel="0" collapsed="false">
      <c r="A54" s="10" t="n">
        <v>1730</v>
      </c>
      <c r="B54" s="0" t="n">
        <v>609</v>
      </c>
      <c r="C54" s="0" t="n">
        <v>609</v>
      </c>
      <c r="E54" s="0" t="n">
        <v>0</v>
      </c>
      <c r="F54" s="0" t="n">
        <v>11</v>
      </c>
      <c r="G54" s="0" t="n">
        <v>4</v>
      </c>
      <c r="H54" s="0" t="n">
        <v>1</v>
      </c>
      <c r="I54" s="0" t="n">
        <v>23</v>
      </c>
      <c r="J54" s="0" t="n">
        <v>498</v>
      </c>
      <c r="K54" s="0" t="n">
        <v>63</v>
      </c>
      <c r="L54" s="0" t="n">
        <f aca="false">(J54+K54)</f>
        <v>561</v>
      </c>
      <c r="M54" s="0" t="n">
        <v>0</v>
      </c>
      <c r="N54" s="0" t="n">
        <v>0</v>
      </c>
      <c r="O54" s="0" t="n">
        <v>9</v>
      </c>
      <c r="P54" s="0" t="n">
        <f aca="false">E54+F54+G54+H54+I54+M54+N54+O54</f>
        <v>48</v>
      </c>
    </row>
    <row r="55" customFormat="false" ht="15" hidden="false" customHeight="false" outlineLevel="0" collapsed="false">
      <c r="A55" s="10" t="n">
        <v>1731</v>
      </c>
      <c r="B55" s="0" t="n">
        <v>563</v>
      </c>
      <c r="C55" s="0" t="n">
        <v>563</v>
      </c>
      <c r="E55" s="0" t="n">
        <v>2</v>
      </c>
      <c r="F55" s="0" t="n">
        <v>17</v>
      </c>
      <c r="G55" s="0" t="n">
        <v>2</v>
      </c>
      <c r="H55" s="0" t="n">
        <v>1</v>
      </c>
      <c r="I55" s="0" t="n">
        <v>12</v>
      </c>
      <c r="J55" s="0" t="n">
        <v>473</v>
      </c>
      <c r="K55" s="0" t="n">
        <v>45</v>
      </c>
      <c r="L55" s="0" t="n">
        <f aca="false">(J55+K55)</f>
        <v>518</v>
      </c>
      <c r="M55" s="0" t="n">
        <v>0</v>
      </c>
      <c r="N55" s="0" t="n">
        <v>0</v>
      </c>
      <c r="O55" s="0" t="n">
        <v>11</v>
      </c>
      <c r="P55" s="0" t="n">
        <f aca="false">E55+F55+G55+H55+I55+M55+N55+O55</f>
        <v>45</v>
      </c>
    </row>
    <row r="56" customFormat="false" ht="15" hidden="false" customHeight="false" outlineLevel="0" collapsed="false">
      <c r="A56" s="10" t="n">
        <v>1732</v>
      </c>
      <c r="B56" s="0" t="n">
        <v>526</v>
      </c>
      <c r="C56" s="0" t="n">
        <v>526</v>
      </c>
      <c r="E56" s="0" t="n">
        <v>1</v>
      </c>
      <c r="F56" s="0" t="n">
        <v>17</v>
      </c>
      <c r="G56" s="0" t="n">
        <v>3</v>
      </c>
      <c r="H56" s="0" t="n">
        <v>1</v>
      </c>
      <c r="I56" s="0" t="n">
        <v>8</v>
      </c>
      <c r="J56" s="0" t="n">
        <v>427</v>
      </c>
      <c r="K56" s="0" t="n">
        <v>53</v>
      </c>
      <c r="L56" s="0" t="n">
        <f aca="false">(J56+K56)</f>
        <v>480</v>
      </c>
      <c r="M56" s="0" t="n">
        <v>0</v>
      </c>
      <c r="N56" s="0" t="n">
        <v>2</v>
      </c>
      <c r="O56" s="0" t="n">
        <v>14</v>
      </c>
      <c r="P56" s="0" t="n">
        <f aca="false">E56+F56+G56+H56+I56+M56+N56+O56</f>
        <v>46</v>
      </c>
    </row>
    <row r="57" customFormat="false" ht="15" hidden="false" customHeight="false" outlineLevel="0" collapsed="false">
      <c r="A57" s="10" t="n">
        <v>1733</v>
      </c>
      <c r="B57" s="0" t="n">
        <v>492</v>
      </c>
      <c r="C57" s="0" t="n">
        <v>492</v>
      </c>
      <c r="E57" s="0" t="n">
        <v>0</v>
      </c>
      <c r="F57" s="0" t="n">
        <v>15</v>
      </c>
      <c r="G57" s="0" t="n">
        <v>2</v>
      </c>
      <c r="H57" s="0" t="n">
        <v>4</v>
      </c>
      <c r="I57" s="0" t="n">
        <v>6</v>
      </c>
      <c r="J57" s="0" t="n">
        <v>404</v>
      </c>
      <c r="K57" s="0" t="n">
        <v>47</v>
      </c>
      <c r="L57" s="0" t="n">
        <f aca="false">(J57+K57)</f>
        <v>451</v>
      </c>
      <c r="M57" s="0" t="n">
        <v>0</v>
      </c>
      <c r="N57" s="0" t="n">
        <v>0</v>
      </c>
      <c r="O57" s="0" t="n">
        <v>14</v>
      </c>
      <c r="P57" s="0" t="n">
        <f aca="false">E57+F57+G57+H57+I57+M57+N57+O57</f>
        <v>41</v>
      </c>
    </row>
    <row r="58" customFormat="false" ht="15" hidden="false" customHeight="false" outlineLevel="0" collapsed="false">
      <c r="A58" s="10" t="n">
        <v>1734</v>
      </c>
      <c r="B58" s="0" t="n">
        <v>463</v>
      </c>
      <c r="C58" s="0" t="n">
        <v>463</v>
      </c>
      <c r="E58" s="0" t="n">
        <v>1</v>
      </c>
      <c r="F58" s="0" t="n">
        <v>19</v>
      </c>
      <c r="G58" s="0" t="n">
        <v>1</v>
      </c>
      <c r="H58" s="0" t="n">
        <v>7</v>
      </c>
      <c r="I58" s="0" t="n">
        <v>4</v>
      </c>
      <c r="J58" s="0" t="n">
        <v>392</v>
      </c>
      <c r="K58" s="0" t="n">
        <v>29</v>
      </c>
      <c r="L58" s="0" t="n">
        <f aca="false">(J58+K58)</f>
        <v>421</v>
      </c>
      <c r="M58" s="0" t="n">
        <v>0</v>
      </c>
      <c r="N58" s="0" t="n">
        <v>3</v>
      </c>
      <c r="O58" s="0" t="n">
        <v>7</v>
      </c>
      <c r="P58" s="0" t="n">
        <f aca="false">E58+F58+G58+H58+I58+M58+N58+O58</f>
        <v>42</v>
      </c>
    </row>
    <row r="59" customFormat="false" ht="15" hidden="false" customHeight="false" outlineLevel="0" collapsed="false">
      <c r="A59" s="10" t="n">
        <v>1735</v>
      </c>
      <c r="B59" s="0" t="n">
        <v>596</v>
      </c>
      <c r="C59" s="0" t="n">
        <v>596</v>
      </c>
      <c r="E59" s="0" t="n">
        <v>1</v>
      </c>
      <c r="F59" s="0" t="n">
        <v>19</v>
      </c>
      <c r="G59" s="0" t="n">
        <v>4</v>
      </c>
      <c r="H59" s="0" t="n">
        <v>2</v>
      </c>
      <c r="I59" s="0" t="n">
        <v>19</v>
      </c>
      <c r="J59" s="0" t="n">
        <v>491</v>
      </c>
      <c r="K59" s="0" t="n">
        <v>44</v>
      </c>
      <c r="L59" s="0" t="n">
        <f aca="false">(J59+K59)</f>
        <v>535</v>
      </c>
      <c r="M59" s="0" t="n">
        <v>0</v>
      </c>
      <c r="N59" s="0" t="n">
        <v>2</v>
      </c>
      <c r="O59" s="0" t="n">
        <v>14</v>
      </c>
      <c r="P59" s="0" t="n">
        <f aca="false">E59+F59+G59+H59+I59+M59+N59+O59</f>
        <v>61</v>
      </c>
    </row>
    <row r="60" customFormat="false" ht="15" hidden="false" customHeight="false" outlineLevel="0" collapsed="false">
      <c r="A60" s="10" t="n">
        <v>1736</v>
      </c>
      <c r="B60" s="0" t="n">
        <v>569</v>
      </c>
      <c r="C60" s="0" t="n">
        <v>569</v>
      </c>
      <c r="E60" s="0" t="n">
        <v>1</v>
      </c>
      <c r="F60" s="0" t="n">
        <v>10</v>
      </c>
      <c r="G60" s="0" t="n">
        <v>2</v>
      </c>
      <c r="H60" s="0" t="n">
        <v>0</v>
      </c>
      <c r="I60" s="0" t="n">
        <v>9</v>
      </c>
      <c r="J60" s="0" t="n">
        <v>498</v>
      </c>
      <c r="K60" s="0" t="n">
        <v>35</v>
      </c>
      <c r="L60" s="0" t="n">
        <f aca="false">(J60+K60)</f>
        <v>533</v>
      </c>
      <c r="M60" s="0" t="n">
        <v>0</v>
      </c>
      <c r="N60" s="0" t="n">
        <v>5</v>
      </c>
      <c r="O60" s="0" t="n">
        <v>9</v>
      </c>
      <c r="P60" s="0" t="n">
        <f aca="false">E60+F60+G60+H60+I60+M60+N60+O60</f>
        <v>36</v>
      </c>
    </row>
    <row r="61" customFormat="false" ht="15" hidden="false" customHeight="false" outlineLevel="0" collapsed="false">
      <c r="A61" s="10" t="n">
        <v>1737</v>
      </c>
      <c r="B61" s="0" t="n">
        <v>488</v>
      </c>
      <c r="C61" s="0" t="n">
        <v>488</v>
      </c>
      <c r="E61" s="0" t="n">
        <v>1</v>
      </c>
      <c r="F61" s="0" t="n">
        <v>24</v>
      </c>
      <c r="G61" s="0" t="n">
        <v>4</v>
      </c>
      <c r="H61" s="0" t="n">
        <v>2</v>
      </c>
      <c r="I61" s="0" t="n">
        <v>7</v>
      </c>
      <c r="J61" s="0" t="n">
        <v>408</v>
      </c>
      <c r="K61" s="0" t="n">
        <v>30</v>
      </c>
      <c r="L61" s="0" t="n">
        <f aca="false">(J61+K61)</f>
        <v>438</v>
      </c>
      <c r="M61" s="0" t="n">
        <v>0</v>
      </c>
      <c r="N61" s="0" t="n">
        <v>1</v>
      </c>
      <c r="O61" s="0" t="n">
        <v>11</v>
      </c>
      <c r="P61" s="0" t="n">
        <f aca="false">E61+F61+G61+H61+I61+M61+N61+O61</f>
        <v>50</v>
      </c>
    </row>
    <row r="62" customFormat="false" ht="15" hidden="false" customHeight="false" outlineLevel="0" collapsed="false">
      <c r="A62" s="10" t="n">
        <v>1738</v>
      </c>
      <c r="B62" s="0" t="n">
        <v>397</v>
      </c>
      <c r="C62" s="0" t="n">
        <v>397</v>
      </c>
      <c r="E62" s="0" t="n">
        <v>0</v>
      </c>
      <c r="F62" s="0" t="n">
        <v>12</v>
      </c>
      <c r="G62" s="0" t="n">
        <v>0</v>
      </c>
      <c r="H62" s="0" t="n">
        <v>6</v>
      </c>
      <c r="I62" s="0" t="n">
        <v>5</v>
      </c>
      <c r="J62" s="0" t="n">
        <v>331</v>
      </c>
      <c r="K62" s="0" t="n">
        <v>33</v>
      </c>
      <c r="L62" s="0" t="n">
        <f aca="false">(J62+K62)</f>
        <v>364</v>
      </c>
      <c r="M62" s="0" t="n">
        <v>0</v>
      </c>
      <c r="N62" s="0" t="n">
        <v>0</v>
      </c>
      <c r="O62" s="0" t="n">
        <v>10</v>
      </c>
      <c r="P62" s="0" t="n">
        <f aca="false">E62+F62+G62+H62+I62+M62+N62+O62</f>
        <v>33</v>
      </c>
    </row>
    <row r="63" customFormat="false" ht="15" hidden="false" customHeight="false" outlineLevel="0" collapsed="false">
      <c r="A63" s="10" t="n">
        <v>1739</v>
      </c>
      <c r="B63" s="0" t="n">
        <v>506</v>
      </c>
      <c r="C63" s="0" t="n">
        <v>506</v>
      </c>
      <c r="E63" s="0" t="n">
        <v>0</v>
      </c>
      <c r="F63" s="0" t="n">
        <v>9</v>
      </c>
      <c r="G63" s="0" t="n">
        <v>5</v>
      </c>
      <c r="H63" s="0" t="n">
        <v>4</v>
      </c>
      <c r="I63" s="0" t="n">
        <v>8</v>
      </c>
      <c r="J63" s="0" t="n">
        <v>436</v>
      </c>
      <c r="K63" s="0" t="n">
        <v>35</v>
      </c>
      <c r="L63" s="0" t="n">
        <f aca="false">(J63+K63)</f>
        <v>471</v>
      </c>
      <c r="M63" s="0" t="n">
        <v>0</v>
      </c>
      <c r="N63" s="0" t="n">
        <v>2</v>
      </c>
      <c r="O63" s="0" t="n">
        <v>7</v>
      </c>
      <c r="P63" s="0" t="n">
        <f aca="false">E63+F63+G63+H63+I63+M63+N63+O63</f>
        <v>35</v>
      </c>
    </row>
    <row r="64" customFormat="false" ht="15" hidden="false" customHeight="false" outlineLevel="0" collapsed="false">
      <c r="A64" s="10" t="n">
        <v>1740</v>
      </c>
      <c r="B64" s="0" t="n">
        <v>491</v>
      </c>
      <c r="C64" s="0" t="n">
        <v>491</v>
      </c>
      <c r="E64" s="0" t="n">
        <v>0</v>
      </c>
      <c r="F64" s="0" t="n">
        <v>12</v>
      </c>
      <c r="G64" s="0" t="n">
        <v>3</v>
      </c>
      <c r="H64" s="0" t="n">
        <v>0</v>
      </c>
      <c r="I64" s="0" t="n">
        <v>12</v>
      </c>
      <c r="J64" s="0" t="n">
        <v>423</v>
      </c>
      <c r="K64" s="0" t="n">
        <v>29</v>
      </c>
      <c r="L64" s="0" t="n">
        <f aca="false">(J64+K64)</f>
        <v>452</v>
      </c>
      <c r="M64" s="0" t="n">
        <v>0</v>
      </c>
      <c r="N64" s="0" t="n">
        <v>1</v>
      </c>
      <c r="O64" s="0" t="n">
        <v>11</v>
      </c>
      <c r="P64" s="0" t="n">
        <f aca="false">E64+F64+G64+H64+I64+M64+N64+O64</f>
        <v>39</v>
      </c>
    </row>
    <row r="65" customFormat="false" ht="15" hidden="false" customHeight="false" outlineLevel="0" collapsed="false">
      <c r="A65" s="10" t="n">
        <v>1741</v>
      </c>
      <c r="B65" s="0" t="n">
        <v>539</v>
      </c>
      <c r="C65" s="0" t="n">
        <v>539</v>
      </c>
      <c r="E65" s="0" t="n">
        <v>0</v>
      </c>
      <c r="F65" s="0" t="n">
        <v>14</v>
      </c>
      <c r="G65" s="0" t="n">
        <v>2</v>
      </c>
      <c r="H65" s="0" t="n">
        <v>0</v>
      </c>
      <c r="I65" s="0" t="n">
        <v>5</v>
      </c>
      <c r="J65" s="0" t="n">
        <v>473</v>
      </c>
      <c r="K65" s="0" t="n">
        <v>40</v>
      </c>
      <c r="L65" s="0" t="n">
        <f aca="false">(J65+K65)</f>
        <v>513</v>
      </c>
      <c r="M65" s="0" t="n">
        <v>0</v>
      </c>
      <c r="N65" s="0" t="n">
        <v>1</v>
      </c>
      <c r="O65" s="0" t="n">
        <v>4</v>
      </c>
      <c r="P65" s="0" t="n">
        <f aca="false">E65+F65+G65+H65+I65+M65+N65+O65</f>
        <v>26</v>
      </c>
    </row>
    <row r="66" customFormat="false" ht="15" hidden="false" customHeight="false" outlineLevel="0" collapsed="false">
      <c r="A66" s="10" t="n">
        <v>1742</v>
      </c>
      <c r="B66" s="0" t="n">
        <v>420</v>
      </c>
      <c r="C66" s="0" t="n">
        <v>420</v>
      </c>
      <c r="E66" s="0" t="n">
        <v>0</v>
      </c>
      <c r="F66" s="0" t="n">
        <v>19</v>
      </c>
      <c r="G66" s="0" t="n">
        <v>0</v>
      </c>
      <c r="H66" s="0" t="n">
        <v>2</v>
      </c>
      <c r="I66" s="0" t="n">
        <v>8</v>
      </c>
      <c r="J66" s="0" t="n">
        <v>349</v>
      </c>
      <c r="K66" s="0" t="n">
        <v>26</v>
      </c>
      <c r="L66" s="0" t="n">
        <f aca="false">(J66+K66)</f>
        <v>375</v>
      </c>
      <c r="M66" s="0" t="n">
        <v>0</v>
      </c>
      <c r="N66" s="0" t="n">
        <v>0</v>
      </c>
      <c r="O66" s="0" t="n">
        <v>16</v>
      </c>
      <c r="P66" s="0" t="n">
        <f aca="false">E66+F66+G66+H66+I66+M66+N66+O66</f>
        <v>45</v>
      </c>
    </row>
    <row r="67" customFormat="false" ht="15" hidden="false" customHeight="false" outlineLevel="0" collapsed="false">
      <c r="A67" s="10" t="n">
        <v>1743</v>
      </c>
      <c r="B67" s="0" t="n">
        <v>486</v>
      </c>
      <c r="C67" s="0" t="n">
        <v>486</v>
      </c>
      <c r="E67" s="0" t="n">
        <v>0</v>
      </c>
      <c r="F67" s="0" t="n">
        <v>17</v>
      </c>
      <c r="G67" s="0" t="n">
        <v>3</v>
      </c>
      <c r="H67" s="0" t="n">
        <v>5</v>
      </c>
      <c r="I67" s="0" t="n">
        <v>6</v>
      </c>
      <c r="J67" s="0" t="n">
        <v>407</v>
      </c>
      <c r="K67" s="0" t="n">
        <v>37</v>
      </c>
      <c r="L67" s="0" t="n">
        <f aca="false">(J67+K67)</f>
        <v>444</v>
      </c>
      <c r="M67" s="0" t="n">
        <v>0</v>
      </c>
      <c r="N67" s="0" t="n">
        <v>3</v>
      </c>
      <c r="O67" s="0" t="n">
        <v>8</v>
      </c>
      <c r="P67" s="0" t="n">
        <f aca="false">E67+F67+G67+H67+I67+M67+N67+O67</f>
        <v>42</v>
      </c>
    </row>
    <row r="68" customFormat="false" ht="15" hidden="false" customHeight="false" outlineLevel="0" collapsed="false">
      <c r="A68" s="10" t="n">
        <v>1744</v>
      </c>
      <c r="B68" s="0" t="n">
        <v>440</v>
      </c>
      <c r="C68" s="0" t="n">
        <v>440</v>
      </c>
      <c r="E68" s="0" t="n">
        <v>0</v>
      </c>
      <c r="F68" s="0" t="n">
        <v>13</v>
      </c>
      <c r="G68" s="0" t="n">
        <v>3</v>
      </c>
      <c r="H68" s="0" t="n">
        <v>1</v>
      </c>
      <c r="I68" s="0" t="n">
        <v>3</v>
      </c>
      <c r="J68" s="0" t="n">
        <v>334</v>
      </c>
      <c r="K68" s="0" t="n">
        <v>65</v>
      </c>
      <c r="L68" s="0" t="n">
        <f aca="false">(J68+K68)</f>
        <v>399</v>
      </c>
      <c r="M68" s="0" t="n">
        <v>0</v>
      </c>
      <c r="N68" s="0" t="n">
        <v>2</v>
      </c>
      <c r="O68" s="0" t="n">
        <v>19</v>
      </c>
      <c r="P68" s="0" t="n">
        <f aca="false">E68+F68+G68+H68+I68+M68+N68+O68</f>
        <v>41</v>
      </c>
    </row>
    <row r="69" customFormat="false" ht="15" hidden="false" customHeight="false" outlineLevel="0" collapsed="false">
      <c r="A69" s="10" t="n">
        <v>1745</v>
      </c>
      <c r="B69" s="0" t="n">
        <v>332</v>
      </c>
      <c r="C69" s="0" t="n">
        <v>332</v>
      </c>
      <c r="E69" s="0" t="n">
        <v>1</v>
      </c>
      <c r="F69" s="0" t="n">
        <v>12</v>
      </c>
      <c r="G69" s="0" t="n">
        <v>1</v>
      </c>
      <c r="H69" s="0" t="n">
        <v>3</v>
      </c>
      <c r="I69" s="0" t="n">
        <v>5</v>
      </c>
      <c r="J69" s="0" t="n">
        <v>274</v>
      </c>
      <c r="K69" s="0" t="n">
        <v>25</v>
      </c>
      <c r="L69" s="0" t="n">
        <f aca="false">(J69+K69)</f>
        <v>299</v>
      </c>
      <c r="M69" s="0" t="n">
        <v>0</v>
      </c>
      <c r="N69" s="0" t="n">
        <v>1</v>
      </c>
      <c r="O69" s="0" t="n">
        <v>10</v>
      </c>
      <c r="P69" s="0" t="n">
        <f aca="false">E69+F69+G69+H69+I69+M69+N69+O69</f>
        <v>33</v>
      </c>
    </row>
    <row r="70" customFormat="false" ht="15" hidden="false" customHeight="false" outlineLevel="0" collapsed="false">
      <c r="A70" s="10" t="n">
        <v>1746</v>
      </c>
      <c r="B70" s="0" t="n">
        <v>365</v>
      </c>
      <c r="C70" s="0" t="n">
        <v>365</v>
      </c>
      <c r="E70" s="0" t="n">
        <v>0</v>
      </c>
      <c r="F70" s="0" t="n">
        <v>10</v>
      </c>
      <c r="G70" s="0" t="n">
        <v>4</v>
      </c>
      <c r="H70" s="0" t="n">
        <v>7</v>
      </c>
      <c r="I70" s="0" t="n">
        <v>2</v>
      </c>
      <c r="J70" s="0" t="n">
        <v>312</v>
      </c>
      <c r="K70" s="0" t="n">
        <v>21</v>
      </c>
      <c r="L70" s="0" t="n">
        <f aca="false">(J70+K70)</f>
        <v>333</v>
      </c>
      <c r="M70" s="0" t="n">
        <v>0</v>
      </c>
      <c r="N70" s="0" t="n">
        <v>2</v>
      </c>
      <c r="O70" s="0" t="n">
        <v>7</v>
      </c>
      <c r="P70" s="0" t="n">
        <f aca="false">E70+F70+G70+H70+I70+M70+N70+O70</f>
        <v>32</v>
      </c>
    </row>
    <row r="71" customFormat="false" ht="15.75" hidden="false" customHeight="true" outlineLevel="0" collapsed="false">
      <c r="A71" s="10" t="n">
        <v>1747</v>
      </c>
      <c r="B71" s="0" t="n">
        <v>369</v>
      </c>
      <c r="C71" s="0" t="n">
        <v>369</v>
      </c>
      <c r="E71" s="0" t="n">
        <v>0</v>
      </c>
      <c r="F71" s="0" t="n">
        <v>12</v>
      </c>
      <c r="G71" s="0" t="n">
        <v>1</v>
      </c>
      <c r="H71" s="0" t="n">
        <v>11</v>
      </c>
      <c r="I71" s="0" t="n">
        <v>6</v>
      </c>
      <c r="J71" s="0" t="n">
        <v>323</v>
      </c>
      <c r="K71" s="0" t="n">
        <v>14</v>
      </c>
      <c r="L71" s="0" t="n">
        <f aca="false">(J71+K71)</f>
        <v>337</v>
      </c>
      <c r="M71" s="0" t="n">
        <v>0</v>
      </c>
      <c r="N71" s="0" t="n">
        <v>0</v>
      </c>
      <c r="O71" s="0" t="n">
        <v>2</v>
      </c>
      <c r="P71" s="0" t="n">
        <f aca="false">E71+F71+G71+H71+I71+M71+N71+O71</f>
        <v>32</v>
      </c>
    </row>
    <row r="72" customFormat="false" ht="15" hidden="false" customHeight="false" outlineLevel="0" collapsed="false">
      <c r="A72" s="10" t="n">
        <v>1748</v>
      </c>
      <c r="B72" s="0" t="n">
        <v>521</v>
      </c>
      <c r="C72" s="0" t="n">
        <v>521</v>
      </c>
      <c r="E72" s="0" t="n">
        <v>0</v>
      </c>
      <c r="F72" s="0" t="n">
        <v>11</v>
      </c>
      <c r="G72" s="0" t="n">
        <v>4</v>
      </c>
      <c r="H72" s="0" t="n">
        <v>15</v>
      </c>
      <c r="I72" s="0" t="n">
        <v>6</v>
      </c>
      <c r="J72" s="0" t="n">
        <v>450</v>
      </c>
      <c r="K72" s="0" t="n">
        <v>23</v>
      </c>
      <c r="L72" s="0" t="n">
        <f aca="false">(J72+K72)</f>
        <v>473</v>
      </c>
      <c r="M72" s="0" t="n">
        <v>0</v>
      </c>
      <c r="N72" s="0" t="n">
        <v>2</v>
      </c>
      <c r="O72" s="0" t="n">
        <v>10</v>
      </c>
      <c r="P72" s="0" t="n">
        <f aca="false">E72+F72+G72+H72+I72+M72+N72+O72</f>
        <v>48</v>
      </c>
    </row>
    <row r="73" customFormat="false" ht="15" hidden="false" customHeight="false" outlineLevel="0" collapsed="false">
      <c r="A73" s="10" t="n">
        <v>1749</v>
      </c>
      <c r="B73" s="0" t="n">
        <v>611</v>
      </c>
      <c r="C73" s="0" t="n">
        <v>611</v>
      </c>
      <c r="E73" s="0" t="n">
        <v>0</v>
      </c>
      <c r="F73" s="0" t="n">
        <v>6</v>
      </c>
      <c r="G73" s="0" t="n">
        <v>4</v>
      </c>
      <c r="H73" s="0" t="n">
        <v>10</v>
      </c>
      <c r="I73" s="0" t="n">
        <v>10</v>
      </c>
      <c r="J73" s="0" t="n">
        <v>500</v>
      </c>
      <c r="K73" s="0" t="n">
        <v>61</v>
      </c>
      <c r="L73" s="0" t="n">
        <f aca="false">(J73+K73)</f>
        <v>561</v>
      </c>
      <c r="M73" s="0" t="n">
        <v>0</v>
      </c>
      <c r="N73" s="0" t="n">
        <v>4</v>
      </c>
      <c r="O73" s="0" t="n">
        <v>16</v>
      </c>
      <c r="P73" s="0" t="n">
        <f aca="false">E73+F73+G73+H73+I73+M73+N73+O73</f>
        <v>50</v>
      </c>
    </row>
    <row r="74" customFormat="false" ht="15" hidden="false" customHeight="false" outlineLevel="0" collapsed="false">
      <c r="A74" s="10" t="n">
        <v>1750</v>
      </c>
      <c r="B74" s="0" t="n">
        <v>569</v>
      </c>
      <c r="C74" s="0" t="n">
        <v>569</v>
      </c>
      <c r="E74" s="0" t="n">
        <v>0</v>
      </c>
      <c r="F74" s="0" t="n">
        <v>14</v>
      </c>
      <c r="G74" s="0" t="n">
        <v>7</v>
      </c>
      <c r="H74" s="0" t="n">
        <v>15</v>
      </c>
      <c r="I74" s="0" t="n">
        <v>8</v>
      </c>
      <c r="J74" s="0" t="n">
        <v>434</v>
      </c>
      <c r="K74" s="0" t="n">
        <v>74</v>
      </c>
      <c r="L74" s="0" t="n">
        <f aca="false">(J74+K74)</f>
        <v>508</v>
      </c>
      <c r="M74" s="0" t="n">
        <v>0</v>
      </c>
      <c r="N74" s="0" t="n">
        <v>0</v>
      </c>
      <c r="O74" s="0" t="n">
        <v>17</v>
      </c>
      <c r="P74" s="0" t="n">
        <f aca="false">E74+F74+G74+H74+I74+M74+N74+O74</f>
        <v>61</v>
      </c>
    </row>
    <row r="75" customFormat="false" ht="15" hidden="false" customHeight="false" outlineLevel="0" collapsed="false">
      <c r="A75" s="10" t="n">
        <v>1751</v>
      </c>
      <c r="B75" s="0" t="n">
        <v>535</v>
      </c>
      <c r="C75" s="0" t="n">
        <v>535</v>
      </c>
      <c r="E75" s="0" t="n">
        <v>0</v>
      </c>
      <c r="F75" s="0" t="n">
        <v>10</v>
      </c>
      <c r="G75" s="0" t="n">
        <v>12</v>
      </c>
      <c r="H75" s="0" t="n">
        <v>15</v>
      </c>
      <c r="I75" s="0" t="n">
        <v>6</v>
      </c>
      <c r="J75" s="0" t="n">
        <v>415</v>
      </c>
      <c r="K75" s="0" t="n">
        <v>44</v>
      </c>
      <c r="L75" s="0" t="n">
        <f aca="false">(J75+K75)</f>
        <v>459</v>
      </c>
      <c r="M75" s="0" t="n">
        <v>0</v>
      </c>
      <c r="N75" s="0" t="n">
        <v>1</v>
      </c>
      <c r="O75" s="0" t="n">
        <v>32</v>
      </c>
      <c r="P75" s="0" t="n">
        <f aca="false">E75+F75+G75+H75+I75+M75+N75+O75</f>
        <v>76</v>
      </c>
    </row>
    <row r="76" customFormat="false" ht="15" hidden="false" customHeight="false" outlineLevel="0" collapsed="false">
      <c r="A76" s="10" t="n">
        <v>1752</v>
      </c>
      <c r="B76" s="0" t="n">
        <v>486</v>
      </c>
      <c r="C76" s="0" t="n">
        <v>486</v>
      </c>
      <c r="E76" s="0" t="n">
        <v>0</v>
      </c>
      <c r="F76" s="0" t="n">
        <v>24</v>
      </c>
      <c r="G76" s="0" t="n">
        <v>10</v>
      </c>
      <c r="H76" s="0" t="n">
        <v>3</v>
      </c>
      <c r="I76" s="0" t="n">
        <v>7</v>
      </c>
      <c r="J76" s="0" t="n">
        <v>385</v>
      </c>
      <c r="K76" s="0" t="n">
        <v>32</v>
      </c>
      <c r="L76" s="0" t="n">
        <f aca="false">(J76+K76)</f>
        <v>417</v>
      </c>
      <c r="M76" s="0" t="n">
        <v>0</v>
      </c>
      <c r="N76" s="0" t="n">
        <v>0</v>
      </c>
      <c r="O76" s="0" t="n">
        <v>25</v>
      </c>
      <c r="P76" s="0" t="n">
        <f aca="false">E76+F76+G76+H76+I76+M76+N76+O76</f>
        <v>69</v>
      </c>
    </row>
    <row r="77" customFormat="false" ht="15" hidden="false" customHeight="false" outlineLevel="0" collapsed="false">
      <c r="A77" s="10" t="n">
        <v>1753</v>
      </c>
      <c r="B77" s="0" t="n">
        <v>503</v>
      </c>
      <c r="C77" s="0" t="n">
        <v>503</v>
      </c>
      <c r="E77" s="0" t="n">
        <v>0</v>
      </c>
      <c r="F77" s="0" t="n">
        <v>13</v>
      </c>
      <c r="G77" s="0" t="n">
        <v>11</v>
      </c>
      <c r="H77" s="0" t="n">
        <v>2</v>
      </c>
      <c r="I77" s="0" t="n">
        <v>9</v>
      </c>
      <c r="J77" s="0" t="n">
        <v>406</v>
      </c>
      <c r="K77" s="0" t="n">
        <v>46</v>
      </c>
      <c r="L77" s="0" t="n">
        <f aca="false">(J77+K77)</f>
        <v>452</v>
      </c>
      <c r="M77" s="0" t="n">
        <v>0</v>
      </c>
      <c r="N77" s="0" t="n">
        <v>0</v>
      </c>
      <c r="O77" s="0" t="n">
        <v>16</v>
      </c>
      <c r="P77" s="0" t="n">
        <f aca="false">E77+F77+G77+H77+I77+M77+N77+O77</f>
        <v>51</v>
      </c>
    </row>
    <row r="78" customFormat="false" ht="15" hidden="false" customHeight="false" outlineLevel="0" collapsed="false">
      <c r="A78" s="10" t="n">
        <v>1754</v>
      </c>
      <c r="B78" s="0" t="n">
        <v>463</v>
      </c>
      <c r="C78" s="0" t="n">
        <v>463</v>
      </c>
      <c r="E78" s="0" t="n">
        <v>0</v>
      </c>
      <c r="F78" s="0" t="n">
        <v>14</v>
      </c>
      <c r="G78" s="0" t="n">
        <v>5</v>
      </c>
      <c r="H78" s="0" t="n">
        <v>0</v>
      </c>
      <c r="I78" s="0" t="n">
        <v>8</v>
      </c>
      <c r="J78" s="0" t="n">
        <v>390</v>
      </c>
      <c r="K78" s="0" t="n">
        <v>27</v>
      </c>
      <c r="L78" s="0" t="n">
        <f aca="false">(J78+K78)</f>
        <v>417</v>
      </c>
      <c r="M78" s="0" t="n">
        <v>0</v>
      </c>
      <c r="N78" s="0" t="n">
        <v>0</v>
      </c>
      <c r="O78" s="0" t="n">
        <v>19</v>
      </c>
      <c r="P78" s="0" t="n">
        <f aca="false">E78+F78+G78+H78+I78+M78+N78+O78</f>
        <v>46</v>
      </c>
    </row>
    <row r="79" customFormat="false" ht="15" hidden="false" customHeight="false" outlineLevel="0" collapsed="false">
      <c r="A79" s="10" t="n">
        <v>1755</v>
      </c>
      <c r="B79" s="0" t="n">
        <v>394</v>
      </c>
      <c r="C79" s="0" t="n">
        <v>394</v>
      </c>
      <c r="E79" s="0" t="n">
        <v>0</v>
      </c>
      <c r="F79" s="0" t="n">
        <v>10</v>
      </c>
      <c r="G79" s="0" t="n">
        <v>5</v>
      </c>
      <c r="H79" s="0" t="n">
        <v>1</v>
      </c>
      <c r="I79" s="0" t="n">
        <v>4</v>
      </c>
      <c r="J79" s="0" t="n">
        <v>338</v>
      </c>
      <c r="K79" s="0" t="n">
        <v>22</v>
      </c>
      <c r="L79" s="0" t="n">
        <f aca="false">(J79+K79)</f>
        <v>360</v>
      </c>
      <c r="M79" s="0" t="n">
        <v>0</v>
      </c>
      <c r="N79" s="0" t="n">
        <v>3</v>
      </c>
      <c r="O79" s="0" t="n">
        <v>11</v>
      </c>
      <c r="P79" s="0" t="n">
        <f aca="false">E79+F79+G79+H79+I79+M79+N79+O79</f>
        <v>34</v>
      </c>
    </row>
    <row r="80" customFormat="false" ht="15" hidden="false" customHeight="false" outlineLevel="0" collapsed="false">
      <c r="A80" s="10" t="n">
        <v>1756</v>
      </c>
      <c r="B80" s="0" t="n">
        <v>386</v>
      </c>
      <c r="C80" s="0" t="n">
        <v>386</v>
      </c>
      <c r="E80" s="0" t="n">
        <v>0</v>
      </c>
      <c r="F80" s="0" t="n">
        <v>15</v>
      </c>
      <c r="G80" s="0" t="n">
        <v>5</v>
      </c>
      <c r="H80" s="0" t="n">
        <v>2</v>
      </c>
      <c r="I80" s="0" t="n">
        <v>3</v>
      </c>
      <c r="J80" s="0" t="n">
        <v>332</v>
      </c>
      <c r="K80" s="0" t="n">
        <v>15</v>
      </c>
      <c r="L80" s="0" t="n">
        <f aca="false">(J80+K80)</f>
        <v>347</v>
      </c>
      <c r="M80" s="0" t="n">
        <v>0</v>
      </c>
      <c r="N80" s="0" t="n">
        <v>2</v>
      </c>
      <c r="O80" s="0" t="n">
        <v>12</v>
      </c>
      <c r="P80" s="0" t="n">
        <f aca="false">E80+F80+G80+H80+I80+M80+N80+O80</f>
        <v>39</v>
      </c>
    </row>
    <row r="81" customFormat="false" ht="15" hidden="false" customHeight="false" outlineLevel="0" collapsed="false">
      <c r="A81" s="10" t="n">
        <v>1757</v>
      </c>
      <c r="B81" s="0" t="n">
        <v>380</v>
      </c>
      <c r="C81" s="0" t="n">
        <v>380</v>
      </c>
      <c r="E81" s="0" t="n">
        <v>1</v>
      </c>
      <c r="F81" s="0" t="n">
        <v>5</v>
      </c>
      <c r="G81" s="0" t="n">
        <v>7</v>
      </c>
      <c r="H81" s="0" t="n">
        <v>2</v>
      </c>
      <c r="I81" s="0" t="n">
        <v>7</v>
      </c>
      <c r="J81" s="0" t="n">
        <v>323</v>
      </c>
      <c r="K81" s="0" t="n">
        <v>20</v>
      </c>
      <c r="L81" s="0" t="n">
        <f aca="false">(J81+K81)</f>
        <v>343</v>
      </c>
      <c r="M81" s="0" t="n">
        <v>0</v>
      </c>
      <c r="N81" s="0" t="n">
        <v>0</v>
      </c>
      <c r="O81" s="0" t="n">
        <v>15</v>
      </c>
      <c r="P81" s="0" t="n">
        <f aca="false">E81+F81+G81+H81+I81+M81+N81+O81</f>
        <v>37</v>
      </c>
    </row>
    <row r="82" customFormat="false" ht="15" hidden="false" customHeight="false" outlineLevel="0" collapsed="false">
      <c r="A82" s="10" t="n">
        <v>1758</v>
      </c>
      <c r="B82" s="0" t="n">
        <v>348</v>
      </c>
      <c r="C82" s="0" t="n">
        <v>348</v>
      </c>
      <c r="E82" s="0" t="n">
        <v>0</v>
      </c>
      <c r="F82" s="0" t="n">
        <v>3</v>
      </c>
      <c r="G82" s="0" t="n">
        <v>3</v>
      </c>
      <c r="H82" s="0" t="n">
        <v>5</v>
      </c>
      <c r="I82" s="0" t="n">
        <v>3</v>
      </c>
      <c r="J82" s="0" t="n">
        <v>291</v>
      </c>
      <c r="K82" s="0" t="n">
        <v>13</v>
      </c>
      <c r="L82" s="0" t="n">
        <f aca="false">(J82+K82)</f>
        <v>304</v>
      </c>
      <c r="M82" s="0" t="n">
        <v>0</v>
      </c>
      <c r="N82" s="0" t="n">
        <v>1</v>
      </c>
      <c r="O82" s="0" t="n">
        <v>29</v>
      </c>
      <c r="P82" s="0" t="n">
        <f aca="false">E82+F82+G82+H82+I82+M82+N82+O82</f>
        <v>44</v>
      </c>
    </row>
    <row r="83" customFormat="false" ht="15" hidden="false" customHeight="false" outlineLevel="0" collapsed="false">
      <c r="A83" s="10" t="n">
        <v>1759</v>
      </c>
      <c r="B83" s="0" t="n">
        <v>326</v>
      </c>
      <c r="C83" s="0" t="n">
        <v>326</v>
      </c>
      <c r="E83" s="0" t="n">
        <v>0</v>
      </c>
      <c r="F83" s="0" t="n">
        <v>7</v>
      </c>
      <c r="G83" s="0" t="n">
        <v>2</v>
      </c>
      <c r="H83" s="0" t="n">
        <v>0</v>
      </c>
      <c r="I83" s="0" t="n">
        <v>4</v>
      </c>
      <c r="J83" s="0" t="n">
        <v>279</v>
      </c>
      <c r="K83" s="0" t="n">
        <v>10</v>
      </c>
      <c r="L83" s="0" t="n">
        <f aca="false">(J83+K83)</f>
        <v>289</v>
      </c>
      <c r="M83" s="0" t="n">
        <v>0</v>
      </c>
      <c r="N83" s="0" t="n">
        <v>1</v>
      </c>
      <c r="O83" s="0" t="n">
        <v>23</v>
      </c>
      <c r="P83" s="0" t="n">
        <f aca="false">E83+F83+G83+H83+I83+M83+N83+O83</f>
        <v>37</v>
      </c>
    </row>
    <row r="84" customFormat="false" ht="15" hidden="false" customHeight="false" outlineLevel="0" collapsed="false">
      <c r="A84" s="10" t="n">
        <v>1760</v>
      </c>
      <c r="B84" s="0" t="n">
        <v>319</v>
      </c>
      <c r="C84" s="0" t="n">
        <v>319</v>
      </c>
      <c r="E84" s="0" t="n">
        <v>0</v>
      </c>
      <c r="F84" s="0" t="n">
        <v>16</v>
      </c>
      <c r="G84" s="0" t="n">
        <v>0</v>
      </c>
      <c r="H84" s="0" t="n">
        <v>1</v>
      </c>
      <c r="I84" s="0" t="n">
        <v>1</v>
      </c>
      <c r="J84" s="0" t="n">
        <v>281</v>
      </c>
      <c r="K84" s="0" t="n">
        <v>8</v>
      </c>
      <c r="L84" s="0" t="n">
        <f aca="false">(J84+K84)</f>
        <v>289</v>
      </c>
      <c r="M84" s="0" t="n">
        <v>0</v>
      </c>
      <c r="N84" s="0" t="n">
        <v>0</v>
      </c>
      <c r="O84" s="0" t="n">
        <v>12</v>
      </c>
      <c r="P84" s="0" t="n">
        <f aca="false">E84+F84+G84+H84+I84+M84+N84+O84</f>
        <v>30</v>
      </c>
    </row>
    <row r="85" customFormat="false" ht="15" hidden="false" customHeight="false" outlineLevel="0" collapsed="false">
      <c r="A85" s="10" t="n">
        <v>1761</v>
      </c>
      <c r="B85" s="0" t="n">
        <v>349</v>
      </c>
      <c r="C85" s="0" t="n">
        <v>349</v>
      </c>
      <c r="E85" s="0" t="n">
        <v>1</v>
      </c>
      <c r="F85" s="0" t="n">
        <v>19</v>
      </c>
      <c r="G85" s="0" t="n">
        <v>0</v>
      </c>
      <c r="H85" s="0" t="n">
        <v>3</v>
      </c>
      <c r="I85" s="0" t="n">
        <v>4</v>
      </c>
      <c r="J85" s="0" t="n">
        <v>295</v>
      </c>
      <c r="K85" s="0" t="n">
        <v>9</v>
      </c>
      <c r="L85" s="0" t="n">
        <f aca="false">(J85+K85)</f>
        <v>304</v>
      </c>
      <c r="M85" s="0" t="n">
        <v>0</v>
      </c>
      <c r="N85" s="0" t="n">
        <v>0</v>
      </c>
      <c r="O85" s="0" t="n">
        <v>18</v>
      </c>
      <c r="P85" s="0" t="n">
        <f aca="false">E85+F85+G85+H85+I85+M85+N85+O85</f>
        <v>45</v>
      </c>
    </row>
    <row r="86" customFormat="false" ht="15" hidden="false" customHeight="false" outlineLevel="0" collapsed="false">
      <c r="A86" s="10" t="n">
        <v>1762</v>
      </c>
      <c r="B86" s="0" t="n">
        <v>315</v>
      </c>
      <c r="C86" s="0" t="n">
        <v>315</v>
      </c>
      <c r="E86" s="0" t="n">
        <v>1</v>
      </c>
      <c r="F86" s="0" t="n">
        <v>9</v>
      </c>
      <c r="G86" s="0" t="n">
        <v>1</v>
      </c>
      <c r="H86" s="0" t="n">
        <v>0</v>
      </c>
      <c r="I86" s="0" t="n">
        <v>5</v>
      </c>
      <c r="J86" s="0" t="n">
        <v>273</v>
      </c>
      <c r="K86" s="0" t="n">
        <v>12</v>
      </c>
      <c r="L86" s="0" t="n">
        <f aca="false">(J86+K86)</f>
        <v>285</v>
      </c>
      <c r="M86" s="0" t="n">
        <v>0</v>
      </c>
      <c r="N86" s="0" t="n">
        <v>1</v>
      </c>
      <c r="O86" s="0" t="n">
        <v>13</v>
      </c>
      <c r="P86" s="0" t="n">
        <f aca="false">E86+F86+G86+H86+I86+M86+N86+O86</f>
        <v>30</v>
      </c>
    </row>
    <row r="87" customFormat="false" ht="15" hidden="false" customHeight="false" outlineLevel="0" collapsed="false">
      <c r="A87" s="10" t="n">
        <v>1763</v>
      </c>
      <c r="B87" s="0" t="n">
        <v>470</v>
      </c>
      <c r="C87" s="0" t="n">
        <v>470</v>
      </c>
      <c r="E87" s="0" t="n">
        <v>4</v>
      </c>
      <c r="F87" s="0" t="n">
        <v>7</v>
      </c>
      <c r="G87" s="0" t="n">
        <v>2</v>
      </c>
      <c r="H87" s="0" t="n">
        <v>0</v>
      </c>
      <c r="I87" s="0" t="n">
        <v>3</v>
      </c>
      <c r="J87" s="0" t="n">
        <v>382</v>
      </c>
      <c r="K87" s="0" t="n">
        <v>43</v>
      </c>
      <c r="L87" s="0" t="n">
        <f aca="false">(J87+K87)</f>
        <v>425</v>
      </c>
      <c r="M87" s="0" t="n">
        <v>0</v>
      </c>
      <c r="N87" s="0" t="n">
        <v>3</v>
      </c>
      <c r="O87" s="0" t="n">
        <v>26</v>
      </c>
      <c r="P87" s="0" t="n">
        <f aca="false">E87+F87+G87+H87+I87+M87+N87+O87</f>
        <v>45</v>
      </c>
    </row>
    <row r="88" customFormat="false" ht="15" hidden="false" customHeight="false" outlineLevel="0" collapsed="false">
      <c r="A88" s="10" t="n">
        <v>1764</v>
      </c>
      <c r="B88" s="0" t="n">
        <v>565</v>
      </c>
      <c r="C88" s="0" t="n">
        <v>565</v>
      </c>
      <c r="E88" s="0" t="n">
        <v>0</v>
      </c>
      <c r="F88" s="0" t="n">
        <v>7</v>
      </c>
      <c r="G88" s="0" t="n">
        <v>2</v>
      </c>
      <c r="H88" s="0" t="n">
        <v>1</v>
      </c>
      <c r="I88" s="0" t="n">
        <v>5</v>
      </c>
      <c r="J88" s="0" t="n">
        <v>505</v>
      </c>
      <c r="K88" s="0" t="n">
        <v>31</v>
      </c>
      <c r="L88" s="0" t="n">
        <f aca="false">(J88+K88)</f>
        <v>536</v>
      </c>
      <c r="M88" s="0" t="n">
        <v>0</v>
      </c>
      <c r="N88" s="0" t="n">
        <v>1</v>
      </c>
      <c r="O88" s="0" t="n">
        <v>13</v>
      </c>
      <c r="P88" s="0" t="n">
        <f aca="false">E88+F88+G88+H88+I88+M88+N88+O88</f>
        <v>29</v>
      </c>
    </row>
    <row r="89" customFormat="false" ht="15" hidden="false" customHeight="false" outlineLevel="0" collapsed="false">
      <c r="A89" s="10" t="n">
        <v>1765</v>
      </c>
      <c r="B89" s="0" t="n">
        <v>484</v>
      </c>
      <c r="C89" s="0" t="n">
        <v>484</v>
      </c>
      <c r="E89" s="0" t="n">
        <v>2</v>
      </c>
      <c r="F89" s="0" t="n">
        <v>7</v>
      </c>
      <c r="G89" s="0" t="n">
        <v>4</v>
      </c>
      <c r="H89" s="0" t="n">
        <v>0</v>
      </c>
      <c r="I89" s="0" t="n">
        <v>3</v>
      </c>
      <c r="J89" s="0" t="n">
        <v>426</v>
      </c>
      <c r="K89" s="0" t="n">
        <v>19</v>
      </c>
      <c r="L89" s="0" t="n">
        <f aca="false">(J89+K89)</f>
        <v>445</v>
      </c>
      <c r="M89" s="0" t="n">
        <v>0</v>
      </c>
      <c r="N89" s="0" t="n">
        <v>4</v>
      </c>
      <c r="O89" s="0" t="n">
        <v>19</v>
      </c>
      <c r="P89" s="0" t="n">
        <f aca="false">E89+F89+G89+H89+I89+M89+N89+O89</f>
        <v>39</v>
      </c>
    </row>
    <row r="90" customFormat="false" ht="15" hidden="false" customHeight="false" outlineLevel="0" collapsed="false">
      <c r="A90" s="10" t="n">
        <v>1766</v>
      </c>
      <c r="B90" s="0" t="n">
        <v>512</v>
      </c>
      <c r="C90" s="0" t="n">
        <v>512</v>
      </c>
      <c r="E90" s="0" t="n">
        <v>0</v>
      </c>
      <c r="F90" s="0" t="n">
        <v>8</v>
      </c>
      <c r="G90" s="0" t="n">
        <v>2</v>
      </c>
      <c r="H90" s="0" t="n">
        <v>4</v>
      </c>
      <c r="I90" s="0" t="n">
        <v>7</v>
      </c>
      <c r="J90" s="0" t="n">
        <v>446</v>
      </c>
      <c r="K90" s="0" t="n">
        <v>23</v>
      </c>
      <c r="L90" s="0" t="n">
        <f aca="false">(J90+K90)</f>
        <v>469</v>
      </c>
      <c r="M90" s="0" t="n">
        <v>0</v>
      </c>
      <c r="N90" s="0" t="n">
        <v>2</v>
      </c>
      <c r="O90" s="0" t="n">
        <v>20</v>
      </c>
      <c r="P90" s="0" t="n">
        <f aca="false">E90+F90+G90+H90+I90+M90+N90+O90</f>
        <v>43</v>
      </c>
    </row>
    <row r="91" customFormat="false" ht="15" hidden="false" customHeight="false" outlineLevel="0" collapsed="false">
      <c r="A91" s="10" t="n">
        <v>1767</v>
      </c>
      <c r="B91" s="0" t="n">
        <v>541</v>
      </c>
      <c r="C91" s="0" t="n">
        <v>541</v>
      </c>
      <c r="E91" s="0" t="n">
        <v>0</v>
      </c>
      <c r="F91" s="0" t="n">
        <v>9</v>
      </c>
      <c r="G91" s="0" t="n">
        <v>1</v>
      </c>
      <c r="H91" s="0" t="n">
        <v>4</v>
      </c>
      <c r="I91" s="0" t="n">
        <v>4</v>
      </c>
      <c r="J91" s="0" t="n">
        <v>487</v>
      </c>
      <c r="K91" s="0" t="n">
        <v>20</v>
      </c>
      <c r="L91" s="0" t="n">
        <f aca="false">(J91+K91)</f>
        <v>507</v>
      </c>
      <c r="M91" s="0" t="n">
        <v>0</v>
      </c>
      <c r="N91" s="0" t="n">
        <v>1</v>
      </c>
      <c r="O91" s="0" t="n">
        <v>15</v>
      </c>
      <c r="P91" s="0" t="n">
        <f aca="false">E91+F91+G91+H91+I91+M91+N91+O91</f>
        <v>34</v>
      </c>
    </row>
    <row r="92" customFormat="false" ht="15" hidden="false" customHeight="false" outlineLevel="0" collapsed="false">
      <c r="A92" s="10" t="n">
        <v>1768</v>
      </c>
      <c r="B92" s="0" t="n">
        <v>548</v>
      </c>
      <c r="C92" s="0" t="n">
        <v>548</v>
      </c>
      <c r="E92" s="0" t="n">
        <v>1</v>
      </c>
      <c r="F92" s="0" t="n">
        <v>17</v>
      </c>
      <c r="G92" s="0" t="n">
        <v>3</v>
      </c>
      <c r="H92" s="0" t="n">
        <v>0</v>
      </c>
      <c r="I92" s="0" t="n">
        <v>8</v>
      </c>
      <c r="J92" s="0" t="n">
        <v>468</v>
      </c>
      <c r="K92" s="0" t="n">
        <v>27</v>
      </c>
      <c r="L92" s="0" t="n">
        <f aca="false">(J92+K92)</f>
        <v>495</v>
      </c>
      <c r="M92" s="0" t="n">
        <v>0</v>
      </c>
      <c r="N92" s="0" t="n">
        <v>7</v>
      </c>
      <c r="O92" s="0" t="n">
        <v>17</v>
      </c>
      <c r="P92" s="0" t="n">
        <f aca="false">E92+F92+G92+H92+I92+M92+N92+O92</f>
        <v>53</v>
      </c>
    </row>
    <row r="93" customFormat="false" ht="15" hidden="false" customHeight="false" outlineLevel="0" collapsed="false">
      <c r="A93" s="10" t="n">
        <v>1769</v>
      </c>
      <c r="B93" s="0" t="n">
        <v>564</v>
      </c>
      <c r="C93" s="0" t="n">
        <v>564</v>
      </c>
      <c r="E93" s="0" t="n">
        <v>3</v>
      </c>
      <c r="F93" s="0" t="n">
        <v>10</v>
      </c>
      <c r="G93" s="0" t="n">
        <v>3</v>
      </c>
      <c r="H93" s="0" t="n">
        <v>2</v>
      </c>
      <c r="I93" s="0" t="n">
        <v>5</v>
      </c>
      <c r="J93" s="0" t="n">
        <v>472</v>
      </c>
      <c r="K93" s="0" t="n">
        <v>38</v>
      </c>
      <c r="L93" s="0" t="n">
        <f aca="false">(J93+K93)</f>
        <v>510</v>
      </c>
      <c r="M93" s="0" t="n">
        <v>0</v>
      </c>
      <c r="N93" s="0" t="n">
        <v>3</v>
      </c>
      <c r="O93" s="0" t="n">
        <v>28</v>
      </c>
      <c r="P93" s="0" t="n">
        <f aca="false">E93+F93+G93+H93+I93+M93+N93+O93</f>
        <v>54</v>
      </c>
    </row>
    <row r="94" customFormat="false" ht="14.1" hidden="false" customHeight="true" outlineLevel="0" collapsed="false">
      <c r="A94" s="10" t="n">
        <v>1770</v>
      </c>
      <c r="B94" s="0" t="n">
        <v>612</v>
      </c>
      <c r="C94" s="0" t="n">
        <v>612</v>
      </c>
      <c r="E94" s="0" t="n">
        <v>4</v>
      </c>
      <c r="F94" s="0" t="n">
        <v>16</v>
      </c>
      <c r="G94" s="0" t="n">
        <v>3</v>
      </c>
      <c r="H94" s="0" t="n">
        <v>3</v>
      </c>
      <c r="I94" s="0" t="n">
        <v>4</v>
      </c>
      <c r="J94" s="0" t="n">
        <v>522</v>
      </c>
      <c r="K94" s="0" t="n">
        <v>52</v>
      </c>
      <c r="L94" s="0" t="n">
        <f aca="false">(J94+K94)</f>
        <v>574</v>
      </c>
      <c r="M94" s="0" t="n">
        <v>0</v>
      </c>
      <c r="N94" s="0" t="n">
        <v>2</v>
      </c>
      <c r="O94" s="0" t="n">
        <v>6</v>
      </c>
      <c r="P94" s="0" t="n">
        <f aca="false">E94+F94+G94+H94+I94+M94+N94+O94</f>
        <v>38</v>
      </c>
    </row>
    <row r="95" customFormat="false" ht="15" hidden="false" customHeight="false" outlineLevel="0" collapsed="false">
      <c r="A95" s="10" t="n">
        <v>1771</v>
      </c>
      <c r="B95" s="0" t="n">
        <v>710</v>
      </c>
      <c r="C95" s="0" t="n">
        <v>710</v>
      </c>
      <c r="E95" s="0" t="n">
        <v>2</v>
      </c>
      <c r="F95" s="0" t="n">
        <v>12</v>
      </c>
      <c r="G95" s="0" t="n">
        <v>4</v>
      </c>
      <c r="H95" s="0" t="n">
        <v>7</v>
      </c>
      <c r="I95" s="0" t="n">
        <v>7</v>
      </c>
      <c r="J95" s="0" t="n">
        <v>623</v>
      </c>
      <c r="K95" s="0" t="n">
        <v>39</v>
      </c>
      <c r="L95" s="0" t="n">
        <f aca="false">(J95+K95)</f>
        <v>662</v>
      </c>
      <c r="M95" s="0" t="n">
        <v>0</v>
      </c>
      <c r="N95" s="0" t="n">
        <v>1</v>
      </c>
      <c r="O95" s="0" t="n">
        <v>15</v>
      </c>
      <c r="P95" s="0" t="n">
        <f aca="false">E95+F95+G95+H95+I95+M95+N95+O95</f>
        <v>48</v>
      </c>
    </row>
    <row r="96" customFormat="false" ht="15" hidden="false" customHeight="false" outlineLevel="0" collapsed="false">
      <c r="A96" s="10" t="n">
        <v>1772</v>
      </c>
      <c r="B96" s="0" t="n">
        <v>740</v>
      </c>
      <c r="C96" s="0" t="n">
        <v>740</v>
      </c>
      <c r="E96" s="0" t="n">
        <v>1</v>
      </c>
      <c r="F96" s="0" t="n">
        <v>5</v>
      </c>
      <c r="G96" s="0" t="n">
        <v>12</v>
      </c>
      <c r="H96" s="0" t="n">
        <v>5</v>
      </c>
      <c r="I96" s="0" t="n">
        <v>11</v>
      </c>
      <c r="J96" s="0" t="n">
        <v>605</v>
      </c>
      <c r="K96" s="0" t="n">
        <v>73</v>
      </c>
      <c r="L96" s="0" t="n">
        <f aca="false">(J96+K96)</f>
        <v>678</v>
      </c>
      <c r="M96" s="0" t="n">
        <v>0</v>
      </c>
      <c r="N96" s="0" t="n">
        <v>3</v>
      </c>
      <c r="O96" s="0" t="n">
        <v>25</v>
      </c>
      <c r="P96" s="0" t="n">
        <f aca="false">E96+F96+G96+H96+I96+M96+N96+O96</f>
        <v>62</v>
      </c>
    </row>
    <row r="97" customFormat="false" ht="15" hidden="false" customHeight="false" outlineLevel="0" collapsed="false">
      <c r="A97" s="10" t="n">
        <v>1773</v>
      </c>
      <c r="B97" s="0" t="n">
        <v>743</v>
      </c>
      <c r="C97" s="0" t="n">
        <v>743</v>
      </c>
      <c r="E97" s="0" t="n">
        <v>3</v>
      </c>
      <c r="F97" s="0" t="n">
        <v>6</v>
      </c>
      <c r="G97" s="0" t="n">
        <v>6</v>
      </c>
      <c r="H97" s="0" t="n">
        <v>8</v>
      </c>
      <c r="I97" s="0" t="n">
        <v>3</v>
      </c>
      <c r="J97" s="0" t="n">
        <v>634</v>
      </c>
      <c r="K97" s="0" t="n">
        <v>57</v>
      </c>
      <c r="L97" s="0" t="n">
        <f aca="false">(J97+K97)</f>
        <v>691</v>
      </c>
      <c r="M97" s="0" t="n">
        <v>0</v>
      </c>
      <c r="N97" s="0" t="n">
        <v>4</v>
      </c>
      <c r="O97" s="0" t="n">
        <v>22</v>
      </c>
      <c r="P97" s="0" t="n">
        <f aca="false">E97+F97+G97+H97+I97+M97+N97+O97</f>
        <v>52</v>
      </c>
    </row>
    <row r="98" customFormat="false" ht="15" hidden="false" customHeight="false" outlineLevel="0" collapsed="false">
      <c r="A98" s="10" t="n">
        <v>1774</v>
      </c>
      <c r="B98" s="0" t="n">
        <v>735</v>
      </c>
      <c r="C98" s="0" t="n">
        <v>735</v>
      </c>
      <c r="E98" s="0" t="n">
        <v>0</v>
      </c>
      <c r="F98" s="0" t="n">
        <v>8</v>
      </c>
      <c r="G98" s="0" t="n">
        <v>9</v>
      </c>
      <c r="H98" s="0" t="n">
        <v>9</v>
      </c>
      <c r="I98" s="0" t="n">
        <v>5</v>
      </c>
      <c r="J98" s="0" t="n">
        <v>629</v>
      </c>
      <c r="K98" s="0" t="n">
        <v>57</v>
      </c>
      <c r="L98" s="0" t="n">
        <f aca="false">(J98+K98)</f>
        <v>686</v>
      </c>
      <c r="M98" s="0" t="n">
        <v>0</v>
      </c>
      <c r="N98" s="0" t="n">
        <v>2</v>
      </c>
      <c r="O98" s="0" t="n">
        <v>16</v>
      </c>
      <c r="P98" s="0" t="n">
        <f aca="false">E98+F98+G98+H98+I98+M98+N98+O98</f>
        <v>49</v>
      </c>
    </row>
    <row r="99" customFormat="false" ht="15" hidden="false" customHeight="false" outlineLevel="0" collapsed="false">
      <c r="A99" s="10" t="n">
        <v>1775</v>
      </c>
      <c r="B99" s="0" t="n">
        <v>657</v>
      </c>
      <c r="C99" s="0" t="n">
        <v>657</v>
      </c>
      <c r="E99" s="0" t="n">
        <v>0</v>
      </c>
      <c r="F99" s="0" t="n">
        <v>8</v>
      </c>
      <c r="G99" s="0" t="n">
        <v>12</v>
      </c>
      <c r="H99" s="0" t="n">
        <v>13</v>
      </c>
      <c r="I99" s="0" t="n">
        <v>6</v>
      </c>
      <c r="J99" s="0" t="n">
        <v>542</v>
      </c>
      <c r="K99" s="0" t="n">
        <v>52</v>
      </c>
      <c r="L99" s="0" t="n">
        <f aca="false">(J99+K99)</f>
        <v>594</v>
      </c>
      <c r="M99" s="0" t="n">
        <v>0</v>
      </c>
      <c r="N99" s="0" t="n">
        <v>3</v>
      </c>
      <c r="O99" s="0" t="n">
        <v>21</v>
      </c>
      <c r="P99" s="0" t="n">
        <f aca="false">E99+F99+G99+H99+I99+M99+N99+O99</f>
        <v>63</v>
      </c>
    </row>
    <row r="100" customFormat="false" ht="15" hidden="false" customHeight="false" outlineLevel="0" collapsed="false">
      <c r="A100" s="10" t="n">
        <v>1776</v>
      </c>
      <c r="B100" s="0" t="n">
        <v>658</v>
      </c>
      <c r="C100" s="0" t="n">
        <v>658</v>
      </c>
      <c r="E100" s="0" t="n">
        <v>3</v>
      </c>
      <c r="F100" s="0" t="n">
        <v>13</v>
      </c>
      <c r="G100" s="0" t="n">
        <v>9</v>
      </c>
      <c r="H100" s="0" t="n">
        <v>9</v>
      </c>
      <c r="I100" s="0" t="n">
        <v>6</v>
      </c>
      <c r="J100" s="0" t="n">
        <v>530</v>
      </c>
      <c r="K100" s="0" t="n">
        <v>70</v>
      </c>
      <c r="L100" s="0" t="n">
        <f aca="false">(J100+K100)</f>
        <v>600</v>
      </c>
      <c r="M100" s="0" t="n">
        <v>0</v>
      </c>
      <c r="N100" s="0" t="n">
        <v>2</v>
      </c>
      <c r="O100" s="0" t="n">
        <v>16</v>
      </c>
      <c r="P100" s="0" t="n">
        <f aca="false">E100+F100+G100+H100+I100+M100+N100+O100</f>
        <v>58</v>
      </c>
    </row>
    <row r="101" customFormat="false" ht="15" hidden="false" customHeight="false" outlineLevel="0" collapsed="false">
      <c r="A101" s="10" t="n">
        <v>1777</v>
      </c>
      <c r="B101" s="0" t="n">
        <v>658</v>
      </c>
      <c r="C101" s="0" t="n">
        <v>658</v>
      </c>
      <c r="E101" s="0" t="n">
        <v>0</v>
      </c>
      <c r="F101" s="0" t="n">
        <v>12</v>
      </c>
      <c r="G101" s="0" t="n">
        <v>6</v>
      </c>
      <c r="H101" s="0" t="n">
        <v>2</v>
      </c>
      <c r="I101" s="0" t="n">
        <v>11</v>
      </c>
      <c r="J101" s="0" t="n">
        <v>576</v>
      </c>
      <c r="K101" s="0" t="n">
        <v>36</v>
      </c>
      <c r="L101" s="0" t="n">
        <f aca="false">(J101+K101)</f>
        <v>612</v>
      </c>
      <c r="M101" s="0" t="n">
        <v>0</v>
      </c>
      <c r="N101" s="0" t="n">
        <v>1</v>
      </c>
      <c r="O101" s="0" t="n">
        <v>14</v>
      </c>
      <c r="P101" s="0" t="n">
        <f aca="false">E101+F101+G101+H101+I101+M101+N101+O101</f>
        <v>46</v>
      </c>
    </row>
    <row r="102" customFormat="false" ht="15" hidden="false" customHeight="false" outlineLevel="0" collapsed="false">
      <c r="A102" s="10" t="n">
        <v>1778</v>
      </c>
      <c r="B102" s="0" t="n">
        <v>644</v>
      </c>
      <c r="C102" s="0" t="n">
        <v>644</v>
      </c>
      <c r="E102" s="0" t="n">
        <v>0</v>
      </c>
      <c r="F102" s="0" t="n">
        <v>16</v>
      </c>
      <c r="G102" s="0" t="n">
        <v>10</v>
      </c>
      <c r="H102" s="0" t="n">
        <v>8</v>
      </c>
      <c r="I102" s="0" t="n">
        <v>4</v>
      </c>
      <c r="J102" s="0" t="n">
        <v>531</v>
      </c>
      <c r="K102" s="0" t="n">
        <v>49</v>
      </c>
      <c r="L102" s="0" t="n">
        <f aca="false">(J102+K102)</f>
        <v>580</v>
      </c>
      <c r="M102" s="0" t="n">
        <v>0</v>
      </c>
      <c r="N102" s="0" t="n">
        <v>7</v>
      </c>
      <c r="O102" s="0" t="n">
        <v>19</v>
      </c>
      <c r="P102" s="0" t="n">
        <f aca="false">E102+F102+G102+H102+I102+M102+N102+O102</f>
        <v>64</v>
      </c>
    </row>
    <row r="103" customFormat="false" ht="15" hidden="false" customHeight="false" outlineLevel="0" collapsed="false">
      <c r="A103" s="10" t="n">
        <v>1779</v>
      </c>
      <c r="B103" s="0" t="n">
        <v>407</v>
      </c>
      <c r="C103" s="0" t="n">
        <v>407</v>
      </c>
      <c r="E103" s="0" t="n">
        <v>7</v>
      </c>
      <c r="F103" s="0" t="n">
        <v>9</v>
      </c>
      <c r="G103" s="0" t="n">
        <v>4</v>
      </c>
      <c r="H103" s="0" t="n">
        <v>13</v>
      </c>
      <c r="I103" s="0" t="n">
        <v>9</v>
      </c>
      <c r="J103" s="0" t="n">
        <v>316</v>
      </c>
      <c r="K103" s="0" t="n">
        <v>31</v>
      </c>
      <c r="L103" s="0" t="n">
        <f aca="false">(J103+K103)</f>
        <v>347</v>
      </c>
      <c r="M103" s="0" t="n">
        <v>0</v>
      </c>
      <c r="N103" s="0" t="n">
        <v>2</v>
      </c>
      <c r="O103" s="0" t="n">
        <v>16</v>
      </c>
      <c r="P103" s="0" t="n">
        <f aca="false">E103+F103+G103+H103+I103+M103+N103+O103</f>
        <v>60</v>
      </c>
    </row>
    <row r="104" customFormat="false" ht="15" hidden="false" customHeight="false" outlineLevel="0" collapsed="false">
      <c r="A104" s="10" t="n">
        <v>1780</v>
      </c>
      <c r="B104" s="0" t="n">
        <v>565</v>
      </c>
      <c r="C104" s="0" t="n">
        <v>565</v>
      </c>
      <c r="E104" s="0" t="n">
        <v>5</v>
      </c>
      <c r="F104" s="0" t="n">
        <v>4</v>
      </c>
      <c r="G104" s="0" t="n">
        <v>3</v>
      </c>
      <c r="H104" s="0" t="n">
        <v>12</v>
      </c>
      <c r="I104" s="0" t="n">
        <v>2</v>
      </c>
      <c r="J104" s="0" t="n">
        <v>416</v>
      </c>
      <c r="K104" s="0" t="n">
        <v>49</v>
      </c>
      <c r="L104" s="0" t="n">
        <f aca="false">(J104+K104)</f>
        <v>465</v>
      </c>
      <c r="M104" s="0" t="n">
        <v>0</v>
      </c>
      <c r="N104" s="0" t="n">
        <v>72</v>
      </c>
      <c r="O104" s="0" t="n">
        <v>2</v>
      </c>
      <c r="P104" s="0" t="n">
        <f aca="false">E104+F104+G104+H104+I104+M104+N104+O104</f>
        <v>100</v>
      </c>
    </row>
    <row r="105" customFormat="false" ht="15" hidden="false" customHeight="false" outlineLevel="0" collapsed="false">
      <c r="A105" s="10" t="n">
        <v>1781</v>
      </c>
      <c r="B105" s="0" t="n">
        <v>554</v>
      </c>
      <c r="C105" s="0" t="n">
        <v>554</v>
      </c>
      <c r="E105" s="0" t="n">
        <v>1</v>
      </c>
      <c r="F105" s="0" t="n">
        <v>7</v>
      </c>
      <c r="G105" s="0" t="n">
        <v>3</v>
      </c>
      <c r="H105" s="0" t="n">
        <v>11</v>
      </c>
      <c r="I105" s="0" t="n">
        <v>1</v>
      </c>
      <c r="J105" s="0" t="n">
        <v>459</v>
      </c>
      <c r="K105" s="0" t="n">
        <v>59</v>
      </c>
      <c r="L105" s="0" t="n">
        <f aca="false">(J105+K105)</f>
        <v>518</v>
      </c>
      <c r="M105" s="0" t="n">
        <v>0</v>
      </c>
      <c r="N105" s="0" t="n">
        <v>3</v>
      </c>
      <c r="O105" s="0" t="n">
        <v>10</v>
      </c>
      <c r="P105" s="0" t="n">
        <f aca="false">E105+F105+G105+H105+I105+M105+N105+O105</f>
        <v>36</v>
      </c>
    </row>
    <row r="106" customFormat="false" ht="15" hidden="false" customHeight="false" outlineLevel="0" collapsed="false">
      <c r="A106" s="10" t="n">
        <v>1782</v>
      </c>
      <c r="B106" s="0" t="n">
        <v>641</v>
      </c>
      <c r="C106" s="0" t="n">
        <v>641</v>
      </c>
      <c r="E106" s="0" t="n">
        <v>2</v>
      </c>
      <c r="F106" s="0" t="n">
        <v>10</v>
      </c>
      <c r="G106" s="0" t="n">
        <v>8</v>
      </c>
      <c r="H106" s="0" t="n">
        <v>22</v>
      </c>
      <c r="I106" s="0" t="n">
        <v>1</v>
      </c>
      <c r="J106" s="0" t="n">
        <v>521</v>
      </c>
      <c r="K106" s="0" t="n">
        <v>60</v>
      </c>
      <c r="L106" s="0" t="n">
        <f aca="false">(J106+K106)</f>
        <v>581</v>
      </c>
      <c r="M106" s="0" t="n">
        <v>0</v>
      </c>
      <c r="N106" s="0" t="n">
        <v>2</v>
      </c>
      <c r="O106" s="0" t="n">
        <v>15</v>
      </c>
      <c r="P106" s="0" t="n">
        <f aca="false">E106+F106+G106+H106+I106+M106+N106+O106</f>
        <v>60</v>
      </c>
    </row>
    <row r="107" customFormat="false" ht="15" hidden="false" customHeight="false" outlineLevel="0" collapsed="false">
      <c r="A107" s="10" t="n">
        <v>1783</v>
      </c>
      <c r="B107" s="0" t="n">
        <v>922</v>
      </c>
      <c r="C107" s="0" t="n">
        <v>922</v>
      </c>
      <c r="E107" s="0" t="n">
        <v>1</v>
      </c>
      <c r="F107" s="0" t="n">
        <v>6</v>
      </c>
      <c r="G107" s="0" t="n">
        <v>36</v>
      </c>
      <c r="H107" s="0" t="n">
        <v>20</v>
      </c>
      <c r="I107" s="0" t="n">
        <v>1</v>
      </c>
      <c r="J107" s="0" t="n">
        <v>731</v>
      </c>
      <c r="K107" s="0" t="n">
        <v>97</v>
      </c>
      <c r="L107" s="0" t="n">
        <f aca="false">(J107+K107)</f>
        <v>828</v>
      </c>
      <c r="M107" s="0" t="n">
        <v>0</v>
      </c>
      <c r="N107" s="0" t="n">
        <v>3</v>
      </c>
      <c r="O107" s="0" t="n">
        <v>27</v>
      </c>
      <c r="P107" s="0" t="n">
        <f aca="false">E107+F107+G107+H107+I107+M107+N107+O107</f>
        <v>94</v>
      </c>
    </row>
    <row r="108" customFormat="false" ht="15" hidden="false" customHeight="false" outlineLevel="0" collapsed="false">
      <c r="A108" s="10" t="n">
        <v>1784</v>
      </c>
      <c r="B108" s="0" t="n">
        <v>1104</v>
      </c>
      <c r="C108" s="0" t="n">
        <v>1104</v>
      </c>
      <c r="E108" s="0" t="n">
        <v>3</v>
      </c>
      <c r="F108" s="0" t="n">
        <v>16</v>
      </c>
      <c r="G108" s="0" t="n">
        <v>13</v>
      </c>
      <c r="H108" s="0" t="n">
        <v>15</v>
      </c>
      <c r="I108" s="0" t="n">
        <v>1</v>
      </c>
      <c r="J108" s="0" t="n">
        <v>897</v>
      </c>
      <c r="K108" s="0" t="n">
        <v>103</v>
      </c>
      <c r="L108" s="0" t="n">
        <f aca="false">(J108+K108)</f>
        <v>1000</v>
      </c>
      <c r="M108" s="0" t="n">
        <v>0</v>
      </c>
      <c r="N108" s="0" t="n">
        <v>3</v>
      </c>
      <c r="O108" s="0" t="n">
        <v>53</v>
      </c>
      <c r="P108" s="0" t="n">
        <f aca="false">E108+F108+G108+H108+I108+M108+N108+O108</f>
        <v>104</v>
      </c>
    </row>
    <row r="109" customFormat="false" ht="15" hidden="false" customHeight="false" outlineLevel="0" collapsed="false">
      <c r="A109" s="10" t="n">
        <v>1785</v>
      </c>
      <c r="B109" s="0" t="n">
        <v>945</v>
      </c>
      <c r="C109" s="0" t="n">
        <v>945</v>
      </c>
      <c r="E109" s="0" t="n">
        <v>1</v>
      </c>
      <c r="F109" s="0" t="n">
        <v>3</v>
      </c>
      <c r="G109" s="0" t="n">
        <v>21</v>
      </c>
      <c r="H109" s="0" t="n">
        <v>12</v>
      </c>
      <c r="I109" s="0" t="n">
        <v>7</v>
      </c>
      <c r="J109" s="0" t="n">
        <v>785</v>
      </c>
      <c r="K109" s="0" t="n">
        <v>72</v>
      </c>
      <c r="L109" s="0" t="n">
        <f aca="false">(J109+K109)</f>
        <v>857</v>
      </c>
      <c r="M109" s="0" t="n">
        <v>0</v>
      </c>
      <c r="N109" s="0" t="n">
        <v>1</v>
      </c>
      <c r="O109" s="0" t="n">
        <v>43</v>
      </c>
      <c r="P109" s="0" t="n">
        <f aca="false">E109+F109+G109+H109+I109+M109+N109+O109</f>
        <v>88</v>
      </c>
    </row>
    <row r="110" customFormat="false" ht="15" hidden="false" customHeight="false" outlineLevel="0" collapsed="false">
      <c r="A110" s="10" t="n">
        <v>1786</v>
      </c>
      <c r="B110" s="0" t="n">
        <v>959</v>
      </c>
      <c r="C110" s="0" t="n">
        <v>959</v>
      </c>
      <c r="E110" s="0" t="n">
        <v>2</v>
      </c>
      <c r="F110" s="0" t="n">
        <v>17</v>
      </c>
      <c r="G110" s="0" t="n">
        <v>6</v>
      </c>
      <c r="H110" s="0" t="n">
        <v>18</v>
      </c>
      <c r="I110" s="0" t="n">
        <v>6</v>
      </c>
      <c r="J110" s="0" t="n">
        <v>790</v>
      </c>
      <c r="K110" s="0" t="n">
        <v>79</v>
      </c>
      <c r="L110" s="0" t="n">
        <f aca="false">(J110+K110)</f>
        <v>869</v>
      </c>
      <c r="M110" s="0" t="n">
        <v>0</v>
      </c>
      <c r="N110" s="0" t="n">
        <v>4</v>
      </c>
      <c r="O110" s="0" t="n">
        <v>37</v>
      </c>
      <c r="P110" s="0" t="n">
        <f aca="false">E110+F110+G110+H110+I110+M110+N110+O110</f>
        <v>90</v>
      </c>
    </row>
    <row r="111" customFormat="false" ht="15" hidden="false" customHeight="false" outlineLevel="0" collapsed="false">
      <c r="A111" s="10" t="n">
        <v>1787</v>
      </c>
      <c r="B111" s="0" t="n">
        <v>872</v>
      </c>
      <c r="C111" s="0" t="n">
        <v>872</v>
      </c>
      <c r="E111" s="0" t="n">
        <v>1</v>
      </c>
      <c r="F111" s="0" t="n">
        <v>12</v>
      </c>
      <c r="G111" s="0" t="n">
        <v>3</v>
      </c>
      <c r="H111" s="0" t="n">
        <v>18</v>
      </c>
      <c r="I111" s="0" t="n">
        <v>7</v>
      </c>
      <c r="J111" s="0" t="n">
        <v>729</v>
      </c>
      <c r="K111" s="0" t="n">
        <v>68</v>
      </c>
      <c r="L111" s="0" t="n">
        <f aca="false">(J111+K111)</f>
        <v>797</v>
      </c>
      <c r="M111" s="0" t="n">
        <v>0</v>
      </c>
      <c r="N111" s="0" t="n">
        <v>1</v>
      </c>
      <c r="O111" s="0" t="n">
        <v>33</v>
      </c>
      <c r="P111" s="0" t="n">
        <f aca="false">E111+F111+G111+H111+I111+M111+N111+O111</f>
        <v>75</v>
      </c>
    </row>
    <row r="112" customFormat="false" ht="15" hidden="false" customHeight="false" outlineLevel="0" collapsed="false">
      <c r="A112" s="10" t="n">
        <v>1788</v>
      </c>
      <c r="B112" s="0" t="n">
        <v>762</v>
      </c>
      <c r="C112" s="0" t="n">
        <v>762</v>
      </c>
      <c r="E112" s="0" t="n">
        <v>1</v>
      </c>
      <c r="F112" s="0" t="n">
        <v>6</v>
      </c>
      <c r="G112" s="0" t="n">
        <v>8</v>
      </c>
      <c r="H112" s="0" t="n">
        <v>25</v>
      </c>
      <c r="I112" s="0" t="n">
        <v>2</v>
      </c>
      <c r="J112" s="0" t="n">
        <v>643</v>
      </c>
      <c r="K112" s="0" t="n">
        <v>49</v>
      </c>
      <c r="L112" s="0" t="n">
        <f aca="false">(J112+K112)</f>
        <v>692</v>
      </c>
      <c r="M112" s="0" t="n">
        <v>0</v>
      </c>
      <c r="N112" s="0" t="n">
        <v>2</v>
      </c>
      <c r="O112" s="0" t="n">
        <v>26</v>
      </c>
      <c r="P112" s="0" t="n">
        <f aca="false">E112+F112+G112+H112+I112+M112+N112+O112</f>
        <v>70</v>
      </c>
    </row>
    <row r="113" customFormat="false" ht="15" hidden="false" customHeight="false" outlineLevel="0" collapsed="false">
      <c r="A113" s="10" t="n">
        <v>1789</v>
      </c>
      <c r="B113" s="0" t="n">
        <v>880</v>
      </c>
      <c r="C113" s="0" t="n">
        <v>880</v>
      </c>
      <c r="E113" s="0" t="n">
        <v>2</v>
      </c>
      <c r="F113" s="0" t="n">
        <v>8</v>
      </c>
      <c r="G113" s="0" t="n">
        <v>7</v>
      </c>
      <c r="H113" s="0" t="n">
        <v>11</v>
      </c>
      <c r="I113" s="0" t="n">
        <v>7</v>
      </c>
      <c r="J113" s="0" t="n">
        <v>743</v>
      </c>
      <c r="K113" s="0" t="n">
        <v>78</v>
      </c>
      <c r="L113" s="0" t="n">
        <f aca="false">(J113+K113)</f>
        <v>821</v>
      </c>
      <c r="M113" s="0" t="n">
        <v>0</v>
      </c>
      <c r="N113" s="0" t="n">
        <v>2</v>
      </c>
      <c r="O113" s="0" t="n">
        <v>22</v>
      </c>
      <c r="P113" s="0" t="n">
        <f aca="false">E113+F113+G113+H113+I113+M113+N113+O113</f>
        <v>59</v>
      </c>
    </row>
    <row r="114" customFormat="false" ht="15" hidden="false" customHeight="false" outlineLevel="0" collapsed="false">
      <c r="A114" s="10" t="n">
        <v>1790</v>
      </c>
      <c r="B114" s="0" t="n">
        <v>751</v>
      </c>
      <c r="C114" s="0" t="n">
        <v>751</v>
      </c>
      <c r="E114" s="0" t="n">
        <v>3</v>
      </c>
      <c r="F114" s="0" t="n">
        <v>9</v>
      </c>
      <c r="G114" s="0" t="n">
        <v>9</v>
      </c>
      <c r="H114" s="0" t="n">
        <v>17</v>
      </c>
      <c r="I114" s="0" t="n">
        <v>11</v>
      </c>
      <c r="J114" s="0" t="n">
        <v>626</v>
      </c>
      <c r="K114" s="0" t="n">
        <v>45</v>
      </c>
      <c r="L114" s="0" t="n">
        <f aca="false">(J114+K114)</f>
        <v>671</v>
      </c>
      <c r="M114" s="0" t="n">
        <v>0</v>
      </c>
      <c r="N114" s="0" t="n">
        <v>5</v>
      </c>
      <c r="O114" s="0" t="n">
        <v>26</v>
      </c>
      <c r="P114" s="0" t="n">
        <f aca="false">E114+F114+G114+H114+I114+M114+N114+O114</f>
        <v>80</v>
      </c>
    </row>
    <row r="115" customFormat="false" ht="15" hidden="false" customHeight="false" outlineLevel="0" collapsed="false">
      <c r="A115" s="10" t="n">
        <v>1791</v>
      </c>
      <c r="B115" s="0" t="n">
        <v>433</v>
      </c>
      <c r="C115" s="0" t="n">
        <v>433</v>
      </c>
      <c r="E115" s="0" t="n">
        <v>1</v>
      </c>
      <c r="F115" s="0" t="n">
        <v>5</v>
      </c>
      <c r="G115" s="0" t="n">
        <v>2</v>
      </c>
      <c r="H115" s="0" t="n">
        <v>12</v>
      </c>
      <c r="I115" s="0" t="n">
        <v>3</v>
      </c>
      <c r="J115" s="0" t="n">
        <v>369</v>
      </c>
      <c r="K115" s="0" t="n">
        <v>31</v>
      </c>
      <c r="L115" s="0" t="n">
        <f aca="false">(J115+K115)</f>
        <v>400</v>
      </c>
      <c r="M115" s="0" t="n">
        <v>0</v>
      </c>
      <c r="N115" s="0" t="n">
        <v>1</v>
      </c>
      <c r="O115" s="0" t="n">
        <v>9</v>
      </c>
      <c r="P115" s="0" t="n">
        <f aca="false">E115+F115+G115+H115+I115+M115+N115+O115</f>
        <v>33</v>
      </c>
    </row>
    <row r="116" customFormat="false" ht="15" hidden="false" customHeight="false" outlineLevel="0" collapsed="false">
      <c r="A116" s="10" t="n">
        <v>1792</v>
      </c>
      <c r="B116" s="0" t="n">
        <v>608</v>
      </c>
      <c r="C116" s="0" t="n">
        <v>608</v>
      </c>
      <c r="E116" s="0" t="n">
        <v>0</v>
      </c>
      <c r="F116" s="0" t="n">
        <v>5</v>
      </c>
      <c r="G116" s="0" t="n">
        <v>4</v>
      </c>
      <c r="H116" s="0" t="n">
        <v>12</v>
      </c>
      <c r="I116" s="0" t="n">
        <v>0</v>
      </c>
      <c r="J116" s="0" t="n">
        <v>528</v>
      </c>
      <c r="K116" s="0" t="n">
        <v>47</v>
      </c>
      <c r="L116" s="0" t="n">
        <f aca="false">(J116+K116)</f>
        <v>575</v>
      </c>
      <c r="M116" s="0" t="n">
        <v>0</v>
      </c>
      <c r="N116" s="0" t="n">
        <v>0</v>
      </c>
      <c r="O116" s="0" t="n">
        <v>12</v>
      </c>
      <c r="P116" s="0" t="n">
        <f aca="false">E116+F116+G116+H116+I116+M116+N116+O116</f>
        <v>33</v>
      </c>
    </row>
    <row r="117" customFormat="false" ht="15" hidden="false" customHeight="false" outlineLevel="0" collapsed="false">
      <c r="A117" s="10" t="n">
        <v>1793</v>
      </c>
      <c r="B117" s="0" t="n">
        <v>726</v>
      </c>
      <c r="C117" s="0" t="n">
        <v>726</v>
      </c>
      <c r="E117" s="0" t="n">
        <v>3</v>
      </c>
      <c r="F117" s="0" t="n">
        <v>9</v>
      </c>
      <c r="G117" s="0" t="n">
        <v>3</v>
      </c>
      <c r="H117" s="0" t="n">
        <v>15</v>
      </c>
      <c r="I117" s="0" t="n">
        <v>9</v>
      </c>
      <c r="J117" s="0" t="n">
        <v>616</v>
      </c>
      <c r="K117" s="0" t="n">
        <v>49</v>
      </c>
      <c r="L117" s="0" t="n">
        <f aca="false">(J117+K117)</f>
        <v>665</v>
      </c>
      <c r="M117" s="0" t="n">
        <v>0</v>
      </c>
      <c r="N117" s="0" t="n">
        <v>4</v>
      </c>
      <c r="O117" s="0" t="n">
        <v>18</v>
      </c>
      <c r="P117" s="0" t="n">
        <f aca="false">E117+F117+G117+H117+I117+M117+N117+O117</f>
        <v>61</v>
      </c>
    </row>
    <row r="118" customFormat="false" ht="15" hidden="false" customHeight="false" outlineLevel="0" collapsed="false">
      <c r="A118" s="10" t="n">
        <v>1794</v>
      </c>
      <c r="B118" s="0" t="n">
        <v>641</v>
      </c>
      <c r="C118" s="0" t="n">
        <v>641</v>
      </c>
      <c r="E118" s="0" t="n">
        <v>2</v>
      </c>
      <c r="F118" s="0" t="n">
        <v>4</v>
      </c>
      <c r="G118" s="0" t="n">
        <v>6</v>
      </c>
      <c r="H118" s="0" t="n">
        <v>21</v>
      </c>
      <c r="I118" s="0" t="n">
        <v>9</v>
      </c>
      <c r="J118" s="0" t="n">
        <v>533</v>
      </c>
      <c r="K118" s="0" t="n">
        <v>38</v>
      </c>
      <c r="L118" s="0" t="n">
        <f aca="false">(J118+K118)</f>
        <v>571</v>
      </c>
      <c r="M118" s="0" t="n">
        <v>0</v>
      </c>
      <c r="N118" s="0" t="n">
        <v>5</v>
      </c>
      <c r="O118" s="0" t="n">
        <v>23</v>
      </c>
      <c r="P118" s="0" t="n">
        <f aca="false">E118+F118+G118+H118+I118+M118+N118+O118</f>
        <v>70</v>
      </c>
    </row>
    <row r="119" customFormat="false" ht="15" hidden="false" customHeight="false" outlineLevel="0" collapsed="false">
      <c r="A119" s="10" t="n">
        <v>1795</v>
      </c>
      <c r="B119" s="0" t="n">
        <v>555</v>
      </c>
      <c r="C119" s="0" t="n">
        <v>555</v>
      </c>
      <c r="E119" s="0" t="n">
        <v>0</v>
      </c>
      <c r="F119" s="0" t="n">
        <v>6</v>
      </c>
      <c r="G119" s="0" t="n">
        <v>2</v>
      </c>
      <c r="H119" s="0" t="n">
        <v>16</v>
      </c>
      <c r="I119" s="0" t="n">
        <v>3</v>
      </c>
      <c r="J119" s="0" t="n">
        <v>486</v>
      </c>
      <c r="K119" s="0" t="n">
        <v>20</v>
      </c>
      <c r="L119" s="0" t="n">
        <f aca="false">(J119+K119)</f>
        <v>506</v>
      </c>
      <c r="M119" s="0" t="n">
        <v>0</v>
      </c>
      <c r="N119" s="0" t="n">
        <v>4</v>
      </c>
      <c r="O119" s="0" t="n">
        <v>18</v>
      </c>
      <c r="P119" s="0" t="n">
        <f aca="false">E119+F119+G119+H119+I119+M119+N119+O119</f>
        <v>49</v>
      </c>
    </row>
    <row r="120" customFormat="false" ht="15" hidden="false" customHeight="false" outlineLevel="0" collapsed="false">
      <c r="A120" s="10" t="n">
        <v>1796</v>
      </c>
      <c r="B120" s="0" t="n">
        <v>659</v>
      </c>
      <c r="C120" s="0" t="n">
        <v>659</v>
      </c>
      <c r="E120" s="0" t="n">
        <v>1</v>
      </c>
      <c r="F120" s="0" t="n">
        <v>11</v>
      </c>
      <c r="G120" s="0" t="n">
        <v>15</v>
      </c>
      <c r="H120" s="0" t="n">
        <v>33</v>
      </c>
      <c r="I120" s="0" t="n">
        <v>4</v>
      </c>
      <c r="J120" s="0" t="n">
        <v>550</v>
      </c>
      <c r="K120" s="0" t="n">
        <v>26</v>
      </c>
      <c r="L120" s="0" t="n">
        <f aca="false">(J120+K120)</f>
        <v>576</v>
      </c>
      <c r="M120" s="0" t="n">
        <v>0</v>
      </c>
      <c r="N120" s="0" t="n">
        <v>1</v>
      </c>
      <c r="O120" s="0" t="n">
        <v>18</v>
      </c>
      <c r="P120" s="0" t="n">
        <f aca="false">E120+F120+G120+H120+I120+M120+N120+O120</f>
        <v>83</v>
      </c>
    </row>
    <row r="121" customFormat="false" ht="15" hidden="false" customHeight="false" outlineLevel="0" collapsed="false">
      <c r="A121" s="10" t="n">
        <v>1797</v>
      </c>
      <c r="B121" s="0" t="n">
        <v>571</v>
      </c>
      <c r="C121" s="0" t="n">
        <v>571</v>
      </c>
      <c r="E121" s="0" t="n">
        <v>0</v>
      </c>
      <c r="F121" s="0" t="n">
        <v>8</v>
      </c>
      <c r="G121" s="0" t="n">
        <v>15</v>
      </c>
      <c r="H121" s="0" t="n">
        <v>14</v>
      </c>
      <c r="I121" s="0" t="n">
        <v>6</v>
      </c>
      <c r="J121" s="0" t="n">
        <v>478</v>
      </c>
      <c r="K121" s="0" t="n">
        <v>24</v>
      </c>
      <c r="L121" s="0" t="n">
        <f aca="false">(J121+K121)</f>
        <v>502</v>
      </c>
      <c r="M121" s="0" t="n">
        <v>0</v>
      </c>
      <c r="N121" s="0" t="n">
        <v>1</v>
      </c>
      <c r="O121" s="0" t="n">
        <v>25</v>
      </c>
      <c r="P121" s="0" t="n">
        <f aca="false">E121+F121+G121+H121+I121+M121+N121+O121</f>
        <v>69</v>
      </c>
    </row>
    <row r="122" customFormat="false" ht="15" hidden="false" customHeight="false" outlineLevel="0" collapsed="false">
      <c r="A122" s="10" t="n">
        <v>1798</v>
      </c>
      <c r="B122" s="0" t="n">
        <v>622</v>
      </c>
      <c r="C122" s="0" t="n">
        <v>622</v>
      </c>
      <c r="E122" s="0" t="n">
        <v>1</v>
      </c>
      <c r="F122" s="0" t="n">
        <v>11</v>
      </c>
      <c r="G122" s="0" t="n">
        <v>11</v>
      </c>
      <c r="H122" s="0" t="n">
        <v>20</v>
      </c>
      <c r="I122" s="0" t="n">
        <v>14</v>
      </c>
      <c r="J122" s="0" t="n">
        <v>523</v>
      </c>
      <c r="K122" s="0" t="n">
        <v>18</v>
      </c>
      <c r="L122" s="0" t="n">
        <f aca="false">(J122+K122)</f>
        <v>541</v>
      </c>
      <c r="M122" s="0" t="n">
        <v>0</v>
      </c>
      <c r="N122" s="0" t="n">
        <v>1</v>
      </c>
      <c r="O122" s="0" t="n">
        <v>23</v>
      </c>
      <c r="P122" s="0" t="n">
        <f aca="false">E122+F122+G122+H122+I122+M122+N122+O122</f>
        <v>81</v>
      </c>
    </row>
    <row r="123" customFormat="false" ht="15" hidden="false" customHeight="false" outlineLevel="0" collapsed="false">
      <c r="A123" s="10" t="n">
        <v>1799</v>
      </c>
      <c r="B123" s="0" t="n">
        <v>604</v>
      </c>
      <c r="C123" s="0" t="n">
        <v>604</v>
      </c>
      <c r="E123" s="0" t="n">
        <v>0</v>
      </c>
      <c r="F123" s="0" t="n">
        <v>9</v>
      </c>
      <c r="G123" s="0" t="n">
        <v>10</v>
      </c>
      <c r="H123" s="0" t="n">
        <v>19</v>
      </c>
      <c r="I123" s="0" t="n">
        <v>5</v>
      </c>
      <c r="J123" s="0" t="n">
        <v>502</v>
      </c>
      <c r="K123" s="0" t="n">
        <v>40</v>
      </c>
      <c r="L123" s="0" t="n">
        <f aca="false">(J123+K123)</f>
        <v>542</v>
      </c>
      <c r="M123" s="0" t="n">
        <v>0</v>
      </c>
      <c r="N123" s="0" t="n">
        <v>3</v>
      </c>
      <c r="O123" s="0" t="n">
        <v>16</v>
      </c>
      <c r="P123" s="0" t="n">
        <f aca="false">E123+F123+G123+H123+I123+M123+N123+O123</f>
        <v>62</v>
      </c>
    </row>
    <row r="124" customFormat="false" ht="15" hidden="false" customHeight="false" outlineLevel="0" collapsed="false">
      <c r="A124" s="10" t="n">
        <v>1800</v>
      </c>
      <c r="B124" s="0" t="n">
        <v>871</v>
      </c>
      <c r="C124" s="0" t="n">
        <v>871</v>
      </c>
      <c r="E124" s="0" t="n">
        <v>0</v>
      </c>
      <c r="F124" s="0" t="n">
        <v>11</v>
      </c>
      <c r="G124" s="0" t="n">
        <v>3</v>
      </c>
      <c r="H124" s="0" t="n">
        <v>26</v>
      </c>
      <c r="I124" s="0" t="n">
        <v>5</v>
      </c>
      <c r="J124" s="0" t="n">
        <v>781</v>
      </c>
      <c r="K124" s="0" t="n">
        <v>31</v>
      </c>
      <c r="L124" s="0" t="n">
        <f aca="false">(J124+K124)</f>
        <v>812</v>
      </c>
      <c r="M124" s="0" t="n">
        <v>0</v>
      </c>
      <c r="N124" s="0" t="n">
        <v>1</v>
      </c>
      <c r="O124" s="0" t="n">
        <v>13</v>
      </c>
      <c r="P124" s="0" t="n">
        <f aca="false">E124+F124+G124+H124+I124+M124+N124+O124</f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82" activePane="bottomRight" state="frozen"/>
      <selection pane="topLeft" activeCell="A1" activeCellId="0" sqref="A1"/>
      <selection pane="topRight" activeCell="B1" activeCellId="0" sqref="B1"/>
      <selection pane="bottomLeft" activeCell="A82" activeCellId="0" sqref="A8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1" width="5.86"/>
    <col collapsed="false" customWidth="true" hidden="false" outlineLevel="0" max="3" min="2" style="0" width="11.29"/>
    <col collapsed="false" customWidth="true" hidden="false" outlineLevel="0" max="4" min="4" style="0" width="12.14"/>
    <col collapsed="false" customWidth="true" hidden="false" outlineLevel="0" max="5" min="5" style="0" width="17"/>
    <col collapsed="false" customWidth="true" hidden="false" outlineLevel="0" max="6" min="6" style="0" width="7.86"/>
    <col collapsed="false" customWidth="true" hidden="false" outlineLevel="0" max="7" min="7" style="0" width="10.71"/>
    <col collapsed="false" customWidth="true" hidden="false" outlineLevel="0" max="1025" min="8" style="0" width="8.73"/>
  </cols>
  <sheetData>
    <row r="1" customFormat="false" ht="15" hidden="false" customHeight="false" outlineLevel="0" collapsed="false">
      <c r="A1" s="0"/>
    </row>
    <row r="2" s="6" customFormat="true" ht="23.25" hidden="false" customHeight="false" outlineLevel="0" collapsed="false">
      <c r="A2" s="6" t="s">
        <v>20</v>
      </c>
    </row>
    <row r="3" s="7" customFormat="true" ht="34.15" hidden="false" customHeight="true" outlineLevel="0" collapsed="false">
      <c r="A3" s="7" t="s">
        <v>4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</row>
    <row r="4" customFormat="false" ht="15" hidden="false" customHeight="false" outlineLevel="0" collapsed="false">
      <c r="A4" s="12" t="n">
        <v>1681</v>
      </c>
      <c r="B4" s="0" t="n">
        <v>896</v>
      </c>
      <c r="F4" s="0" t="n">
        <f aca="false">SUM(B4:D4)</f>
        <v>896</v>
      </c>
    </row>
    <row r="5" customFormat="false" ht="15" hidden="false" customHeight="false" outlineLevel="0" collapsed="false">
      <c r="A5" s="12" t="n">
        <v>1682</v>
      </c>
      <c r="B5" s="0" t="n">
        <v>944</v>
      </c>
      <c r="F5" s="0" t="n">
        <f aca="false">SUM(B5:D5)</f>
        <v>944</v>
      </c>
    </row>
    <row r="6" customFormat="false" ht="15" hidden="false" customHeight="false" outlineLevel="0" collapsed="false">
      <c r="A6" s="12" t="n">
        <v>1683</v>
      </c>
      <c r="B6" s="0" t="n">
        <v>822</v>
      </c>
      <c r="F6" s="0" t="n">
        <f aca="false">SUM(B6:D6)</f>
        <v>822</v>
      </c>
    </row>
    <row r="7" customFormat="false" ht="15" hidden="false" customHeight="false" outlineLevel="0" collapsed="false">
      <c r="A7" s="12" t="n">
        <v>1684</v>
      </c>
      <c r="B7" s="0" t="n">
        <v>804</v>
      </c>
      <c r="F7" s="0" t="n">
        <f aca="false">SUM(B7:D7)</f>
        <v>804</v>
      </c>
    </row>
    <row r="8" customFormat="false" ht="15" hidden="false" customHeight="false" outlineLevel="0" collapsed="false">
      <c r="A8" s="12" t="n">
        <v>1685</v>
      </c>
      <c r="B8" s="0" t="n">
        <v>1279</v>
      </c>
      <c r="F8" s="0" t="n">
        <f aca="false">SUM(B8:D8)</f>
        <v>1279</v>
      </c>
    </row>
    <row r="9" customFormat="false" ht="15" hidden="false" customHeight="false" outlineLevel="0" collapsed="false">
      <c r="A9" s="12" t="n">
        <v>1686</v>
      </c>
      <c r="B9" s="0" t="n">
        <v>954</v>
      </c>
      <c r="F9" s="0" t="n">
        <f aca="false">SUM(B9:D9)</f>
        <v>954</v>
      </c>
    </row>
    <row r="10" customFormat="false" ht="15" hidden="false" customHeight="false" outlineLevel="0" collapsed="false">
      <c r="A10" s="12" t="n">
        <v>1687</v>
      </c>
      <c r="B10" s="0" t="n">
        <v>1069</v>
      </c>
      <c r="F10" s="0" t="n">
        <f aca="false">SUM(B10:D10)</f>
        <v>1069</v>
      </c>
    </row>
    <row r="11" customFormat="false" ht="15" hidden="false" customHeight="false" outlineLevel="0" collapsed="false">
      <c r="A11" s="12" t="n">
        <v>1688</v>
      </c>
      <c r="B11" s="0" t="n">
        <v>963</v>
      </c>
      <c r="F11" s="0" t="n">
        <f aca="false">SUM(B11:D11)</f>
        <v>963</v>
      </c>
    </row>
    <row r="12" customFormat="false" ht="15" hidden="false" customHeight="false" outlineLevel="0" collapsed="false">
      <c r="A12" s="12" t="n">
        <v>1689</v>
      </c>
      <c r="B12" s="0" t="n">
        <v>973</v>
      </c>
      <c r="F12" s="0" t="n">
        <f aca="false">SUM(B12:D12)</f>
        <v>973</v>
      </c>
    </row>
    <row r="13" customFormat="false" ht="15" hidden="false" customHeight="false" outlineLevel="0" collapsed="false">
      <c r="A13" s="12" t="n">
        <v>1690</v>
      </c>
      <c r="B13" s="0" t="n">
        <v>819</v>
      </c>
      <c r="F13" s="0" t="n">
        <f aca="false">SUM(B13:D13)</f>
        <v>819</v>
      </c>
    </row>
    <row r="14" customFormat="false" ht="15" hidden="false" customHeight="false" outlineLevel="0" collapsed="false">
      <c r="A14" s="12" t="n">
        <v>1691</v>
      </c>
      <c r="B14" s="0" t="n">
        <v>689</v>
      </c>
      <c r="F14" s="0" t="n">
        <f aca="false">SUM(B14:D14)</f>
        <v>689</v>
      </c>
    </row>
    <row r="15" customFormat="false" ht="15" hidden="false" customHeight="false" outlineLevel="0" collapsed="false">
      <c r="A15" s="12" t="n">
        <v>1692</v>
      </c>
      <c r="B15" s="0" t="n">
        <v>781</v>
      </c>
      <c r="C15" s="0" t="n">
        <v>781</v>
      </c>
    </row>
    <row r="16" customFormat="false" ht="15" hidden="false" customHeight="false" outlineLevel="0" collapsed="false">
      <c r="A16" s="12" t="n">
        <v>1693</v>
      </c>
      <c r="C16" s="0" t="n">
        <v>927</v>
      </c>
    </row>
    <row r="17" customFormat="false" ht="15" hidden="false" customHeight="false" outlineLevel="0" collapsed="false">
      <c r="A17" s="12" t="n">
        <v>1694</v>
      </c>
      <c r="B17" s="0" t="n">
        <v>1072</v>
      </c>
      <c r="C17" s="0" t="n">
        <v>1072</v>
      </c>
      <c r="F17" s="0" t="n">
        <f aca="false">SUM(B17:D17)</f>
        <v>2144</v>
      </c>
    </row>
    <row r="18" customFormat="false" ht="15" hidden="false" customHeight="false" outlineLevel="0" collapsed="false">
      <c r="A18" s="12" t="n">
        <v>1695</v>
      </c>
      <c r="B18" s="0" t="n">
        <v>969</v>
      </c>
      <c r="C18" s="0" t="n">
        <v>969</v>
      </c>
      <c r="F18" s="0" t="n">
        <f aca="false">SUM(B18:D18)</f>
        <v>1938</v>
      </c>
    </row>
    <row r="19" customFormat="false" ht="15" hidden="false" customHeight="false" outlineLevel="0" collapsed="false">
      <c r="A19" s="12" t="n">
        <v>1696</v>
      </c>
      <c r="C19" s="0" t="n">
        <v>937</v>
      </c>
    </row>
    <row r="20" customFormat="false" ht="15" hidden="false" customHeight="false" outlineLevel="0" collapsed="false">
      <c r="A20" s="12" t="n">
        <v>1697</v>
      </c>
      <c r="B20" s="0" t="n">
        <v>904</v>
      </c>
      <c r="C20" s="0" t="n">
        <v>904</v>
      </c>
      <c r="F20" s="0" t="n">
        <f aca="false">SUM(B20:D20)</f>
        <v>1808</v>
      </c>
    </row>
    <row r="21" customFormat="false" ht="15" hidden="false" customHeight="false" outlineLevel="0" collapsed="false">
      <c r="A21" s="12" t="n">
        <v>1698</v>
      </c>
      <c r="B21" s="0" t="n">
        <v>1370</v>
      </c>
      <c r="C21" s="0" t="n">
        <v>1370</v>
      </c>
      <c r="F21" s="0" t="n">
        <f aca="false">SUM(B21:D21)</f>
        <v>2740</v>
      </c>
    </row>
    <row r="22" customFormat="false" ht="15" hidden="false" customHeight="false" outlineLevel="0" collapsed="false">
      <c r="A22" s="12" t="n">
        <v>1699</v>
      </c>
      <c r="C22" s="0" t="n">
        <v>1388</v>
      </c>
    </row>
    <row r="23" customFormat="false" ht="15" hidden="false" customHeight="false" outlineLevel="0" collapsed="false">
      <c r="A23" s="12" t="n">
        <v>1700</v>
      </c>
      <c r="B23" s="0" t="n">
        <v>1406</v>
      </c>
      <c r="C23" s="0" t="n">
        <v>1406</v>
      </c>
      <c r="F23" s="0" t="n">
        <f aca="false">SUM(B23:D23)</f>
        <v>2812</v>
      </c>
    </row>
    <row r="24" customFormat="false" ht="15" hidden="false" customHeight="false" outlineLevel="0" collapsed="false">
      <c r="A24" s="12" t="n">
        <v>1701</v>
      </c>
      <c r="B24" s="0" t="n">
        <v>1277</v>
      </c>
      <c r="C24" s="0" t="n">
        <v>1277</v>
      </c>
      <c r="D24" s="0" t="n">
        <v>71</v>
      </c>
      <c r="F24" s="0" t="n">
        <f aca="false">SUM(B24:D24)</f>
        <v>2625</v>
      </c>
      <c r="G24" s="0" t="s">
        <v>27</v>
      </c>
    </row>
    <row r="25" customFormat="false" ht="15" hidden="false" customHeight="false" outlineLevel="0" collapsed="false">
      <c r="A25" s="12" t="n">
        <v>1702</v>
      </c>
      <c r="B25" s="0" t="n">
        <v>1212</v>
      </c>
      <c r="C25" s="0" t="n">
        <v>1212</v>
      </c>
      <c r="D25" s="0" t="n">
        <v>262</v>
      </c>
      <c r="F25" s="0" t="n">
        <f aca="false">SUM(B25:D25)</f>
        <v>2686</v>
      </c>
    </row>
    <row r="26" customFormat="false" ht="15" hidden="false" customHeight="false" outlineLevel="0" collapsed="false">
      <c r="A26" s="12" t="n">
        <v>1703</v>
      </c>
      <c r="C26" s="0" t="n">
        <v>827</v>
      </c>
      <c r="D26" s="0" t="n">
        <v>442</v>
      </c>
    </row>
    <row r="27" customFormat="false" ht="15" hidden="false" customHeight="false" outlineLevel="0" collapsed="false">
      <c r="A27" s="12" t="n">
        <v>1704</v>
      </c>
      <c r="B27" s="0" t="n">
        <v>441</v>
      </c>
      <c r="C27" s="0" t="n">
        <v>441</v>
      </c>
      <c r="D27" s="0" t="n">
        <v>653</v>
      </c>
      <c r="F27" s="0" t="n">
        <f aca="false">SUM(B27:D27)</f>
        <v>1535</v>
      </c>
    </row>
    <row r="28" customFormat="false" ht="15" hidden="false" customHeight="false" outlineLevel="0" collapsed="false">
      <c r="A28" s="12" t="n">
        <v>1705</v>
      </c>
      <c r="B28" s="0" t="n">
        <v>366</v>
      </c>
      <c r="D28" s="0" t="n">
        <v>611</v>
      </c>
      <c r="F28" s="0" t="n">
        <f aca="false">SUM(B28:D28)</f>
        <v>977</v>
      </c>
    </row>
    <row r="29" customFormat="false" ht="15" hidden="false" customHeight="false" outlineLevel="0" collapsed="false">
      <c r="A29" s="12" t="n">
        <v>1706</v>
      </c>
      <c r="B29" s="0" t="n">
        <v>182</v>
      </c>
      <c r="D29" s="0" t="n">
        <v>540</v>
      </c>
      <c r="F29" s="0" t="n">
        <f aca="false">SUM(B29:D29)</f>
        <v>722</v>
      </c>
    </row>
    <row r="30" customFormat="false" ht="15" hidden="false" customHeight="false" outlineLevel="0" collapsed="false">
      <c r="A30" s="12" t="n">
        <v>1707</v>
      </c>
      <c r="B30" s="0" t="n">
        <v>279</v>
      </c>
      <c r="D30" s="0" t="n">
        <v>405</v>
      </c>
      <c r="E30" s="0" t="n">
        <v>405</v>
      </c>
      <c r="F30" s="0" t="n">
        <f aca="false">SUM(B30:D30)</f>
        <v>684</v>
      </c>
    </row>
    <row r="31" customFormat="false" ht="15" hidden="false" customHeight="false" outlineLevel="0" collapsed="false">
      <c r="A31" s="12" t="n">
        <v>1708</v>
      </c>
      <c r="B31" s="0" t="n">
        <v>290</v>
      </c>
      <c r="E31" s="0" t="n">
        <v>446</v>
      </c>
    </row>
    <row r="32" customFormat="false" ht="15" hidden="false" customHeight="false" outlineLevel="0" collapsed="false">
      <c r="A32" s="12" t="n">
        <v>1709</v>
      </c>
      <c r="B32" s="0" t="n">
        <v>225</v>
      </c>
      <c r="E32" s="0" t="n">
        <v>487</v>
      </c>
    </row>
    <row r="33" customFormat="false" ht="15" hidden="false" customHeight="false" outlineLevel="0" collapsed="false">
      <c r="A33" s="12" t="n">
        <v>1710</v>
      </c>
      <c r="B33" s="0" t="n">
        <v>299</v>
      </c>
      <c r="D33" s="0" t="n">
        <v>528</v>
      </c>
      <c r="E33" s="0" t="n">
        <v>528</v>
      </c>
      <c r="F33" s="0" t="n">
        <f aca="false">SUM(B33:D33)</f>
        <v>827</v>
      </c>
    </row>
    <row r="34" customFormat="false" ht="15" hidden="false" customHeight="false" outlineLevel="0" collapsed="false">
      <c r="A34" s="12" t="n">
        <v>1711</v>
      </c>
      <c r="B34" s="0" t="n">
        <v>392</v>
      </c>
      <c r="D34" s="0" t="n">
        <v>611</v>
      </c>
      <c r="F34" s="0" t="n">
        <f aca="false">SUM(B34:D34)</f>
        <v>1003</v>
      </c>
    </row>
    <row r="35" customFormat="false" ht="15" hidden="false" customHeight="false" outlineLevel="0" collapsed="false">
      <c r="A35" s="12" t="n">
        <v>1712</v>
      </c>
      <c r="B35" s="0" t="n">
        <v>416</v>
      </c>
      <c r="D35" s="0" t="n">
        <v>491</v>
      </c>
      <c r="F35" s="0" t="n">
        <f aca="false">SUM(B35:D35)</f>
        <v>907</v>
      </c>
      <c r="G35" s="0" t="s">
        <v>28</v>
      </c>
    </row>
    <row r="36" customFormat="false" ht="15" hidden="false" customHeight="false" outlineLevel="0" collapsed="false">
      <c r="A36" s="12" t="n">
        <v>1713</v>
      </c>
      <c r="B36" s="0" t="n">
        <v>371</v>
      </c>
      <c r="D36" s="0" t="n">
        <v>508</v>
      </c>
      <c r="F36" s="0" t="n">
        <f aca="false">SUM(B36:D36)</f>
        <v>879</v>
      </c>
      <c r="G36" s="0" t="s">
        <v>28</v>
      </c>
    </row>
    <row r="37" customFormat="false" ht="15" hidden="false" customHeight="false" outlineLevel="0" collapsed="false">
      <c r="A37" s="12" t="n">
        <v>1714</v>
      </c>
      <c r="B37" s="0" t="n">
        <v>332</v>
      </c>
      <c r="D37" s="0" t="n">
        <v>538</v>
      </c>
      <c r="F37" s="0" t="n">
        <f aca="false">SUM(B37:D37)</f>
        <v>870</v>
      </c>
    </row>
    <row r="38" customFormat="false" ht="15" hidden="false" customHeight="false" outlineLevel="0" collapsed="false">
      <c r="A38" s="12" t="n">
        <v>1715</v>
      </c>
    </row>
    <row r="39" customFormat="false" ht="15" hidden="false" customHeight="false" outlineLevel="0" collapsed="false">
      <c r="A39" s="12" t="n">
        <v>1716</v>
      </c>
      <c r="B39" s="0" t="n">
        <v>274</v>
      </c>
      <c r="D39" s="0" t="n">
        <v>363</v>
      </c>
      <c r="F39" s="0" t="n">
        <f aca="false">SUM(B39:D39)</f>
        <v>637</v>
      </c>
    </row>
    <row r="40" customFormat="false" ht="15" hidden="false" customHeight="false" outlineLevel="0" collapsed="false">
      <c r="A40" s="12" t="n">
        <v>1717</v>
      </c>
      <c r="B40" s="0" t="n">
        <v>350</v>
      </c>
    </row>
    <row r="41" customFormat="false" ht="15" hidden="false" customHeight="false" outlineLevel="0" collapsed="false">
      <c r="A41" s="12" t="n">
        <v>1718</v>
      </c>
      <c r="B41" s="0" t="n">
        <v>327</v>
      </c>
    </row>
    <row r="42" customFormat="false" ht="15" hidden="false" customHeight="false" outlineLevel="0" collapsed="false">
      <c r="A42" s="12" t="n">
        <v>1719</v>
      </c>
      <c r="B42" s="0" t="n">
        <v>288</v>
      </c>
    </row>
    <row r="43" customFormat="false" ht="15" hidden="false" customHeight="false" outlineLevel="0" collapsed="false">
      <c r="A43" s="12" t="n">
        <v>1720</v>
      </c>
    </row>
    <row r="44" customFormat="false" ht="15" hidden="false" customHeight="false" outlineLevel="0" collapsed="false">
      <c r="A44" s="12" t="n">
        <v>1721</v>
      </c>
      <c r="D44" s="0" t="n">
        <v>683</v>
      </c>
    </row>
    <row r="45" customFormat="false" ht="15" hidden="false" customHeight="false" outlineLevel="0" collapsed="false">
      <c r="A45" s="12" t="n">
        <v>1722</v>
      </c>
    </row>
    <row r="46" customFormat="false" ht="15" hidden="false" customHeight="false" outlineLevel="0" collapsed="false">
      <c r="A46" s="12" t="n">
        <v>1723</v>
      </c>
      <c r="B46" s="0" t="n">
        <v>293</v>
      </c>
      <c r="D46" s="0" t="n">
        <v>692</v>
      </c>
      <c r="F46" s="0" t="n">
        <f aca="false">SUM(B46:D46)</f>
        <v>985</v>
      </c>
    </row>
    <row r="47" customFormat="false" ht="15" hidden="false" customHeight="false" outlineLevel="0" collapsed="false">
      <c r="A47" s="12" t="n">
        <v>1724</v>
      </c>
      <c r="D47" s="0" t="n">
        <v>750</v>
      </c>
      <c r="G47" s="0" t="s">
        <v>29</v>
      </c>
    </row>
    <row r="48" customFormat="false" ht="15" hidden="false" customHeight="false" outlineLevel="0" collapsed="false">
      <c r="A48" s="12" t="n">
        <v>1725</v>
      </c>
      <c r="D48" s="0" t="n">
        <v>600</v>
      </c>
      <c r="G48" s="0" t="s">
        <v>29</v>
      </c>
    </row>
    <row r="49" customFormat="false" ht="15" hidden="false" customHeight="false" outlineLevel="0" collapsed="false">
      <c r="A49" s="12" t="n">
        <v>1726</v>
      </c>
      <c r="D49" s="0" t="n">
        <v>600</v>
      </c>
      <c r="G49" s="0" t="s">
        <v>29</v>
      </c>
    </row>
    <row r="50" customFormat="false" ht="15" hidden="false" customHeight="false" outlineLevel="0" collapsed="false">
      <c r="A50" s="12" t="n">
        <v>1727</v>
      </c>
      <c r="B50" s="0" t="n">
        <v>317</v>
      </c>
      <c r="D50" s="0" t="n">
        <v>285</v>
      </c>
      <c r="F50" s="0" t="n">
        <f aca="false">SUM(B50:D50)</f>
        <v>602</v>
      </c>
    </row>
    <row r="51" customFormat="false" ht="15" hidden="false" customHeight="false" outlineLevel="0" collapsed="false">
      <c r="A51" s="12" t="n">
        <v>1728</v>
      </c>
      <c r="B51" s="0" t="n">
        <v>257</v>
      </c>
      <c r="D51" s="0" t="n">
        <v>478</v>
      </c>
      <c r="F51" s="0" t="n">
        <f aca="false">SUM(B51:D51)</f>
        <v>735</v>
      </c>
    </row>
    <row r="52" customFormat="false" ht="15" hidden="false" customHeight="false" outlineLevel="0" collapsed="false">
      <c r="A52" s="12" t="n">
        <v>1729</v>
      </c>
      <c r="B52" s="0" t="n">
        <v>179</v>
      </c>
      <c r="D52" s="0" t="n">
        <v>685</v>
      </c>
      <c r="F52" s="0" t="n">
        <f aca="false">SUM(B52:D52)</f>
        <v>864</v>
      </c>
    </row>
    <row r="53" customFormat="false" ht="15" hidden="false" customHeight="false" outlineLevel="0" collapsed="false">
      <c r="A53" s="12" t="n">
        <v>1730</v>
      </c>
      <c r="B53" s="0" t="n">
        <v>331</v>
      </c>
      <c r="D53" s="0" t="n">
        <v>515</v>
      </c>
      <c r="F53" s="0" t="n">
        <f aca="false">SUM(B53:D53)</f>
        <v>846</v>
      </c>
    </row>
    <row r="54" customFormat="false" ht="15" hidden="false" customHeight="false" outlineLevel="0" collapsed="false">
      <c r="A54" s="12" t="n">
        <v>1731</v>
      </c>
      <c r="B54" s="0" t="n">
        <v>572</v>
      </c>
      <c r="D54" s="0" t="n">
        <v>305</v>
      </c>
      <c r="F54" s="0" t="n">
        <f aca="false">SUM(B54:D54)</f>
        <v>877</v>
      </c>
    </row>
    <row r="55" customFormat="false" ht="15" hidden="false" customHeight="false" outlineLevel="0" collapsed="false">
      <c r="A55" s="12" t="n">
        <v>1732</v>
      </c>
      <c r="B55" s="0" t="n">
        <v>673</v>
      </c>
      <c r="D55" s="0" t="n">
        <v>315</v>
      </c>
      <c r="F55" s="0" t="n">
        <f aca="false">SUM(B55:D55)</f>
        <v>988</v>
      </c>
    </row>
    <row r="56" customFormat="false" ht="15" hidden="false" customHeight="false" outlineLevel="0" collapsed="false">
      <c r="A56" s="12" t="n">
        <v>1733</v>
      </c>
      <c r="B56" s="0" t="n">
        <v>612</v>
      </c>
      <c r="D56" s="0" t="n">
        <v>367</v>
      </c>
      <c r="F56" s="0" t="n">
        <f aca="false">SUM(B56:D56)</f>
        <v>979</v>
      </c>
    </row>
    <row r="57" customFormat="false" ht="15" hidden="false" customHeight="false" outlineLevel="0" collapsed="false">
      <c r="A57" s="12" t="n">
        <v>1734</v>
      </c>
      <c r="B57" s="0" t="n">
        <v>325</v>
      </c>
      <c r="D57" s="0" t="n">
        <v>445</v>
      </c>
      <c r="F57" s="0" t="n">
        <f aca="false">SUM(B57:D57)</f>
        <v>770</v>
      </c>
      <c r="G57" s="0" t="s">
        <v>30</v>
      </c>
    </row>
    <row r="58" customFormat="false" ht="15" hidden="false" customHeight="false" outlineLevel="0" collapsed="false">
      <c r="A58" s="12" t="n">
        <v>1735</v>
      </c>
      <c r="B58" s="0" t="n">
        <v>325</v>
      </c>
      <c r="D58" s="0" t="n">
        <v>250</v>
      </c>
      <c r="F58" s="0" t="n">
        <f aca="false">SUM(B58:D58)</f>
        <v>575</v>
      </c>
    </row>
    <row r="59" customFormat="false" ht="15" hidden="false" customHeight="false" outlineLevel="0" collapsed="false">
      <c r="A59" s="12" t="n">
        <v>1736</v>
      </c>
      <c r="B59" s="0" t="n">
        <v>465</v>
      </c>
      <c r="C59" s="0" t="n">
        <v>465</v>
      </c>
      <c r="D59" s="0" t="n">
        <v>380</v>
      </c>
      <c r="F59" s="0" t="n">
        <f aca="false">SUM(B59:D59)</f>
        <v>1310</v>
      </c>
    </row>
    <row r="60" customFormat="false" ht="15" hidden="false" customHeight="false" outlineLevel="0" collapsed="false">
      <c r="A60" s="12" t="n">
        <v>1737</v>
      </c>
      <c r="C60" s="0" t="n">
        <v>472</v>
      </c>
      <c r="D60" s="0" t="n">
        <v>358</v>
      </c>
      <c r="G60" s="0" t="s">
        <v>29</v>
      </c>
    </row>
    <row r="61" customFormat="false" ht="15" hidden="false" customHeight="false" outlineLevel="0" collapsed="false">
      <c r="A61" s="12" t="n">
        <v>1738</v>
      </c>
      <c r="B61" s="0" t="n">
        <v>488</v>
      </c>
      <c r="C61" s="0" t="n">
        <v>488</v>
      </c>
      <c r="D61" s="0" t="n">
        <v>358</v>
      </c>
      <c r="F61" s="0" t="n">
        <f aca="false">SUM(B61:D61)</f>
        <v>1334</v>
      </c>
      <c r="G61" s="0" t="s">
        <v>29</v>
      </c>
    </row>
    <row r="62" customFormat="false" ht="15" hidden="false" customHeight="false" outlineLevel="0" collapsed="false">
      <c r="A62" s="12" t="n">
        <v>1739</v>
      </c>
      <c r="C62" s="0" t="n">
        <v>434</v>
      </c>
      <c r="D62" s="0" t="n">
        <v>358</v>
      </c>
      <c r="G62" s="0" t="s">
        <v>29</v>
      </c>
    </row>
    <row r="63" customFormat="false" ht="15" hidden="false" customHeight="false" outlineLevel="0" collapsed="false">
      <c r="A63" s="12" t="n">
        <v>1740</v>
      </c>
      <c r="B63" s="0" t="n">
        <v>380</v>
      </c>
      <c r="C63" s="0" t="n">
        <v>380</v>
      </c>
      <c r="D63" s="0" t="n">
        <v>303</v>
      </c>
      <c r="F63" s="0" t="n">
        <f aca="false">SUM(B63:D63)</f>
        <v>1063</v>
      </c>
    </row>
    <row r="64" customFormat="false" ht="15" hidden="false" customHeight="false" outlineLevel="0" collapsed="false">
      <c r="A64" s="12" t="n">
        <v>1741</v>
      </c>
      <c r="B64" s="0" t="n">
        <v>372</v>
      </c>
      <c r="C64" s="0" t="n">
        <v>372</v>
      </c>
      <c r="D64" s="0" t="n">
        <v>469</v>
      </c>
      <c r="F64" s="0" t="n">
        <f aca="false">SUM(B64:D64)</f>
        <v>1213</v>
      </c>
    </row>
    <row r="65" customFormat="false" ht="15" hidden="false" customHeight="false" outlineLevel="0" collapsed="false">
      <c r="A65" s="12" t="n">
        <v>1742</v>
      </c>
      <c r="C65" s="0" t="n">
        <v>377</v>
      </c>
      <c r="D65" s="0" t="n">
        <v>357</v>
      </c>
    </row>
    <row r="66" customFormat="false" ht="15" hidden="false" customHeight="false" outlineLevel="0" collapsed="false">
      <c r="A66" s="12" t="n">
        <v>1743</v>
      </c>
      <c r="B66" s="0" t="n">
        <v>381</v>
      </c>
      <c r="C66" s="0" t="n">
        <v>381</v>
      </c>
      <c r="D66" s="0" t="n">
        <v>265</v>
      </c>
      <c r="F66" s="0" t="n">
        <f aca="false">SUM(B66:D66)</f>
        <v>1027</v>
      </c>
    </row>
    <row r="67" customFormat="false" ht="15" hidden="false" customHeight="false" outlineLevel="0" collapsed="false">
      <c r="A67" s="12" t="n">
        <v>1744</v>
      </c>
      <c r="B67" s="0" t="n">
        <v>423</v>
      </c>
      <c r="D67" s="0" t="n">
        <v>207</v>
      </c>
      <c r="F67" s="0" t="n">
        <f aca="false">SUM(B67:D67)</f>
        <v>630</v>
      </c>
    </row>
    <row r="68" customFormat="false" ht="15" hidden="false" customHeight="false" outlineLevel="0" collapsed="false">
      <c r="A68" s="12" t="n">
        <v>1745</v>
      </c>
      <c r="B68" s="0" t="n">
        <v>348</v>
      </c>
      <c r="C68" s="0" t="n">
        <v>348</v>
      </c>
      <c r="D68" s="0" t="n">
        <v>205</v>
      </c>
      <c r="E68" s="0" t="n">
        <v>205</v>
      </c>
      <c r="F68" s="0" t="n">
        <f aca="false">SUM(B68:D68)</f>
        <v>901</v>
      </c>
    </row>
    <row r="69" customFormat="false" ht="15" hidden="false" customHeight="false" outlineLevel="0" collapsed="false">
      <c r="A69" s="12" t="n">
        <v>1746</v>
      </c>
      <c r="C69" s="0" t="n">
        <v>366</v>
      </c>
      <c r="E69" s="0" t="n">
        <v>265</v>
      </c>
    </row>
    <row r="70" customFormat="false" ht="15" hidden="false" customHeight="false" outlineLevel="0" collapsed="false">
      <c r="A70" s="12" t="n">
        <v>1747</v>
      </c>
      <c r="C70" s="0" t="n">
        <v>383</v>
      </c>
      <c r="E70" s="0" t="n">
        <v>325</v>
      </c>
    </row>
    <row r="71" customFormat="false" ht="15" hidden="false" customHeight="false" outlineLevel="0" collapsed="false">
      <c r="A71" s="12" t="n">
        <v>1748</v>
      </c>
      <c r="B71" s="0" t="n">
        <v>401</v>
      </c>
      <c r="C71" s="0" t="n">
        <v>401</v>
      </c>
      <c r="D71" s="0" t="n">
        <v>384</v>
      </c>
      <c r="E71" s="0" t="n">
        <v>384</v>
      </c>
      <c r="F71" s="0" t="n">
        <f aca="false">SUM(B71:D71)</f>
        <v>1186</v>
      </c>
      <c r="G71" s="0" t="s">
        <v>29</v>
      </c>
    </row>
    <row r="72" customFormat="false" ht="15" hidden="false" customHeight="false" outlineLevel="0" collapsed="false">
      <c r="A72" s="12" t="n">
        <v>1749</v>
      </c>
      <c r="B72" s="0" t="n">
        <v>378</v>
      </c>
      <c r="D72" s="0" t="n">
        <v>384</v>
      </c>
      <c r="F72" s="0" t="n">
        <f aca="false">SUM(B72:D72)</f>
        <v>762</v>
      </c>
      <c r="G72" s="0" t="s">
        <v>29</v>
      </c>
    </row>
    <row r="73" customFormat="false" ht="15" hidden="false" customHeight="false" outlineLevel="0" collapsed="false">
      <c r="A73" s="12" t="n">
        <v>1750</v>
      </c>
      <c r="B73" s="0" t="n">
        <v>322</v>
      </c>
      <c r="C73" s="0" t="n">
        <v>322</v>
      </c>
      <c r="D73" s="0" t="n">
        <v>384</v>
      </c>
      <c r="F73" s="0" t="n">
        <f aca="false">SUM(B73:D73)</f>
        <v>1028</v>
      </c>
      <c r="G73" s="0" t="s">
        <v>29</v>
      </c>
    </row>
    <row r="74" customFormat="false" ht="15" hidden="false" customHeight="false" outlineLevel="0" collapsed="false">
      <c r="A74" s="12" t="n">
        <v>1751</v>
      </c>
      <c r="C74" s="0" t="n">
        <v>321</v>
      </c>
      <c r="D74" s="0" t="n">
        <v>384</v>
      </c>
      <c r="G74" s="0" t="s">
        <v>29</v>
      </c>
    </row>
    <row r="75" customFormat="false" ht="15" hidden="false" customHeight="false" outlineLevel="0" collapsed="false">
      <c r="A75" s="12" t="n">
        <v>1752</v>
      </c>
      <c r="C75" s="0" t="n">
        <v>321</v>
      </c>
      <c r="D75" s="0" t="n">
        <v>384</v>
      </c>
      <c r="G75" s="0" t="s">
        <v>29</v>
      </c>
    </row>
    <row r="76" customFormat="false" ht="15" hidden="false" customHeight="false" outlineLevel="0" collapsed="false">
      <c r="A76" s="12" t="n">
        <v>1753</v>
      </c>
      <c r="B76" s="0" t="n">
        <v>320</v>
      </c>
      <c r="C76" s="0" t="n">
        <v>320</v>
      </c>
      <c r="D76" s="0" t="n">
        <v>384</v>
      </c>
      <c r="F76" s="0" t="n">
        <f aca="false">SUM(B76:D76)</f>
        <v>1024</v>
      </c>
      <c r="G76" s="0" t="s">
        <v>29</v>
      </c>
    </row>
    <row r="77" customFormat="false" ht="15" hidden="false" customHeight="false" outlineLevel="0" collapsed="false">
      <c r="A77" s="12" t="n">
        <v>1754</v>
      </c>
      <c r="B77" s="0" t="n">
        <v>341</v>
      </c>
      <c r="C77" s="0" t="n">
        <v>341</v>
      </c>
      <c r="D77" s="0" t="n">
        <v>384</v>
      </c>
      <c r="F77" s="0" t="n">
        <f aca="false">SUM(B77:D77)</f>
        <v>1066</v>
      </c>
      <c r="G77" s="0" t="s">
        <v>29</v>
      </c>
    </row>
    <row r="78" customFormat="false" ht="15" hidden="false" customHeight="false" outlineLevel="0" collapsed="false">
      <c r="A78" s="12" t="n">
        <v>1755</v>
      </c>
      <c r="C78" s="0" t="n">
        <v>333</v>
      </c>
    </row>
    <row r="79" customFormat="false" ht="15" hidden="false" customHeight="false" outlineLevel="0" collapsed="false">
      <c r="A79" s="12" t="n">
        <v>1756</v>
      </c>
      <c r="C79" s="0" t="n">
        <v>325</v>
      </c>
    </row>
    <row r="80" customFormat="false" ht="15" hidden="false" customHeight="false" outlineLevel="0" collapsed="false">
      <c r="A80" s="12" t="n">
        <v>1757</v>
      </c>
      <c r="C80" s="0" t="n">
        <v>316</v>
      </c>
    </row>
    <row r="81" customFormat="false" ht="15" hidden="false" customHeight="false" outlineLevel="0" collapsed="false">
      <c r="A81" s="12" t="n">
        <v>1758</v>
      </c>
      <c r="B81" s="0" t="n">
        <v>308</v>
      </c>
      <c r="C81" s="0" t="n">
        <v>308</v>
      </c>
    </row>
    <row r="82" customFormat="false" ht="15" hidden="false" customHeight="false" outlineLevel="0" collapsed="false">
      <c r="A82" s="12" t="n">
        <v>1759</v>
      </c>
      <c r="B82" s="0" t="n">
        <v>245</v>
      </c>
    </row>
    <row r="83" customFormat="false" ht="15" hidden="false" customHeight="false" outlineLevel="0" collapsed="false">
      <c r="A83" s="12" t="n">
        <v>1760</v>
      </c>
      <c r="B83" s="0" t="n">
        <v>346</v>
      </c>
      <c r="F83" s="0" t="n">
        <f aca="false">SUM(B83:D83)</f>
        <v>346</v>
      </c>
      <c r="G83" s="0" t="s">
        <v>31</v>
      </c>
    </row>
    <row r="84" customFormat="false" ht="15" hidden="false" customHeight="false" outlineLevel="0" collapsed="false">
      <c r="A84" s="12" t="n">
        <v>1761</v>
      </c>
      <c r="B84" s="0" t="n">
        <v>357</v>
      </c>
      <c r="F84" s="0" t="n">
        <f aca="false">SUM(B84:D84)</f>
        <v>357</v>
      </c>
    </row>
    <row r="85" customFormat="false" ht="15" hidden="false" customHeight="false" outlineLevel="0" collapsed="false">
      <c r="A85" s="12" t="n">
        <v>1762</v>
      </c>
      <c r="B85" s="0" t="n">
        <v>579</v>
      </c>
      <c r="F85" s="0" t="n">
        <f aca="false">SUM(B85:D85)</f>
        <v>579</v>
      </c>
    </row>
    <row r="86" customFormat="false" ht="15" hidden="false" customHeight="false" outlineLevel="0" collapsed="false">
      <c r="A86" s="12" t="n">
        <v>1763</v>
      </c>
      <c r="B86" s="0" t="n">
        <v>634</v>
      </c>
      <c r="F86" s="0" t="n">
        <f aca="false">SUM(B86:D86)</f>
        <v>634</v>
      </c>
    </row>
    <row r="87" customFormat="false" ht="15" hidden="false" customHeight="false" outlineLevel="0" collapsed="false">
      <c r="A87" s="12" t="n">
        <v>1764</v>
      </c>
      <c r="B87" s="0" t="n">
        <v>336</v>
      </c>
      <c r="F87" s="0" t="n">
        <f aca="false">SUM(B87:D87)</f>
        <v>336</v>
      </c>
    </row>
    <row r="88" customFormat="false" ht="15" hidden="false" customHeight="false" outlineLevel="0" collapsed="false">
      <c r="A88" s="12" t="n">
        <v>1765</v>
      </c>
      <c r="B88" s="0" t="n">
        <v>392</v>
      </c>
      <c r="F88" s="0" t="n">
        <f aca="false">SUM(B88:D88)</f>
        <v>392</v>
      </c>
    </row>
    <row r="89" customFormat="false" ht="15" hidden="false" customHeight="false" outlineLevel="0" collapsed="false">
      <c r="A89" s="12" t="n">
        <v>1766</v>
      </c>
      <c r="B89" s="0" t="n">
        <v>570</v>
      </c>
      <c r="F89" s="0" t="n">
        <f aca="false">SUM(B89:D89)</f>
        <v>570</v>
      </c>
    </row>
    <row r="90" customFormat="false" ht="15" hidden="false" customHeight="false" outlineLevel="0" collapsed="false">
      <c r="A90" s="12" t="n">
        <v>1767</v>
      </c>
      <c r="B90" s="0" t="n">
        <v>461</v>
      </c>
      <c r="F90" s="0" t="n">
        <f aca="false">SUM(B90:D90)</f>
        <v>461</v>
      </c>
    </row>
    <row r="91" customFormat="false" ht="15" hidden="false" customHeight="false" outlineLevel="0" collapsed="false">
      <c r="A91" s="12" t="n">
        <v>1768</v>
      </c>
      <c r="B91" s="0" t="n">
        <v>569</v>
      </c>
      <c r="F91" s="0" t="n">
        <f aca="false">SUM(B91:D91)</f>
        <v>569</v>
      </c>
    </row>
    <row r="92" customFormat="false" ht="15" hidden="false" customHeight="false" outlineLevel="0" collapsed="false">
      <c r="A92" s="12" t="n">
        <v>1769</v>
      </c>
      <c r="B92" s="0" t="n">
        <v>564</v>
      </c>
      <c r="C92" s="0" t="n">
        <v>564</v>
      </c>
      <c r="F92" s="0" t="n">
        <f aca="false">SUM(B92:D92)</f>
        <v>1128</v>
      </c>
    </row>
    <row r="93" customFormat="false" ht="15" hidden="false" customHeight="false" outlineLevel="0" collapsed="false">
      <c r="A93" s="12" t="n">
        <v>1770</v>
      </c>
      <c r="C93" s="0" t="n">
        <v>460</v>
      </c>
    </row>
    <row r="94" customFormat="false" ht="15" hidden="false" customHeight="false" outlineLevel="0" collapsed="false">
      <c r="A94" s="12" t="n">
        <v>1771</v>
      </c>
      <c r="B94" s="0" t="n">
        <v>355</v>
      </c>
      <c r="C94" s="0" t="n">
        <v>355</v>
      </c>
      <c r="F94" s="0" t="n">
        <f aca="false">SUM(B94:D94)</f>
        <v>710</v>
      </c>
    </row>
    <row r="95" customFormat="false" ht="15" hidden="false" customHeight="false" outlineLevel="0" collapsed="false">
      <c r="A95" s="12" t="n">
        <v>1772</v>
      </c>
      <c r="B95" s="0" t="n">
        <v>1709</v>
      </c>
      <c r="F95" s="0" t="n">
        <v>580</v>
      </c>
      <c r="G95" s="0" t="s">
        <v>32</v>
      </c>
    </row>
    <row r="96" customFormat="false" ht="15" hidden="false" customHeight="false" outlineLevel="0" collapsed="false">
      <c r="A96" s="12" t="n">
        <v>1773</v>
      </c>
      <c r="B96" s="0" t="n">
        <v>777</v>
      </c>
      <c r="F96" s="0" t="n">
        <v>1755</v>
      </c>
      <c r="G96" s="0" t="s">
        <v>33</v>
      </c>
    </row>
    <row r="97" customFormat="false" ht="15" hidden="false" customHeight="false" outlineLevel="0" collapsed="false">
      <c r="A97" s="12" t="n">
        <v>1774</v>
      </c>
      <c r="B97" s="0" t="n">
        <v>808</v>
      </c>
      <c r="F97" s="0" t="n">
        <f aca="false">SUM(B97:D97)</f>
        <v>808</v>
      </c>
    </row>
    <row r="98" customFormat="false" ht="15" hidden="false" customHeight="false" outlineLevel="0" collapsed="false">
      <c r="A98" s="12" t="n">
        <v>1775</v>
      </c>
      <c r="B98" s="0" t="n">
        <v>1084</v>
      </c>
      <c r="F98" s="0" t="n">
        <f aca="false">SUM(B98:D98)</f>
        <v>1084</v>
      </c>
    </row>
    <row r="99" customFormat="false" ht="15" hidden="false" customHeight="false" outlineLevel="0" collapsed="false">
      <c r="A99" s="12" t="n">
        <v>1776</v>
      </c>
      <c r="B99" s="0" t="n">
        <v>983</v>
      </c>
      <c r="F99" s="0" t="n">
        <f aca="false">SUM(B99:D99)</f>
        <v>983</v>
      </c>
    </row>
    <row r="100" customFormat="false" ht="15" hidden="false" customHeight="false" outlineLevel="0" collapsed="false">
      <c r="A100" s="12" t="n">
        <v>1777</v>
      </c>
      <c r="B100" s="0" t="n">
        <v>544</v>
      </c>
      <c r="F100" s="0" t="n">
        <f aca="false">SUM(B100:D100)</f>
        <v>544</v>
      </c>
    </row>
    <row r="101" customFormat="false" ht="15" hidden="false" customHeight="false" outlineLevel="0" collapsed="false">
      <c r="A101" s="12" t="n">
        <v>1778</v>
      </c>
      <c r="B101" s="0" t="n">
        <v>1027</v>
      </c>
      <c r="F101" s="0" t="n">
        <f aca="false">SUM(B101:D101)</f>
        <v>1027</v>
      </c>
    </row>
    <row r="102" customFormat="false" ht="15" hidden="false" customHeight="false" outlineLevel="0" collapsed="false">
      <c r="A102" s="12" t="n">
        <v>1779</v>
      </c>
      <c r="B102" s="0" t="n">
        <v>681</v>
      </c>
      <c r="F102" s="0" t="n">
        <f aca="false">SUM(B102:D102)</f>
        <v>681</v>
      </c>
    </row>
    <row r="103" customFormat="false" ht="15" hidden="false" customHeight="false" outlineLevel="0" collapsed="false">
      <c r="A103" s="12" t="n">
        <v>1780</v>
      </c>
      <c r="B103" s="0" t="n">
        <v>459</v>
      </c>
      <c r="F103" s="0" t="n">
        <f aca="false">SUM(B103:D103)</f>
        <v>459</v>
      </c>
    </row>
    <row r="104" customFormat="false" ht="15" hidden="false" customHeight="false" outlineLevel="0" collapsed="false">
      <c r="A104" s="12" t="n">
        <v>1781</v>
      </c>
      <c r="B104" s="0" t="n">
        <v>484</v>
      </c>
      <c r="F104" s="0" t="n">
        <f aca="false">SUM(B104:D104)</f>
        <v>484</v>
      </c>
    </row>
    <row r="105" customFormat="false" ht="15" hidden="false" customHeight="false" outlineLevel="0" collapsed="false">
      <c r="A105" s="12" t="n">
        <v>1782</v>
      </c>
      <c r="B105" s="0" t="n">
        <v>659</v>
      </c>
      <c r="F105" s="0" t="n">
        <f aca="false">SUM(B105:D105)</f>
        <v>659</v>
      </c>
    </row>
    <row r="106" customFormat="false" ht="15" hidden="false" customHeight="false" outlineLevel="0" collapsed="false">
      <c r="A106" s="12" t="n">
        <v>1783</v>
      </c>
      <c r="B106" s="0" t="n">
        <v>1597</v>
      </c>
      <c r="F106" s="0" t="n">
        <f aca="false">SUM(B106:D106)</f>
        <v>1597</v>
      </c>
    </row>
    <row r="107" customFormat="false" ht="15" hidden="false" customHeight="false" outlineLevel="0" collapsed="false">
      <c r="A107" s="12" t="n">
        <v>1784</v>
      </c>
      <c r="B107" s="0" t="n">
        <v>2956</v>
      </c>
      <c r="F107" s="0" t="n">
        <f aca="false">SUM(B107:D107)</f>
        <v>2956</v>
      </c>
    </row>
    <row r="108" customFormat="false" ht="15" hidden="false" customHeight="false" outlineLevel="0" collapsed="false">
      <c r="A108" s="12" t="n">
        <v>1785</v>
      </c>
      <c r="B108" s="0" t="n">
        <v>612</v>
      </c>
      <c r="F108" s="0" t="n">
        <f aca="false">SUM(B108:D108)</f>
        <v>612</v>
      </c>
    </row>
    <row r="109" customFormat="false" ht="15" hidden="false" customHeight="false" outlineLevel="0" collapsed="false">
      <c r="A109" s="12" t="n">
        <v>1786</v>
      </c>
      <c r="B109" s="0" t="n">
        <v>716</v>
      </c>
      <c r="F109" s="0" t="n">
        <f aca="false">SUM(B109:D109)</f>
        <v>716</v>
      </c>
    </row>
    <row r="110" customFormat="false" ht="15" hidden="false" customHeight="false" outlineLevel="0" collapsed="false">
      <c r="A110" s="12" t="n">
        <v>1787</v>
      </c>
      <c r="B110" s="0" t="n">
        <v>865</v>
      </c>
      <c r="F110" s="0" t="n">
        <f aca="false">SUM(B110:D110)</f>
        <v>865</v>
      </c>
    </row>
    <row r="111" customFormat="false" ht="15" hidden="false" customHeight="false" outlineLevel="0" collapsed="false">
      <c r="A111" s="12" t="n">
        <v>1788</v>
      </c>
      <c r="B111" s="0" t="n">
        <v>711</v>
      </c>
      <c r="F111" s="0" t="n">
        <f aca="false">SUM(B111:D111)</f>
        <v>711</v>
      </c>
    </row>
    <row r="112" customFormat="false" ht="15" hidden="false" customHeight="false" outlineLevel="0" collapsed="false">
      <c r="A112" s="12" t="n">
        <v>1789</v>
      </c>
    </row>
    <row r="113" customFormat="false" ht="15" hidden="false" customHeight="false" outlineLevel="0" collapsed="false">
      <c r="A113" s="12" t="n">
        <v>1790</v>
      </c>
      <c r="B113" s="0" t="n">
        <v>894</v>
      </c>
      <c r="F113" s="0" t="n">
        <f aca="false">SUM(B113:D113)</f>
        <v>894</v>
      </c>
    </row>
    <row r="114" customFormat="false" ht="15" hidden="false" customHeight="false" outlineLevel="0" collapsed="false">
      <c r="A114" s="12" t="n">
        <v>1791</v>
      </c>
      <c r="B114" s="0" t="n">
        <v>809</v>
      </c>
      <c r="F114" s="0" t="n">
        <f aca="false">SUM(B114:D114)</f>
        <v>809</v>
      </c>
    </row>
    <row r="115" customFormat="false" ht="15" hidden="false" customHeight="false" outlineLevel="0" collapsed="false">
      <c r="A115" s="12" t="n">
        <v>1792</v>
      </c>
      <c r="B115" s="0" t="n">
        <v>1515</v>
      </c>
      <c r="F115" s="0" t="n">
        <f aca="false">SUM(B115:D115)</f>
        <v>1515</v>
      </c>
    </row>
    <row r="116" customFormat="false" ht="15" hidden="false" customHeight="false" outlineLevel="0" collapsed="false">
      <c r="A116" s="12" t="n">
        <v>1793</v>
      </c>
      <c r="B116" s="0" t="n">
        <v>1502</v>
      </c>
      <c r="F116" s="0" t="n">
        <f aca="false">SUM(B116:D116)</f>
        <v>1502</v>
      </c>
    </row>
    <row r="117" customFormat="false" ht="15" hidden="false" customHeight="false" outlineLevel="0" collapsed="false">
      <c r="A117" s="12" t="n">
        <v>1794</v>
      </c>
      <c r="B117" s="0" t="n">
        <v>1224</v>
      </c>
      <c r="F117" s="0" t="n">
        <f aca="false">SUM(B117:D117)</f>
        <v>1224</v>
      </c>
    </row>
    <row r="118" customFormat="false" ht="15" hidden="false" customHeight="false" outlineLevel="0" collapsed="false">
      <c r="A118" s="12" t="n">
        <v>1795</v>
      </c>
      <c r="B118" s="0" t="n">
        <v>1318</v>
      </c>
      <c r="F118" s="0" t="n">
        <f aca="false">SUM(B118:D118)</f>
        <v>1318</v>
      </c>
    </row>
    <row r="119" customFormat="false" ht="15" hidden="false" customHeight="false" outlineLevel="0" collapsed="false">
      <c r="A119" s="12" t="n">
        <v>1796</v>
      </c>
      <c r="B119" s="0" t="n">
        <v>1490</v>
      </c>
      <c r="F119" s="0" t="n">
        <f aca="false">SUM(B119:D119)</f>
        <v>1490</v>
      </c>
    </row>
    <row r="120" customFormat="false" ht="15" hidden="false" customHeight="false" outlineLevel="0" collapsed="false">
      <c r="A120" s="12" t="n">
        <v>1797</v>
      </c>
      <c r="B120" s="0" t="n">
        <v>1371</v>
      </c>
      <c r="F120" s="0" t="n">
        <f aca="false">SUM(B120:D120)</f>
        <v>1371</v>
      </c>
    </row>
    <row r="121" customFormat="false" ht="15" hidden="false" customHeight="false" outlineLevel="0" collapsed="false">
      <c r="A121" s="12" t="n">
        <v>1798</v>
      </c>
      <c r="B121" s="0" t="n">
        <v>1439</v>
      </c>
      <c r="F121" s="0" t="n">
        <f aca="false">SUM(B121:D121)</f>
        <v>1439</v>
      </c>
    </row>
    <row r="122" customFormat="false" ht="15" hidden="false" customHeight="false" outlineLevel="0" collapsed="false">
      <c r="A122" s="12" t="n">
        <v>1799</v>
      </c>
      <c r="B122" s="0" t="n">
        <v>1548</v>
      </c>
      <c r="F122" s="0" t="n">
        <f aca="false">SUM(B122:D122)</f>
        <v>1548</v>
      </c>
    </row>
    <row r="123" customFormat="false" ht="15" hidden="false" customHeight="false" outlineLevel="0" collapsed="false">
      <c r="A123" s="12" t="n">
        <v>1800</v>
      </c>
      <c r="B123" s="0" t="n">
        <v>1989</v>
      </c>
      <c r="F123" s="0" t="n">
        <f aca="false">SUM(B123:D123)</f>
        <v>1989</v>
      </c>
    </row>
    <row r="124" customFormat="false" ht="15" hidden="false" customHeight="false" outlineLevel="0" collapsed="false">
      <c r="A124" s="12" t="n">
        <v>1801</v>
      </c>
      <c r="B124" s="0" t="n">
        <v>1935</v>
      </c>
      <c r="F124" s="0" t="n">
        <f aca="false">SUM(B124:D124)</f>
        <v>1935</v>
      </c>
    </row>
    <row r="125" customFormat="false" ht="15" hidden="false" customHeight="false" outlineLevel="0" collapsed="false">
      <c r="A125" s="12" t="n">
        <v>1802</v>
      </c>
      <c r="B125" s="0" t="n">
        <v>1751</v>
      </c>
      <c r="F125" s="0" t="n">
        <f aca="false">SUM(B125:D125)</f>
        <v>1751</v>
      </c>
    </row>
    <row r="126" customFormat="false" ht="15" hidden="false" customHeight="false" outlineLevel="0" collapsed="false">
      <c r="A126" s="12" t="n">
        <v>1803</v>
      </c>
      <c r="B126" s="0" t="n">
        <v>1480</v>
      </c>
      <c r="F126" s="0" t="n">
        <f aca="false">SUM(B126:D126)</f>
        <v>1480</v>
      </c>
    </row>
    <row r="127" customFormat="false" ht="15" hidden="false" customHeight="false" outlineLevel="0" collapsed="false">
      <c r="A127" s="12" t="n">
        <v>1804</v>
      </c>
      <c r="B127" s="0" t="n">
        <v>1296</v>
      </c>
      <c r="F127" s="0" t="n">
        <f aca="false">SUM(B127:D127)</f>
        <v>1296</v>
      </c>
    </row>
    <row r="128" customFormat="false" ht="15" hidden="false" customHeight="false" outlineLevel="0" collapsed="false">
      <c r="A128" s="12" t="n">
        <v>1805</v>
      </c>
      <c r="B128" s="0" t="n">
        <v>1328</v>
      </c>
      <c r="F128" s="0" t="n">
        <f aca="false">SUM(B128:D128)</f>
        <v>1328</v>
      </c>
    </row>
    <row r="129" customFormat="false" ht="15" hidden="false" customHeight="false" outlineLevel="0" collapsed="false">
      <c r="A129" s="12" t="n">
        <v>1806</v>
      </c>
      <c r="B129" s="0" t="n">
        <v>1239</v>
      </c>
      <c r="F129" s="0" t="n">
        <f aca="false">SUM(B129:D129)</f>
        <v>1239</v>
      </c>
    </row>
    <row r="130" customFormat="false" ht="15" hidden="false" customHeight="false" outlineLevel="0" collapsed="false">
      <c r="A130" s="12" t="n">
        <v>1807</v>
      </c>
      <c r="B130" s="0" t="n">
        <v>1300</v>
      </c>
      <c r="F130" s="0" t="n">
        <f aca="false">SUM(B130:D130)</f>
        <v>1300</v>
      </c>
    </row>
    <row r="131" customFormat="false" ht="15" hidden="false" customHeight="false" outlineLevel="0" collapsed="false">
      <c r="A131" s="12" t="n">
        <v>1808</v>
      </c>
      <c r="B131" s="0" t="n">
        <v>1226</v>
      </c>
      <c r="F131" s="0" t="n">
        <f aca="false">SUM(B131:D131)</f>
        <v>1226</v>
      </c>
    </row>
    <row r="132" customFormat="false" ht="15" hidden="false" customHeight="false" outlineLevel="0" collapsed="false">
      <c r="A132" s="12" t="n">
        <v>1809</v>
      </c>
      <c r="B132" s="0" t="n">
        <v>553</v>
      </c>
      <c r="F132" s="0" t="n">
        <f aca="false">SUM(B132:D132)</f>
        <v>553</v>
      </c>
    </row>
    <row r="133" customFormat="false" ht="15" hidden="false" customHeight="false" outlineLevel="0" collapsed="false">
      <c r="A133" s="12" t="n">
        <v>1810</v>
      </c>
      <c r="B133" s="0" t="n">
        <v>615</v>
      </c>
      <c r="F133" s="0" t="n">
        <f aca="false">SUM(B133:D133)</f>
        <v>615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F4" colorId="64" zoomScale="110" zoomScaleNormal="110" zoomScalePageLayoutView="100" workbookViewId="0">
      <selection pane="topLeft" activeCell="P3" activeCellId="0" sqref="P3"/>
    </sheetView>
  </sheetViews>
  <sheetFormatPr defaultRowHeight="13.8" zeroHeight="false" outlineLevelRow="0" outlineLevelCol="0"/>
  <cols>
    <col collapsed="false" customWidth="true" hidden="false" outlineLevel="0" max="2" min="1" style="0" width="8.73"/>
    <col collapsed="false" customWidth="true" hidden="false" outlineLevel="0" max="3" min="3" style="0" width="10.71"/>
    <col collapsed="false" customWidth="true" hidden="false" outlineLevel="0" max="4" min="4" style="0" width="11.29"/>
    <col collapsed="false" customWidth="true" hidden="false" outlineLevel="0" max="12" min="5" style="0" width="8.73"/>
    <col collapsed="false" customWidth="true" hidden="false" outlineLevel="0" max="13" min="13" style="0" width="10.14"/>
    <col collapsed="false" customWidth="true" hidden="false" outlineLevel="0" max="14" min="14" style="0" width="8.73"/>
    <col collapsed="false" customWidth="true" hidden="false" outlineLevel="0" max="15" min="15" style="0" width="10.58"/>
    <col collapsed="false" customWidth="true" hidden="false" outlineLevel="0" max="16" min="16" style="0" width="25"/>
    <col collapsed="false" customWidth="true" hidden="false" outlineLevel="0" max="1025" min="17" style="0" width="8.73"/>
  </cols>
  <sheetData>
    <row r="1" s="3" customFormat="true" ht="29.15" hidden="false" customHeight="false" outlineLevel="0" collapsed="false">
      <c r="A1" s="3" t="s">
        <v>34</v>
      </c>
    </row>
    <row r="2" s="9" customFormat="true" ht="88.5" hidden="false" customHeight="true" outlineLevel="0" collapsed="false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8" t="s">
        <v>19</v>
      </c>
      <c r="Q2" s="7"/>
      <c r="R2" s="7"/>
      <c r="S2" s="7"/>
      <c r="T2" s="7"/>
      <c r="U2" s="7"/>
      <c r="V2" s="7"/>
      <c r="W2" s="7"/>
      <c r="X2" s="7"/>
    </row>
    <row r="3" customFormat="false" ht="13.8" hidden="false" customHeight="false" outlineLevel="0" collapsed="false">
      <c r="A3" s="10" t="n">
        <v>1707</v>
      </c>
      <c r="B3" s="0" t="n">
        <v>178</v>
      </c>
      <c r="C3" s="0" t="n">
        <v>284.8</v>
      </c>
      <c r="D3" s="0" t="n">
        <v>284.8</v>
      </c>
      <c r="E3" s="0" t="n">
        <v>2</v>
      </c>
      <c r="F3" s="0" t="n">
        <v>10</v>
      </c>
      <c r="G3" s="0" t="n">
        <v>0</v>
      </c>
      <c r="H3" s="0" t="n">
        <v>1</v>
      </c>
      <c r="I3" s="0" t="n">
        <v>11</v>
      </c>
      <c r="J3" s="0" t="n">
        <v>149</v>
      </c>
      <c r="K3" s="0" t="n">
        <v>2</v>
      </c>
      <c r="M3" s="0" t="n">
        <v>0</v>
      </c>
      <c r="N3" s="0" t="n">
        <v>1</v>
      </c>
      <c r="O3" s="0" t="n">
        <v>2</v>
      </c>
    </row>
    <row r="4" customFormat="false" ht="13.8" hidden="false" customHeight="false" outlineLevel="0" collapsed="false">
      <c r="A4" s="10" t="n">
        <v>1708</v>
      </c>
      <c r="B4" s="0" t="n">
        <v>176</v>
      </c>
      <c r="C4" s="0" t="n">
        <v>281.6</v>
      </c>
      <c r="E4" s="0" t="n">
        <v>0</v>
      </c>
      <c r="F4" s="0" t="n">
        <v>18</v>
      </c>
      <c r="G4" s="0" t="n">
        <v>1</v>
      </c>
      <c r="H4" s="0" t="n">
        <v>5</v>
      </c>
      <c r="I4" s="0" t="n">
        <v>5</v>
      </c>
      <c r="J4" s="0" t="n">
        <v>138</v>
      </c>
      <c r="K4" s="0" t="n">
        <v>3</v>
      </c>
      <c r="M4" s="0" t="n">
        <v>0</v>
      </c>
      <c r="N4" s="0" t="n">
        <v>2</v>
      </c>
      <c r="O4" s="0" t="n">
        <v>4</v>
      </c>
    </row>
    <row r="5" customFormat="false" ht="13.8" hidden="false" customHeight="false" outlineLevel="0" collapsed="false">
      <c r="A5" s="10" t="n">
        <v>1709</v>
      </c>
      <c r="B5" s="0" t="n">
        <v>109</v>
      </c>
      <c r="C5" s="0" t="n">
        <v>290.7</v>
      </c>
      <c r="E5" s="0" t="n">
        <v>1</v>
      </c>
      <c r="F5" s="0" t="n">
        <v>8</v>
      </c>
      <c r="G5" s="0" t="n">
        <v>0</v>
      </c>
      <c r="H5" s="0" t="n">
        <v>0</v>
      </c>
      <c r="I5" s="0" t="n">
        <v>1</v>
      </c>
      <c r="J5" s="0" t="n">
        <v>92</v>
      </c>
      <c r="K5" s="0" t="n">
        <v>6</v>
      </c>
      <c r="M5" s="0" t="n">
        <v>0</v>
      </c>
      <c r="N5" s="0" t="n">
        <v>0</v>
      </c>
      <c r="O5" s="0" t="n">
        <v>1</v>
      </c>
    </row>
    <row r="6" customFormat="false" ht="13.8" hidden="false" customHeight="false" outlineLevel="0" collapsed="false">
      <c r="A6" s="10" t="n">
        <v>1710</v>
      </c>
      <c r="B6" s="0" t="n">
        <v>181</v>
      </c>
      <c r="C6" s="0" t="n">
        <v>482.7</v>
      </c>
      <c r="E6" s="0" t="n">
        <v>0</v>
      </c>
      <c r="F6" s="0" t="n">
        <v>6</v>
      </c>
      <c r="G6" s="0" t="n">
        <v>1</v>
      </c>
      <c r="H6" s="0" t="n">
        <v>7</v>
      </c>
      <c r="I6" s="0" t="n">
        <v>4</v>
      </c>
      <c r="J6" s="0" t="n">
        <v>158</v>
      </c>
      <c r="K6" s="0" t="n">
        <v>3</v>
      </c>
      <c r="M6" s="0" t="n">
        <v>0</v>
      </c>
      <c r="N6" s="0" t="n">
        <v>1</v>
      </c>
      <c r="O6" s="0" t="n">
        <v>1</v>
      </c>
    </row>
    <row r="7" customFormat="false" ht="13.8" hidden="false" customHeight="false" outlineLevel="0" collapsed="false">
      <c r="A7" s="10" t="n">
        <v>1711</v>
      </c>
      <c r="B7" s="0" t="n">
        <v>189</v>
      </c>
      <c r="C7" s="0" t="n">
        <v>378</v>
      </c>
      <c r="E7" s="0" t="n">
        <v>0</v>
      </c>
      <c r="F7" s="0" t="n">
        <v>9</v>
      </c>
      <c r="G7" s="0" t="n">
        <v>1</v>
      </c>
      <c r="H7" s="0" t="n">
        <v>0</v>
      </c>
      <c r="I7" s="0" t="n">
        <v>1</v>
      </c>
      <c r="J7" s="0" t="n">
        <v>162</v>
      </c>
      <c r="K7" s="0" t="n">
        <v>12</v>
      </c>
      <c r="M7" s="0" t="n">
        <v>0</v>
      </c>
      <c r="N7" s="0" t="n">
        <v>0</v>
      </c>
      <c r="O7" s="0" t="n">
        <v>4</v>
      </c>
    </row>
    <row r="8" customFormat="false" ht="13.8" hidden="false" customHeight="false" outlineLevel="0" collapsed="false">
      <c r="A8" s="10" t="n">
        <v>1712</v>
      </c>
      <c r="B8" s="0" t="n">
        <v>175</v>
      </c>
      <c r="C8" s="0" t="n">
        <v>350</v>
      </c>
      <c r="E8" s="0" t="n">
        <v>0</v>
      </c>
      <c r="F8" s="0" t="n">
        <v>6</v>
      </c>
      <c r="G8" s="0" t="n">
        <v>3</v>
      </c>
      <c r="H8" s="0" t="n">
        <v>1</v>
      </c>
      <c r="I8" s="0" t="n">
        <v>0</v>
      </c>
      <c r="J8" s="0" t="n">
        <v>153</v>
      </c>
      <c r="K8" s="0" t="n">
        <v>2</v>
      </c>
      <c r="M8" s="0" t="n">
        <v>0</v>
      </c>
      <c r="N8" s="0" t="n">
        <v>0</v>
      </c>
      <c r="O8" s="0" t="n">
        <v>10</v>
      </c>
    </row>
    <row r="9" customFormat="false" ht="13.8" hidden="false" customHeight="false" outlineLevel="0" collapsed="false">
      <c r="A9" s="10" t="n">
        <v>1713</v>
      </c>
      <c r="B9" s="0" t="n">
        <v>117</v>
      </c>
      <c r="C9" s="0" t="n">
        <v>468</v>
      </c>
      <c r="E9" s="0" t="n">
        <v>0</v>
      </c>
      <c r="F9" s="0" t="n">
        <v>4</v>
      </c>
      <c r="G9" s="0" t="n">
        <v>0</v>
      </c>
      <c r="H9" s="0" t="n">
        <v>1</v>
      </c>
      <c r="I9" s="0" t="n">
        <v>3</v>
      </c>
      <c r="J9" s="0" t="n">
        <v>100</v>
      </c>
      <c r="K9" s="0" t="n">
        <v>5</v>
      </c>
      <c r="M9" s="0" t="n">
        <v>0</v>
      </c>
      <c r="N9" s="0" t="n">
        <v>0</v>
      </c>
      <c r="O9" s="0" t="n">
        <v>4</v>
      </c>
    </row>
    <row r="10" customFormat="false" ht="13.8" hidden="false" customHeight="false" outlineLevel="0" collapsed="false">
      <c r="A10" s="10" t="n">
        <v>1714</v>
      </c>
      <c r="B10" s="0" t="n">
        <v>320</v>
      </c>
      <c r="C10" s="0" t="n">
        <v>512</v>
      </c>
      <c r="E10" s="0" t="n">
        <v>0</v>
      </c>
      <c r="F10" s="0" t="n">
        <v>19</v>
      </c>
      <c r="G10" s="0" t="n">
        <v>1</v>
      </c>
      <c r="H10" s="0" t="n">
        <v>8</v>
      </c>
      <c r="I10" s="0" t="n">
        <v>5</v>
      </c>
      <c r="J10" s="0" t="n">
        <v>267</v>
      </c>
      <c r="K10" s="0" t="n">
        <v>15</v>
      </c>
      <c r="M10" s="0" t="n">
        <v>0</v>
      </c>
      <c r="N10" s="0" t="n">
        <v>0</v>
      </c>
      <c r="O10" s="0" t="n">
        <v>5</v>
      </c>
    </row>
    <row r="11" customFormat="false" ht="13.8" hidden="false" customHeight="false" outlineLevel="0" collapsed="false">
      <c r="A11" s="10" t="n">
        <v>1715</v>
      </c>
      <c r="B11" s="0" t="n">
        <v>501</v>
      </c>
      <c r="C11" s="0" t="n">
        <v>501</v>
      </c>
      <c r="E11" s="0" t="n">
        <v>0</v>
      </c>
      <c r="F11" s="0" t="n">
        <v>22</v>
      </c>
      <c r="G11" s="0" t="n">
        <v>1</v>
      </c>
      <c r="H11" s="0" t="n">
        <v>5</v>
      </c>
      <c r="I11" s="0" t="n">
        <v>15</v>
      </c>
      <c r="J11" s="0" t="n">
        <v>415</v>
      </c>
      <c r="K11" s="0" t="n">
        <v>24</v>
      </c>
      <c r="M11" s="0" t="n">
        <v>0</v>
      </c>
      <c r="N11" s="0" t="n">
        <v>3</v>
      </c>
      <c r="O11" s="0" t="n">
        <v>16</v>
      </c>
    </row>
    <row r="12" customFormat="false" ht="13.8" hidden="false" customHeight="false" outlineLevel="0" collapsed="false">
      <c r="A12" s="10" t="n">
        <v>1716</v>
      </c>
      <c r="B12" s="0" t="n">
        <v>469</v>
      </c>
      <c r="C12" s="0" t="n">
        <v>469</v>
      </c>
      <c r="E12" s="0" t="n">
        <v>1</v>
      </c>
      <c r="F12" s="0" t="n">
        <v>11</v>
      </c>
      <c r="G12" s="0" t="n">
        <v>1</v>
      </c>
      <c r="H12" s="0" t="n">
        <v>18</v>
      </c>
      <c r="I12" s="0" t="n">
        <v>7</v>
      </c>
      <c r="J12" s="0" t="n">
        <v>375</v>
      </c>
      <c r="K12" s="0" t="n">
        <v>37</v>
      </c>
      <c r="L12" s="0" t="n">
        <f aca="false">(J12+K12)</f>
        <v>412</v>
      </c>
      <c r="M12" s="0" t="n">
        <v>0</v>
      </c>
      <c r="N12" s="0" t="n">
        <v>3</v>
      </c>
      <c r="O12" s="0" t="n">
        <v>16</v>
      </c>
      <c r="P12" s="0" t="n">
        <f aca="false">E12+F12+G12+H12+I12+M12+N12+O12</f>
        <v>57</v>
      </c>
    </row>
    <row r="13" customFormat="false" ht="13.8" hidden="false" customHeight="false" outlineLevel="0" collapsed="false">
      <c r="A13" s="10" t="n">
        <v>1717</v>
      </c>
      <c r="B13" s="0" t="n">
        <v>451</v>
      </c>
      <c r="C13" s="0" t="n">
        <v>451</v>
      </c>
      <c r="E13" s="0" t="n">
        <v>0</v>
      </c>
      <c r="F13" s="0" t="n">
        <v>15</v>
      </c>
      <c r="G13" s="0" t="n">
        <v>2</v>
      </c>
      <c r="H13" s="0" t="n">
        <v>5</v>
      </c>
      <c r="I13" s="0" t="n">
        <v>6</v>
      </c>
      <c r="J13" s="0" t="n">
        <v>366</v>
      </c>
      <c r="K13" s="0" t="n">
        <v>35</v>
      </c>
      <c r="L13" s="0" t="n">
        <f aca="false">(J13+K13)</f>
        <v>401</v>
      </c>
      <c r="M13" s="0" t="n">
        <v>0</v>
      </c>
      <c r="N13" s="0" t="n">
        <v>2</v>
      </c>
      <c r="O13" s="0" t="n">
        <v>20</v>
      </c>
      <c r="P13" s="0" t="n">
        <f aca="false">E13+F13+G13+H13+I13+M13+N13+O13</f>
        <v>50</v>
      </c>
    </row>
    <row r="14" customFormat="false" ht="13.8" hidden="false" customHeight="false" outlineLevel="0" collapsed="false">
      <c r="A14" s="10" t="n">
        <v>1718</v>
      </c>
      <c r="B14" s="0" t="n">
        <v>455</v>
      </c>
      <c r="C14" s="0" t="n">
        <v>455</v>
      </c>
      <c r="E14" s="0" t="n">
        <v>0</v>
      </c>
      <c r="F14" s="0" t="n">
        <v>24</v>
      </c>
      <c r="G14" s="0" t="n">
        <v>0</v>
      </c>
      <c r="H14" s="0" t="n">
        <v>15</v>
      </c>
      <c r="I14" s="0" t="n">
        <v>10</v>
      </c>
      <c r="J14" s="0" t="n">
        <v>371</v>
      </c>
      <c r="K14" s="0" t="n">
        <v>29</v>
      </c>
      <c r="L14" s="0" t="n">
        <f aca="false">(J14+K14)</f>
        <v>400</v>
      </c>
      <c r="M14" s="0" t="n">
        <v>0</v>
      </c>
      <c r="N14" s="0" t="n">
        <v>2</v>
      </c>
      <c r="O14" s="0" t="n">
        <v>4</v>
      </c>
      <c r="P14" s="0" t="n">
        <f aca="false">E14+F14+G14+H14+I14+M14+N14+O14</f>
        <v>55</v>
      </c>
    </row>
    <row r="15" customFormat="false" ht="13.8" hidden="false" customHeight="false" outlineLevel="0" collapsed="false">
      <c r="A15" s="10" t="n">
        <v>1719</v>
      </c>
      <c r="B15" s="0" t="n">
        <v>453</v>
      </c>
      <c r="C15" s="0" t="n">
        <v>453</v>
      </c>
      <c r="E15" s="0" t="n">
        <v>0</v>
      </c>
      <c r="F15" s="0" t="n">
        <v>20</v>
      </c>
      <c r="G15" s="0" t="n">
        <v>6</v>
      </c>
      <c r="H15" s="0" t="n">
        <v>5</v>
      </c>
      <c r="I15" s="0" t="n">
        <v>7</v>
      </c>
      <c r="J15" s="0" t="n">
        <v>372</v>
      </c>
      <c r="K15" s="0" t="n">
        <v>30</v>
      </c>
      <c r="L15" s="0" t="n">
        <f aca="false">(J15+K15)</f>
        <v>402</v>
      </c>
      <c r="M15" s="0" t="n">
        <v>0</v>
      </c>
      <c r="N15" s="0" t="n">
        <v>4</v>
      </c>
      <c r="O15" s="0" t="n">
        <v>9</v>
      </c>
      <c r="P15" s="0" t="n">
        <f aca="false">E15+F15+G15+H15+I15+M15+N15+O15</f>
        <v>51</v>
      </c>
    </row>
    <row r="16" customFormat="false" ht="13.8" hidden="false" customHeight="false" outlineLevel="0" collapsed="false">
      <c r="A16" s="10" t="n">
        <v>1720</v>
      </c>
      <c r="B16" s="0" t="n">
        <v>449</v>
      </c>
      <c r="C16" s="0" t="n">
        <v>449</v>
      </c>
      <c r="E16" s="0" t="n">
        <v>3</v>
      </c>
      <c r="F16" s="0" t="n">
        <v>21</v>
      </c>
      <c r="G16" s="0" t="n">
        <v>8</v>
      </c>
      <c r="H16" s="0" t="n">
        <v>3</v>
      </c>
      <c r="I16" s="0" t="n">
        <v>11</v>
      </c>
      <c r="J16" s="0" t="n">
        <v>357</v>
      </c>
      <c r="K16" s="0" t="n">
        <v>37</v>
      </c>
      <c r="L16" s="0" t="n">
        <f aca="false">(J16+K16)</f>
        <v>394</v>
      </c>
      <c r="M16" s="0" t="n">
        <v>0</v>
      </c>
      <c r="N16" s="0" t="n">
        <v>3</v>
      </c>
      <c r="O16" s="0" t="n">
        <v>6</v>
      </c>
      <c r="P16" s="0" t="n">
        <f aca="false">E16+F16+G16+H16+I16+M16+N16+O16</f>
        <v>55</v>
      </c>
    </row>
    <row r="17" customFormat="false" ht="13.8" hidden="false" customHeight="false" outlineLevel="0" collapsed="false">
      <c r="A17" s="10" t="n">
        <v>1721</v>
      </c>
      <c r="B17" s="0" t="n">
        <v>549</v>
      </c>
      <c r="C17" s="0" t="n">
        <v>549</v>
      </c>
      <c r="E17" s="0" t="n">
        <v>0</v>
      </c>
      <c r="F17" s="0" t="n">
        <v>27</v>
      </c>
      <c r="G17" s="0" t="n">
        <v>12</v>
      </c>
      <c r="H17" s="0" t="n">
        <v>5</v>
      </c>
      <c r="I17" s="0" t="n">
        <v>12</v>
      </c>
      <c r="J17" s="0" t="n">
        <v>431</v>
      </c>
      <c r="K17" s="0" t="n">
        <v>47</v>
      </c>
      <c r="L17" s="0" t="n">
        <f aca="false">(J17+K17)</f>
        <v>478</v>
      </c>
      <c r="M17" s="0" t="n">
        <v>0</v>
      </c>
      <c r="N17" s="0" t="n">
        <v>1</v>
      </c>
      <c r="O17" s="0" t="n">
        <v>14</v>
      </c>
      <c r="P17" s="0" t="n">
        <f aca="false">E17+F17+G17+H17+I17+M17+N17+O17</f>
        <v>71</v>
      </c>
    </row>
    <row r="18" customFormat="false" ht="13.8" hidden="false" customHeight="false" outlineLevel="0" collapsed="false">
      <c r="A18" s="10" t="n">
        <v>1722</v>
      </c>
      <c r="B18" s="0" t="n">
        <v>482</v>
      </c>
      <c r="C18" s="0" t="n">
        <v>482</v>
      </c>
      <c r="E18" s="0" t="n">
        <v>0</v>
      </c>
      <c r="F18" s="0" t="n">
        <v>23</v>
      </c>
      <c r="G18" s="0" t="n">
        <v>3</v>
      </c>
      <c r="H18" s="0" t="n">
        <v>2</v>
      </c>
      <c r="I18" s="0" t="n">
        <v>10</v>
      </c>
      <c r="J18" s="0" t="n">
        <v>370</v>
      </c>
      <c r="K18" s="0" t="n">
        <v>55</v>
      </c>
      <c r="L18" s="0" t="n">
        <f aca="false">(J18+K18)</f>
        <v>425</v>
      </c>
      <c r="M18" s="0" t="n">
        <v>0</v>
      </c>
      <c r="N18" s="0" t="n">
        <v>4</v>
      </c>
      <c r="O18" s="0" t="n">
        <v>15</v>
      </c>
      <c r="P18" s="0" t="n">
        <f aca="false">E18+F18+G18+H18+I18+M18+N18+O18</f>
        <v>57</v>
      </c>
    </row>
    <row r="19" customFormat="false" ht="13.8" hidden="false" customHeight="false" outlineLevel="0" collapsed="false">
      <c r="A19" s="10" t="n">
        <v>1723</v>
      </c>
      <c r="B19" s="0" t="n">
        <v>475</v>
      </c>
      <c r="C19" s="0" t="n">
        <v>475</v>
      </c>
      <c r="E19" s="0" t="n">
        <v>3</v>
      </c>
      <c r="F19" s="0" t="n">
        <v>19</v>
      </c>
      <c r="G19" s="0" t="n">
        <v>4</v>
      </c>
      <c r="H19" s="0" t="n">
        <v>0</v>
      </c>
      <c r="I19" s="0" t="n">
        <v>13</v>
      </c>
      <c r="J19" s="0" t="n">
        <v>392</v>
      </c>
      <c r="K19" s="0" t="n">
        <v>26</v>
      </c>
      <c r="L19" s="0" t="n">
        <f aca="false">(J19+K19)</f>
        <v>418</v>
      </c>
      <c r="M19" s="0" t="n">
        <v>0</v>
      </c>
      <c r="N19" s="0" t="n">
        <v>1</v>
      </c>
      <c r="O19" s="0" t="n">
        <v>17</v>
      </c>
      <c r="P19" s="0" t="n">
        <f aca="false">E19+F19+G19+H19+I19+M19+N19+O19</f>
        <v>57</v>
      </c>
    </row>
    <row r="20" customFormat="false" ht="13.8" hidden="false" customHeight="false" outlineLevel="0" collapsed="false">
      <c r="A20" s="10" t="n">
        <v>1724</v>
      </c>
      <c r="B20" s="0" t="n">
        <v>574</v>
      </c>
      <c r="C20" s="0" t="n">
        <v>574</v>
      </c>
      <c r="E20" s="0" t="n">
        <v>1</v>
      </c>
      <c r="F20" s="0" t="n">
        <v>16</v>
      </c>
      <c r="G20" s="0" t="n">
        <v>2</v>
      </c>
      <c r="H20" s="0" t="n">
        <v>7</v>
      </c>
      <c r="I20" s="0" t="n">
        <v>11</v>
      </c>
      <c r="J20" s="0" t="n">
        <v>491</v>
      </c>
      <c r="K20" s="0" t="n">
        <v>23</v>
      </c>
      <c r="L20" s="0" t="n">
        <f aca="false">(J20+K20)</f>
        <v>514</v>
      </c>
      <c r="M20" s="0" t="n">
        <v>0</v>
      </c>
      <c r="N20" s="0" t="n">
        <v>7</v>
      </c>
      <c r="O20" s="0" t="n">
        <v>16</v>
      </c>
      <c r="P20" s="0" t="n">
        <f aca="false">E20+F20+G20+H20+I20+M20+N20+O20</f>
        <v>60</v>
      </c>
    </row>
    <row r="21" customFormat="false" ht="13.8" hidden="false" customHeight="false" outlineLevel="0" collapsed="false">
      <c r="A21" s="10" t="n">
        <v>1725</v>
      </c>
      <c r="B21" s="0" t="n">
        <v>672</v>
      </c>
      <c r="C21" s="0" t="n">
        <v>672</v>
      </c>
      <c r="E21" s="0" t="n">
        <v>0</v>
      </c>
      <c r="F21" s="0" t="n">
        <v>18</v>
      </c>
      <c r="G21" s="0" t="n">
        <v>7</v>
      </c>
      <c r="H21" s="0" t="n">
        <v>7</v>
      </c>
      <c r="I21" s="0" t="n">
        <v>7</v>
      </c>
      <c r="J21" s="0" t="n">
        <v>582</v>
      </c>
      <c r="K21" s="0" t="n">
        <v>35</v>
      </c>
      <c r="L21" s="0" t="n">
        <f aca="false">(J21+K21)</f>
        <v>617</v>
      </c>
      <c r="M21" s="0" t="n">
        <v>0</v>
      </c>
      <c r="N21" s="0" t="n">
        <v>4</v>
      </c>
      <c r="O21" s="0" t="n">
        <v>12</v>
      </c>
      <c r="P21" s="0" t="n">
        <f aca="false">E21+F21+G21+H21+I21+M21+N21+O21</f>
        <v>55</v>
      </c>
    </row>
    <row r="22" customFormat="false" ht="13.8" hidden="false" customHeight="false" outlineLevel="0" collapsed="false">
      <c r="A22" s="10" t="n">
        <v>1726</v>
      </c>
      <c r="B22" s="0" t="n">
        <v>595</v>
      </c>
      <c r="C22" s="0" t="n">
        <v>595</v>
      </c>
      <c r="E22" s="0" t="n">
        <v>1</v>
      </c>
      <c r="F22" s="0" t="n">
        <v>21</v>
      </c>
      <c r="G22" s="0" t="n">
        <v>9</v>
      </c>
      <c r="H22" s="0" t="n">
        <v>1</v>
      </c>
      <c r="I22" s="0" t="n">
        <v>22</v>
      </c>
      <c r="J22" s="0" t="n">
        <v>501</v>
      </c>
      <c r="K22" s="0" t="n">
        <v>29</v>
      </c>
      <c r="L22" s="0" t="n">
        <f aca="false">(J22+K22)</f>
        <v>530</v>
      </c>
      <c r="M22" s="0" t="n">
        <v>0</v>
      </c>
      <c r="N22" s="0" t="n">
        <v>1</v>
      </c>
      <c r="O22" s="0" t="n">
        <v>10</v>
      </c>
      <c r="P22" s="0" t="n">
        <f aca="false">E22+F22+G22+H22+I22+M22+N22+O22</f>
        <v>65</v>
      </c>
    </row>
    <row r="23" customFormat="false" ht="13.8" hidden="false" customHeight="false" outlineLevel="0" collapsed="false">
      <c r="A23" s="10" t="n">
        <v>1727</v>
      </c>
      <c r="B23" s="0" t="n">
        <v>491</v>
      </c>
      <c r="C23" s="0" t="n">
        <v>491</v>
      </c>
      <c r="E23" s="0" t="n">
        <v>0</v>
      </c>
      <c r="F23" s="0" t="n">
        <v>19</v>
      </c>
      <c r="G23" s="0" t="n">
        <v>5</v>
      </c>
      <c r="H23" s="0" t="n">
        <v>3</v>
      </c>
      <c r="I23" s="0" t="n">
        <v>15</v>
      </c>
      <c r="J23" s="0" t="n">
        <v>412</v>
      </c>
      <c r="K23" s="0" t="n">
        <v>19</v>
      </c>
      <c r="L23" s="0" t="n">
        <f aca="false">(J23+K23)</f>
        <v>431</v>
      </c>
      <c r="M23" s="0" t="n">
        <v>0</v>
      </c>
      <c r="N23" s="0" t="n">
        <v>4</v>
      </c>
      <c r="O23" s="0" t="n">
        <v>14</v>
      </c>
      <c r="P23" s="0" t="n">
        <f aca="false">E23+F23+G23+H23+I23+M23+N23+O23</f>
        <v>60</v>
      </c>
    </row>
    <row r="24" customFormat="false" ht="13.8" hidden="false" customHeight="false" outlineLevel="0" collapsed="false">
      <c r="A24" s="10" t="n">
        <v>1728</v>
      </c>
      <c r="B24" s="0" t="n">
        <v>527</v>
      </c>
      <c r="C24" s="0" t="n">
        <v>527</v>
      </c>
      <c r="E24" s="0" t="n">
        <v>0</v>
      </c>
      <c r="F24" s="0" t="n">
        <v>12</v>
      </c>
      <c r="G24" s="0" t="n">
        <v>7</v>
      </c>
      <c r="H24" s="0" t="n">
        <v>1</v>
      </c>
      <c r="I24" s="0" t="n">
        <v>16</v>
      </c>
      <c r="J24" s="0" t="n">
        <v>425</v>
      </c>
      <c r="K24" s="0" t="n">
        <v>53</v>
      </c>
      <c r="L24" s="0" t="n">
        <f aca="false">(J24+K24)</f>
        <v>478</v>
      </c>
      <c r="M24" s="0" t="n">
        <v>0</v>
      </c>
      <c r="N24" s="0" t="n">
        <v>0</v>
      </c>
      <c r="O24" s="0" t="n">
        <v>13</v>
      </c>
      <c r="P24" s="0" t="n">
        <f aca="false">E24+F24+G24+H24+I24+M24+N24+O24</f>
        <v>49</v>
      </c>
    </row>
    <row r="25" customFormat="false" ht="13.8" hidden="false" customHeight="false" outlineLevel="0" collapsed="false">
      <c r="A25" s="10" t="n">
        <v>1729</v>
      </c>
      <c r="B25" s="0" t="n">
        <v>607</v>
      </c>
      <c r="C25" s="0" t="n">
        <v>607</v>
      </c>
      <c r="E25" s="0" t="n">
        <v>2</v>
      </c>
      <c r="F25" s="0" t="n">
        <v>13</v>
      </c>
      <c r="G25" s="0" t="n">
        <v>5</v>
      </c>
      <c r="H25" s="0" t="n">
        <v>2</v>
      </c>
      <c r="I25" s="0" t="n">
        <v>10</v>
      </c>
      <c r="J25" s="0" t="n">
        <v>526</v>
      </c>
      <c r="K25" s="0" t="n">
        <v>31</v>
      </c>
      <c r="L25" s="0" t="n">
        <f aca="false">(J25+K25)</f>
        <v>557</v>
      </c>
      <c r="M25" s="0" t="n">
        <v>0</v>
      </c>
      <c r="N25" s="0" t="n">
        <v>1</v>
      </c>
      <c r="O25" s="0" t="n">
        <v>17</v>
      </c>
      <c r="P25" s="0" t="n">
        <f aca="false">E25+F25+G25+H25+I25+M25+N25+O25</f>
        <v>50</v>
      </c>
    </row>
    <row r="26" customFormat="false" ht="13.8" hidden="false" customHeight="false" outlineLevel="0" collapsed="false">
      <c r="A26" s="10" t="n">
        <v>1730</v>
      </c>
      <c r="B26" s="0" t="n">
        <v>609</v>
      </c>
      <c r="C26" s="0" t="n">
        <v>609</v>
      </c>
      <c r="E26" s="0" t="n">
        <v>0</v>
      </c>
      <c r="F26" s="0" t="n">
        <v>11</v>
      </c>
      <c r="G26" s="0" t="n">
        <v>4</v>
      </c>
      <c r="H26" s="0" t="n">
        <v>1</v>
      </c>
      <c r="I26" s="0" t="n">
        <v>23</v>
      </c>
      <c r="J26" s="0" t="n">
        <v>498</v>
      </c>
      <c r="K26" s="0" t="n">
        <v>63</v>
      </c>
      <c r="L26" s="0" t="n">
        <f aca="false">(J26+K26)</f>
        <v>561</v>
      </c>
      <c r="M26" s="0" t="n">
        <v>0</v>
      </c>
      <c r="N26" s="0" t="n">
        <v>0</v>
      </c>
      <c r="O26" s="0" t="n">
        <v>9</v>
      </c>
      <c r="P26" s="0" t="n">
        <f aca="false">E26+F26+G26+H26+I26+M26+N26+O26</f>
        <v>48</v>
      </c>
    </row>
    <row r="27" customFormat="false" ht="13.8" hidden="false" customHeight="false" outlineLevel="0" collapsed="false">
      <c r="A27" s="10" t="n">
        <v>1731</v>
      </c>
      <c r="B27" s="0" t="n">
        <v>563</v>
      </c>
      <c r="C27" s="0" t="n">
        <v>563</v>
      </c>
      <c r="E27" s="0" t="n">
        <v>2</v>
      </c>
      <c r="F27" s="0" t="n">
        <v>17</v>
      </c>
      <c r="G27" s="0" t="n">
        <v>2</v>
      </c>
      <c r="H27" s="0" t="n">
        <v>1</v>
      </c>
      <c r="I27" s="0" t="n">
        <v>12</v>
      </c>
      <c r="J27" s="0" t="n">
        <v>473</v>
      </c>
      <c r="K27" s="0" t="n">
        <v>45</v>
      </c>
      <c r="L27" s="0" t="n">
        <f aca="false">(J27+K27)</f>
        <v>518</v>
      </c>
      <c r="M27" s="0" t="n">
        <v>0</v>
      </c>
      <c r="N27" s="0" t="n">
        <v>0</v>
      </c>
      <c r="O27" s="0" t="n">
        <v>11</v>
      </c>
      <c r="P27" s="0" t="n">
        <f aca="false">E27+F27+G27+H27+I27+M27+N27+O27</f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18" colorId="64" zoomScale="110" zoomScaleNormal="110" zoomScalePageLayoutView="100" workbookViewId="0">
      <selection pane="topLeft" activeCell="O18" activeCellId="0" sqref="O18"/>
    </sheetView>
  </sheetViews>
  <sheetFormatPr defaultRowHeight="15" zeroHeight="false" outlineLevelRow="0" outlineLevelCol="0"/>
  <cols>
    <col collapsed="false" customWidth="true" hidden="false" outlineLevel="0" max="1025" min="1" style="0" width="8.7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2010-06-02T08:35:00Z</dcterms:created>
  <dc:creator>Bob</dc:creator>
  <dc:description/>
  <dc:language>en-GB</dc:language>
  <cp:lastModifiedBy/>
  <dcterms:modified xsi:type="dcterms:W3CDTF">2020-06-25T11:10:50Z</dcterms:modified>
  <cp:revision>4</cp:revision>
  <dc:subject/>
  <dc:title/>
</cp:coreProperties>
</file>