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25.xml" ContentType="application/vnd.openxmlformats-officedocument.drawingml.chart+xml"/>
  <Override PartName="/xl/sharedStrings.xml" ContentType="application/vnd.openxmlformats-officedocument.spreadsheetml.sharedStrings+xml"/>
  <Override PartName="/xl/worksheets/_rels/sheet3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bout" sheetId="1" state="visible" r:id="rId2"/>
    <sheet name="London Whipping Punishments" sheetId="2" state="visible" r:id="rId3"/>
    <sheet name="Graphs" sheetId="3" state="visible" r:id="rId4"/>
    <sheet name="Sheet2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<sst xmlns="http://schemas.openxmlformats.org/spreadsheetml/2006/main" count="7" uniqueCount="7">
  <si>
    <t xml:space="preserve">Downloaded from Tim Hitchcock and Robert Shoemaker, London Lives: Poverty, Crime and the Making of a Modern City, 1690-1800, Open Access Electronic Edition, 2020, http://www.londonlives.org/book </t>
  </si>
  <si>
    <t xml:space="preserve">This data is shared under the terms of a Creative Commons Attribution Non-Commercial licence (CC BY-NC 4.0) (https://creativecommons.org/licenses/by-nc/4.0/)</t>
  </si>
  <si>
    <t xml:space="preserve">London Whipping Punishments, 1770-1799</t>
  </si>
  <si>
    <t xml:space="preserve">Source: TNA, Sheriff’s Cravings, T64/262, T90/165–168.</t>
  </si>
  <si>
    <t xml:space="preserve">Public</t>
  </si>
  <si>
    <t xml:space="preserve">All Whippings</t>
  </si>
  <si>
    <t xml:space="preserve">% Public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</si>
</sst>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"/>
  </numFmts>
  <fonts count="1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0"/>
      <charset val="1"/>
    </font>
    <font>
      <b val="true"/>
      <sz val="24"/>
      <color rgb="FF000000"/>
      <name val="Arial"/>
      <family val="2"/>
      <charset val="1"/>
    </font>
    <font>
      <sz val="24"/>
      <color rgb="FF000000"/>
      <name val="Arial"/>
      <family val="2"/>
      <charset val="1"/>
    </font>
    <font>
      <b val="true"/>
      <sz val="20"/>
      <color rgb="FF000000"/>
      <name val="Arial"/>
      <family val="2"/>
      <charset val="1"/>
    </font>
    <font>
      <sz val="20"/>
      <color rgb="FF000000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20"/>
      <name val="Times New Roman"/>
      <family val="1"/>
    </font>
    <font>
      <b val="true"/>
      <sz val="14"/>
      <name val="Times New Roman"/>
      <family val="1"/>
    </font>
    <font>
      <b val="true"/>
      <sz val="12"/>
      <color rgb="FF000000"/>
      <name val="Calibri"/>
      <family val="2"/>
    </font>
    <font>
      <b val="true"/>
      <sz val="14"/>
      <color rgb="FF000000"/>
      <name val="Calibri"/>
      <family val="2"/>
    </font>
    <font>
      <sz val="10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11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8B855"/>
      <rgbColor rgb="FFFFC000"/>
      <rgbColor rgb="FFFF9900"/>
      <rgbColor rgb="FFFF6600"/>
      <rgbColor rgb="FF666699"/>
      <rgbColor rgb="FF969696"/>
      <rgbColor rgb="FF17375E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104942066682431"/>
          <c:y val="0.182348178137652"/>
          <c:w val="0.676850319224403"/>
          <c:h val="0.654655870445344"/>
        </c:manualLayout>
      </c:layout>
      <c:lineChart>
        <c:grouping val="standard"/>
        <c:varyColors val="0"/>
        <c:ser>
          <c:idx val="0"/>
          <c:order val="0"/>
          <c:tx>
            <c:strRef>
              <c:f>'London Whipping Punishments'!$A$1:$A$1</c:f>
              <c:strCache>
                <c:ptCount val="1"/>
                <c:pt idx="0">
                  <c:v>London Whipping Punishments, 1770-1799</c:v>
                </c:pt>
              </c:strCache>
            </c:strRef>
          </c:tx>
          <c:spPr>
            <a:solidFill>
              <a:srgbClr val="17375e"/>
            </a:solidFill>
            <a:ln w="44280">
              <a:solidFill>
                <a:srgbClr val="17375e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lang="en-GB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'London Whipping Punishments'!$A$4:$A$33</c:f>
              <c:strCache>
                <c:ptCount val="30"/>
                <c:pt idx="0">
                  <c:v>1770</c:v>
                </c:pt>
                <c:pt idx="1">
                  <c:v>1771</c:v>
                </c:pt>
                <c:pt idx="2">
                  <c:v>1772</c:v>
                </c:pt>
                <c:pt idx="3">
                  <c:v>1773</c:v>
                </c:pt>
                <c:pt idx="4">
                  <c:v>1774</c:v>
                </c:pt>
                <c:pt idx="5">
                  <c:v>1775</c:v>
                </c:pt>
                <c:pt idx="6">
                  <c:v>1776</c:v>
                </c:pt>
                <c:pt idx="7">
                  <c:v>1777</c:v>
                </c:pt>
                <c:pt idx="8">
                  <c:v>1778</c:v>
                </c:pt>
                <c:pt idx="9">
                  <c:v>1779</c:v>
                </c:pt>
                <c:pt idx="10">
                  <c:v>1780</c:v>
                </c:pt>
                <c:pt idx="11">
                  <c:v>1781</c:v>
                </c:pt>
                <c:pt idx="12">
                  <c:v>1782</c:v>
                </c:pt>
                <c:pt idx="13">
                  <c:v>1783</c:v>
                </c:pt>
                <c:pt idx="14">
                  <c:v>1784</c:v>
                </c:pt>
                <c:pt idx="15">
                  <c:v>1785</c:v>
                </c:pt>
                <c:pt idx="16">
                  <c:v>1786</c:v>
                </c:pt>
                <c:pt idx="17">
                  <c:v>1787</c:v>
                </c:pt>
                <c:pt idx="18">
                  <c:v>1788</c:v>
                </c:pt>
                <c:pt idx="19">
                  <c:v>1789</c:v>
                </c:pt>
                <c:pt idx="20">
                  <c:v>1790</c:v>
                </c:pt>
                <c:pt idx="21">
                  <c:v>1791</c:v>
                </c:pt>
                <c:pt idx="22">
                  <c:v>1792</c:v>
                </c:pt>
                <c:pt idx="23">
                  <c:v>1793</c:v>
                </c:pt>
                <c:pt idx="24">
                  <c:v>1794</c:v>
                </c:pt>
                <c:pt idx="25">
                  <c:v>1795</c:v>
                </c:pt>
                <c:pt idx="26">
                  <c:v>1796</c:v>
                </c:pt>
                <c:pt idx="27">
                  <c:v>1797</c:v>
                </c:pt>
                <c:pt idx="28">
                  <c:v>1798</c:v>
                </c:pt>
                <c:pt idx="29">
                  <c:v>1799</c:v>
                </c:pt>
              </c:strCache>
            </c:strRef>
          </c:cat>
          <c:val>
            <c:numRef>
              <c:f>'London Whipping Punishments'!$B$4:$B$33</c:f>
              <c:numCache>
                <c:formatCode>General</c:formatCode>
                <c:ptCount val="30"/>
                <c:pt idx="0">
                  <c:v>22</c:v>
                </c:pt>
                <c:pt idx="1">
                  <c:v>14</c:v>
                </c:pt>
                <c:pt idx="2">
                  <c:v>35</c:v>
                </c:pt>
                <c:pt idx="3">
                  <c:v/>
                </c:pt>
                <c:pt idx="4">
                  <c:v>37</c:v>
                </c:pt>
                <c:pt idx="5">
                  <c:v>22</c:v>
                </c:pt>
                <c:pt idx="6">
                  <c:v>21</c:v>
                </c:pt>
                <c:pt idx="7">
                  <c:v>19</c:v>
                </c:pt>
                <c:pt idx="8">
                  <c:v>15</c:v>
                </c:pt>
                <c:pt idx="9">
                  <c:v>10</c:v>
                </c:pt>
                <c:pt idx="10">
                  <c:v>4</c:v>
                </c:pt>
                <c:pt idx="11">
                  <c:v>26</c:v>
                </c:pt>
                <c:pt idx="12">
                  <c:v>35</c:v>
                </c:pt>
                <c:pt idx="13">
                  <c:v>37</c:v>
                </c:pt>
                <c:pt idx="14">
                  <c:v>34</c:v>
                </c:pt>
                <c:pt idx="15">
                  <c:v>25</c:v>
                </c:pt>
                <c:pt idx="16">
                  <c:v>40</c:v>
                </c:pt>
                <c:pt idx="17">
                  <c:v>42</c:v>
                </c:pt>
                <c:pt idx="18">
                  <c:v>4</c:v>
                </c:pt>
                <c:pt idx="19">
                  <c:v>27</c:v>
                </c:pt>
                <c:pt idx="20">
                  <c:v>50</c:v>
                </c:pt>
                <c:pt idx="21">
                  <c:v>24</c:v>
                </c:pt>
                <c:pt idx="22">
                  <c:v>21</c:v>
                </c:pt>
                <c:pt idx="23">
                  <c:v>14</c:v>
                </c:pt>
                <c:pt idx="24">
                  <c:v>11</c:v>
                </c:pt>
                <c:pt idx="25">
                  <c:v>13</c:v>
                </c:pt>
                <c:pt idx="26">
                  <c:v>13</c:v>
                </c:pt>
                <c:pt idx="27">
                  <c:v>5</c:v>
                </c:pt>
                <c:pt idx="28">
                  <c:v>5</c:v>
                </c:pt>
                <c:pt idx="29">
                  <c:v>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'London Whipping Punishments'!$A$1:$A$1</c:f>
              <c:strCache>
                <c:ptCount val="1"/>
                <c:pt idx="0">
                  <c:v>London Whipping Punishments, 1770-1799</c:v>
                </c:pt>
              </c:strCache>
            </c:strRef>
          </c:tx>
          <c:spPr>
            <a:solidFill>
              <a:srgbClr val="c00000"/>
            </a:solidFill>
            <a:ln w="44280">
              <a:solidFill>
                <a:srgbClr val="c00000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lang="en-GB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'London Whipping Punishments'!$A$4:$A$33</c:f>
              <c:strCache>
                <c:ptCount val="30"/>
                <c:pt idx="0">
                  <c:v>1770</c:v>
                </c:pt>
                <c:pt idx="1">
                  <c:v>1771</c:v>
                </c:pt>
                <c:pt idx="2">
                  <c:v>1772</c:v>
                </c:pt>
                <c:pt idx="3">
                  <c:v>1773</c:v>
                </c:pt>
                <c:pt idx="4">
                  <c:v>1774</c:v>
                </c:pt>
                <c:pt idx="5">
                  <c:v>1775</c:v>
                </c:pt>
                <c:pt idx="6">
                  <c:v>1776</c:v>
                </c:pt>
                <c:pt idx="7">
                  <c:v>1777</c:v>
                </c:pt>
                <c:pt idx="8">
                  <c:v>1778</c:v>
                </c:pt>
                <c:pt idx="9">
                  <c:v>1779</c:v>
                </c:pt>
                <c:pt idx="10">
                  <c:v>1780</c:v>
                </c:pt>
                <c:pt idx="11">
                  <c:v>1781</c:v>
                </c:pt>
                <c:pt idx="12">
                  <c:v>1782</c:v>
                </c:pt>
                <c:pt idx="13">
                  <c:v>1783</c:v>
                </c:pt>
                <c:pt idx="14">
                  <c:v>1784</c:v>
                </c:pt>
                <c:pt idx="15">
                  <c:v>1785</c:v>
                </c:pt>
                <c:pt idx="16">
                  <c:v>1786</c:v>
                </c:pt>
                <c:pt idx="17">
                  <c:v>1787</c:v>
                </c:pt>
                <c:pt idx="18">
                  <c:v>1788</c:v>
                </c:pt>
                <c:pt idx="19">
                  <c:v>1789</c:v>
                </c:pt>
                <c:pt idx="20">
                  <c:v>1790</c:v>
                </c:pt>
                <c:pt idx="21">
                  <c:v>1791</c:v>
                </c:pt>
                <c:pt idx="22">
                  <c:v>1792</c:v>
                </c:pt>
                <c:pt idx="23">
                  <c:v>1793</c:v>
                </c:pt>
                <c:pt idx="24">
                  <c:v>1794</c:v>
                </c:pt>
                <c:pt idx="25">
                  <c:v>1795</c:v>
                </c:pt>
                <c:pt idx="26">
                  <c:v>1796</c:v>
                </c:pt>
                <c:pt idx="27">
                  <c:v>1797</c:v>
                </c:pt>
                <c:pt idx="28">
                  <c:v>1798</c:v>
                </c:pt>
                <c:pt idx="29">
                  <c:v>1799</c:v>
                </c:pt>
              </c:strCache>
            </c:strRef>
          </c:cat>
          <c:val>
            <c:numRef>
              <c:f>'London Whipping Punishments'!$C$4:$C$33</c:f>
              <c:numCache>
                <c:formatCode>General</c:formatCode>
                <c:ptCount val="30"/>
                <c:pt idx="0">
                  <c:v>35</c:v>
                </c:pt>
                <c:pt idx="1">
                  <c:v>33</c:v>
                </c:pt>
                <c:pt idx="2">
                  <c:v>51</c:v>
                </c:pt>
                <c:pt idx="3">
                  <c:v/>
                </c:pt>
                <c:pt idx="4">
                  <c:v>64</c:v>
                </c:pt>
                <c:pt idx="5">
                  <c:v>60</c:v>
                </c:pt>
                <c:pt idx="6">
                  <c:v>65</c:v>
                </c:pt>
                <c:pt idx="7">
                  <c:v>45</c:v>
                </c:pt>
                <c:pt idx="8">
                  <c:v>63</c:v>
                </c:pt>
                <c:pt idx="9">
                  <c:v>40</c:v>
                </c:pt>
                <c:pt idx="10">
                  <c:v>84</c:v>
                </c:pt>
                <c:pt idx="11">
                  <c:v>75</c:v>
                </c:pt>
                <c:pt idx="12">
                  <c:v>121</c:v>
                </c:pt>
                <c:pt idx="13">
                  <c:v>130</c:v>
                </c:pt>
                <c:pt idx="14">
                  <c:v>160</c:v>
                </c:pt>
                <c:pt idx="15">
                  <c:v>164</c:v>
                </c:pt>
                <c:pt idx="16">
                  <c:v>157</c:v>
                </c:pt>
                <c:pt idx="17">
                  <c:v>100</c:v>
                </c:pt>
                <c:pt idx="18">
                  <c:v>86</c:v>
                </c:pt>
                <c:pt idx="19">
                  <c:v>92</c:v>
                </c:pt>
                <c:pt idx="20">
                  <c:v>138</c:v>
                </c:pt>
                <c:pt idx="21">
                  <c:v>76</c:v>
                </c:pt>
                <c:pt idx="22">
                  <c:v>110</c:v>
                </c:pt>
                <c:pt idx="23">
                  <c:v>85</c:v>
                </c:pt>
                <c:pt idx="24">
                  <c:v>44</c:v>
                </c:pt>
                <c:pt idx="25">
                  <c:v>30</c:v>
                </c:pt>
                <c:pt idx="26">
                  <c:v>38</c:v>
                </c:pt>
                <c:pt idx="27">
                  <c:v>21</c:v>
                </c:pt>
                <c:pt idx="28">
                  <c:v>43</c:v>
                </c:pt>
                <c:pt idx="29">
                  <c:v>27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41996051"/>
        <c:axId val="71421431"/>
      </c:lineChart>
      <c:lineChart>
        <c:grouping val="standard"/>
        <c:varyColors val="0"/>
        <c:ser>
          <c:idx val="2"/>
          <c:order val="2"/>
          <c:tx>
            <c:strRef>
              <c:f>'London Whipping Punishments'!$A$1:$A$1</c:f>
              <c:strCache>
                <c:ptCount val="1"/>
                <c:pt idx="0">
                  <c:v>London Whipping Punishments, 1770-1799</c:v>
                </c:pt>
              </c:strCache>
            </c:strRef>
          </c:tx>
          <c:spPr>
            <a:solidFill>
              <a:srgbClr val="98b855"/>
            </a:solidFill>
            <a:ln w="28440">
              <a:solidFill>
                <a:srgbClr val="98b855"/>
              </a:solidFill>
              <a:round/>
            </a:ln>
          </c:spPr>
          <c:marker>
            <c:symbol val="none"/>
          </c:marker>
          <c:dLbls>
            <c:numFmt formatCode="0.0" sourceLinked="1"/>
            <c:txPr>
              <a:bodyPr/>
              <a:lstStyle/>
              <a:p>
                <a:pPr>
                  <a:defRPr b="0" lang="en-GB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'London Whipping Punishments'!$A$4:$A$33</c:f>
              <c:strCache>
                <c:ptCount val="30"/>
                <c:pt idx="0">
                  <c:v>1770</c:v>
                </c:pt>
                <c:pt idx="1">
                  <c:v>1771</c:v>
                </c:pt>
                <c:pt idx="2">
                  <c:v>1772</c:v>
                </c:pt>
                <c:pt idx="3">
                  <c:v>1773</c:v>
                </c:pt>
                <c:pt idx="4">
                  <c:v>1774</c:v>
                </c:pt>
                <c:pt idx="5">
                  <c:v>1775</c:v>
                </c:pt>
                <c:pt idx="6">
                  <c:v>1776</c:v>
                </c:pt>
                <c:pt idx="7">
                  <c:v>1777</c:v>
                </c:pt>
                <c:pt idx="8">
                  <c:v>1778</c:v>
                </c:pt>
                <c:pt idx="9">
                  <c:v>1779</c:v>
                </c:pt>
                <c:pt idx="10">
                  <c:v>1780</c:v>
                </c:pt>
                <c:pt idx="11">
                  <c:v>1781</c:v>
                </c:pt>
                <c:pt idx="12">
                  <c:v>1782</c:v>
                </c:pt>
                <c:pt idx="13">
                  <c:v>1783</c:v>
                </c:pt>
                <c:pt idx="14">
                  <c:v>1784</c:v>
                </c:pt>
                <c:pt idx="15">
                  <c:v>1785</c:v>
                </c:pt>
                <c:pt idx="16">
                  <c:v>1786</c:v>
                </c:pt>
                <c:pt idx="17">
                  <c:v>1787</c:v>
                </c:pt>
                <c:pt idx="18">
                  <c:v>1788</c:v>
                </c:pt>
                <c:pt idx="19">
                  <c:v>1789</c:v>
                </c:pt>
                <c:pt idx="20">
                  <c:v>1790</c:v>
                </c:pt>
                <c:pt idx="21">
                  <c:v>1791</c:v>
                </c:pt>
                <c:pt idx="22">
                  <c:v>1792</c:v>
                </c:pt>
                <c:pt idx="23">
                  <c:v>1793</c:v>
                </c:pt>
                <c:pt idx="24">
                  <c:v>1794</c:v>
                </c:pt>
                <c:pt idx="25">
                  <c:v>1795</c:v>
                </c:pt>
                <c:pt idx="26">
                  <c:v>1796</c:v>
                </c:pt>
                <c:pt idx="27">
                  <c:v>1797</c:v>
                </c:pt>
                <c:pt idx="28">
                  <c:v>1798</c:v>
                </c:pt>
                <c:pt idx="29">
                  <c:v>1799</c:v>
                </c:pt>
              </c:strCache>
            </c:strRef>
          </c:cat>
          <c:val>
            <c:numRef>
              <c:f>'London Whipping Punishments'!$D$4:$D$33</c:f>
              <c:numCache>
                <c:formatCode>General</c:formatCode>
                <c:ptCount val="30"/>
                <c:pt idx="0">
                  <c:v>62.8571428571429</c:v>
                </c:pt>
                <c:pt idx="1">
                  <c:v>42.4242424242424</c:v>
                </c:pt>
                <c:pt idx="2">
                  <c:v>68.6274509803922</c:v>
                </c:pt>
                <c:pt idx="3">
                  <c:v/>
                </c:pt>
                <c:pt idx="4">
                  <c:v>57.8125</c:v>
                </c:pt>
                <c:pt idx="5">
                  <c:v>36.6666666666667</c:v>
                </c:pt>
                <c:pt idx="6">
                  <c:v>32.3076923076923</c:v>
                </c:pt>
                <c:pt idx="7">
                  <c:v>42.2222222222222</c:v>
                </c:pt>
                <c:pt idx="8">
                  <c:v>23.8095238095238</c:v>
                </c:pt>
                <c:pt idx="9">
                  <c:v>25</c:v>
                </c:pt>
                <c:pt idx="10">
                  <c:v>4.76190476190476</c:v>
                </c:pt>
                <c:pt idx="11">
                  <c:v>34.6666666666667</c:v>
                </c:pt>
                <c:pt idx="12">
                  <c:v>28.9256198347107</c:v>
                </c:pt>
                <c:pt idx="13">
                  <c:v>28.4615384615385</c:v>
                </c:pt>
                <c:pt idx="14">
                  <c:v>21.25</c:v>
                </c:pt>
                <c:pt idx="15">
                  <c:v>15.2439024390244</c:v>
                </c:pt>
                <c:pt idx="16">
                  <c:v>25.4777070063694</c:v>
                </c:pt>
                <c:pt idx="17">
                  <c:v>42</c:v>
                </c:pt>
                <c:pt idx="18">
                  <c:v>4.65116279069768</c:v>
                </c:pt>
                <c:pt idx="19">
                  <c:v>29.3478260869565</c:v>
                </c:pt>
                <c:pt idx="20">
                  <c:v>36.231884057971</c:v>
                </c:pt>
                <c:pt idx="21">
                  <c:v>31.5789473684211</c:v>
                </c:pt>
                <c:pt idx="22">
                  <c:v>19.0909090909091</c:v>
                </c:pt>
                <c:pt idx="23">
                  <c:v>16.4705882352941</c:v>
                </c:pt>
                <c:pt idx="24">
                  <c:v>25</c:v>
                </c:pt>
                <c:pt idx="25">
                  <c:v>43.3333333333333</c:v>
                </c:pt>
                <c:pt idx="26">
                  <c:v>34.2105263157895</c:v>
                </c:pt>
                <c:pt idx="27">
                  <c:v>23.8095238095238</c:v>
                </c:pt>
                <c:pt idx="28">
                  <c:v>11.6279069767442</c:v>
                </c:pt>
                <c:pt idx="29">
                  <c:v>14.8148148148148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57948954"/>
        <c:axId val="41364492"/>
      </c:lineChart>
      <c:catAx>
        <c:axId val="419960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 rot="-2700000"/>
          <a:lstStyle/>
          <a:p>
            <a:pPr>
              <a:defRPr b="1" lang="en-GB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1421431"/>
        <c:crosses val="autoZero"/>
        <c:auto val="1"/>
        <c:lblAlgn val="ctr"/>
        <c:lblOffset val="100"/>
      </c:catAx>
      <c:valAx>
        <c:axId val="71421431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1" lang="en-GB" sz="14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1996051"/>
        <c:crosses val="autoZero"/>
        <c:crossBetween val="midCat"/>
      </c:valAx>
      <c:catAx>
        <c:axId val="57948954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n-GB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1364492"/>
        <c:crosses val="autoZero"/>
        <c:auto val="1"/>
        <c:lblAlgn val="ctr"/>
        <c:lblOffset val="100"/>
      </c:catAx>
      <c:valAx>
        <c:axId val="41364492"/>
        <c:scaling>
          <c:orientation val="minMax"/>
        </c:scaling>
        <c:delete val="0"/>
        <c:axPos val="r"/>
        <c:numFmt formatCode="0.0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1" lang="en-GB" sz="14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7948954"/>
        <c:crosses val="max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845197573970624"/>
          <c:y val="0.224905411385455"/>
          <c:w val="0.146600271553744"/>
          <c:h val="0.303107789142408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1" lang="en-GB" sz="14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45720</xdr:colOff>
      <xdr:row>0</xdr:row>
      <xdr:rowOff>38160</xdr:rowOff>
    </xdr:from>
    <xdr:to>
      <xdr:col>12</xdr:col>
      <xdr:colOff>403560</xdr:colOff>
      <xdr:row>26</xdr:row>
      <xdr:rowOff>125280</xdr:rowOff>
    </xdr:to>
    <xdr:graphicFrame>
      <xdr:nvGraphicFramePr>
        <xdr:cNvPr id="0" name="Chart 1"/>
        <xdr:cNvGraphicFramePr/>
      </xdr:nvGraphicFramePr>
      <xdr:xfrm>
        <a:off x="45720" y="38160"/>
        <a:ext cx="7611840" cy="4445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:A3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1" t="s">
        <v>0</v>
      </c>
    </row>
    <row r="2" customFormat="false" ht="12.8" hidden="false" customHeight="false" outlineLevel="0" collapsed="false">
      <c r="A2" s="1"/>
    </row>
    <row r="3" customFormat="false" ht="12.8" hidden="false" customHeight="false" outlineLevel="0" collapsed="false">
      <c r="A3" s="1" t="s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3" topLeftCell="B4" activePane="bottomRight" state="frozen"/>
      <selection pane="topLeft" activeCell="A1" activeCellId="0" sqref="A1"/>
      <selection pane="topRight" activeCell="B1" activeCellId="0" sqref="B1"/>
      <selection pane="bottomLeft" activeCell="A4" activeCellId="0" sqref="A4"/>
      <selection pane="bottomRight" activeCell="A1" activeCellId="0" sqref="A1:A3"/>
    </sheetView>
  </sheetViews>
  <sheetFormatPr defaultRowHeight="15" zeroHeight="false" outlineLevelRow="0" outlineLevelCol="0"/>
  <cols>
    <col collapsed="false" customWidth="true" hidden="false" outlineLevel="0" max="1" min="1" style="2" width="12.1"/>
    <col collapsed="false" customWidth="true" hidden="false" outlineLevel="0" max="3" min="2" style="0" width="12.1"/>
    <col collapsed="false" customWidth="false" hidden="false" outlineLevel="0" max="4" min="4" style="0" width="11.56"/>
    <col collapsed="false" customWidth="true" hidden="false" outlineLevel="0" max="1025" min="5" style="0" width="9.11"/>
  </cols>
  <sheetData>
    <row r="1" s="5" customFormat="true" ht="30.6" hidden="false" customHeight="true" outlineLevel="0" collapsed="false">
      <c r="A1" s="3" t="s">
        <v>2</v>
      </c>
      <c r="B1" s="4"/>
      <c r="C1" s="4"/>
      <c r="D1" s="4"/>
    </row>
    <row r="2" s="8" customFormat="true" ht="25.2" hidden="false" customHeight="true" outlineLevel="0" collapsed="false">
      <c r="A2" s="6" t="s">
        <v>3</v>
      </c>
      <c r="B2" s="7"/>
      <c r="C2" s="7"/>
      <c r="D2" s="7"/>
    </row>
    <row r="3" s="2" customFormat="true" ht="28.2" hidden="false" customHeight="false" outlineLevel="0" collapsed="false">
      <c r="A3" s="9"/>
      <c r="B3" s="9" t="s">
        <v>4</v>
      </c>
      <c r="C3" s="9" t="s">
        <v>5</v>
      </c>
      <c r="D3" s="10" t="s">
        <v>6</v>
      </c>
    </row>
    <row r="4" customFormat="false" ht="13.8" hidden="false" customHeight="false" outlineLevel="0" collapsed="false">
      <c r="A4" s="9" t="n">
        <v>1770</v>
      </c>
      <c r="B4" s="11" t="n">
        <v>22</v>
      </c>
      <c r="C4" s="11" t="n">
        <v>35</v>
      </c>
      <c r="D4" s="12" t="n">
        <f aca="false">(B4/C4)*100</f>
        <v>62.8571428571429</v>
      </c>
    </row>
    <row r="5" customFormat="false" ht="13.8" hidden="false" customHeight="false" outlineLevel="0" collapsed="false">
      <c r="A5" s="9" t="n">
        <v>1771</v>
      </c>
      <c r="B5" s="11" t="n">
        <v>14</v>
      </c>
      <c r="C5" s="11" t="n">
        <v>33</v>
      </c>
      <c r="D5" s="12" t="n">
        <f aca="false">(B5/C5)*100</f>
        <v>42.4242424242424</v>
      </c>
    </row>
    <row r="6" customFormat="false" ht="13.8" hidden="false" customHeight="false" outlineLevel="0" collapsed="false">
      <c r="A6" s="9" t="n">
        <v>1772</v>
      </c>
      <c r="B6" s="11" t="n">
        <v>35</v>
      </c>
      <c r="C6" s="11" t="n">
        <v>51</v>
      </c>
      <c r="D6" s="12" t="n">
        <f aca="false">(B6/C6)*100</f>
        <v>68.6274509803922</v>
      </c>
    </row>
    <row r="7" customFormat="false" ht="13.8" hidden="false" customHeight="false" outlineLevel="0" collapsed="false">
      <c r="A7" s="9" t="n">
        <v>1773</v>
      </c>
      <c r="B7" s="13"/>
      <c r="C7" s="13"/>
      <c r="D7" s="14"/>
    </row>
    <row r="8" customFormat="false" ht="13.8" hidden="false" customHeight="false" outlineLevel="0" collapsed="false">
      <c r="A8" s="9" t="n">
        <v>1774</v>
      </c>
      <c r="B8" s="11" t="n">
        <v>37</v>
      </c>
      <c r="C8" s="11" t="n">
        <v>64</v>
      </c>
      <c r="D8" s="14" t="n">
        <f aca="false">(B8/C8)*100</f>
        <v>57.8125</v>
      </c>
    </row>
    <row r="9" customFormat="false" ht="13.8" hidden="false" customHeight="false" outlineLevel="0" collapsed="false">
      <c r="A9" s="9" t="n">
        <v>1775</v>
      </c>
      <c r="B9" s="11" t="n">
        <v>22</v>
      </c>
      <c r="C9" s="11" t="n">
        <v>60</v>
      </c>
      <c r="D9" s="14" t="n">
        <f aca="false">(B9/C9)*100</f>
        <v>36.6666666666667</v>
      </c>
    </row>
    <row r="10" customFormat="false" ht="13.8" hidden="false" customHeight="false" outlineLevel="0" collapsed="false">
      <c r="A10" s="9" t="n">
        <v>1776</v>
      </c>
      <c r="B10" s="11" t="n">
        <v>21</v>
      </c>
      <c r="C10" s="11" t="n">
        <v>65</v>
      </c>
      <c r="D10" s="14" t="n">
        <f aca="false">(B10/C10)*100</f>
        <v>32.3076923076923</v>
      </c>
    </row>
    <row r="11" customFormat="false" ht="13.8" hidden="false" customHeight="false" outlineLevel="0" collapsed="false">
      <c r="A11" s="9" t="n">
        <v>1777</v>
      </c>
      <c r="B11" s="11" t="n">
        <v>19</v>
      </c>
      <c r="C11" s="11" t="n">
        <v>45</v>
      </c>
      <c r="D11" s="14" t="n">
        <f aca="false">(B11/C11)*100</f>
        <v>42.2222222222222</v>
      </c>
    </row>
    <row r="12" customFormat="false" ht="13.8" hidden="false" customHeight="false" outlineLevel="0" collapsed="false">
      <c r="A12" s="9" t="n">
        <v>1778</v>
      </c>
      <c r="B12" s="11" t="n">
        <v>15</v>
      </c>
      <c r="C12" s="11" t="n">
        <v>63</v>
      </c>
      <c r="D12" s="14" t="n">
        <f aca="false">(B12/C12)*100</f>
        <v>23.8095238095238</v>
      </c>
    </row>
    <row r="13" customFormat="false" ht="13.8" hidden="false" customHeight="false" outlineLevel="0" collapsed="false">
      <c r="A13" s="9" t="n">
        <v>1779</v>
      </c>
      <c r="B13" s="11" t="n">
        <v>10</v>
      </c>
      <c r="C13" s="11" t="n">
        <v>40</v>
      </c>
      <c r="D13" s="14" t="n">
        <f aca="false">(B13/C13)*100</f>
        <v>25</v>
      </c>
    </row>
    <row r="14" customFormat="false" ht="13.8" hidden="false" customHeight="false" outlineLevel="0" collapsed="false">
      <c r="A14" s="9" t="n">
        <v>1780</v>
      </c>
      <c r="B14" s="11" t="n">
        <v>4</v>
      </c>
      <c r="C14" s="11" t="n">
        <v>84</v>
      </c>
      <c r="D14" s="14" t="n">
        <f aca="false">(B14/C14)*100</f>
        <v>4.76190476190476</v>
      </c>
    </row>
    <row r="15" customFormat="false" ht="13.8" hidden="false" customHeight="false" outlineLevel="0" collapsed="false">
      <c r="A15" s="9" t="n">
        <v>1781</v>
      </c>
      <c r="B15" s="11" t="n">
        <v>26</v>
      </c>
      <c r="C15" s="11" t="n">
        <v>75</v>
      </c>
      <c r="D15" s="14" t="n">
        <f aca="false">(B15/C15)*100</f>
        <v>34.6666666666667</v>
      </c>
    </row>
    <row r="16" customFormat="false" ht="13.8" hidden="false" customHeight="false" outlineLevel="0" collapsed="false">
      <c r="A16" s="9" t="n">
        <v>1782</v>
      </c>
      <c r="B16" s="11" t="n">
        <v>35</v>
      </c>
      <c r="C16" s="11" t="n">
        <v>121</v>
      </c>
      <c r="D16" s="14" t="n">
        <f aca="false">(B16/C16)*100</f>
        <v>28.9256198347107</v>
      </c>
    </row>
    <row r="17" customFormat="false" ht="13.8" hidden="false" customHeight="false" outlineLevel="0" collapsed="false">
      <c r="A17" s="9" t="n">
        <v>1783</v>
      </c>
      <c r="B17" s="11" t="n">
        <v>37</v>
      </c>
      <c r="C17" s="11" t="n">
        <v>130</v>
      </c>
      <c r="D17" s="14" t="n">
        <f aca="false">(B17/C17)*100</f>
        <v>28.4615384615385</v>
      </c>
    </row>
    <row r="18" customFormat="false" ht="13.8" hidden="false" customHeight="false" outlineLevel="0" collapsed="false">
      <c r="A18" s="9" t="n">
        <v>1784</v>
      </c>
      <c r="B18" s="11" t="n">
        <v>34</v>
      </c>
      <c r="C18" s="11" t="n">
        <v>160</v>
      </c>
      <c r="D18" s="14" t="n">
        <f aca="false">(B18/C18)*100</f>
        <v>21.25</v>
      </c>
    </row>
    <row r="19" customFormat="false" ht="13.8" hidden="false" customHeight="false" outlineLevel="0" collapsed="false">
      <c r="A19" s="9" t="n">
        <v>1785</v>
      </c>
      <c r="B19" s="11" t="n">
        <v>25</v>
      </c>
      <c r="C19" s="11" t="n">
        <v>164</v>
      </c>
      <c r="D19" s="14" t="n">
        <f aca="false">(B19/C19)*100</f>
        <v>15.2439024390244</v>
      </c>
    </row>
    <row r="20" customFormat="false" ht="13.8" hidden="false" customHeight="false" outlineLevel="0" collapsed="false">
      <c r="A20" s="9" t="n">
        <v>1786</v>
      </c>
      <c r="B20" s="11" t="n">
        <v>40</v>
      </c>
      <c r="C20" s="11" t="n">
        <v>157</v>
      </c>
      <c r="D20" s="14" t="n">
        <f aca="false">(B20/C20)*100</f>
        <v>25.4777070063694</v>
      </c>
    </row>
    <row r="21" customFormat="false" ht="13.8" hidden="false" customHeight="false" outlineLevel="0" collapsed="false">
      <c r="A21" s="9" t="n">
        <v>1787</v>
      </c>
      <c r="B21" s="11" t="n">
        <v>42</v>
      </c>
      <c r="C21" s="11" t="n">
        <v>100</v>
      </c>
      <c r="D21" s="14" t="n">
        <f aca="false">(B21/C21)*100</f>
        <v>42</v>
      </c>
    </row>
    <row r="22" customFormat="false" ht="13.8" hidden="false" customHeight="false" outlineLevel="0" collapsed="false">
      <c r="A22" s="9" t="n">
        <v>1788</v>
      </c>
      <c r="B22" s="11" t="n">
        <v>4</v>
      </c>
      <c r="C22" s="11" t="n">
        <v>86</v>
      </c>
      <c r="D22" s="14" t="n">
        <f aca="false">(B22/C22)*100</f>
        <v>4.65116279069768</v>
      </c>
    </row>
    <row r="23" customFormat="false" ht="13.8" hidden="false" customHeight="false" outlineLevel="0" collapsed="false">
      <c r="A23" s="9" t="n">
        <v>1789</v>
      </c>
      <c r="B23" s="11" t="n">
        <v>27</v>
      </c>
      <c r="C23" s="11" t="n">
        <v>92</v>
      </c>
      <c r="D23" s="14" t="n">
        <f aca="false">(B23/C23)*100</f>
        <v>29.3478260869565</v>
      </c>
    </row>
    <row r="24" customFormat="false" ht="13.8" hidden="false" customHeight="false" outlineLevel="0" collapsed="false">
      <c r="A24" s="9" t="n">
        <v>1790</v>
      </c>
      <c r="B24" s="11" t="n">
        <v>50</v>
      </c>
      <c r="C24" s="11" t="n">
        <v>138</v>
      </c>
      <c r="D24" s="14" t="n">
        <f aca="false">(B24/C24)*100</f>
        <v>36.231884057971</v>
      </c>
    </row>
    <row r="25" customFormat="false" ht="13.8" hidden="false" customHeight="false" outlineLevel="0" collapsed="false">
      <c r="A25" s="9" t="n">
        <v>1791</v>
      </c>
      <c r="B25" s="11" t="n">
        <v>24</v>
      </c>
      <c r="C25" s="11" t="n">
        <v>76</v>
      </c>
      <c r="D25" s="14" t="n">
        <f aca="false">(B25/C25)*100</f>
        <v>31.5789473684211</v>
      </c>
    </row>
    <row r="26" customFormat="false" ht="13.8" hidden="false" customHeight="false" outlineLevel="0" collapsed="false">
      <c r="A26" s="9" t="n">
        <v>1792</v>
      </c>
      <c r="B26" s="11" t="n">
        <v>21</v>
      </c>
      <c r="C26" s="11" t="n">
        <v>110</v>
      </c>
      <c r="D26" s="14" t="n">
        <f aca="false">(B26/C26)*100</f>
        <v>19.0909090909091</v>
      </c>
    </row>
    <row r="27" customFormat="false" ht="13.8" hidden="false" customHeight="false" outlineLevel="0" collapsed="false">
      <c r="A27" s="9" t="n">
        <v>1793</v>
      </c>
      <c r="B27" s="11" t="n">
        <v>14</v>
      </c>
      <c r="C27" s="11" t="n">
        <v>85</v>
      </c>
      <c r="D27" s="14" t="n">
        <f aca="false">(B27/C27)*100</f>
        <v>16.4705882352941</v>
      </c>
    </row>
    <row r="28" customFormat="false" ht="13.8" hidden="false" customHeight="false" outlineLevel="0" collapsed="false">
      <c r="A28" s="9" t="n">
        <v>1794</v>
      </c>
      <c r="B28" s="11" t="n">
        <v>11</v>
      </c>
      <c r="C28" s="11" t="n">
        <v>44</v>
      </c>
      <c r="D28" s="14" t="n">
        <f aca="false">(B28/C28)*100</f>
        <v>25</v>
      </c>
    </row>
    <row r="29" customFormat="false" ht="13.8" hidden="false" customHeight="false" outlineLevel="0" collapsed="false">
      <c r="A29" s="9" t="n">
        <v>1795</v>
      </c>
      <c r="B29" s="11" t="n">
        <v>13</v>
      </c>
      <c r="C29" s="11" t="n">
        <v>30</v>
      </c>
      <c r="D29" s="14" t="n">
        <f aca="false">(B29/C29)*100</f>
        <v>43.3333333333333</v>
      </c>
    </row>
    <row r="30" customFormat="false" ht="13.8" hidden="false" customHeight="false" outlineLevel="0" collapsed="false">
      <c r="A30" s="9" t="n">
        <v>1796</v>
      </c>
      <c r="B30" s="11" t="n">
        <v>13</v>
      </c>
      <c r="C30" s="11" t="n">
        <v>38</v>
      </c>
      <c r="D30" s="14" t="n">
        <f aca="false">(B30/C30)*100</f>
        <v>34.2105263157895</v>
      </c>
    </row>
    <row r="31" customFormat="false" ht="13.8" hidden="false" customHeight="false" outlineLevel="0" collapsed="false">
      <c r="A31" s="9" t="n">
        <v>1797</v>
      </c>
      <c r="B31" s="11" t="n">
        <v>5</v>
      </c>
      <c r="C31" s="11" t="n">
        <v>21</v>
      </c>
      <c r="D31" s="14" t="n">
        <f aca="false">(B31/C31)*100</f>
        <v>23.8095238095238</v>
      </c>
    </row>
    <row r="32" customFormat="false" ht="13.8" hidden="false" customHeight="false" outlineLevel="0" collapsed="false">
      <c r="A32" s="9" t="n">
        <v>1798</v>
      </c>
      <c r="B32" s="11" t="n">
        <v>5</v>
      </c>
      <c r="C32" s="11" t="n">
        <v>43</v>
      </c>
      <c r="D32" s="14" t="n">
        <f aca="false">(B32/C32)*100</f>
        <v>11.6279069767442</v>
      </c>
    </row>
    <row r="33" customFormat="false" ht="13.8" hidden="false" customHeight="false" outlineLevel="0" collapsed="false">
      <c r="A33" s="9" t="n">
        <v>1799</v>
      </c>
      <c r="B33" s="11" t="n">
        <v>4</v>
      </c>
      <c r="C33" s="11" t="n">
        <v>27</v>
      </c>
      <c r="D33" s="14" t="n">
        <f aca="false">(B33/C33)*100</f>
        <v>14.8148148148148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:A3"/>
    </sheetView>
  </sheetViews>
  <sheetFormatPr defaultRowHeight="13.2" zeroHeight="false" outlineLevelRow="0" outlineLevelCol="0"/>
  <cols>
    <col collapsed="false" customWidth="true" hidden="false" outlineLevel="0" max="1025" min="1" style="0" width="8.57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:A3"/>
    </sheetView>
  </sheetViews>
  <sheetFormatPr defaultRowHeight="13.2" zeroHeight="false" outlineLevelRow="0" outlineLevelCol="0"/>
  <cols>
    <col collapsed="false" customWidth="true" hidden="false" outlineLevel="0" max="1025" min="1" style="0" width="8.57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LibreOffice/6.2.5.2$MacOSX_X86_64 LibreOffice_project/1ec314fa52f458adc18c4f025c545a4e8b22c159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2013-06-14T10:47:48Z</dcterms:created>
  <dc:creator>Bob</dc:creator>
  <dc:description/>
  <dc:language>en-GB</dc:language>
  <cp:lastModifiedBy/>
  <dcterms:modified xsi:type="dcterms:W3CDTF">2020-06-25T11:16:20Z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