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5D3FA12-3FD7-49EE-BACA-AA56DD3A858A}" xr6:coauthVersionLast="38" xr6:coauthVersionMax="38" xr10:uidLastSave="{00000000-0000-0000-0000-000000000000}"/>
  <bookViews>
    <workbookView xWindow="0" yWindow="0" windowWidth="22260" windowHeight="12650" activeTab="1" xr2:uid="{00000000-000D-0000-FFFF-FFFF00000000}"/>
  </bookViews>
  <sheets>
    <sheet name="Sheet1" sheetId="1" r:id="rId1"/>
    <sheet name="Sheet2" sheetId="2" r:id="rId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4" i="2" l="1"/>
  <c r="F84" i="2"/>
  <c r="D1" i="2"/>
  <c r="D83" i="2"/>
  <c r="G83" i="2" s="1"/>
  <c r="D8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G17" i="2" s="1"/>
  <c r="D18" i="2"/>
  <c r="D19" i="2"/>
  <c r="D20" i="2"/>
  <c r="D21" i="2"/>
  <c r="G21" i="2" s="1"/>
  <c r="D22" i="2"/>
  <c r="D23" i="2"/>
  <c r="D24" i="2"/>
  <c r="D25" i="2"/>
  <c r="G25" i="2" s="1"/>
  <c r="D26" i="2"/>
  <c r="D27" i="2"/>
  <c r="D28" i="2"/>
  <c r="D29" i="2"/>
  <c r="G29" i="2" s="1"/>
  <c r="D30" i="2"/>
  <c r="D31" i="2"/>
  <c r="G31" i="2" s="1"/>
  <c r="D32" i="2"/>
  <c r="D33" i="2"/>
  <c r="G33" i="2" s="1"/>
  <c r="D34" i="2"/>
  <c r="D35" i="2"/>
  <c r="G35" i="2" s="1"/>
  <c r="D36" i="2"/>
  <c r="D37" i="2"/>
  <c r="G37" i="2" s="1"/>
  <c r="D38" i="2"/>
  <c r="D39" i="2"/>
  <c r="G39" i="2" s="1"/>
  <c r="D40" i="2"/>
  <c r="D41" i="2"/>
  <c r="G41" i="2" s="1"/>
  <c r="D42" i="2"/>
  <c r="D43" i="2"/>
  <c r="G43" i="2" s="1"/>
  <c r="D44" i="2"/>
  <c r="D45" i="2"/>
  <c r="D46" i="2"/>
  <c r="D47" i="2"/>
  <c r="D48" i="2"/>
  <c r="D49" i="2"/>
  <c r="G49" i="2" s="1"/>
  <c r="D50" i="2"/>
  <c r="D51" i="2"/>
  <c r="D52" i="2"/>
  <c r="D53" i="2"/>
  <c r="D54" i="2"/>
  <c r="D55" i="2"/>
  <c r="D56" i="2"/>
  <c r="D57" i="2"/>
  <c r="D58" i="2"/>
  <c r="D59" i="2"/>
  <c r="D60" i="2"/>
  <c r="D61" i="2"/>
  <c r="G61" i="2" s="1"/>
  <c r="D62" i="2"/>
  <c r="D63" i="2"/>
  <c r="G63" i="2" s="1"/>
  <c r="D64" i="2"/>
  <c r="D65" i="2"/>
  <c r="D66" i="2"/>
  <c r="D67" i="2"/>
  <c r="D68" i="2"/>
  <c r="D69" i="2"/>
  <c r="G69" i="2" s="1"/>
  <c r="D70" i="2"/>
  <c r="D71" i="2"/>
  <c r="D72" i="2"/>
  <c r="D73" i="2"/>
  <c r="G73" i="2" s="1"/>
  <c r="D74" i="2"/>
  <c r="D75" i="2"/>
  <c r="D76" i="2"/>
  <c r="D77" i="2"/>
  <c r="D78" i="2"/>
  <c r="D79" i="2"/>
  <c r="D80" i="2"/>
  <c r="D81" i="2"/>
  <c r="G81" i="2" s="1"/>
  <c r="D82" i="2"/>
  <c r="C84" i="2"/>
  <c r="C83" i="2"/>
  <c r="F83" i="2" s="1"/>
  <c r="C1" i="2"/>
  <c r="C2" i="2"/>
  <c r="C3" i="2"/>
  <c r="C4" i="2"/>
  <c r="C5" i="2"/>
  <c r="F5" i="2" s="1"/>
  <c r="C6" i="2"/>
  <c r="C7" i="2"/>
  <c r="C8" i="2"/>
  <c r="C9" i="2"/>
  <c r="C10" i="2"/>
  <c r="C11" i="2"/>
  <c r="C12" i="2"/>
  <c r="C13" i="2"/>
  <c r="C14" i="2"/>
  <c r="C15" i="2"/>
  <c r="C16" i="2"/>
  <c r="C17" i="2"/>
  <c r="F17" i="2" s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F45" i="2" s="1"/>
  <c r="C46" i="2"/>
  <c r="C47" i="2"/>
  <c r="C48" i="2"/>
  <c r="C49" i="2"/>
  <c r="F49" i="2" s="1"/>
  <c r="C50" i="2"/>
  <c r="F50" i="2" s="1"/>
  <c r="C51" i="2"/>
  <c r="C52" i="2"/>
  <c r="C53" i="2"/>
  <c r="C54" i="2"/>
  <c r="C55" i="2"/>
  <c r="C56" i="2"/>
  <c r="C57" i="2"/>
  <c r="C58" i="2"/>
  <c r="C59" i="2"/>
  <c r="C60" i="2"/>
  <c r="C61" i="2"/>
  <c r="F61" i="2" s="1"/>
  <c r="C62" i="2"/>
  <c r="C63" i="2"/>
  <c r="C64" i="2"/>
  <c r="C65" i="2"/>
  <c r="F65" i="2" s="1"/>
  <c r="C66" i="2"/>
  <c r="C67" i="2"/>
  <c r="C68" i="2"/>
  <c r="C69" i="2"/>
  <c r="F69" i="2" s="1"/>
  <c r="C70" i="2"/>
  <c r="F70" i="2" s="1"/>
  <c r="C71" i="2"/>
  <c r="C72" i="2"/>
  <c r="C73" i="2"/>
  <c r="F73" i="2" s="1"/>
  <c r="C74" i="2"/>
  <c r="F74" i="2" s="1"/>
  <c r="C75" i="2"/>
  <c r="C76" i="2"/>
  <c r="C77" i="2"/>
  <c r="C78" i="2"/>
  <c r="C79" i="2"/>
  <c r="C80" i="2"/>
  <c r="C81" i="2"/>
  <c r="F81" i="2" s="1"/>
  <c r="C82" i="2"/>
  <c r="F1" i="2"/>
  <c r="G82" i="2"/>
  <c r="F82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G72" i="2"/>
  <c r="F72" i="2"/>
  <c r="G71" i="2"/>
  <c r="F71" i="2"/>
  <c r="G70" i="2"/>
  <c r="G68" i="2"/>
  <c r="F68" i="2"/>
  <c r="G67" i="2"/>
  <c r="F67" i="2"/>
  <c r="G66" i="2"/>
  <c r="F66" i="2"/>
  <c r="G65" i="2"/>
  <c r="G64" i="2"/>
  <c r="F64" i="2"/>
  <c r="F63" i="2"/>
  <c r="G62" i="2"/>
  <c r="F62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G48" i="2"/>
  <c r="F48" i="2"/>
  <c r="G47" i="2"/>
  <c r="F47" i="2"/>
  <c r="G46" i="2"/>
  <c r="F46" i="2"/>
  <c r="G45" i="2"/>
  <c r="G44" i="2"/>
  <c r="F44" i="2"/>
  <c r="F43" i="2"/>
  <c r="G42" i="2"/>
  <c r="F42" i="2"/>
  <c r="F41" i="2"/>
  <c r="G40" i="2"/>
  <c r="F40" i="2"/>
  <c r="F39" i="2"/>
  <c r="G38" i="2"/>
  <c r="F38" i="2"/>
  <c r="F37" i="2"/>
  <c r="G36" i="2"/>
  <c r="F36" i="2"/>
  <c r="F35" i="2"/>
  <c r="G34" i="2"/>
  <c r="F34" i="2"/>
  <c r="F33" i="2"/>
  <c r="G32" i="2"/>
  <c r="F32" i="2"/>
  <c r="F31" i="2"/>
  <c r="G30" i="2"/>
  <c r="F30" i="2"/>
  <c r="F29" i="2"/>
  <c r="G28" i="2"/>
  <c r="F28" i="2"/>
  <c r="G27" i="2"/>
  <c r="F27" i="2"/>
  <c r="G26" i="2"/>
  <c r="F26" i="2"/>
  <c r="F25" i="2"/>
  <c r="G24" i="2"/>
  <c r="F24" i="2"/>
  <c r="G23" i="2"/>
  <c r="F23" i="2"/>
  <c r="G22" i="2"/>
  <c r="F22" i="2"/>
  <c r="F21" i="2"/>
  <c r="G20" i="2"/>
  <c r="F20" i="2"/>
  <c r="G19" i="2"/>
  <c r="F19" i="2"/>
  <c r="G18" i="2"/>
  <c r="F18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G4" i="2"/>
  <c r="F4" i="2"/>
  <c r="G3" i="2"/>
  <c r="F3" i="2"/>
  <c r="G2" i="2"/>
  <c r="F2" i="2"/>
  <c r="G1" i="2"/>
  <c r="G83" i="1" l="1"/>
  <c r="F83" i="1"/>
  <c r="D83" i="1"/>
  <c r="C83" i="1"/>
  <c r="G82" i="1"/>
  <c r="F82" i="1"/>
  <c r="D82" i="1"/>
  <c r="C82" i="1"/>
  <c r="G81" i="1"/>
  <c r="F81" i="1"/>
  <c r="D81" i="1"/>
  <c r="C81" i="1"/>
  <c r="G80" i="1"/>
  <c r="F80" i="1"/>
  <c r="D80" i="1"/>
  <c r="C80" i="1"/>
  <c r="G79" i="1"/>
  <c r="F79" i="1"/>
  <c r="D79" i="1"/>
  <c r="C79" i="1"/>
  <c r="G78" i="1"/>
  <c r="F78" i="1"/>
  <c r="D78" i="1"/>
  <c r="C78" i="1"/>
  <c r="G77" i="1"/>
  <c r="F77" i="1"/>
  <c r="D77" i="1"/>
  <c r="C77" i="1"/>
  <c r="G76" i="1"/>
  <c r="F76" i="1"/>
  <c r="D76" i="1"/>
  <c r="C76" i="1"/>
  <c r="G75" i="1"/>
  <c r="F75" i="1"/>
  <c r="D75" i="1"/>
  <c r="C75" i="1"/>
  <c r="G74" i="1"/>
  <c r="F74" i="1"/>
  <c r="D74" i="1"/>
  <c r="C74" i="1"/>
  <c r="G73" i="1"/>
  <c r="F73" i="1"/>
  <c r="D73" i="1"/>
  <c r="C73" i="1"/>
  <c r="G72" i="1"/>
  <c r="F72" i="1"/>
  <c r="D72" i="1"/>
  <c r="C72" i="1"/>
  <c r="G71" i="1"/>
  <c r="F71" i="1"/>
  <c r="D71" i="1"/>
  <c r="C71" i="1"/>
  <c r="G70" i="1"/>
  <c r="F70" i="1"/>
  <c r="D70" i="1"/>
  <c r="C70" i="1"/>
  <c r="G69" i="1"/>
  <c r="F69" i="1"/>
  <c r="D69" i="1"/>
  <c r="C69" i="1"/>
  <c r="G68" i="1"/>
  <c r="F68" i="1"/>
  <c r="D68" i="1"/>
  <c r="C68" i="1"/>
  <c r="G67" i="1"/>
  <c r="F67" i="1"/>
  <c r="D67" i="1"/>
  <c r="C67" i="1"/>
  <c r="G66" i="1"/>
  <c r="F66" i="1"/>
  <c r="D66" i="1"/>
  <c r="C66" i="1"/>
  <c r="G65" i="1"/>
  <c r="F65" i="1"/>
  <c r="D65" i="1"/>
  <c r="C65" i="1"/>
  <c r="G64" i="1"/>
  <c r="F64" i="1"/>
  <c r="D64" i="1"/>
  <c r="C64" i="1"/>
  <c r="G63" i="1"/>
  <c r="F63" i="1"/>
  <c r="D63" i="1"/>
  <c r="C63" i="1"/>
  <c r="G62" i="1"/>
  <c r="F62" i="1"/>
  <c r="D62" i="1"/>
  <c r="C62" i="1"/>
  <c r="G61" i="1"/>
  <c r="F61" i="1"/>
  <c r="D61" i="1"/>
  <c r="C61" i="1"/>
  <c r="G60" i="1"/>
  <c r="F60" i="1"/>
  <c r="D60" i="1"/>
  <c r="C60" i="1"/>
  <c r="G59" i="1"/>
  <c r="F59" i="1"/>
  <c r="D59" i="1"/>
  <c r="C59" i="1"/>
  <c r="G58" i="1"/>
  <c r="F58" i="1"/>
  <c r="D58" i="1"/>
  <c r="C58" i="1"/>
  <c r="G57" i="1"/>
  <c r="F57" i="1"/>
  <c r="D57" i="1"/>
  <c r="C57" i="1"/>
  <c r="G56" i="1"/>
  <c r="F56" i="1"/>
  <c r="D56" i="1"/>
  <c r="C56" i="1"/>
  <c r="G55" i="1"/>
  <c r="F55" i="1"/>
  <c r="D55" i="1"/>
  <c r="C55" i="1"/>
  <c r="G54" i="1"/>
  <c r="F54" i="1"/>
  <c r="D54" i="1"/>
  <c r="C54" i="1"/>
  <c r="G53" i="1"/>
  <c r="F53" i="1"/>
  <c r="D53" i="1"/>
  <c r="C53" i="1"/>
  <c r="G52" i="1"/>
  <c r="F52" i="1"/>
  <c r="D52" i="1"/>
  <c r="C52" i="1"/>
  <c r="G51" i="1"/>
  <c r="F51" i="1"/>
  <c r="D51" i="1"/>
  <c r="C51" i="1"/>
  <c r="G50" i="1"/>
  <c r="F50" i="1"/>
  <c r="D50" i="1"/>
  <c r="C50" i="1"/>
  <c r="G49" i="1"/>
  <c r="F49" i="1"/>
  <c r="D49" i="1"/>
  <c r="C49" i="1"/>
  <c r="G48" i="1"/>
  <c r="F48" i="1"/>
  <c r="D48" i="1"/>
  <c r="C48" i="1"/>
  <c r="G47" i="1"/>
  <c r="F47" i="1"/>
  <c r="D47" i="1"/>
  <c r="C47" i="1"/>
  <c r="G46" i="1"/>
  <c r="F46" i="1"/>
  <c r="D46" i="1"/>
  <c r="C46" i="1"/>
  <c r="G45" i="1"/>
  <c r="F45" i="1"/>
  <c r="D45" i="1"/>
  <c r="C45" i="1"/>
  <c r="G44" i="1"/>
  <c r="F44" i="1"/>
  <c r="D44" i="1"/>
  <c r="C44" i="1"/>
  <c r="G43" i="1"/>
  <c r="F43" i="1"/>
  <c r="D43" i="1"/>
  <c r="C43" i="1"/>
  <c r="G42" i="1"/>
  <c r="F42" i="1"/>
  <c r="D42" i="1"/>
  <c r="C42" i="1"/>
  <c r="G41" i="1"/>
  <c r="F41" i="1"/>
  <c r="D41" i="1"/>
  <c r="C41" i="1"/>
  <c r="G40" i="1"/>
  <c r="F40" i="1"/>
  <c r="D40" i="1"/>
  <c r="C40" i="1"/>
  <c r="G39" i="1"/>
  <c r="F39" i="1"/>
  <c r="D39" i="1"/>
  <c r="C39" i="1"/>
  <c r="G38" i="1"/>
  <c r="F38" i="1"/>
  <c r="D38" i="1"/>
  <c r="C38" i="1"/>
  <c r="G37" i="1"/>
  <c r="F37" i="1"/>
  <c r="D37" i="1"/>
  <c r="C37" i="1"/>
  <c r="G36" i="1"/>
  <c r="F36" i="1"/>
  <c r="D36" i="1"/>
  <c r="C36" i="1"/>
  <c r="G35" i="1"/>
  <c r="F35" i="1"/>
  <c r="D35" i="1"/>
  <c r="C35" i="1"/>
  <c r="G34" i="1"/>
  <c r="F34" i="1"/>
  <c r="D34" i="1"/>
  <c r="C34" i="1"/>
  <c r="G33" i="1"/>
  <c r="F33" i="1"/>
  <c r="D33" i="1"/>
  <c r="C33" i="1"/>
  <c r="G32" i="1"/>
  <c r="F32" i="1"/>
  <c r="D32" i="1"/>
  <c r="C32" i="1"/>
  <c r="G31" i="1"/>
  <c r="F31" i="1"/>
  <c r="D31" i="1"/>
  <c r="C31" i="1"/>
  <c r="G30" i="1"/>
  <c r="F30" i="1"/>
  <c r="D30" i="1"/>
  <c r="C30" i="1"/>
  <c r="G29" i="1"/>
  <c r="F29" i="1"/>
  <c r="D29" i="1"/>
  <c r="C29" i="1"/>
  <c r="G28" i="1"/>
  <c r="F28" i="1"/>
  <c r="D28" i="1"/>
  <c r="C28" i="1"/>
  <c r="G27" i="1"/>
  <c r="F27" i="1"/>
  <c r="D27" i="1"/>
  <c r="C27" i="1"/>
  <c r="G26" i="1"/>
  <c r="F26" i="1"/>
  <c r="D26" i="1"/>
  <c r="C26" i="1"/>
  <c r="G25" i="1"/>
  <c r="F25" i="1"/>
  <c r="D25" i="1"/>
  <c r="C25" i="1"/>
  <c r="G24" i="1"/>
  <c r="F24" i="1"/>
  <c r="D24" i="1"/>
  <c r="C24" i="1"/>
  <c r="G23" i="1"/>
  <c r="F23" i="1"/>
  <c r="D23" i="1"/>
  <c r="C23" i="1"/>
  <c r="G22" i="1"/>
  <c r="F22" i="1"/>
  <c r="D22" i="1"/>
  <c r="C22" i="1"/>
  <c r="G21" i="1"/>
  <c r="F21" i="1"/>
  <c r="D21" i="1"/>
  <c r="C21" i="1"/>
  <c r="G20" i="1"/>
  <c r="F20" i="1"/>
  <c r="D20" i="1"/>
  <c r="C20" i="1"/>
  <c r="G19" i="1"/>
  <c r="F19" i="1"/>
  <c r="D19" i="1"/>
  <c r="C19" i="1"/>
  <c r="G18" i="1"/>
  <c r="F18" i="1"/>
  <c r="D18" i="1"/>
  <c r="C18" i="1"/>
  <c r="G17" i="1"/>
  <c r="F17" i="1"/>
  <c r="D17" i="1"/>
  <c r="C17" i="1"/>
  <c r="G16" i="1"/>
  <c r="F16" i="1"/>
  <c r="D16" i="1"/>
  <c r="C16" i="1"/>
  <c r="G15" i="1"/>
  <c r="F15" i="1"/>
  <c r="D15" i="1"/>
  <c r="C15" i="1"/>
  <c r="G14" i="1"/>
  <c r="F14" i="1"/>
  <c r="D14" i="1"/>
  <c r="C14" i="1"/>
  <c r="G13" i="1"/>
  <c r="F13" i="1"/>
  <c r="D13" i="1"/>
  <c r="C13" i="1"/>
  <c r="G12" i="1"/>
  <c r="F12" i="1"/>
  <c r="D12" i="1"/>
  <c r="C12" i="1"/>
  <c r="G11" i="1"/>
  <c r="F11" i="1"/>
  <c r="D11" i="1"/>
  <c r="C11" i="1"/>
  <c r="G10" i="1"/>
  <c r="F10" i="1"/>
  <c r="D10" i="1"/>
  <c r="C10" i="1"/>
  <c r="G9" i="1"/>
  <c r="F9" i="1"/>
  <c r="D9" i="1"/>
  <c r="C9" i="1"/>
  <c r="G8" i="1"/>
  <c r="F8" i="1"/>
  <c r="D8" i="1"/>
  <c r="C8" i="1"/>
  <c r="G7" i="1"/>
  <c r="F7" i="1"/>
  <c r="D7" i="1"/>
  <c r="C7" i="1"/>
  <c r="G6" i="1"/>
  <c r="F6" i="1"/>
  <c r="D6" i="1"/>
  <c r="C6" i="1"/>
  <c r="G5" i="1"/>
  <c r="F5" i="1"/>
  <c r="D5" i="1"/>
  <c r="C5" i="1"/>
  <c r="G4" i="1"/>
  <c r="F4" i="1"/>
  <c r="D4" i="1"/>
  <c r="C4" i="1"/>
  <c r="G3" i="1"/>
  <c r="F3" i="1"/>
  <c r="D3" i="1"/>
  <c r="C3" i="1"/>
  <c r="G2" i="1"/>
  <c r="F2" i="1"/>
  <c r="D2" i="1"/>
  <c r="C2" i="1"/>
  <c r="G1" i="1"/>
  <c r="F1" i="1"/>
  <c r="D1" i="1"/>
  <c r="C1" i="1"/>
</calcChain>
</file>

<file path=xl/sharedStrings.xml><?xml version="1.0" encoding="utf-8"?>
<sst xmlns="http://schemas.openxmlformats.org/spreadsheetml/2006/main" count="334" uniqueCount="334">
  <si>
    <t>(3,1992-01,29)</t>
  </si>
  <si>
    <t>(3,1992-02,99)</t>
  </si>
  <si>
    <t>(3,1992-03,198)</t>
  </si>
  <si>
    <t>(3,1992-04,285)</t>
  </si>
  <si>
    <t>(3,1992-05,349)</t>
  </si>
  <si>
    <t>(3,1992-06,317)</t>
  </si>
  <si>
    <t>(3,1992-07,362)</t>
  </si>
  <si>
    <t>(3,1992-08,335)</t>
  </si>
  <si>
    <t>(3,1992-09,292)</t>
  </si>
  <si>
    <t>(3,1992-10,286)</t>
  </si>
  <si>
    <t>(3,1992-11,321)</t>
  </si>
  <si>
    <t>(3,1992-12,314)</t>
  </si>
  <si>
    <t>(3,1993-01,344)</t>
  </si>
  <si>
    <t>(3,1993-02,314)</t>
  </si>
  <si>
    <t>(3,1993-03,350)</t>
  </si>
  <si>
    <t>(3,1993-04,305)</t>
  </si>
  <si>
    <t>(3,1993-05,286)</t>
  </si>
  <si>
    <t>(3,1993-06,322)</t>
  </si>
  <si>
    <t>(3,1993-07,324)</t>
  </si>
  <si>
    <t>(3,1993-08,336)</t>
  </si>
  <si>
    <t>(3,1993-09,293)</t>
  </si>
  <si>
    <t>(3,1993-10,335)</t>
  </si>
  <si>
    <t>(3,1993-11,281)</t>
  </si>
  <si>
    <t>(3,1993-12,296)</t>
  </si>
  <si>
    <t>(3,1994-01,309)</t>
  </si>
  <si>
    <t>(3,1994-02,265)</t>
  </si>
  <si>
    <t>(3,1994-03,307)</t>
  </si>
  <si>
    <t>(3,1994-04,262)</t>
  </si>
  <si>
    <t>(3,1994-05,294)</t>
  </si>
  <si>
    <t>(3,1994-06,289)</t>
  </si>
  <si>
    <t>(3,1994-07,300)</t>
  </si>
  <si>
    <t>(3,1994-08,315)</t>
  </si>
  <si>
    <t>(3,1994-09,317)</t>
  </si>
  <si>
    <t>(3,1994-10,329)</t>
  </si>
  <si>
    <t>(3,1994-11,299)</t>
  </si>
  <si>
    <t>(3,1994-12,301)</t>
  </si>
  <si>
    <t>(3,1995-01,299)</t>
  </si>
  <si>
    <t>(3,1995-02,301)</t>
  </si>
  <si>
    <t>(3,1995-03,292)</t>
  </si>
  <si>
    <t>(3,1995-04,299)</t>
  </si>
  <si>
    <t>(3,1995-05,294)</t>
  </si>
  <si>
    <t>(3,1995-06,319)</t>
  </si>
  <si>
    <t>(3,1995-07,332)</t>
  </si>
  <si>
    <t>(3,1995-08,331)</t>
  </si>
  <si>
    <t>(3,1995-09,317)</t>
  </si>
  <si>
    <t>(3,1995-10,296)</t>
  </si>
  <si>
    <t>(3,1995-11,304)</t>
  </si>
  <si>
    <t>(3,1995-12,327)</t>
  </si>
  <si>
    <t>(3,1996-01,283)</t>
  </si>
  <si>
    <t>(3,1996-02,304)</t>
  </si>
  <si>
    <t>(3,1996-03,356)</t>
  </si>
  <si>
    <t>(3,1996-04,361)</t>
  </si>
  <si>
    <t>(3,1996-05,347)</t>
  </si>
  <si>
    <t>(3,1996-06,278)</t>
  </si>
  <si>
    <t>(3,1996-07,310)</t>
  </si>
  <si>
    <t>(3,1996-08,305)</t>
  </si>
  <si>
    <t>(3,1996-09,300)</t>
  </si>
  <si>
    <t>(3,1996-10,264)</t>
  </si>
  <si>
    <t>(3,1996-11,277)</t>
  </si>
  <si>
    <t>(3,1996-12,295)</t>
  </si>
  <si>
    <t>(3,1997-01,348)</t>
  </si>
  <si>
    <t>(3,1997-02,292)</t>
  </si>
  <si>
    <t>(3,1997-03,317)</t>
  </si>
  <si>
    <t>(3,1997-04,335)</t>
  </si>
  <si>
    <t>(3,1997-05,336)</t>
  </si>
  <si>
    <t>(3,1997-06,294)</t>
  </si>
  <si>
    <t>(3,1997-07,278)</t>
  </si>
  <si>
    <t>(3,1997-08,311)</t>
  </si>
  <si>
    <t>(3,1997-09,274)</t>
  </si>
  <si>
    <t>(3,1997-10,285)</t>
  </si>
  <si>
    <t>(3,1997-11,320)</t>
  </si>
  <si>
    <t>(3,1997-12,295)</t>
  </si>
  <si>
    <t>(3,1998-01,338)</t>
  </si>
  <si>
    <t>(3,1998-02,313)</t>
  </si>
  <si>
    <t>(3,1998-03,369)</t>
  </si>
  <si>
    <t>(3,1998-04,349)</t>
  </si>
  <si>
    <t>(3,1998-05,352)</t>
  </si>
  <si>
    <t>(3,1998-06,324)</t>
  </si>
  <si>
    <t>(3,1998-07,346)</t>
  </si>
  <si>
    <t>(3,1998-08,334)</t>
  </si>
  <si>
    <t>(3,1998-09,196)</t>
  </si>
  <si>
    <t>(3,1998-10,129)</t>
  </si>
  <si>
    <t>(3,1998-11,50)</t>
  </si>
  <si>
    <t>(24,1992-01,27)</t>
  </si>
  <si>
    <t>(24,1992-02,100)</t>
  </si>
  <si>
    <t>(24,1992-03,194)</t>
  </si>
  <si>
    <t>(24,1992-04,273)</t>
  </si>
  <si>
    <t>(24,1992-05,301)</t>
  </si>
  <si>
    <t>(24,1992-06,291)</t>
  </si>
  <si>
    <t>(24,1992-07,330)</t>
  </si>
  <si>
    <t>(24,1992-08,325)</t>
  </si>
  <si>
    <t>(24,1992-09,331)</t>
  </si>
  <si>
    <t>(24,1992-10,327)</t>
  </si>
  <si>
    <t>(24,1992-11,339)</t>
  </si>
  <si>
    <t>(24,1992-12,288)</t>
  </si>
  <si>
    <t>(24,1993-01,318)</t>
  </si>
  <si>
    <t>(24,1993-02,251)</t>
  </si>
  <si>
    <t>(24,1993-03,282)</t>
  </si>
  <si>
    <t>(24,1993-04,302)</t>
  </si>
  <si>
    <t>(24,1993-05,285)</t>
  </si>
  <si>
    <t>(24,1993-06,296)</t>
  </si>
  <si>
    <t>(24,1993-07,285)</t>
  </si>
  <si>
    <t>(24,1993-08,274)</t>
  </si>
  <si>
    <t>(24,1993-09,263)</t>
  </si>
  <si>
    <t>(24,1993-10,271)</t>
  </si>
  <si>
    <t>(24,1993-11,256)</t>
  </si>
  <si>
    <t>(24,1993-12,303)</t>
  </si>
  <si>
    <t>(24,1994-01,261)</t>
  </si>
  <si>
    <t>(24,1994-02,251)</t>
  </si>
  <si>
    <t>(24,1994-03,259)</t>
  </si>
  <si>
    <t>(24,1994-04,235)</t>
  </si>
  <si>
    <t>(24,1994-05,327)</t>
  </si>
  <si>
    <t>(24,1994-06,291)</t>
  </si>
  <si>
    <t>(24,1994-07,299)</t>
  </si>
  <si>
    <t>(24,1994-08,305)</t>
  </si>
  <si>
    <t>(24,1994-09,246)</t>
  </si>
  <si>
    <t>(24,1994-10,289)</t>
  </si>
  <si>
    <t>(24,1994-11,281)</t>
  </si>
  <si>
    <t>(24,1994-12,350)</t>
  </si>
  <si>
    <t>(24,1995-01,360)</t>
  </si>
  <si>
    <t>(24,1995-02,306)</t>
  </si>
  <si>
    <t>(24,1995-03,371)</t>
  </si>
  <si>
    <t>(24,1995-04,365)</t>
  </si>
  <si>
    <t>(24,1995-05,343)</t>
  </si>
  <si>
    <t>(24,1995-06,322)</t>
  </si>
  <si>
    <t>(24,1995-07,280)</t>
  </si>
  <si>
    <t>(24,1995-08,281)</t>
  </si>
  <si>
    <t>(24,1995-09,282)</t>
  </si>
  <si>
    <t>(24,1995-10,292)</t>
  </si>
  <si>
    <t>(24,1995-11,296)</t>
  </si>
  <si>
    <t>(24,1995-12,326)</t>
  </si>
  <si>
    <t>(24,1996-01,361)</t>
  </si>
  <si>
    <t>(24,1996-02,328)</t>
  </si>
  <si>
    <t>(24,1996-03,332)</t>
  </si>
  <si>
    <t>(24,1996-04,273)</t>
  </si>
  <si>
    <t>(24,1996-05,309)</t>
  </si>
  <si>
    <t>(24,1996-06,293)</t>
  </si>
  <si>
    <t>(24,1996-07,290)</t>
  </si>
  <si>
    <t>(24,1996-08,315)</t>
  </si>
  <si>
    <t>(24,1996-09,260)</t>
  </si>
  <si>
    <t>(24,1996-10,306)</t>
  </si>
  <si>
    <t>(24,1996-11,293)</t>
  </si>
  <si>
    <t>(24,1996-12,285)</t>
  </si>
  <si>
    <t>(24,1997-01,310)</t>
  </si>
  <si>
    <t>(24,1997-02,249)</t>
  </si>
  <si>
    <t>(24,1997-03,304)</t>
  </si>
  <si>
    <t>(24,1997-04,249)</t>
  </si>
  <si>
    <t>(24,1997-05,272)</t>
  </si>
  <si>
    <t>(24,1997-06,278)</t>
  </si>
  <si>
    <t>(24,1997-07,308)</t>
  </si>
  <si>
    <t>(24,1997-08,307)</t>
  </si>
  <si>
    <t>(24,1997-09,297)</t>
  </si>
  <si>
    <t>(24,1997-10,340)</t>
  </si>
  <si>
    <t>(24,1997-11,294)</t>
  </si>
  <si>
    <t>(24,1997-12,307)</t>
  </si>
  <si>
    <t>(24,1998-01,320)</t>
  </si>
  <si>
    <t>(24,1998-02,275)</t>
  </si>
  <si>
    <t>(24,1998-03,316)</t>
  </si>
  <si>
    <t>(24,1998-04,281)</t>
  </si>
  <si>
    <t>(24,1998-05,302)</t>
  </si>
  <si>
    <t>(24,1998-06,263)</t>
  </si>
  <si>
    <t>(24,1998-07,320)</t>
  </si>
  <si>
    <t>(24,1998-08,262)</t>
  </si>
  <si>
    <t>(24,1998-09,187)</t>
  </si>
  <si>
    <t>(24,1998-10,112)</t>
  </si>
  <si>
    <t>(24,1998-11,39)</t>
  </si>
  <si>
    <t>(3,1992-01,3874)</t>
  </si>
  <si>
    <t>(3,1992-02,10694)</t>
  </si>
  <si>
    <t>(3,1992-03,19007)</t>
  </si>
  <si>
    <t>(3,1992-04,25707)</t>
  </si>
  <si>
    <t>(3,1992-05,30378)</t>
  </si>
  <si>
    <t>(3,1992-06,29561)</t>
  </si>
  <si>
    <t>(3,1992-07,30914)</t>
  </si>
  <si>
    <t>(3,1992-08,30674)</t>
  </si>
  <si>
    <t>(3,1992-09,29907)</t>
  </si>
  <si>
    <t>(3,1992-10,30997)</t>
  </si>
  <si>
    <t>(3,1992-11,29780)</t>
  </si>
  <si>
    <t>(3,1992-12,31023)</t>
  </si>
  <si>
    <t>(3,1993-01,31056)</t>
  </si>
  <si>
    <t>(3,1993-02,27932)</t>
  </si>
  <si>
    <t>(3,1993-03,30699)</t>
  </si>
  <si>
    <t>(3,1993-04,30044)</t>
  </si>
  <si>
    <t>(3,1993-05,30923)</t>
  </si>
  <si>
    <t>(3,1993-06,29787)</t>
  </si>
  <si>
    <t>(3,1993-07,30464)</t>
  </si>
  <si>
    <t>(3,1993-08,30555)</t>
  </si>
  <si>
    <t>(3,1993-09,29500)</t>
  </si>
  <si>
    <t>(3,1993-10,30575)</t>
  </si>
  <si>
    <t>(3,1993-11,29915)</t>
  </si>
  <si>
    <t>(3,1993-12,30419)</t>
  </si>
  <si>
    <t>(3,1994-01,30620)</t>
  </si>
  <si>
    <t>(3,1994-02,27402)</t>
  </si>
  <si>
    <t>(3,1994-03,30695)</t>
  </si>
  <si>
    <t>(3,1994-04,29532)</t>
  </si>
  <si>
    <t>(3,1994-05,30396)</t>
  </si>
  <si>
    <t>(3,1994-06,29418)</t>
  </si>
  <si>
    <t>(3,1994-07,30813)</t>
  </si>
  <si>
    <t>(3,1994-08,31049)</t>
  </si>
  <si>
    <t>(3,1994-09,29715)</t>
  </si>
  <si>
    <t>(3,1994-10,30565)</t>
  </si>
  <si>
    <t>(3,1994-11,29545)</t>
  </si>
  <si>
    <t>(3,1994-12,30640)</t>
  </si>
  <si>
    <t>(3,1995-01,29951)</t>
  </si>
  <si>
    <t>(3,1995-02,27836)</t>
  </si>
  <si>
    <t>(3,1995-03,30784)</t>
  </si>
  <si>
    <t>(3,1995-04,29658)</t>
  </si>
  <si>
    <t>(3,1995-05,30736)</t>
  </si>
  <si>
    <t>(3,1995-06,29541)</t>
  </si>
  <si>
    <t>(3,1995-07,30823)</t>
  </si>
  <si>
    <t>(3,1995-08,30847)</t>
  </si>
  <si>
    <t>(3,1995-09,29904)</t>
  </si>
  <si>
    <t>(3,1995-10,30704)</t>
  </si>
  <si>
    <t>(3,1995-11,29488)</t>
  </si>
  <si>
    <t>(3,1995-12,30611)</t>
  </si>
  <si>
    <t>(3,1996-01,30395)</t>
  </si>
  <si>
    <t>(3,1996-02,28198)</t>
  </si>
  <si>
    <t>(3,1996-03,30228)</t>
  </si>
  <si>
    <t>(3,1996-04,29554)</t>
  </si>
  <si>
    <t>(3,1996-05,30797)</t>
  </si>
  <si>
    <t>(3,1996-06,29531)</t>
  </si>
  <si>
    <t>(3,1996-07,30360)</t>
  </si>
  <si>
    <t>(3,1996-08,30566)</t>
  </si>
  <si>
    <t>(3,1996-09,29783)</t>
  </si>
  <si>
    <t>(3,1996-10,30440)</t>
  </si>
  <si>
    <t>(3,1996-11,29940)</t>
  </si>
  <si>
    <t>(3,1996-12,30455)</t>
  </si>
  <si>
    <t>(3,1997-01,30777)</t>
  </si>
  <si>
    <t>(3,1997-02,27979)</t>
  </si>
  <si>
    <t>(3,1997-03,31331)</t>
  </si>
  <si>
    <t>(3,1997-04,30102)</t>
  </si>
  <si>
    <t>(3,1997-05,30946)</t>
  </si>
  <si>
    <t>(3,1997-06,29820)</t>
  </si>
  <si>
    <t>(3,1997-07,30650)</t>
  </si>
  <si>
    <t>(3,1997-08,30723)</t>
  </si>
  <si>
    <t>(3,1997-09,29888)</t>
  </si>
  <si>
    <t>(3,1997-10,30811)</t>
  </si>
  <si>
    <t>(3,1997-11,30174)</t>
  </si>
  <si>
    <t>(3,1997-12,30493)</t>
  </si>
  <si>
    <t>(3,1998-01,30359)</t>
  </si>
  <si>
    <t>(3,1998-02,27924)</t>
  </si>
  <si>
    <t>(3,1998-03,30854)</t>
  </si>
  <si>
    <t>(3,1998-04,29681)</t>
  </si>
  <si>
    <t>(3,1998-05,30860)</t>
  </si>
  <si>
    <t>(3,1998-06,29649)</t>
  </si>
  <si>
    <t>(3,1998-07,30798)</t>
  </si>
  <si>
    <t>(3,1998-08,27300)</t>
  </si>
  <si>
    <t>(3,1998-09,18839)</t>
  </si>
  <si>
    <t>(3,1998-10,11957)</t>
  </si>
  <si>
    <t>(3,1998-11,4113)</t>
  </si>
  <si>
    <t>(3,1998-12,16)</t>
  </si>
  <si>
    <t>(24,1992-01,3781)</t>
  </si>
  <si>
    <t>(24,1992-02,10574)</t>
  </si>
  <si>
    <t>(24,1992-03,19103)</t>
  </si>
  <si>
    <t>(24,1992-04,25892)</t>
  </si>
  <si>
    <t>(24,1992-05,30562)</t>
  </si>
  <si>
    <t>(24,1992-06,29847)</t>
  </si>
  <si>
    <t>(24,1992-07,31018)</t>
  </si>
  <si>
    <t>(24,1992-08,31008)</t>
  </si>
  <si>
    <t>(24,1992-09,29831)</t>
  </si>
  <si>
    <t>(24,1992-10,30836)</t>
  </si>
  <si>
    <t>(24,1992-11,29966)</t>
  </si>
  <si>
    <t>(24,1992-12,31009)</t>
  </si>
  <si>
    <t>(24,1993-01,30977)</t>
  </si>
  <si>
    <t>(24,1993-02,28082)</t>
  </si>
  <si>
    <t>(24,1993-03,30987)</t>
  </si>
  <si>
    <t>(24,1993-04,30107)</t>
  </si>
  <si>
    <t>(24,1993-05,31143)</t>
  </si>
  <si>
    <t>(24,1993-06,29904)</t>
  </si>
  <si>
    <t>(24,1993-07,30930)</t>
  </si>
  <si>
    <t>(24,1993-08,30941)</t>
  </si>
  <si>
    <t>(24,1993-09,29872)</t>
  </si>
  <si>
    <t>(24,1993-10,30807)</t>
  </si>
  <si>
    <t>(24,1993-11,29871)</t>
  </si>
  <si>
    <t>(24,1993-12,31084)</t>
  </si>
  <si>
    <t>(24,1994-01,31209)</t>
  </si>
  <si>
    <t>(24,1994-02,28124)</t>
  </si>
  <si>
    <t>(24,1994-03,30604)</t>
  </si>
  <si>
    <t>(24,1994-04,29626)</t>
  </si>
  <si>
    <t>(24,1994-05,30790)</t>
  </si>
  <si>
    <t>(24,1994-06,30135)</t>
  </si>
  <si>
    <t>(24,1994-07,31162)</t>
  </si>
  <si>
    <t>(24,1994-08,31257)</t>
  </si>
  <si>
    <t>(24,1994-09,29813)</t>
  </si>
  <si>
    <t>(24,1994-10,31172)</t>
  </si>
  <si>
    <t>(24,1994-11,30039)</t>
  </si>
  <si>
    <t>(24,1994-12,30706)</t>
  </si>
  <si>
    <t>(24,1995-01,30803)</t>
  </si>
  <si>
    <t>(24,1995-02,27839)</t>
  </si>
  <si>
    <t>(24,1995-03,30923)</t>
  </si>
  <si>
    <t>(24,1995-04,30139)</t>
  </si>
  <si>
    <t>(24,1995-05,30868)</t>
  </si>
  <si>
    <t>(24,1995-06,30014)</t>
  </si>
  <si>
    <t>(24,1995-07,31080)</t>
  </si>
  <si>
    <t>(24,1995-08,31226)</t>
  </si>
  <si>
    <t>(24,1995-09,30164)</t>
  </si>
  <si>
    <t>(24,1995-10,30710)</t>
  </si>
  <si>
    <t>(24,1995-11,29746)</t>
  </si>
  <si>
    <t>(24,1995-12,30830)</t>
  </si>
  <si>
    <t>(24,1996-01,31297)</t>
  </si>
  <si>
    <t>(24,1996-02,29079)</t>
  </si>
  <si>
    <t>(24,1996-03,31036)</t>
  </si>
  <si>
    <t>(24,1996-04,30014)</t>
  </si>
  <si>
    <t>(24,1996-05,31080)</t>
  </si>
  <si>
    <t>(24,1996-06,30121)</t>
  </si>
  <si>
    <t>(24,1996-07,31589)</t>
  </si>
  <si>
    <t>(24,1996-08,31498)</t>
  </si>
  <si>
    <t>(24,1996-09,30205)</t>
  </si>
  <si>
    <t>(24,1996-10,31168)</t>
  </si>
  <si>
    <t>(24,1996-11,29856)</t>
  </si>
  <si>
    <t>(24,1996-12,31038)</t>
  </si>
  <si>
    <t>(24,1997-01,30686)</t>
  </si>
  <si>
    <t>(24,1997-02,27846)</t>
  </si>
  <si>
    <t>(24,1997-03,30695)</t>
  </si>
  <si>
    <t>(24,1997-04,30117)</t>
  </si>
  <si>
    <t>(24,1997-05,30869)</t>
  </si>
  <si>
    <t>(24,1997-06,29865)</t>
  </si>
  <si>
    <t>(24,1997-07,30854)</t>
  </si>
  <si>
    <t>(24,1997-08,31214)</t>
  </si>
  <si>
    <t>(24,1997-09,30367)</t>
  </si>
  <si>
    <t>(24,1997-10,31125)</t>
  </si>
  <si>
    <t>(24,1997-11,29729)</t>
  </si>
  <si>
    <t>(24,1997-12,30882)</t>
  </si>
  <si>
    <t>(24,1998-01,30986)</t>
  </si>
  <si>
    <t>(24,1998-02,28040)</t>
  </si>
  <si>
    <t>(24,1998-03,30813)</t>
  </si>
  <si>
    <t>(24,1998-04,30145)</t>
  </si>
  <si>
    <t>(24,1998-05,31196)</t>
  </si>
  <si>
    <t>(24,1998-06,30336)</t>
  </si>
  <si>
    <t>(24,1998-07,30744)</t>
  </si>
  <si>
    <t>(24,1998-08,27826)</t>
  </si>
  <si>
    <t>(24,1998-09,19196)</t>
  </si>
  <si>
    <t>(24,1998-10,11975)</t>
  </si>
  <si>
    <t>(24,1998-11,4223)</t>
  </si>
  <si>
    <t>(24,1998-12,8)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</si>
</sst>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Q5-small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Canada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Sheet1!$E$1:$E$83</c:f>
              <c:numCache>
                <c:formatCode>mmm\-yy</c:formatCode>
                <c:ptCount val="83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</c:numCache>
            </c:numRef>
          </c:cat>
          <c:val>
            <c:numRef>
              <c:f>Sheet1!$F$1:$F$83</c:f>
              <c:numCache>
                <c:formatCode>General</c:formatCode>
                <c:ptCount val="83"/>
                <c:pt idx="0">
                  <c:v>29</c:v>
                </c:pt>
                <c:pt idx="1">
                  <c:v>99</c:v>
                </c:pt>
                <c:pt idx="2">
                  <c:v>198</c:v>
                </c:pt>
                <c:pt idx="3">
                  <c:v>285</c:v>
                </c:pt>
                <c:pt idx="4">
                  <c:v>349</c:v>
                </c:pt>
                <c:pt idx="5">
                  <c:v>317</c:v>
                </c:pt>
                <c:pt idx="6">
                  <c:v>362</c:v>
                </c:pt>
                <c:pt idx="7">
                  <c:v>335</c:v>
                </c:pt>
                <c:pt idx="8">
                  <c:v>292</c:v>
                </c:pt>
                <c:pt idx="9">
                  <c:v>286</c:v>
                </c:pt>
                <c:pt idx="10">
                  <c:v>321</c:v>
                </c:pt>
                <c:pt idx="11">
                  <c:v>314</c:v>
                </c:pt>
                <c:pt idx="12">
                  <c:v>344</c:v>
                </c:pt>
                <c:pt idx="13">
                  <c:v>314</c:v>
                </c:pt>
                <c:pt idx="14">
                  <c:v>350</c:v>
                </c:pt>
                <c:pt idx="15">
                  <c:v>305</c:v>
                </c:pt>
                <c:pt idx="16">
                  <c:v>286</c:v>
                </c:pt>
                <c:pt idx="17">
                  <c:v>322</c:v>
                </c:pt>
                <c:pt idx="18">
                  <c:v>324</c:v>
                </c:pt>
                <c:pt idx="19">
                  <c:v>336</c:v>
                </c:pt>
                <c:pt idx="20">
                  <c:v>293</c:v>
                </c:pt>
                <c:pt idx="21">
                  <c:v>335</c:v>
                </c:pt>
                <c:pt idx="22">
                  <c:v>281</c:v>
                </c:pt>
                <c:pt idx="23">
                  <c:v>296</c:v>
                </c:pt>
                <c:pt idx="24">
                  <c:v>309</c:v>
                </c:pt>
                <c:pt idx="25">
                  <c:v>265</c:v>
                </c:pt>
                <c:pt idx="26">
                  <c:v>307</c:v>
                </c:pt>
                <c:pt idx="27">
                  <c:v>262</c:v>
                </c:pt>
                <c:pt idx="28">
                  <c:v>294</c:v>
                </c:pt>
                <c:pt idx="29">
                  <c:v>289</c:v>
                </c:pt>
                <c:pt idx="30">
                  <c:v>300</c:v>
                </c:pt>
                <c:pt idx="31">
                  <c:v>315</c:v>
                </c:pt>
                <c:pt idx="32">
                  <c:v>317</c:v>
                </c:pt>
                <c:pt idx="33">
                  <c:v>329</c:v>
                </c:pt>
                <c:pt idx="34">
                  <c:v>299</c:v>
                </c:pt>
                <c:pt idx="35">
                  <c:v>301</c:v>
                </c:pt>
                <c:pt idx="36">
                  <c:v>299</c:v>
                </c:pt>
                <c:pt idx="37">
                  <c:v>301</c:v>
                </c:pt>
                <c:pt idx="38">
                  <c:v>292</c:v>
                </c:pt>
                <c:pt idx="39">
                  <c:v>299</c:v>
                </c:pt>
                <c:pt idx="40">
                  <c:v>294</c:v>
                </c:pt>
                <c:pt idx="41">
                  <c:v>319</c:v>
                </c:pt>
                <c:pt idx="42">
                  <c:v>332</c:v>
                </c:pt>
                <c:pt idx="43">
                  <c:v>331</c:v>
                </c:pt>
                <c:pt idx="44">
                  <c:v>317</c:v>
                </c:pt>
                <c:pt idx="45">
                  <c:v>296</c:v>
                </c:pt>
                <c:pt idx="46">
                  <c:v>304</c:v>
                </c:pt>
                <c:pt idx="47">
                  <c:v>327</c:v>
                </c:pt>
                <c:pt idx="48">
                  <c:v>283</c:v>
                </c:pt>
                <c:pt idx="49">
                  <c:v>304</c:v>
                </c:pt>
                <c:pt idx="50">
                  <c:v>356</c:v>
                </c:pt>
                <c:pt idx="51">
                  <c:v>361</c:v>
                </c:pt>
                <c:pt idx="52">
                  <c:v>347</c:v>
                </c:pt>
                <c:pt idx="53">
                  <c:v>278</c:v>
                </c:pt>
                <c:pt idx="54">
                  <c:v>310</c:v>
                </c:pt>
                <c:pt idx="55">
                  <c:v>305</c:v>
                </c:pt>
                <c:pt idx="56">
                  <c:v>300</c:v>
                </c:pt>
                <c:pt idx="57">
                  <c:v>264</c:v>
                </c:pt>
                <c:pt idx="58">
                  <c:v>277</c:v>
                </c:pt>
                <c:pt idx="59">
                  <c:v>295</c:v>
                </c:pt>
                <c:pt idx="60">
                  <c:v>348</c:v>
                </c:pt>
                <c:pt idx="61">
                  <c:v>292</c:v>
                </c:pt>
                <c:pt idx="62">
                  <c:v>317</c:v>
                </c:pt>
                <c:pt idx="63">
                  <c:v>335</c:v>
                </c:pt>
                <c:pt idx="64">
                  <c:v>336</c:v>
                </c:pt>
                <c:pt idx="65">
                  <c:v>294</c:v>
                </c:pt>
                <c:pt idx="66">
                  <c:v>278</c:v>
                </c:pt>
                <c:pt idx="67">
                  <c:v>311</c:v>
                </c:pt>
                <c:pt idx="68">
                  <c:v>274</c:v>
                </c:pt>
                <c:pt idx="69">
                  <c:v>285</c:v>
                </c:pt>
                <c:pt idx="70">
                  <c:v>320</c:v>
                </c:pt>
                <c:pt idx="71">
                  <c:v>295</c:v>
                </c:pt>
                <c:pt idx="72">
                  <c:v>338</c:v>
                </c:pt>
                <c:pt idx="73">
                  <c:v>313</c:v>
                </c:pt>
                <c:pt idx="74">
                  <c:v>369</c:v>
                </c:pt>
                <c:pt idx="75">
                  <c:v>349</c:v>
                </c:pt>
                <c:pt idx="76">
                  <c:v>352</c:v>
                </c:pt>
                <c:pt idx="77">
                  <c:v>324</c:v>
                </c:pt>
                <c:pt idx="78">
                  <c:v>346</c:v>
                </c:pt>
                <c:pt idx="79">
                  <c:v>334</c:v>
                </c:pt>
                <c:pt idx="80">
                  <c:v>196</c:v>
                </c:pt>
                <c:pt idx="81">
                  <c:v>129</c:v>
                </c:pt>
                <c:pt idx="8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2-4C46-8935-9BFE3566A795}"/>
            </c:ext>
          </c:extLst>
        </c:ser>
        <c:ser>
          <c:idx val="1"/>
          <c:order val="1"/>
          <c:tx>
            <c:v>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Sheet1!$E$1:$E$83</c:f>
              <c:numCache>
                <c:formatCode>mmm\-yy</c:formatCode>
                <c:ptCount val="83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</c:numCache>
            </c:numRef>
          </c:cat>
          <c:val>
            <c:numRef>
              <c:f>Sheet1!$G$1:$G$83</c:f>
              <c:numCache>
                <c:formatCode>General</c:formatCode>
                <c:ptCount val="83"/>
                <c:pt idx="0">
                  <c:v>27</c:v>
                </c:pt>
                <c:pt idx="1">
                  <c:v>100</c:v>
                </c:pt>
                <c:pt idx="2">
                  <c:v>194</c:v>
                </c:pt>
                <c:pt idx="3">
                  <c:v>273</c:v>
                </c:pt>
                <c:pt idx="4">
                  <c:v>301</c:v>
                </c:pt>
                <c:pt idx="5">
                  <c:v>291</c:v>
                </c:pt>
                <c:pt idx="6">
                  <c:v>330</c:v>
                </c:pt>
                <c:pt idx="7">
                  <c:v>325</c:v>
                </c:pt>
                <c:pt idx="8">
                  <c:v>331</c:v>
                </c:pt>
                <c:pt idx="9">
                  <c:v>327</c:v>
                </c:pt>
                <c:pt idx="10">
                  <c:v>339</c:v>
                </c:pt>
                <c:pt idx="11">
                  <c:v>288</c:v>
                </c:pt>
                <c:pt idx="12">
                  <c:v>318</c:v>
                </c:pt>
                <c:pt idx="13">
                  <c:v>251</c:v>
                </c:pt>
                <c:pt idx="14">
                  <c:v>282</c:v>
                </c:pt>
                <c:pt idx="15">
                  <c:v>302</c:v>
                </c:pt>
                <c:pt idx="16">
                  <c:v>285</c:v>
                </c:pt>
                <c:pt idx="17">
                  <c:v>296</c:v>
                </c:pt>
                <c:pt idx="18">
                  <c:v>285</c:v>
                </c:pt>
                <c:pt idx="19">
                  <c:v>274</c:v>
                </c:pt>
                <c:pt idx="20">
                  <c:v>263</c:v>
                </c:pt>
                <c:pt idx="21">
                  <c:v>271</c:v>
                </c:pt>
                <c:pt idx="22">
                  <c:v>256</c:v>
                </c:pt>
                <c:pt idx="23">
                  <c:v>303</c:v>
                </c:pt>
                <c:pt idx="24">
                  <c:v>261</c:v>
                </c:pt>
                <c:pt idx="25">
                  <c:v>251</c:v>
                </c:pt>
                <c:pt idx="26">
                  <c:v>259</c:v>
                </c:pt>
                <c:pt idx="27">
                  <c:v>235</c:v>
                </c:pt>
                <c:pt idx="28">
                  <c:v>327</c:v>
                </c:pt>
                <c:pt idx="29">
                  <c:v>291</c:v>
                </c:pt>
                <c:pt idx="30">
                  <c:v>299</c:v>
                </c:pt>
                <c:pt idx="31">
                  <c:v>305</c:v>
                </c:pt>
                <c:pt idx="32">
                  <c:v>246</c:v>
                </c:pt>
                <c:pt idx="33">
                  <c:v>289</c:v>
                </c:pt>
                <c:pt idx="34">
                  <c:v>281</c:v>
                </c:pt>
                <c:pt idx="35">
                  <c:v>350</c:v>
                </c:pt>
                <c:pt idx="36">
                  <c:v>360</c:v>
                </c:pt>
                <c:pt idx="37">
                  <c:v>306</c:v>
                </c:pt>
                <c:pt idx="38">
                  <c:v>371</c:v>
                </c:pt>
                <c:pt idx="39">
                  <c:v>365</c:v>
                </c:pt>
                <c:pt idx="40">
                  <c:v>343</c:v>
                </c:pt>
                <c:pt idx="41">
                  <c:v>322</c:v>
                </c:pt>
                <c:pt idx="42">
                  <c:v>280</c:v>
                </c:pt>
                <c:pt idx="43">
                  <c:v>281</c:v>
                </c:pt>
                <c:pt idx="44">
                  <c:v>282</c:v>
                </c:pt>
                <c:pt idx="45">
                  <c:v>292</c:v>
                </c:pt>
                <c:pt idx="46">
                  <c:v>296</c:v>
                </c:pt>
                <c:pt idx="47">
                  <c:v>326</c:v>
                </c:pt>
                <c:pt idx="48">
                  <c:v>361</c:v>
                </c:pt>
                <c:pt idx="49">
                  <c:v>328</c:v>
                </c:pt>
                <c:pt idx="50">
                  <c:v>332</c:v>
                </c:pt>
                <c:pt idx="51">
                  <c:v>273</c:v>
                </c:pt>
                <c:pt idx="52">
                  <c:v>309</c:v>
                </c:pt>
                <c:pt idx="53">
                  <c:v>293</c:v>
                </c:pt>
                <c:pt idx="54">
                  <c:v>290</c:v>
                </c:pt>
                <c:pt idx="55">
                  <c:v>315</c:v>
                </c:pt>
                <c:pt idx="56">
                  <c:v>260</c:v>
                </c:pt>
                <c:pt idx="57">
                  <c:v>306</c:v>
                </c:pt>
                <c:pt idx="58">
                  <c:v>293</c:v>
                </c:pt>
                <c:pt idx="59">
                  <c:v>285</c:v>
                </c:pt>
                <c:pt idx="60">
                  <c:v>310</c:v>
                </c:pt>
                <c:pt idx="61">
                  <c:v>249</c:v>
                </c:pt>
                <c:pt idx="62">
                  <c:v>304</c:v>
                </c:pt>
                <c:pt idx="63">
                  <c:v>249</c:v>
                </c:pt>
                <c:pt idx="64">
                  <c:v>272</c:v>
                </c:pt>
                <c:pt idx="65">
                  <c:v>278</c:v>
                </c:pt>
                <c:pt idx="66">
                  <c:v>308</c:v>
                </c:pt>
                <c:pt idx="67">
                  <c:v>307</c:v>
                </c:pt>
                <c:pt idx="68">
                  <c:v>297</c:v>
                </c:pt>
                <c:pt idx="69">
                  <c:v>340</c:v>
                </c:pt>
                <c:pt idx="70">
                  <c:v>294</c:v>
                </c:pt>
                <c:pt idx="71">
                  <c:v>307</c:v>
                </c:pt>
                <c:pt idx="72">
                  <c:v>320</c:v>
                </c:pt>
                <c:pt idx="73">
                  <c:v>275</c:v>
                </c:pt>
                <c:pt idx="74">
                  <c:v>316</c:v>
                </c:pt>
                <c:pt idx="75">
                  <c:v>281</c:v>
                </c:pt>
                <c:pt idx="76">
                  <c:v>302</c:v>
                </c:pt>
                <c:pt idx="77">
                  <c:v>263</c:v>
                </c:pt>
                <c:pt idx="78">
                  <c:v>320</c:v>
                </c:pt>
                <c:pt idx="79">
                  <c:v>262</c:v>
                </c:pt>
                <c:pt idx="80">
                  <c:v>187</c:v>
                </c:pt>
                <c:pt idx="81">
                  <c:v>112</c:v>
                </c:pt>
                <c:pt idx="8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2-4C46-8935-9BFE3566A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479568"/>
        <c:axId val="641145840"/>
      </c:lineChart>
      <c:dateAx>
        <c:axId val="6524795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45840"/>
        <c:crosses val="autoZero"/>
        <c:auto val="1"/>
        <c:lblOffset val="100"/>
        <c:baseTimeUnit val="months"/>
      </c:dateAx>
      <c:valAx>
        <c:axId val="6411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Q5-large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Canada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Sheet2!$E$1:$E$84</c:f>
              <c:numCache>
                <c:formatCode>mmm\-yy</c:formatCode>
                <c:ptCount val="8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</c:numCache>
            </c:numRef>
          </c:cat>
          <c:val>
            <c:numRef>
              <c:f>Sheet2!$F$1:$F$84</c:f>
              <c:numCache>
                <c:formatCode>General</c:formatCode>
                <c:ptCount val="84"/>
                <c:pt idx="0">
                  <c:v>3874</c:v>
                </c:pt>
                <c:pt idx="1">
                  <c:v>10694</c:v>
                </c:pt>
                <c:pt idx="2">
                  <c:v>19007</c:v>
                </c:pt>
                <c:pt idx="3">
                  <c:v>25707</c:v>
                </c:pt>
                <c:pt idx="4">
                  <c:v>30378</c:v>
                </c:pt>
                <c:pt idx="5">
                  <c:v>29561</c:v>
                </c:pt>
                <c:pt idx="6">
                  <c:v>30914</c:v>
                </c:pt>
                <c:pt idx="7">
                  <c:v>30674</c:v>
                </c:pt>
                <c:pt idx="8">
                  <c:v>29907</c:v>
                </c:pt>
                <c:pt idx="9">
                  <c:v>30997</c:v>
                </c:pt>
                <c:pt idx="10">
                  <c:v>29780</c:v>
                </c:pt>
                <c:pt idx="11">
                  <c:v>31023</c:v>
                </c:pt>
                <c:pt idx="12">
                  <c:v>31056</c:v>
                </c:pt>
                <c:pt idx="13">
                  <c:v>27932</c:v>
                </c:pt>
                <c:pt idx="14">
                  <c:v>30699</c:v>
                </c:pt>
                <c:pt idx="15">
                  <c:v>30044</c:v>
                </c:pt>
                <c:pt idx="16">
                  <c:v>30923</c:v>
                </c:pt>
                <c:pt idx="17">
                  <c:v>29787</c:v>
                </c:pt>
                <c:pt idx="18">
                  <c:v>30464</c:v>
                </c:pt>
                <c:pt idx="19">
                  <c:v>30555</c:v>
                </c:pt>
                <c:pt idx="20">
                  <c:v>29500</c:v>
                </c:pt>
                <c:pt idx="21">
                  <c:v>30575</c:v>
                </c:pt>
                <c:pt idx="22">
                  <c:v>29915</c:v>
                </c:pt>
                <c:pt idx="23">
                  <c:v>30419</c:v>
                </c:pt>
                <c:pt idx="24">
                  <c:v>30620</c:v>
                </c:pt>
                <c:pt idx="25">
                  <c:v>27402</c:v>
                </c:pt>
                <c:pt idx="26">
                  <c:v>30695</c:v>
                </c:pt>
                <c:pt idx="27">
                  <c:v>29532</c:v>
                </c:pt>
                <c:pt idx="28">
                  <c:v>30396</c:v>
                </c:pt>
                <c:pt idx="29">
                  <c:v>29418</c:v>
                </c:pt>
                <c:pt idx="30">
                  <c:v>30813</c:v>
                </c:pt>
                <c:pt idx="31">
                  <c:v>31049</c:v>
                </c:pt>
                <c:pt idx="32">
                  <c:v>29715</c:v>
                </c:pt>
                <c:pt idx="33">
                  <c:v>30565</c:v>
                </c:pt>
                <c:pt idx="34">
                  <c:v>29545</c:v>
                </c:pt>
                <c:pt idx="35">
                  <c:v>30640</c:v>
                </c:pt>
                <c:pt idx="36">
                  <c:v>29951</c:v>
                </c:pt>
                <c:pt idx="37">
                  <c:v>27836</c:v>
                </c:pt>
                <c:pt idx="38">
                  <c:v>30784</c:v>
                </c:pt>
                <c:pt idx="39">
                  <c:v>29658</c:v>
                </c:pt>
                <c:pt idx="40">
                  <c:v>30736</c:v>
                </c:pt>
                <c:pt idx="41">
                  <c:v>29541</c:v>
                </c:pt>
                <c:pt idx="42">
                  <c:v>30823</c:v>
                </c:pt>
                <c:pt idx="43">
                  <c:v>30847</c:v>
                </c:pt>
                <c:pt idx="44">
                  <c:v>29904</c:v>
                </c:pt>
                <c:pt idx="45">
                  <c:v>30704</c:v>
                </c:pt>
                <c:pt idx="46">
                  <c:v>29488</c:v>
                </c:pt>
                <c:pt idx="47">
                  <c:v>30611</c:v>
                </c:pt>
                <c:pt idx="48">
                  <c:v>30395</c:v>
                </c:pt>
                <c:pt idx="49">
                  <c:v>28198</c:v>
                </c:pt>
                <c:pt idx="50">
                  <c:v>30228</c:v>
                </c:pt>
                <c:pt idx="51">
                  <c:v>29554</c:v>
                </c:pt>
                <c:pt idx="52">
                  <c:v>30797</c:v>
                </c:pt>
                <c:pt idx="53">
                  <c:v>29531</c:v>
                </c:pt>
                <c:pt idx="54">
                  <c:v>30360</c:v>
                </c:pt>
                <c:pt idx="55">
                  <c:v>30566</c:v>
                </c:pt>
                <c:pt idx="56">
                  <c:v>29783</c:v>
                </c:pt>
                <c:pt idx="57">
                  <c:v>30440</c:v>
                </c:pt>
                <c:pt idx="58">
                  <c:v>29940</c:v>
                </c:pt>
                <c:pt idx="59">
                  <c:v>30455</c:v>
                </c:pt>
                <c:pt idx="60">
                  <c:v>30777</c:v>
                </c:pt>
                <c:pt idx="61">
                  <c:v>27979</c:v>
                </c:pt>
                <c:pt idx="62">
                  <c:v>31331</c:v>
                </c:pt>
                <c:pt idx="63">
                  <c:v>30102</c:v>
                </c:pt>
                <c:pt idx="64">
                  <c:v>30946</c:v>
                </c:pt>
                <c:pt idx="65">
                  <c:v>29820</c:v>
                </c:pt>
                <c:pt idx="66">
                  <c:v>30650</c:v>
                </c:pt>
                <c:pt idx="67">
                  <c:v>30723</c:v>
                </c:pt>
                <c:pt idx="68">
                  <c:v>29888</c:v>
                </c:pt>
                <c:pt idx="69">
                  <c:v>30811</c:v>
                </c:pt>
                <c:pt idx="70">
                  <c:v>30174</c:v>
                </c:pt>
                <c:pt idx="71">
                  <c:v>30493</c:v>
                </c:pt>
                <c:pt idx="72">
                  <c:v>30359</c:v>
                </c:pt>
                <c:pt idx="73">
                  <c:v>27924</c:v>
                </c:pt>
                <c:pt idx="74">
                  <c:v>30854</c:v>
                </c:pt>
                <c:pt idx="75">
                  <c:v>29681</c:v>
                </c:pt>
                <c:pt idx="76">
                  <c:v>30860</c:v>
                </c:pt>
                <c:pt idx="77">
                  <c:v>29649</c:v>
                </c:pt>
                <c:pt idx="78">
                  <c:v>30798</c:v>
                </c:pt>
                <c:pt idx="79">
                  <c:v>27300</c:v>
                </c:pt>
                <c:pt idx="80">
                  <c:v>18839</c:v>
                </c:pt>
                <c:pt idx="81">
                  <c:v>11957</c:v>
                </c:pt>
                <c:pt idx="82">
                  <c:v>4113</c:v>
                </c:pt>
                <c:pt idx="8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C-41DF-89BE-9E2CF4744F18}"/>
            </c:ext>
          </c:extLst>
        </c:ser>
        <c:ser>
          <c:idx val="1"/>
          <c:order val="1"/>
          <c:tx>
            <c:v>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Sheet2!$E$1:$E$84</c:f>
              <c:numCache>
                <c:formatCode>mmm\-yy</c:formatCode>
                <c:ptCount val="8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</c:numCache>
            </c:numRef>
          </c:cat>
          <c:val>
            <c:numRef>
              <c:f>Sheet2!$G$1:$G$84</c:f>
              <c:numCache>
                <c:formatCode>General</c:formatCode>
                <c:ptCount val="84"/>
                <c:pt idx="0">
                  <c:v>3781</c:v>
                </c:pt>
                <c:pt idx="1">
                  <c:v>10574</c:v>
                </c:pt>
                <c:pt idx="2">
                  <c:v>19103</c:v>
                </c:pt>
                <c:pt idx="3">
                  <c:v>25892</c:v>
                </c:pt>
                <c:pt idx="4">
                  <c:v>30562</c:v>
                </c:pt>
                <c:pt idx="5">
                  <c:v>29847</c:v>
                </c:pt>
                <c:pt idx="6">
                  <c:v>31018</c:v>
                </c:pt>
                <c:pt idx="7">
                  <c:v>31008</c:v>
                </c:pt>
                <c:pt idx="8">
                  <c:v>29831</c:v>
                </c:pt>
                <c:pt idx="9">
                  <c:v>30836</c:v>
                </c:pt>
                <c:pt idx="10">
                  <c:v>29966</c:v>
                </c:pt>
                <c:pt idx="11">
                  <c:v>31009</c:v>
                </c:pt>
                <c:pt idx="12">
                  <c:v>30977</c:v>
                </c:pt>
                <c:pt idx="13">
                  <c:v>28082</c:v>
                </c:pt>
                <c:pt idx="14">
                  <c:v>30987</c:v>
                </c:pt>
                <c:pt idx="15">
                  <c:v>30107</c:v>
                </c:pt>
                <c:pt idx="16">
                  <c:v>31143</c:v>
                </c:pt>
                <c:pt idx="17">
                  <c:v>29904</c:v>
                </c:pt>
                <c:pt idx="18">
                  <c:v>30930</c:v>
                </c:pt>
                <c:pt idx="19">
                  <c:v>30941</c:v>
                </c:pt>
                <c:pt idx="20">
                  <c:v>29872</c:v>
                </c:pt>
                <c:pt idx="21">
                  <c:v>30807</c:v>
                </c:pt>
                <c:pt idx="22">
                  <c:v>29871</c:v>
                </c:pt>
                <c:pt idx="23">
                  <c:v>31084</c:v>
                </c:pt>
                <c:pt idx="24">
                  <c:v>31209</c:v>
                </c:pt>
                <c:pt idx="25">
                  <c:v>28124</c:v>
                </c:pt>
                <c:pt idx="26">
                  <c:v>30604</c:v>
                </c:pt>
                <c:pt idx="27">
                  <c:v>29626</c:v>
                </c:pt>
                <c:pt idx="28">
                  <c:v>30790</c:v>
                </c:pt>
                <c:pt idx="29">
                  <c:v>30135</c:v>
                </c:pt>
                <c:pt idx="30">
                  <c:v>31162</c:v>
                </c:pt>
                <c:pt idx="31">
                  <c:v>31257</c:v>
                </c:pt>
                <c:pt idx="32">
                  <c:v>29813</c:v>
                </c:pt>
                <c:pt idx="33">
                  <c:v>31172</c:v>
                </c:pt>
                <c:pt idx="34">
                  <c:v>30039</c:v>
                </c:pt>
                <c:pt idx="35">
                  <c:v>30706</c:v>
                </c:pt>
                <c:pt idx="36">
                  <c:v>30803</c:v>
                </c:pt>
                <c:pt idx="37">
                  <c:v>27839</c:v>
                </c:pt>
                <c:pt idx="38">
                  <c:v>30923</c:v>
                </c:pt>
                <c:pt idx="39">
                  <c:v>30139</c:v>
                </c:pt>
                <c:pt idx="40">
                  <c:v>30868</c:v>
                </c:pt>
                <c:pt idx="41">
                  <c:v>30014</c:v>
                </c:pt>
                <c:pt idx="42">
                  <c:v>31080</c:v>
                </c:pt>
                <c:pt idx="43">
                  <c:v>31226</c:v>
                </c:pt>
                <c:pt idx="44">
                  <c:v>30164</c:v>
                </c:pt>
                <c:pt idx="45">
                  <c:v>30710</c:v>
                </c:pt>
                <c:pt idx="46">
                  <c:v>29746</c:v>
                </c:pt>
                <c:pt idx="47">
                  <c:v>30830</c:v>
                </c:pt>
                <c:pt idx="48">
                  <c:v>31297</c:v>
                </c:pt>
                <c:pt idx="49">
                  <c:v>29079</c:v>
                </c:pt>
                <c:pt idx="50">
                  <c:v>31036</c:v>
                </c:pt>
                <c:pt idx="51">
                  <c:v>30014</c:v>
                </c:pt>
                <c:pt idx="52">
                  <c:v>31080</c:v>
                </c:pt>
                <c:pt idx="53">
                  <c:v>30121</c:v>
                </c:pt>
                <c:pt idx="54">
                  <c:v>31589</c:v>
                </c:pt>
                <c:pt idx="55">
                  <c:v>31498</c:v>
                </c:pt>
                <c:pt idx="56">
                  <c:v>30205</c:v>
                </c:pt>
                <c:pt idx="57">
                  <c:v>31168</c:v>
                </c:pt>
                <c:pt idx="58">
                  <c:v>29856</c:v>
                </c:pt>
                <c:pt idx="59">
                  <c:v>31038</c:v>
                </c:pt>
                <c:pt idx="60">
                  <c:v>30686</c:v>
                </c:pt>
                <c:pt idx="61">
                  <c:v>27846</c:v>
                </c:pt>
                <c:pt idx="62">
                  <c:v>30695</c:v>
                </c:pt>
                <c:pt idx="63">
                  <c:v>30117</c:v>
                </c:pt>
                <c:pt idx="64">
                  <c:v>30869</c:v>
                </c:pt>
                <c:pt idx="65">
                  <c:v>29865</c:v>
                </c:pt>
                <c:pt idx="66">
                  <c:v>30854</c:v>
                </c:pt>
                <c:pt idx="67">
                  <c:v>31214</c:v>
                </c:pt>
                <c:pt idx="68">
                  <c:v>30367</c:v>
                </c:pt>
                <c:pt idx="69">
                  <c:v>31125</c:v>
                </c:pt>
                <c:pt idx="70">
                  <c:v>29729</c:v>
                </c:pt>
                <c:pt idx="71">
                  <c:v>30882</c:v>
                </c:pt>
                <c:pt idx="72">
                  <c:v>30986</c:v>
                </c:pt>
                <c:pt idx="73">
                  <c:v>28040</c:v>
                </c:pt>
                <c:pt idx="74">
                  <c:v>30813</c:v>
                </c:pt>
                <c:pt idx="75">
                  <c:v>30145</c:v>
                </c:pt>
                <c:pt idx="76">
                  <c:v>31196</c:v>
                </c:pt>
                <c:pt idx="77">
                  <c:v>30336</c:v>
                </c:pt>
                <c:pt idx="78">
                  <c:v>30744</c:v>
                </c:pt>
                <c:pt idx="79">
                  <c:v>27826</c:v>
                </c:pt>
                <c:pt idx="80">
                  <c:v>19196</c:v>
                </c:pt>
                <c:pt idx="81">
                  <c:v>11975</c:v>
                </c:pt>
                <c:pt idx="82">
                  <c:v>4223</c:v>
                </c:pt>
                <c:pt idx="8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C-41DF-89BE-9E2CF4744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426672"/>
        <c:axId val="401694608"/>
      </c:lineChart>
      <c:dateAx>
        <c:axId val="6414266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94608"/>
        <c:crosses val="autoZero"/>
        <c:auto val="1"/>
        <c:lblOffset val="100"/>
        <c:baseTimeUnit val="months"/>
      </c:dateAx>
      <c:valAx>
        <c:axId val="4016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327024</xdr:colOff>
      <xdr:row>4</xdr:row>
      <xdr:rowOff>133350</xdr:rowOff>
    </xdr:from>
    <xdr:to>
      <xdr:col>10</xdr:col>
      <xdr:colOff>565149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A0B0D-BEF4-486F-A2B4-E7D21E16B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1892300</xdr:colOff>
      <xdr:row>15</xdr:row>
      <xdr:rowOff>25400</xdr:rowOff>
    </xdr:from>
    <xdr:to>
      <xdr:col>7</xdr:col>
      <xdr:colOff>53975</xdr:colOff>
      <xdr:row>33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42720-5218-456B-AD83-6460A6330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opLeftCell="A8" workbookViewId="0">
      <selection activeCell="A84" sqref="A84"/>
    </sheetView>
  </sheetViews>
  <sheetFormatPr defaultRowHeight="14.5" x14ac:dyDescent="0.35"/>
  <cols>
    <col min="1" max="1" width="22.36328125" customWidth="1"/>
    <col min="2" max="2" width="23.54296875" customWidth="1"/>
    <col min="3" max="3" width="12.08984375" customWidth="1"/>
    <col min="4" max="4" width="12.36328125" customWidth="1"/>
  </cols>
  <sheetData>
    <row r="1" spans="1:7" x14ac:dyDescent="0.35">
      <c r="A1" t="s">
        <v>0</v>
      </c>
      <c r="B1" t="s">
        <v>83</v>
      </c>
      <c r="C1" t="str">
        <f>MID(A:A,12,2)</f>
        <v>29</v>
      </c>
      <c r="D1" t="str">
        <f>MID(B:B,13,2)</f>
        <v>27</v>
      </c>
      <c r="E1" s="1">
        <v>33604</v>
      </c>
      <c r="F1">
        <f>VALUE(C:C)</f>
        <v>29</v>
      </c>
      <c r="G1">
        <f>VALUE(D:D)</f>
        <v>27</v>
      </c>
    </row>
    <row r="2" spans="1:7" x14ac:dyDescent="0.35">
      <c r="A2" t="s">
        <v>1</v>
      </c>
      <c r="B2" t="s">
        <v>84</v>
      </c>
      <c r="C2" t="str">
        <f>MID(A:A,12,2)</f>
        <v>99</v>
      </c>
      <c r="D2" t="str">
        <f t="shared" ref="D2:D65" si="0">MID(B:B,13,3)</f>
        <v>100</v>
      </c>
      <c r="E2" s="1">
        <v>33635</v>
      </c>
      <c r="F2">
        <f t="shared" ref="F2:F65" si="1">VALUE(C:C)</f>
        <v>99</v>
      </c>
      <c r="G2">
        <f t="shared" ref="G2:G65" si="2">VALUE(D:D)</f>
        <v>100</v>
      </c>
    </row>
    <row r="3" spans="1:7" x14ac:dyDescent="0.35">
      <c r="A3" t="s">
        <v>2</v>
      </c>
      <c r="B3" t="s">
        <v>85</v>
      </c>
      <c r="C3" t="str">
        <f t="shared" ref="C3:C65" si="3">MID(A:A,12,3)</f>
        <v>198</v>
      </c>
      <c r="D3" t="str">
        <f t="shared" si="0"/>
        <v>194</v>
      </c>
      <c r="E3" s="1">
        <v>33664</v>
      </c>
      <c r="F3">
        <f t="shared" si="1"/>
        <v>198</v>
      </c>
      <c r="G3">
        <f t="shared" si="2"/>
        <v>194</v>
      </c>
    </row>
    <row r="4" spans="1:7" x14ac:dyDescent="0.35">
      <c r="A4" t="s">
        <v>3</v>
      </c>
      <c r="B4" t="s">
        <v>86</v>
      </c>
      <c r="C4" t="str">
        <f t="shared" si="3"/>
        <v>285</v>
      </c>
      <c r="D4" t="str">
        <f t="shared" si="0"/>
        <v>273</v>
      </c>
      <c r="E4" s="1">
        <v>33695</v>
      </c>
      <c r="F4">
        <f t="shared" si="1"/>
        <v>285</v>
      </c>
      <c r="G4">
        <f t="shared" si="2"/>
        <v>273</v>
      </c>
    </row>
    <row r="5" spans="1:7" x14ac:dyDescent="0.35">
      <c r="A5" t="s">
        <v>4</v>
      </c>
      <c r="B5" t="s">
        <v>87</v>
      </c>
      <c r="C5" t="str">
        <f t="shared" si="3"/>
        <v>349</v>
      </c>
      <c r="D5" t="str">
        <f t="shared" si="0"/>
        <v>301</v>
      </c>
      <c r="E5" s="1">
        <v>33725</v>
      </c>
      <c r="F5">
        <f t="shared" si="1"/>
        <v>349</v>
      </c>
      <c r="G5">
        <f t="shared" si="2"/>
        <v>301</v>
      </c>
    </row>
    <row r="6" spans="1:7" x14ac:dyDescent="0.35">
      <c r="A6" t="s">
        <v>5</v>
      </c>
      <c r="B6" t="s">
        <v>88</v>
      </c>
      <c r="C6" t="str">
        <f t="shared" si="3"/>
        <v>317</v>
      </c>
      <c r="D6" t="str">
        <f t="shared" si="0"/>
        <v>291</v>
      </c>
      <c r="E6" s="1">
        <v>33756</v>
      </c>
      <c r="F6">
        <f t="shared" si="1"/>
        <v>317</v>
      </c>
      <c r="G6">
        <f t="shared" si="2"/>
        <v>291</v>
      </c>
    </row>
    <row r="7" spans="1:7" x14ac:dyDescent="0.35">
      <c r="A7" t="s">
        <v>6</v>
      </c>
      <c r="B7" t="s">
        <v>89</v>
      </c>
      <c r="C7" t="str">
        <f t="shared" si="3"/>
        <v>362</v>
      </c>
      <c r="D7" t="str">
        <f t="shared" si="0"/>
        <v>330</v>
      </c>
      <c r="E7" s="1">
        <v>33786</v>
      </c>
      <c r="F7">
        <f t="shared" si="1"/>
        <v>362</v>
      </c>
      <c r="G7">
        <f t="shared" si="2"/>
        <v>330</v>
      </c>
    </row>
    <row r="8" spans="1:7" x14ac:dyDescent="0.35">
      <c r="A8" t="s">
        <v>7</v>
      </c>
      <c r="B8" t="s">
        <v>90</v>
      </c>
      <c r="C8" t="str">
        <f t="shared" si="3"/>
        <v>335</v>
      </c>
      <c r="D8" t="str">
        <f t="shared" si="0"/>
        <v>325</v>
      </c>
      <c r="E8" s="1">
        <v>33817</v>
      </c>
      <c r="F8">
        <f t="shared" si="1"/>
        <v>335</v>
      </c>
      <c r="G8">
        <f t="shared" si="2"/>
        <v>325</v>
      </c>
    </row>
    <row r="9" spans="1:7" x14ac:dyDescent="0.35">
      <c r="A9" t="s">
        <v>8</v>
      </c>
      <c r="B9" t="s">
        <v>91</v>
      </c>
      <c r="C9" t="str">
        <f t="shared" si="3"/>
        <v>292</v>
      </c>
      <c r="D9" t="str">
        <f t="shared" si="0"/>
        <v>331</v>
      </c>
      <c r="E9" s="1">
        <v>33848</v>
      </c>
      <c r="F9">
        <f t="shared" si="1"/>
        <v>292</v>
      </c>
      <c r="G9">
        <f t="shared" si="2"/>
        <v>331</v>
      </c>
    </row>
    <row r="10" spans="1:7" x14ac:dyDescent="0.35">
      <c r="A10" t="s">
        <v>9</v>
      </c>
      <c r="B10" t="s">
        <v>92</v>
      </c>
      <c r="C10" t="str">
        <f t="shared" si="3"/>
        <v>286</v>
      </c>
      <c r="D10" t="str">
        <f t="shared" si="0"/>
        <v>327</v>
      </c>
      <c r="E10" s="1">
        <v>33878</v>
      </c>
      <c r="F10">
        <f t="shared" si="1"/>
        <v>286</v>
      </c>
      <c r="G10">
        <f t="shared" si="2"/>
        <v>327</v>
      </c>
    </row>
    <row r="11" spans="1:7" x14ac:dyDescent="0.35">
      <c r="A11" t="s">
        <v>10</v>
      </c>
      <c r="B11" t="s">
        <v>93</v>
      </c>
      <c r="C11" t="str">
        <f t="shared" si="3"/>
        <v>321</v>
      </c>
      <c r="D11" t="str">
        <f t="shared" si="0"/>
        <v>339</v>
      </c>
      <c r="E11" s="1">
        <v>33909</v>
      </c>
      <c r="F11">
        <f t="shared" si="1"/>
        <v>321</v>
      </c>
      <c r="G11">
        <f t="shared" si="2"/>
        <v>339</v>
      </c>
    </row>
    <row r="12" spans="1:7" x14ac:dyDescent="0.35">
      <c r="A12" t="s">
        <v>11</v>
      </c>
      <c r="B12" t="s">
        <v>94</v>
      </c>
      <c r="C12" t="str">
        <f t="shared" si="3"/>
        <v>314</v>
      </c>
      <c r="D12" t="str">
        <f t="shared" si="0"/>
        <v>288</v>
      </c>
      <c r="E12" s="1">
        <v>33939</v>
      </c>
      <c r="F12">
        <f t="shared" si="1"/>
        <v>314</v>
      </c>
      <c r="G12">
        <f t="shared" si="2"/>
        <v>288</v>
      </c>
    </row>
    <row r="13" spans="1:7" x14ac:dyDescent="0.35">
      <c r="A13" t="s">
        <v>12</v>
      </c>
      <c r="B13" t="s">
        <v>95</v>
      </c>
      <c r="C13" t="str">
        <f t="shared" si="3"/>
        <v>344</v>
      </c>
      <c r="D13" t="str">
        <f t="shared" si="0"/>
        <v>318</v>
      </c>
      <c r="E13" s="1">
        <v>33970</v>
      </c>
      <c r="F13">
        <f t="shared" si="1"/>
        <v>344</v>
      </c>
      <c r="G13">
        <f t="shared" si="2"/>
        <v>318</v>
      </c>
    </row>
    <row r="14" spans="1:7" x14ac:dyDescent="0.35">
      <c r="A14" t="s">
        <v>13</v>
      </c>
      <c r="B14" t="s">
        <v>96</v>
      </c>
      <c r="C14" t="str">
        <f t="shared" si="3"/>
        <v>314</v>
      </c>
      <c r="D14" t="str">
        <f t="shared" si="0"/>
        <v>251</v>
      </c>
      <c r="E14" s="1">
        <v>34001</v>
      </c>
      <c r="F14">
        <f t="shared" si="1"/>
        <v>314</v>
      </c>
      <c r="G14">
        <f t="shared" si="2"/>
        <v>251</v>
      </c>
    </row>
    <row r="15" spans="1:7" x14ac:dyDescent="0.35">
      <c r="A15" t="s">
        <v>14</v>
      </c>
      <c r="B15" t="s">
        <v>97</v>
      </c>
      <c r="C15" t="str">
        <f t="shared" si="3"/>
        <v>350</v>
      </c>
      <c r="D15" t="str">
        <f t="shared" si="0"/>
        <v>282</v>
      </c>
      <c r="E15" s="1">
        <v>34029</v>
      </c>
      <c r="F15">
        <f t="shared" si="1"/>
        <v>350</v>
      </c>
      <c r="G15">
        <f t="shared" si="2"/>
        <v>282</v>
      </c>
    </row>
    <row r="16" spans="1:7" x14ac:dyDescent="0.35">
      <c r="A16" t="s">
        <v>15</v>
      </c>
      <c r="B16" t="s">
        <v>98</v>
      </c>
      <c r="C16" t="str">
        <f t="shared" si="3"/>
        <v>305</v>
      </c>
      <c r="D16" t="str">
        <f t="shared" si="0"/>
        <v>302</v>
      </c>
      <c r="E16" s="1">
        <v>34060</v>
      </c>
      <c r="F16">
        <f t="shared" si="1"/>
        <v>305</v>
      </c>
      <c r="G16">
        <f t="shared" si="2"/>
        <v>302</v>
      </c>
    </row>
    <row r="17" spans="1:7" x14ac:dyDescent="0.35">
      <c r="A17" t="s">
        <v>16</v>
      </c>
      <c r="B17" t="s">
        <v>99</v>
      </c>
      <c r="C17" t="str">
        <f t="shared" si="3"/>
        <v>286</v>
      </c>
      <c r="D17" t="str">
        <f t="shared" si="0"/>
        <v>285</v>
      </c>
      <c r="E17" s="1">
        <v>34090</v>
      </c>
      <c r="F17">
        <f t="shared" si="1"/>
        <v>286</v>
      </c>
      <c r="G17">
        <f t="shared" si="2"/>
        <v>285</v>
      </c>
    </row>
    <row r="18" spans="1:7" x14ac:dyDescent="0.35">
      <c r="A18" t="s">
        <v>17</v>
      </c>
      <c r="B18" t="s">
        <v>100</v>
      </c>
      <c r="C18" t="str">
        <f t="shared" si="3"/>
        <v>322</v>
      </c>
      <c r="D18" t="str">
        <f t="shared" si="0"/>
        <v>296</v>
      </c>
      <c r="E18" s="1">
        <v>34121</v>
      </c>
      <c r="F18">
        <f t="shared" si="1"/>
        <v>322</v>
      </c>
      <c r="G18">
        <f t="shared" si="2"/>
        <v>296</v>
      </c>
    </row>
    <row r="19" spans="1:7" x14ac:dyDescent="0.35">
      <c r="A19" t="s">
        <v>18</v>
      </c>
      <c r="B19" t="s">
        <v>101</v>
      </c>
      <c r="C19" t="str">
        <f t="shared" si="3"/>
        <v>324</v>
      </c>
      <c r="D19" t="str">
        <f t="shared" si="0"/>
        <v>285</v>
      </c>
      <c r="E19" s="1">
        <v>34151</v>
      </c>
      <c r="F19">
        <f t="shared" si="1"/>
        <v>324</v>
      </c>
      <c r="G19">
        <f t="shared" si="2"/>
        <v>285</v>
      </c>
    </row>
    <row r="20" spans="1:7" x14ac:dyDescent="0.35">
      <c r="A20" t="s">
        <v>19</v>
      </c>
      <c r="B20" t="s">
        <v>102</v>
      </c>
      <c r="C20" t="str">
        <f t="shared" si="3"/>
        <v>336</v>
      </c>
      <c r="D20" t="str">
        <f t="shared" si="0"/>
        <v>274</v>
      </c>
      <c r="E20" s="1">
        <v>34182</v>
      </c>
      <c r="F20">
        <f t="shared" si="1"/>
        <v>336</v>
      </c>
      <c r="G20">
        <f t="shared" si="2"/>
        <v>274</v>
      </c>
    </row>
    <row r="21" spans="1:7" x14ac:dyDescent="0.35">
      <c r="A21" t="s">
        <v>20</v>
      </c>
      <c r="B21" t="s">
        <v>103</v>
      </c>
      <c r="C21" t="str">
        <f t="shared" si="3"/>
        <v>293</v>
      </c>
      <c r="D21" t="str">
        <f t="shared" si="0"/>
        <v>263</v>
      </c>
      <c r="E21" s="1">
        <v>34213</v>
      </c>
      <c r="F21">
        <f t="shared" si="1"/>
        <v>293</v>
      </c>
      <c r="G21">
        <f t="shared" si="2"/>
        <v>263</v>
      </c>
    </row>
    <row r="22" spans="1:7" x14ac:dyDescent="0.35">
      <c r="A22" t="s">
        <v>21</v>
      </c>
      <c r="B22" t="s">
        <v>104</v>
      </c>
      <c r="C22" t="str">
        <f t="shared" si="3"/>
        <v>335</v>
      </c>
      <c r="D22" t="str">
        <f t="shared" si="0"/>
        <v>271</v>
      </c>
      <c r="E22" s="1">
        <v>34243</v>
      </c>
      <c r="F22">
        <f t="shared" si="1"/>
        <v>335</v>
      </c>
      <c r="G22">
        <f t="shared" si="2"/>
        <v>271</v>
      </c>
    </row>
    <row r="23" spans="1:7" x14ac:dyDescent="0.35">
      <c r="A23" t="s">
        <v>22</v>
      </c>
      <c r="B23" t="s">
        <v>105</v>
      </c>
      <c r="C23" t="str">
        <f t="shared" si="3"/>
        <v>281</v>
      </c>
      <c r="D23" t="str">
        <f t="shared" si="0"/>
        <v>256</v>
      </c>
      <c r="E23" s="1">
        <v>34274</v>
      </c>
      <c r="F23">
        <f t="shared" si="1"/>
        <v>281</v>
      </c>
      <c r="G23">
        <f t="shared" si="2"/>
        <v>256</v>
      </c>
    </row>
    <row r="24" spans="1:7" x14ac:dyDescent="0.35">
      <c r="A24" t="s">
        <v>23</v>
      </c>
      <c r="B24" t="s">
        <v>106</v>
      </c>
      <c r="C24" t="str">
        <f t="shared" si="3"/>
        <v>296</v>
      </c>
      <c r="D24" t="str">
        <f t="shared" si="0"/>
        <v>303</v>
      </c>
      <c r="E24" s="1">
        <v>34304</v>
      </c>
      <c r="F24">
        <f t="shared" si="1"/>
        <v>296</v>
      </c>
      <c r="G24">
        <f t="shared" si="2"/>
        <v>303</v>
      </c>
    </row>
    <row r="25" spans="1:7" x14ac:dyDescent="0.35">
      <c r="A25" t="s">
        <v>24</v>
      </c>
      <c r="B25" t="s">
        <v>107</v>
      </c>
      <c r="C25" t="str">
        <f t="shared" si="3"/>
        <v>309</v>
      </c>
      <c r="D25" t="str">
        <f t="shared" si="0"/>
        <v>261</v>
      </c>
      <c r="E25" s="1">
        <v>34335</v>
      </c>
      <c r="F25">
        <f t="shared" si="1"/>
        <v>309</v>
      </c>
      <c r="G25">
        <f t="shared" si="2"/>
        <v>261</v>
      </c>
    </row>
    <row r="26" spans="1:7" x14ac:dyDescent="0.35">
      <c r="A26" t="s">
        <v>25</v>
      </c>
      <c r="B26" t="s">
        <v>108</v>
      </c>
      <c r="C26" t="str">
        <f t="shared" si="3"/>
        <v>265</v>
      </c>
      <c r="D26" t="str">
        <f t="shared" si="0"/>
        <v>251</v>
      </c>
      <c r="E26" s="1">
        <v>34366</v>
      </c>
      <c r="F26">
        <f t="shared" si="1"/>
        <v>265</v>
      </c>
      <c r="G26">
        <f t="shared" si="2"/>
        <v>251</v>
      </c>
    </row>
    <row r="27" spans="1:7" x14ac:dyDescent="0.35">
      <c r="A27" t="s">
        <v>26</v>
      </c>
      <c r="B27" t="s">
        <v>109</v>
      </c>
      <c r="C27" t="str">
        <f t="shared" si="3"/>
        <v>307</v>
      </c>
      <c r="D27" t="str">
        <f t="shared" si="0"/>
        <v>259</v>
      </c>
      <c r="E27" s="1">
        <v>34394</v>
      </c>
      <c r="F27">
        <f t="shared" si="1"/>
        <v>307</v>
      </c>
      <c r="G27">
        <f t="shared" si="2"/>
        <v>259</v>
      </c>
    </row>
    <row r="28" spans="1:7" x14ac:dyDescent="0.35">
      <c r="A28" t="s">
        <v>27</v>
      </c>
      <c r="B28" t="s">
        <v>110</v>
      </c>
      <c r="C28" t="str">
        <f t="shared" si="3"/>
        <v>262</v>
      </c>
      <c r="D28" t="str">
        <f t="shared" si="0"/>
        <v>235</v>
      </c>
      <c r="E28" s="1">
        <v>34425</v>
      </c>
      <c r="F28">
        <f t="shared" si="1"/>
        <v>262</v>
      </c>
      <c r="G28">
        <f t="shared" si="2"/>
        <v>235</v>
      </c>
    </row>
    <row r="29" spans="1:7" x14ac:dyDescent="0.35">
      <c r="A29" t="s">
        <v>28</v>
      </c>
      <c r="B29" t="s">
        <v>111</v>
      </c>
      <c r="C29" t="str">
        <f t="shared" si="3"/>
        <v>294</v>
      </c>
      <c r="D29" t="str">
        <f t="shared" si="0"/>
        <v>327</v>
      </c>
      <c r="E29" s="1">
        <v>34455</v>
      </c>
      <c r="F29">
        <f t="shared" si="1"/>
        <v>294</v>
      </c>
      <c r="G29">
        <f t="shared" si="2"/>
        <v>327</v>
      </c>
    </row>
    <row r="30" spans="1:7" x14ac:dyDescent="0.35">
      <c r="A30" t="s">
        <v>29</v>
      </c>
      <c r="B30" t="s">
        <v>112</v>
      </c>
      <c r="C30" t="str">
        <f t="shared" si="3"/>
        <v>289</v>
      </c>
      <c r="D30" t="str">
        <f t="shared" si="0"/>
        <v>291</v>
      </c>
      <c r="E30" s="1">
        <v>34486</v>
      </c>
      <c r="F30">
        <f t="shared" si="1"/>
        <v>289</v>
      </c>
      <c r="G30">
        <f t="shared" si="2"/>
        <v>291</v>
      </c>
    </row>
    <row r="31" spans="1:7" x14ac:dyDescent="0.35">
      <c r="A31" t="s">
        <v>30</v>
      </c>
      <c r="B31" t="s">
        <v>113</v>
      </c>
      <c r="C31" t="str">
        <f t="shared" si="3"/>
        <v>300</v>
      </c>
      <c r="D31" t="str">
        <f t="shared" si="0"/>
        <v>299</v>
      </c>
      <c r="E31" s="1">
        <v>34516</v>
      </c>
      <c r="F31">
        <f t="shared" si="1"/>
        <v>300</v>
      </c>
      <c r="G31">
        <f t="shared" si="2"/>
        <v>299</v>
      </c>
    </row>
    <row r="32" spans="1:7" x14ac:dyDescent="0.35">
      <c r="A32" t="s">
        <v>31</v>
      </c>
      <c r="B32" t="s">
        <v>114</v>
      </c>
      <c r="C32" t="str">
        <f t="shared" si="3"/>
        <v>315</v>
      </c>
      <c r="D32" t="str">
        <f t="shared" si="0"/>
        <v>305</v>
      </c>
      <c r="E32" s="1">
        <v>34547</v>
      </c>
      <c r="F32">
        <f t="shared" si="1"/>
        <v>315</v>
      </c>
      <c r="G32">
        <f t="shared" si="2"/>
        <v>305</v>
      </c>
    </row>
    <row r="33" spans="1:7" x14ac:dyDescent="0.35">
      <c r="A33" t="s">
        <v>32</v>
      </c>
      <c r="B33" t="s">
        <v>115</v>
      </c>
      <c r="C33" t="str">
        <f t="shared" si="3"/>
        <v>317</v>
      </c>
      <c r="D33" t="str">
        <f t="shared" si="0"/>
        <v>246</v>
      </c>
      <c r="E33" s="1">
        <v>34578</v>
      </c>
      <c r="F33">
        <f t="shared" si="1"/>
        <v>317</v>
      </c>
      <c r="G33">
        <f t="shared" si="2"/>
        <v>246</v>
      </c>
    </row>
    <row r="34" spans="1:7" x14ac:dyDescent="0.35">
      <c r="A34" t="s">
        <v>33</v>
      </c>
      <c r="B34" t="s">
        <v>116</v>
      </c>
      <c r="C34" t="str">
        <f t="shared" si="3"/>
        <v>329</v>
      </c>
      <c r="D34" t="str">
        <f t="shared" si="0"/>
        <v>289</v>
      </c>
      <c r="E34" s="1">
        <v>34608</v>
      </c>
      <c r="F34">
        <f t="shared" si="1"/>
        <v>329</v>
      </c>
      <c r="G34">
        <f t="shared" si="2"/>
        <v>289</v>
      </c>
    </row>
    <row r="35" spans="1:7" x14ac:dyDescent="0.35">
      <c r="A35" t="s">
        <v>34</v>
      </c>
      <c r="B35" t="s">
        <v>117</v>
      </c>
      <c r="C35" t="str">
        <f t="shared" si="3"/>
        <v>299</v>
      </c>
      <c r="D35" t="str">
        <f t="shared" si="0"/>
        <v>281</v>
      </c>
      <c r="E35" s="1">
        <v>34639</v>
      </c>
      <c r="F35">
        <f t="shared" si="1"/>
        <v>299</v>
      </c>
      <c r="G35">
        <f t="shared" si="2"/>
        <v>281</v>
      </c>
    </row>
    <row r="36" spans="1:7" x14ac:dyDescent="0.35">
      <c r="A36" t="s">
        <v>35</v>
      </c>
      <c r="B36" t="s">
        <v>118</v>
      </c>
      <c r="C36" t="str">
        <f t="shared" si="3"/>
        <v>301</v>
      </c>
      <c r="D36" t="str">
        <f t="shared" si="0"/>
        <v>350</v>
      </c>
      <c r="E36" s="1">
        <v>34669</v>
      </c>
      <c r="F36">
        <f t="shared" si="1"/>
        <v>301</v>
      </c>
      <c r="G36">
        <f t="shared" si="2"/>
        <v>350</v>
      </c>
    </row>
    <row r="37" spans="1:7" x14ac:dyDescent="0.35">
      <c r="A37" t="s">
        <v>36</v>
      </c>
      <c r="B37" t="s">
        <v>119</v>
      </c>
      <c r="C37" t="str">
        <f t="shared" si="3"/>
        <v>299</v>
      </c>
      <c r="D37" t="str">
        <f t="shared" si="0"/>
        <v>360</v>
      </c>
      <c r="E37" s="1">
        <v>34700</v>
      </c>
      <c r="F37">
        <f t="shared" si="1"/>
        <v>299</v>
      </c>
      <c r="G37">
        <f t="shared" si="2"/>
        <v>360</v>
      </c>
    </row>
    <row r="38" spans="1:7" x14ac:dyDescent="0.35">
      <c r="A38" t="s">
        <v>37</v>
      </c>
      <c r="B38" t="s">
        <v>120</v>
      </c>
      <c r="C38" t="str">
        <f t="shared" si="3"/>
        <v>301</v>
      </c>
      <c r="D38" t="str">
        <f t="shared" si="0"/>
        <v>306</v>
      </c>
      <c r="E38" s="1">
        <v>34731</v>
      </c>
      <c r="F38">
        <f t="shared" si="1"/>
        <v>301</v>
      </c>
      <c r="G38">
        <f t="shared" si="2"/>
        <v>306</v>
      </c>
    </row>
    <row r="39" spans="1:7" x14ac:dyDescent="0.35">
      <c r="A39" t="s">
        <v>38</v>
      </c>
      <c r="B39" t="s">
        <v>121</v>
      </c>
      <c r="C39" t="str">
        <f t="shared" si="3"/>
        <v>292</v>
      </c>
      <c r="D39" t="str">
        <f t="shared" si="0"/>
        <v>371</v>
      </c>
      <c r="E39" s="1">
        <v>34759</v>
      </c>
      <c r="F39">
        <f t="shared" si="1"/>
        <v>292</v>
      </c>
      <c r="G39">
        <f t="shared" si="2"/>
        <v>371</v>
      </c>
    </row>
    <row r="40" spans="1:7" x14ac:dyDescent="0.35">
      <c r="A40" t="s">
        <v>39</v>
      </c>
      <c r="B40" t="s">
        <v>122</v>
      </c>
      <c r="C40" t="str">
        <f t="shared" si="3"/>
        <v>299</v>
      </c>
      <c r="D40" t="str">
        <f t="shared" si="0"/>
        <v>365</v>
      </c>
      <c r="E40" s="1">
        <v>34790</v>
      </c>
      <c r="F40">
        <f t="shared" si="1"/>
        <v>299</v>
      </c>
      <c r="G40">
        <f t="shared" si="2"/>
        <v>365</v>
      </c>
    </row>
    <row r="41" spans="1:7" x14ac:dyDescent="0.35">
      <c r="A41" t="s">
        <v>40</v>
      </c>
      <c r="B41" t="s">
        <v>123</v>
      </c>
      <c r="C41" t="str">
        <f t="shared" si="3"/>
        <v>294</v>
      </c>
      <c r="D41" t="str">
        <f t="shared" si="0"/>
        <v>343</v>
      </c>
      <c r="E41" s="1">
        <v>34820</v>
      </c>
      <c r="F41">
        <f t="shared" si="1"/>
        <v>294</v>
      </c>
      <c r="G41">
        <f t="shared" si="2"/>
        <v>343</v>
      </c>
    </row>
    <row r="42" spans="1:7" x14ac:dyDescent="0.35">
      <c r="A42" t="s">
        <v>41</v>
      </c>
      <c r="B42" t="s">
        <v>124</v>
      </c>
      <c r="C42" t="str">
        <f t="shared" si="3"/>
        <v>319</v>
      </c>
      <c r="D42" t="str">
        <f t="shared" si="0"/>
        <v>322</v>
      </c>
      <c r="E42" s="1">
        <v>34851</v>
      </c>
      <c r="F42">
        <f t="shared" si="1"/>
        <v>319</v>
      </c>
      <c r="G42">
        <f t="shared" si="2"/>
        <v>322</v>
      </c>
    </row>
    <row r="43" spans="1:7" x14ac:dyDescent="0.35">
      <c r="A43" t="s">
        <v>42</v>
      </c>
      <c r="B43" t="s">
        <v>125</v>
      </c>
      <c r="C43" t="str">
        <f t="shared" si="3"/>
        <v>332</v>
      </c>
      <c r="D43" t="str">
        <f t="shared" si="0"/>
        <v>280</v>
      </c>
      <c r="E43" s="1">
        <v>34881</v>
      </c>
      <c r="F43">
        <f t="shared" si="1"/>
        <v>332</v>
      </c>
      <c r="G43">
        <f t="shared" si="2"/>
        <v>280</v>
      </c>
    </row>
    <row r="44" spans="1:7" x14ac:dyDescent="0.35">
      <c r="A44" t="s">
        <v>43</v>
      </c>
      <c r="B44" t="s">
        <v>126</v>
      </c>
      <c r="C44" t="str">
        <f t="shared" si="3"/>
        <v>331</v>
      </c>
      <c r="D44" t="str">
        <f t="shared" si="0"/>
        <v>281</v>
      </c>
      <c r="E44" s="1">
        <v>34912</v>
      </c>
      <c r="F44">
        <f t="shared" si="1"/>
        <v>331</v>
      </c>
      <c r="G44">
        <f t="shared" si="2"/>
        <v>281</v>
      </c>
    </row>
    <row r="45" spans="1:7" x14ac:dyDescent="0.35">
      <c r="A45" t="s">
        <v>44</v>
      </c>
      <c r="B45" t="s">
        <v>127</v>
      </c>
      <c r="C45" t="str">
        <f t="shared" si="3"/>
        <v>317</v>
      </c>
      <c r="D45" t="str">
        <f t="shared" si="0"/>
        <v>282</v>
      </c>
      <c r="E45" s="1">
        <v>34943</v>
      </c>
      <c r="F45">
        <f t="shared" si="1"/>
        <v>317</v>
      </c>
      <c r="G45">
        <f t="shared" si="2"/>
        <v>282</v>
      </c>
    </row>
    <row r="46" spans="1:7" x14ac:dyDescent="0.35">
      <c r="A46" t="s">
        <v>45</v>
      </c>
      <c r="B46" t="s">
        <v>128</v>
      </c>
      <c r="C46" t="str">
        <f t="shared" si="3"/>
        <v>296</v>
      </c>
      <c r="D46" t="str">
        <f t="shared" si="0"/>
        <v>292</v>
      </c>
      <c r="E46" s="1">
        <v>34973</v>
      </c>
      <c r="F46">
        <f t="shared" si="1"/>
        <v>296</v>
      </c>
      <c r="G46">
        <f t="shared" si="2"/>
        <v>292</v>
      </c>
    </row>
    <row r="47" spans="1:7" x14ac:dyDescent="0.35">
      <c r="A47" t="s">
        <v>46</v>
      </c>
      <c r="B47" t="s">
        <v>129</v>
      </c>
      <c r="C47" t="str">
        <f t="shared" si="3"/>
        <v>304</v>
      </c>
      <c r="D47" t="str">
        <f t="shared" si="0"/>
        <v>296</v>
      </c>
      <c r="E47" s="1">
        <v>35004</v>
      </c>
      <c r="F47">
        <f t="shared" si="1"/>
        <v>304</v>
      </c>
      <c r="G47">
        <f t="shared" si="2"/>
        <v>296</v>
      </c>
    </row>
    <row r="48" spans="1:7" x14ac:dyDescent="0.35">
      <c r="A48" t="s">
        <v>47</v>
      </c>
      <c r="B48" t="s">
        <v>130</v>
      </c>
      <c r="C48" t="str">
        <f t="shared" si="3"/>
        <v>327</v>
      </c>
      <c r="D48" t="str">
        <f t="shared" si="0"/>
        <v>326</v>
      </c>
      <c r="E48" s="1">
        <v>35034</v>
      </c>
      <c r="F48">
        <f t="shared" si="1"/>
        <v>327</v>
      </c>
      <c r="G48">
        <f t="shared" si="2"/>
        <v>326</v>
      </c>
    </row>
    <row r="49" spans="1:7" x14ac:dyDescent="0.35">
      <c r="A49" t="s">
        <v>48</v>
      </c>
      <c r="B49" t="s">
        <v>131</v>
      </c>
      <c r="C49" t="str">
        <f t="shared" si="3"/>
        <v>283</v>
      </c>
      <c r="D49" t="str">
        <f t="shared" si="0"/>
        <v>361</v>
      </c>
      <c r="E49" s="1">
        <v>35065</v>
      </c>
      <c r="F49">
        <f t="shared" si="1"/>
        <v>283</v>
      </c>
      <c r="G49">
        <f t="shared" si="2"/>
        <v>361</v>
      </c>
    </row>
    <row r="50" spans="1:7" x14ac:dyDescent="0.35">
      <c r="A50" t="s">
        <v>49</v>
      </c>
      <c r="B50" t="s">
        <v>132</v>
      </c>
      <c r="C50" t="str">
        <f t="shared" si="3"/>
        <v>304</v>
      </c>
      <c r="D50" t="str">
        <f t="shared" si="0"/>
        <v>328</v>
      </c>
      <c r="E50" s="1">
        <v>35096</v>
      </c>
      <c r="F50">
        <f t="shared" si="1"/>
        <v>304</v>
      </c>
      <c r="G50">
        <f t="shared" si="2"/>
        <v>328</v>
      </c>
    </row>
    <row r="51" spans="1:7" x14ac:dyDescent="0.35">
      <c r="A51" t="s">
        <v>50</v>
      </c>
      <c r="B51" t="s">
        <v>133</v>
      </c>
      <c r="C51" t="str">
        <f t="shared" si="3"/>
        <v>356</v>
      </c>
      <c r="D51" t="str">
        <f t="shared" si="0"/>
        <v>332</v>
      </c>
      <c r="E51" s="1">
        <v>35125</v>
      </c>
      <c r="F51">
        <f t="shared" si="1"/>
        <v>356</v>
      </c>
      <c r="G51">
        <f t="shared" si="2"/>
        <v>332</v>
      </c>
    </row>
    <row r="52" spans="1:7" x14ac:dyDescent="0.35">
      <c r="A52" t="s">
        <v>51</v>
      </c>
      <c r="B52" t="s">
        <v>134</v>
      </c>
      <c r="C52" t="str">
        <f t="shared" si="3"/>
        <v>361</v>
      </c>
      <c r="D52" t="str">
        <f t="shared" si="0"/>
        <v>273</v>
      </c>
      <c r="E52" s="1">
        <v>35156</v>
      </c>
      <c r="F52">
        <f t="shared" si="1"/>
        <v>361</v>
      </c>
      <c r="G52">
        <f t="shared" si="2"/>
        <v>273</v>
      </c>
    </row>
    <row r="53" spans="1:7" x14ac:dyDescent="0.35">
      <c r="A53" t="s">
        <v>52</v>
      </c>
      <c r="B53" t="s">
        <v>135</v>
      </c>
      <c r="C53" t="str">
        <f t="shared" si="3"/>
        <v>347</v>
      </c>
      <c r="D53" t="str">
        <f t="shared" si="0"/>
        <v>309</v>
      </c>
      <c r="E53" s="1">
        <v>35186</v>
      </c>
      <c r="F53">
        <f t="shared" si="1"/>
        <v>347</v>
      </c>
      <c r="G53">
        <f t="shared" si="2"/>
        <v>309</v>
      </c>
    </row>
    <row r="54" spans="1:7" x14ac:dyDescent="0.35">
      <c r="A54" t="s">
        <v>53</v>
      </c>
      <c r="B54" t="s">
        <v>136</v>
      </c>
      <c r="C54" t="str">
        <f t="shared" si="3"/>
        <v>278</v>
      </c>
      <c r="D54" t="str">
        <f t="shared" si="0"/>
        <v>293</v>
      </c>
      <c r="E54" s="1">
        <v>35217</v>
      </c>
      <c r="F54">
        <f t="shared" si="1"/>
        <v>278</v>
      </c>
      <c r="G54">
        <f t="shared" si="2"/>
        <v>293</v>
      </c>
    </row>
    <row r="55" spans="1:7" x14ac:dyDescent="0.35">
      <c r="A55" t="s">
        <v>54</v>
      </c>
      <c r="B55" t="s">
        <v>137</v>
      </c>
      <c r="C55" t="str">
        <f t="shared" si="3"/>
        <v>310</v>
      </c>
      <c r="D55" t="str">
        <f t="shared" si="0"/>
        <v>290</v>
      </c>
      <c r="E55" s="1">
        <v>35247</v>
      </c>
      <c r="F55">
        <f t="shared" si="1"/>
        <v>310</v>
      </c>
      <c r="G55">
        <f t="shared" si="2"/>
        <v>290</v>
      </c>
    </row>
    <row r="56" spans="1:7" x14ac:dyDescent="0.35">
      <c r="A56" t="s">
        <v>55</v>
      </c>
      <c r="B56" t="s">
        <v>138</v>
      </c>
      <c r="C56" t="str">
        <f t="shared" si="3"/>
        <v>305</v>
      </c>
      <c r="D56" t="str">
        <f t="shared" si="0"/>
        <v>315</v>
      </c>
      <c r="E56" s="1">
        <v>35278</v>
      </c>
      <c r="F56">
        <f t="shared" si="1"/>
        <v>305</v>
      </c>
      <c r="G56">
        <f t="shared" si="2"/>
        <v>315</v>
      </c>
    </row>
    <row r="57" spans="1:7" x14ac:dyDescent="0.35">
      <c r="A57" t="s">
        <v>56</v>
      </c>
      <c r="B57" t="s">
        <v>139</v>
      </c>
      <c r="C57" t="str">
        <f t="shared" si="3"/>
        <v>300</v>
      </c>
      <c r="D57" t="str">
        <f t="shared" si="0"/>
        <v>260</v>
      </c>
      <c r="E57" s="1">
        <v>35309</v>
      </c>
      <c r="F57">
        <f t="shared" si="1"/>
        <v>300</v>
      </c>
      <c r="G57">
        <f t="shared" si="2"/>
        <v>260</v>
      </c>
    </row>
    <row r="58" spans="1:7" x14ac:dyDescent="0.35">
      <c r="A58" t="s">
        <v>57</v>
      </c>
      <c r="B58" t="s">
        <v>140</v>
      </c>
      <c r="C58" t="str">
        <f t="shared" si="3"/>
        <v>264</v>
      </c>
      <c r="D58" t="str">
        <f t="shared" si="0"/>
        <v>306</v>
      </c>
      <c r="E58" s="1">
        <v>35339</v>
      </c>
      <c r="F58">
        <f t="shared" si="1"/>
        <v>264</v>
      </c>
      <c r="G58">
        <f t="shared" si="2"/>
        <v>306</v>
      </c>
    </row>
    <row r="59" spans="1:7" x14ac:dyDescent="0.35">
      <c r="A59" t="s">
        <v>58</v>
      </c>
      <c r="B59" t="s">
        <v>141</v>
      </c>
      <c r="C59" t="str">
        <f t="shared" si="3"/>
        <v>277</v>
      </c>
      <c r="D59" t="str">
        <f t="shared" si="0"/>
        <v>293</v>
      </c>
      <c r="E59" s="1">
        <v>35370</v>
      </c>
      <c r="F59">
        <f t="shared" si="1"/>
        <v>277</v>
      </c>
      <c r="G59">
        <f t="shared" si="2"/>
        <v>293</v>
      </c>
    </row>
    <row r="60" spans="1:7" x14ac:dyDescent="0.35">
      <c r="A60" t="s">
        <v>59</v>
      </c>
      <c r="B60" t="s">
        <v>142</v>
      </c>
      <c r="C60" t="str">
        <f t="shared" si="3"/>
        <v>295</v>
      </c>
      <c r="D60" t="str">
        <f t="shared" si="0"/>
        <v>285</v>
      </c>
      <c r="E60" s="1">
        <v>35400</v>
      </c>
      <c r="F60">
        <f t="shared" si="1"/>
        <v>295</v>
      </c>
      <c r="G60">
        <f t="shared" si="2"/>
        <v>285</v>
      </c>
    </row>
    <row r="61" spans="1:7" x14ac:dyDescent="0.35">
      <c r="A61" t="s">
        <v>60</v>
      </c>
      <c r="B61" t="s">
        <v>143</v>
      </c>
      <c r="C61" t="str">
        <f t="shared" si="3"/>
        <v>348</v>
      </c>
      <c r="D61" t="str">
        <f t="shared" si="0"/>
        <v>310</v>
      </c>
      <c r="E61" s="1">
        <v>35431</v>
      </c>
      <c r="F61">
        <f t="shared" si="1"/>
        <v>348</v>
      </c>
      <c r="G61">
        <f t="shared" si="2"/>
        <v>310</v>
      </c>
    </row>
    <row r="62" spans="1:7" x14ac:dyDescent="0.35">
      <c r="A62" t="s">
        <v>61</v>
      </c>
      <c r="B62" t="s">
        <v>144</v>
      </c>
      <c r="C62" t="str">
        <f t="shared" si="3"/>
        <v>292</v>
      </c>
      <c r="D62" t="str">
        <f t="shared" si="0"/>
        <v>249</v>
      </c>
      <c r="E62" s="1">
        <v>35462</v>
      </c>
      <c r="F62">
        <f t="shared" si="1"/>
        <v>292</v>
      </c>
      <c r="G62">
        <f t="shared" si="2"/>
        <v>249</v>
      </c>
    </row>
    <row r="63" spans="1:7" x14ac:dyDescent="0.35">
      <c r="A63" t="s">
        <v>62</v>
      </c>
      <c r="B63" t="s">
        <v>145</v>
      </c>
      <c r="C63" t="str">
        <f t="shared" si="3"/>
        <v>317</v>
      </c>
      <c r="D63" t="str">
        <f t="shared" si="0"/>
        <v>304</v>
      </c>
      <c r="E63" s="1">
        <v>35490</v>
      </c>
      <c r="F63">
        <f t="shared" si="1"/>
        <v>317</v>
      </c>
      <c r="G63">
        <f t="shared" si="2"/>
        <v>304</v>
      </c>
    </row>
    <row r="64" spans="1:7" x14ac:dyDescent="0.35">
      <c r="A64" t="s">
        <v>63</v>
      </c>
      <c r="B64" t="s">
        <v>146</v>
      </c>
      <c r="C64" t="str">
        <f t="shared" si="3"/>
        <v>335</v>
      </c>
      <c r="D64" t="str">
        <f t="shared" si="0"/>
        <v>249</v>
      </c>
      <c r="E64" s="1">
        <v>35521</v>
      </c>
      <c r="F64">
        <f t="shared" si="1"/>
        <v>335</v>
      </c>
      <c r="G64">
        <f t="shared" si="2"/>
        <v>249</v>
      </c>
    </row>
    <row r="65" spans="1:7" x14ac:dyDescent="0.35">
      <c r="A65" t="s">
        <v>64</v>
      </c>
      <c r="B65" t="s">
        <v>147</v>
      </c>
      <c r="C65" t="str">
        <f t="shared" si="3"/>
        <v>336</v>
      </c>
      <c r="D65" t="str">
        <f t="shared" si="0"/>
        <v>272</v>
      </c>
      <c r="E65" s="1">
        <v>35551</v>
      </c>
      <c r="F65">
        <f t="shared" si="1"/>
        <v>336</v>
      </c>
      <c r="G65">
        <f t="shared" si="2"/>
        <v>272</v>
      </c>
    </row>
    <row r="66" spans="1:7" x14ac:dyDescent="0.35">
      <c r="A66" t="s">
        <v>65</v>
      </c>
      <c r="B66" t="s">
        <v>148</v>
      </c>
      <c r="C66" t="str">
        <f t="shared" ref="C66:C82" si="4">MID(A:A,12,3)</f>
        <v>294</v>
      </c>
      <c r="D66" t="str">
        <f t="shared" ref="D66:D82" si="5">MID(B:B,13,3)</f>
        <v>278</v>
      </c>
      <c r="E66" s="1">
        <v>35582</v>
      </c>
      <c r="F66">
        <f t="shared" ref="F66:F83" si="6">VALUE(C:C)</f>
        <v>294</v>
      </c>
      <c r="G66">
        <f t="shared" ref="G66:G83" si="7">VALUE(D:D)</f>
        <v>278</v>
      </c>
    </row>
    <row r="67" spans="1:7" x14ac:dyDescent="0.35">
      <c r="A67" t="s">
        <v>66</v>
      </c>
      <c r="B67" t="s">
        <v>149</v>
      </c>
      <c r="C67" t="str">
        <f t="shared" si="4"/>
        <v>278</v>
      </c>
      <c r="D67" t="str">
        <f t="shared" si="5"/>
        <v>308</v>
      </c>
      <c r="E67" s="1">
        <v>35612</v>
      </c>
      <c r="F67">
        <f t="shared" si="6"/>
        <v>278</v>
      </c>
      <c r="G67">
        <f t="shared" si="7"/>
        <v>308</v>
      </c>
    </row>
    <row r="68" spans="1:7" x14ac:dyDescent="0.35">
      <c r="A68" t="s">
        <v>67</v>
      </c>
      <c r="B68" t="s">
        <v>150</v>
      </c>
      <c r="C68" t="str">
        <f t="shared" si="4"/>
        <v>311</v>
      </c>
      <c r="D68" t="str">
        <f t="shared" si="5"/>
        <v>307</v>
      </c>
      <c r="E68" s="1">
        <v>35643</v>
      </c>
      <c r="F68">
        <f t="shared" si="6"/>
        <v>311</v>
      </c>
      <c r="G68">
        <f t="shared" si="7"/>
        <v>307</v>
      </c>
    </row>
    <row r="69" spans="1:7" x14ac:dyDescent="0.35">
      <c r="A69" t="s">
        <v>68</v>
      </c>
      <c r="B69" t="s">
        <v>151</v>
      </c>
      <c r="C69" t="str">
        <f t="shared" si="4"/>
        <v>274</v>
      </c>
      <c r="D69" t="str">
        <f t="shared" si="5"/>
        <v>297</v>
      </c>
      <c r="E69" s="1">
        <v>35674</v>
      </c>
      <c r="F69">
        <f t="shared" si="6"/>
        <v>274</v>
      </c>
      <c r="G69">
        <f t="shared" si="7"/>
        <v>297</v>
      </c>
    </row>
    <row r="70" spans="1:7" x14ac:dyDescent="0.35">
      <c r="A70" t="s">
        <v>69</v>
      </c>
      <c r="B70" t="s">
        <v>152</v>
      </c>
      <c r="C70" t="str">
        <f t="shared" si="4"/>
        <v>285</v>
      </c>
      <c r="D70" t="str">
        <f t="shared" si="5"/>
        <v>340</v>
      </c>
      <c r="E70" s="1">
        <v>35704</v>
      </c>
      <c r="F70">
        <f t="shared" si="6"/>
        <v>285</v>
      </c>
      <c r="G70">
        <f t="shared" si="7"/>
        <v>340</v>
      </c>
    </row>
    <row r="71" spans="1:7" x14ac:dyDescent="0.35">
      <c r="A71" t="s">
        <v>70</v>
      </c>
      <c r="B71" t="s">
        <v>153</v>
      </c>
      <c r="C71" t="str">
        <f t="shared" si="4"/>
        <v>320</v>
      </c>
      <c r="D71" t="str">
        <f t="shared" si="5"/>
        <v>294</v>
      </c>
      <c r="E71" s="1">
        <v>35735</v>
      </c>
      <c r="F71">
        <f t="shared" si="6"/>
        <v>320</v>
      </c>
      <c r="G71">
        <f t="shared" si="7"/>
        <v>294</v>
      </c>
    </row>
    <row r="72" spans="1:7" x14ac:dyDescent="0.35">
      <c r="A72" t="s">
        <v>71</v>
      </c>
      <c r="B72" t="s">
        <v>154</v>
      </c>
      <c r="C72" t="str">
        <f t="shared" si="4"/>
        <v>295</v>
      </c>
      <c r="D72" t="str">
        <f t="shared" si="5"/>
        <v>307</v>
      </c>
      <c r="E72" s="1">
        <v>35765</v>
      </c>
      <c r="F72">
        <f t="shared" si="6"/>
        <v>295</v>
      </c>
      <c r="G72">
        <f t="shared" si="7"/>
        <v>307</v>
      </c>
    </row>
    <row r="73" spans="1:7" x14ac:dyDescent="0.35">
      <c r="A73" t="s">
        <v>72</v>
      </c>
      <c r="B73" t="s">
        <v>155</v>
      </c>
      <c r="C73" t="str">
        <f t="shared" si="4"/>
        <v>338</v>
      </c>
      <c r="D73" t="str">
        <f t="shared" si="5"/>
        <v>320</v>
      </c>
      <c r="E73" s="1">
        <v>35796</v>
      </c>
      <c r="F73">
        <f t="shared" si="6"/>
        <v>338</v>
      </c>
      <c r="G73">
        <f t="shared" si="7"/>
        <v>320</v>
      </c>
    </row>
    <row r="74" spans="1:7" x14ac:dyDescent="0.35">
      <c r="A74" t="s">
        <v>73</v>
      </c>
      <c r="B74" t="s">
        <v>156</v>
      </c>
      <c r="C74" t="str">
        <f t="shared" si="4"/>
        <v>313</v>
      </c>
      <c r="D74" t="str">
        <f t="shared" si="5"/>
        <v>275</v>
      </c>
      <c r="E74" s="1">
        <v>35827</v>
      </c>
      <c r="F74">
        <f t="shared" si="6"/>
        <v>313</v>
      </c>
      <c r="G74">
        <f t="shared" si="7"/>
        <v>275</v>
      </c>
    </row>
    <row r="75" spans="1:7" x14ac:dyDescent="0.35">
      <c r="A75" t="s">
        <v>74</v>
      </c>
      <c r="B75" t="s">
        <v>157</v>
      </c>
      <c r="C75" t="str">
        <f t="shared" si="4"/>
        <v>369</v>
      </c>
      <c r="D75" t="str">
        <f t="shared" si="5"/>
        <v>316</v>
      </c>
      <c r="E75" s="1">
        <v>35855</v>
      </c>
      <c r="F75">
        <f t="shared" si="6"/>
        <v>369</v>
      </c>
      <c r="G75">
        <f t="shared" si="7"/>
        <v>316</v>
      </c>
    </row>
    <row r="76" spans="1:7" x14ac:dyDescent="0.35">
      <c r="A76" t="s">
        <v>75</v>
      </c>
      <c r="B76" t="s">
        <v>158</v>
      </c>
      <c r="C76" t="str">
        <f t="shared" si="4"/>
        <v>349</v>
      </c>
      <c r="D76" t="str">
        <f t="shared" si="5"/>
        <v>281</v>
      </c>
      <c r="E76" s="1">
        <v>35886</v>
      </c>
      <c r="F76">
        <f t="shared" si="6"/>
        <v>349</v>
      </c>
      <c r="G76">
        <f t="shared" si="7"/>
        <v>281</v>
      </c>
    </row>
    <row r="77" spans="1:7" x14ac:dyDescent="0.35">
      <c r="A77" t="s">
        <v>76</v>
      </c>
      <c r="B77" t="s">
        <v>159</v>
      </c>
      <c r="C77" t="str">
        <f t="shared" si="4"/>
        <v>352</v>
      </c>
      <c r="D77" t="str">
        <f t="shared" si="5"/>
        <v>302</v>
      </c>
      <c r="E77" s="1">
        <v>35916</v>
      </c>
      <c r="F77">
        <f t="shared" si="6"/>
        <v>352</v>
      </c>
      <c r="G77">
        <f t="shared" si="7"/>
        <v>302</v>
      </c>
    </row>
    <row r="78" spans="1:7" x14ac:dyDescent="0.35">
      <c r="A78" t="s">
        <v>77</v>
      </c>
      <c r="B78" t="s">
        <v>160</v>
      </c>
      <c r="C78" t="str">
        <f t="shared" si="4"/>
        <v>324</v>
      </c>
      <c r="D78" t="str">
        <f t="shared" si="5"/>
        <v>263</v>
      </c>
      <c r="E78" s="1">
        <v>35947</v>
      </c>
      <c r="F78">
        <f t="shared" si="6"/>
        <v>324</v>
      </c>
      <c r="G78">
        <f t="shared" si="7"/>
        <v>263</v>
      </c>
    </row>
    <row r="79" spans="1:7" x14ac:dyDescent="0.35">
      <c r="A79" t="s">
        <v>78</v>
      </c>
      <c r="B79" t="s">
        <v>161</v>
      </c>
      <c r="C79" t="str">
        <f t="shared" si="4"/>
        <v>346</v>
      </c>
      <c r="D79" t="str">
        <f t="shared" si="5"/>
        <v>320</v>
      </c>
      <c r="E79" s="1">
        <v>35977</v>
      </c>
      <c r="F79">
        <f t="shared" si="6"/>
        <v>346</v>
      </c>
      <c r="G79">
        <f t="shared" si="7"/>
        <v>320</v>
      </c>
    </row>
    <row r="80" spans="1:7" x14ac:dyDescent="0.35">
      <c r="A80" t="s">
        <v>79</v>
      </c>
      <c r="B80" t="s">
        <v>162</v>
      </c>
      <c r="C80" t="str">
        <f t="shared" si="4"/>
        <v>334</v>
      </c>
      <c r="D80" t="str">
        <f t="shared" si="5"/>
        <v>262</v>
      </c>
      <c r="E80" s="1">
        <v>36008</v>
      </c>
      <c r="F80">
        <f t="shared" si="6"/>
        <v>334</v>
      </c>
      <c r="G80">
        <f t="shared" si="7"/>
        <v>262</v>
      </c>
    </row>
    <row r="81" spans="1:7" x14ac:dyDescent="0.35">
      <c r="A81" t="s">
        <v>80</v>
      </c>
      <c r="B81" t="s">
        <v>163</v>
      </c>
      <c r="C81" t="str">
        <f t="shared" si="4"/>
        <v>196</v>
      </c>
      <c r="D81" t="str">
        <f t="shared" si="5"/>
        <v>187</v>
      </c>
      <c r="E81" s="1">
        <v>36039</v>
      </c>
      <c r="F81">
        <f t="shared" si="6"/>
        <v>196</v>
      </c>
      <c r="G81">
        <f t="shared" si="7"/>
        <v>187</v>
      </c>
    </row>
    <row r="82" spans="1:7" x14ac:dyDescent="0.35">
      <c r="A82" t="s">
        <v>81</v>
      </c>
      <c r="B82" t="s">
        <v>164</v>
      </c>
      <c r="C82" t="str">
        <f t="shared" si="4"/>
        <v>129</v>
      </c>
      <c r="D82" t="str">
        <f t="shared" si="5"/>
        <v>112</v>
      </c>
      <c r="E82" s="1">
        <v>36069</v>
      </c>
      <c r="F82">
        <f t="shared" si="6"/>
        <v>129</v>
      </c>
      <c r="G82">
        <f t="shared" si="7"/>
        <v>112</v>
      </c>
    </row>
    <row r="83" spans="1:7" x14ac:dyDescent="0.35">
      <c r="A83" t="s">
        <v>82</v>
      </c>
      <c r="B83" t="s">
        <v>165</v>
      </c>
      <c r="C83" t="str">
        <f>MID(A:A,12,2)</f>
        <v>50</v>
      </c>
      <c r="D83" t="str">
        <f>MID(B:B,13,2)</f>
        <v>39</v>
      </c>
      <c r="E83" s="1">
        <v>36100</v>
      </c>
      <c r="F83">
        <f t="shared" si="6"/>
        <v>50</v>
      </c>
      <c r="G83">
        <f t="shared" si="7"/>
        <v>39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1920-76EB-44B6-91F6-E5578673695F}">
  <dimension ref="A1:G84"/>
  <sheetViews>
    <sheetView tabSelected="1" topLeftCell="A10" workbookViewId="0">
      <selection activeCell="I83" sqref="I83"/>
    </sheetView>
  </sheetViews>
  <sheetFormatPr defaultRowHeight="14.5" x14ac:dyDescent="0.35"/>
  <cols>
    <col min="1" max="1" width="27.453125" customWidth="1"/>
    <col min="2" max="2" width="26.7265625" customWidth="1"/>
  </cols>
  <sheetData>
    <row r="1" spans="1:7" x14ac:dyDescent="0.35">
      <c r="A1" t="s">
        <v>166</v>
      </c>
      <c r="B1" t="s">
        <v>250</v>
      </c>
      <c r="C1" t="str">
        <f>MID(A1,12,4)</f>
        <v>3874</v>
      </c>
      <c r="D1" t="str">
        <f>MID(B:B,13,4)</f>
        <v>3781</v>
      </c>
      <c r="E1" s="1">
        <v>33604</v>
      </c>
      <c r="F1">
        <f>VALUE(C:C)</f>
        <v>3874</v>
      </c>
      <c r="G1">
        <f>VALUE(D:D)</f>
        <v>3781</v>
      </c>
    </row>
    <row r="2" spans="1:7" x14ac:dyDescent="0.35">
      <c r="A2" t="s">
        <v>167</v>
      </c>
      <c r="B2" t="s">
        <v>251</v>
      </c>
      <c r="C2" t="str">
        <f t="shared" ref="C2:C65" si="0">MID(A:A,12,5)</f>
        <v>10694</v>
      </c>
      <c r="D2" t="str">
        <f t="shared" ref="D2:D65" si="1">MID(B:B,13,5)</f>
        <v>10574</v>
      </c>
      <c r="E2" s="1">
        <v>33635</v>
      </c>
      <c r="F2">
        <f t="shared" ref="F2:G65" si="2">VALUE(C:C)</f>
        <v>10694</v>
      </c>
      <c r="G2">
        <f t="shared" si="2"/>
        <v>10574</v>
      </c>
    </row>
    <row r="3" spans="1:7" x14ac:dyDescent="0.35">
      <c r="A3" t="s">
        <v>168</v>
      </c>
      <c r="B3" t="s">
        <v>252</v>
      </c>
      <c r="C3" t="str">
        <f t="shared" si="0"/>
        <v>19007</v>
      </c>
      <c r="D3" t="str">
        <f t="shared" si="1"/>
        <v>19103</v>
      </c>
      <c r="E3" s="1">
        <v>33664</v>
      </c>
      <c r="F3">
        <f t="shared" si="2"/>
        <v>19007</v>
      </c>
      <c r="G3">
        <f t="shared" si="2"/>
        <v>19103</v>
      </c>
    </row>
    <row r="4" spans="1:7" x14ac:dyDescent="0.35">
      <c r="A4" t="s">
        <v>169</v>
      </c>
      <c r="B4" t="s">
        <v>253</v>
      </c>
      <c r="C4" t="str">
        <f t="shared" si="0"/>
        <v>25707</v>
      </c>
      <c r="D4" t="str">
        <f t="shared" si="1"/>
        <v>25892</v>
      </c>
      <c r="E4" s="1">
        <v>33695</v>
      </c>
      <c r="F4">
        <f t="shared" si="2"/>
        <v>25707</v>
      </c>
      <c r="G4">
        <f t="shared" si="2"/>
        <v>25892</v>
      </c>
    </row>
    <row r="5" spans="1:7" x14ac:dyDescent="0.35">
      <c r="A5" t="s">
        <v>170</v>
      </c>
      <c r="B5" t="s">
        <v>254</v>
      </c>
      <c r="C5" t="str">
        <f t="shared" si="0"/>
        <v>30378</v>
      </c>
      <c r="D5" t="str">
        <f t="shared" si="1"/>
        <v>30562</v>
      </c>
      <c r="E5" s="1">
        <v>33725</v>
      </c>
      <c r="F5">
        <f t="shared" si="2"/>
        <v>30378</v>
      </c>
      <c r="G5">
        <f t="shared" si="2"/>
        <v>30562</v>
      </c>
    </row>
    <row r="6" spans="1:7" x14ac:dyDescent="0.35">
      <c r="A6" t="s">
        <v>171</v>
      </c>
      <c r="B6" t="s">
        <v>255</v>
      </c>
      <c r="C6" t="str">
        <f t="shared" si="0"/>
        <v>29561</v>
      </c>
      <c r="D6" t="str">
        <f t="shared" si="1"/>
        <v>29847</v>
      </c>
      <c r="E6" s="1">
        <v>33756</v>
      </c>
      <c r="F6">
        <f t="shared" si="2"/>
        <v>29561</v>
      </c>
      <c r="G6">
        <f t="shared" si="2"/>
        <v>29847</v>
      </c>
    </row>
    <row r="7" spans="1:7" x14ac:dyDescent="0.35">
      <c r="A7" t="s">
        <v>172</v>
      </c>
      <c r="B7" t="s">
        <v>256</v>
      </c>
      <c r="C7" t="str">
        <f t="shared" si="0"/>
        <v>30914</v>
      </c>
      <c r="D7" t="str">
        <f t="shared" si="1"/>
        <v>31018</v>
      </c>
      <c r="E7" s="1">
        <v>33786</v>
      </c>
      <c r="F7">
        <f t="shared" si="2"/>
        <v>30914</v>
      </c>
      <c r="G7">
        <f t="shared" si="2"/>
        <v>31018</v>
      </c>
    </row>
    <row r="8" spans="1:7" x14ac:dyDescent="0.35">
      <c r="A8" t="s">
        <v>173</v>
      </c>
      <c r="B8" t="s">
        <v>257</v>
      </c>
      <c r="C8" t="str">
        <f t="shared" si="0"/>
        <v>30674</v>
      </c>
      <c r="D8" t="str">
        <f t="shared" si="1"/>
        <v>31008</v>
      </c>
      <c r="E8" s="1">
        <v>33817</v>
      </c>
      <c r="F8">
        <f t="shared" si="2"/>
        <v>30674</v>
      </c>
      <c r="G8">
        <f t="shared" si="2"/>
        <v>31008</v>
      </c>
    </row>
    <row r="9" spans="1:7" x14ac:dyDescent="0.35">
      <c r="A9" t="s">
        <v>174</v>
      </c>
      <c r="B9" t="s">
        <v>258</v>
      </c>
      <c r="C9" t="str">
        <f t="shared" si="0"/>
        <v>29907</v>
      </c>
      <c r="D9" t="str">
        <f t="shared" si="1"/>
        <v>29831</v>
      </c>
      <c r="E9" s="1">
        <v>33848</v>
      </c>
      <c r="F9">
        <f t="shared" si="2"/>
        <v>29907</v>
      </c>
      <c r="G9">
        <f t="shared" si="2"/>
        <v>29831</v>
      </c>
    </row>
    <row r="10" spans="1:7" x14ac:dyDescent="0.35">
      <c r="A10" t="s">
        <v>175</v>
      </c>
      <c r="B10" t="s">
        <v>259</v>
      </c>
      <c r="C10" t="str">
        <f t="shared" si="0"/>
        <v>30997</v>
      </c>
      <c r="D10" t="str">
        <f t="shared" si="1"/>
        <v>30836</v>
      </c>
      <c r="E10" s="1">
        <v>33878</v>
      </c>
      <c r="F10">
        <f t="shared" si="2"/>
        <v>30997</v>
      </c>
      <c r="G10">
        <f t="shared" si="2"/>
        <v>30836</v>
      </c>
    </row>
    <row r="11" spans="1:7" x14ac:dyDescent="0.35">
      <c r="A11" t="s">
        <v>176</v>
      </c>
      <c r="B11" t="s">
        <v>260</v>
      </c>
      <c r="C11" t="str">
        <f t="shared" si="0"/>
        <v>29780</v>
      </c>
      <c r="D11" t="str">
        <f t="shared" si="1"/>
        <v>29966</v>
      </c>
      <c r="E11" s="1">
        <v>33909</v>
      </c>
      <c r="F11">
        <f t="shared" si="2"/>
        <v>29780</v>
      </c>
      <c r="G11">
        <f t="shared" si="2"/>
        <v>29966</v>
      </c>
    </row>
    <row r="12" spans="1:7" x14ac:dyDescent="0.35">
      <c r="A12" t="s">
        <v>177</v>
      </c>
      <c r="B12" t="s">
        <v>261</v>
      </c>
      <c r="C12" t="str">
        <f t="shared" si="0"/>
        <v>31023</v>
      </c>
      <c r="D12" t="str">
        <f t="shared" si="1"/>
        <v>31009</v>
      </c>
      <c r="E12" s="1">
        <v>33939</v>
      </c>
      <c r="F12">
        <f t="shared" si="2"/>
        <v>31023</v>
      </c>
      <c r="G12">
        <f t="shared" si="2"/>
        <v>31009</v>
      </c>
    </row>
    <row r="13" spans="1:7" x14ac:dyDescent="0.35">
      <c r="A13" t="s">
        <v>178</v>
      </c>
      <c r="B13" t="s">
        <v>262</v>
      </c>
      <c r="C13" t="str">
        <f t="shared" si="0"/>
        <v>31056</v>
      </c>
      <c r="D13" t="str">
        <f t="shared" si="1"/>
        <v>30977</v>
      </c>
      <c r="E13" s="1">
        <v>33970</v>
      </c>
      <c r="F13">
        <f t="shared" si="2"/>
        <v>31056</v>
      </c>
      <c r="G13">
        <f t="shared" si="2"/>
        <v>30977</v>
      </c>
    </row>
    <row r="14" spans="1:7" x14ac:dyDescent="0.35">
      <c r="A14" t="s">
        <v>179</v>
      </c>
      <c r="B14" t="s">
        <v>263</v>
      </c>
      <c r="C14" t="str">
        <f t="shared" si="0"/>
        <v>27932</v>
      </c>
      <c r="D14" t="str">
        <f t="shared" si="1"/>
        <v>28082</v>
      </c>
      <c r="E14" s="1">
        <v>34001</v>
      </c>
      <c r="F14">
        <f t="shared" si="2"/>
        <v>27932</v>
      </c>
      <c r="G14">
        <f t="shared" si="2"/>
        <v>28082</v>
      </c>
    </row>
    <row r="15" spans="1:7" x14ac:dyDescent="0.35">
      <c r="A15" t="s">
        <v>180</v>
      </c>
      <c r="B15" t="s">
        <v>264</v>
      </c>
      <c r="C15" t="str">
        <f t="shared" si="0"/>
        <v>30699</v>
      </c>
      <c r="D15" t="str">
        <f t="shared" si="1"/>
        <v>30987</v>
      </c>
      <c r="E15" s="1">
        <v>34029</v>
      </c>
      <c r="F15">
        <f t="shared" si="2"/>
        <v>30699</v>
      </c>
      <c r="G15">
        <f t="shared" si="2"/>
        <v>30987</v>
      </c>
    </row>
    <row r="16" spans="1:7" x14ac:dyDescent="0.35">
      <c r="A16" t="s">
        <v>181</v>
      </c>
      <c r="B16" t="s">
        <v>265</v>
      </c>
      <c r="C16" t="str">
        <f t="shared" si="0"/>
        <v>30044</v>
      </c>
      <c r="D16" t="str">
        <f t="shared" si="1"/>
        <v>30107</v>
      </c>
      <c r="E16" s="1">
        <v>34060</v>
      </c>
      <c r="F16">
        <f t="shared" si="2"/>
        <v>30044</v>
      </c>
      <c r="G16">
        <f t="shared" si="2"/>
        <v>30107</v>
      </c>
    </row>
    <row r="17" spans="1:7" x14ac:dyDescent="0.35">
      <c r="A17" t="s">
        <v>182</v>
      </c>
      <c r="B17" t="s">
        <v>266</v>
      </c>
      <c r="C17" t="str">
        <f t="shared" si="0"/>
        <v>30923</v>
      </c>
      <c r="D17" t="str">
        <f t="shared" si="1"/>
        <v>31143</v>
      </c>
      <c r="E17" s="1">
        <v>34090</v>
      </c>
      <c r="F17">
        <f t="shared" si="2"/>
        <v>30923</v>
      </c>
      <c r="G17">
        <f t="shared" si="2"/>
        <v>31143</v>
      </c>
    </row>
    <row r="18" spans="1:7" x14ac:dyDescent="0.35">
      <c r="A18" t="s">
        <v>183</v>
      </c>
      <c r="B18" t="s">
        <v>267</v>
      </c>
      <c r="C18" t="str">
        <f t="shared" si="0"/>
        <v>29787</v>
      </c>
      <c r="D18" t="str">
        <f t="shared" si="1"/>
        <v>29904</v>
      </c>
      <c r="E18" s="1">
        <v>34121</v>
      </c>
      <c r="F18">
        <f t="shared" si="2"/>
        <v>29787</v>
      </c>
      <c r="G18">
        <f t="shared" si="2"/>
        <v>29904</v>
      </c>
    </row>
    <row r="19" spans="1:7" x14ac:dyDescent="0.35">
      <c r="A19" t="s">
        <v>184</v>
      </c>
      <c r="B19" t="s">
        <v>268</v>
      </c>
      <c r="C19" t="str">
        <f t="shared" si="0"/>
        <v>30464</v>
      </c>
      <c r="D19" t="str">
        <f t="shared" si="1"/>
        <v>30930</v>
      </c>
      <c r="E19" s="1">
        <v>34151</v>
      </c>
      <c r="F19">
        <f t="shared" si="2"/>
        <v>30464</v>
      </c>
      <c r="G19">
        <f t="shared" si="2"/>
        <v>30930</v>
      </c>
    </row>
    <row r="20" spans="1:7" x14ac:dyDescent="0.35">
      <c r="A20" t="s">
        <v>185</v>
      </c>
      <c r="B20" t="s">
        <v>269</v>
      </c>
      <c r="C20" t="str">
        <f t="shared" si="0"/>
        <v>30555</v>
      </c>
      <c r="D20" t="str">
        <f t="shared" si="1"/>
        <v>30941</v>
      </c>
      <c r="E20" s="1">
        <v>34182</v>
      </c>
      <c r="F20">
        <f t="shared" si="2"/>
        <v>30555</v>
      </c>
      <c r="G20">
        <f t="shared" si="2"/>
        <v>30941</v>
      </c>
    </row>
    <row r="21" spans="1:7" x14ac:dyDescent="0.35">
      <c r="A21" t="s">
        <v>186</v>
      </c>
      <c r="B21" t="s">
        <v>270</v>
      </c>
      <c r="C21" t="str">
        <f t="shared" si="0"/>
        <v>29500</v>
      </c>
      <c r="D21" t="str">
        <f t="shared" si="1"/>
        <v>29872</v>
      </c>
      <c r="E21" s="1">
        <v>34213</v>
      </c>
      <c r="F21">
        <f t="shared" si="2"/>
        <v>29500</v>
      </c>
      <c r="G21">
        <f t="shared" si="2"/>
        <v>29872</v>
      </c>
    </row>
    <row r="22" spans="1:7" x14ac:dyDescent="0.35">
      <c r="A22" t="s">
        <v>187</v>
      </c>
      <c r="B22" t="s">
        <v>271</v>
      </c>
      <c r="C22" t="str">
        <f t="shared" si="0"/>
        <v>30575</v>
      </c>
      <c r="D22" t="str">
        <f t="shared" si="1"/>
        <v>30807</v>
      </c>
      <c r="E22" s="1">
        <v>34243</v>
      </c>
      <c r="F22">
        <f t="shared" si="2"/>
        <v>30575</v>
      </c>
      <c r="G22">
        <f t="shared" si="2"/>
        <v>30807</v>
      </c>
    </row>
    <row r="23" spans="1:7" x14ac:dyDescent="0.35">
      <c r="A23" t="s">
        <v>188</v>
      </c>
      <c r="B23" t="s">
        <v>272</v>
      </c>
      <c r="C23" t="str">
        <f t="shared" si="0"/>
        <v>29915</v>
      </c>
      <c r="D23" t="str">
        <f t="shared" si="1"/>
        <v>29871</v>
      </c>
      <c r="E23" s="1">
        <v>34274</v>
      </c>
      <c r="F23">
        <f t="shared" si="2"/>
        <v>29915</v>
      </c>
      <c r="G23">
        <f t="shared" si="2"/>
        <v>29871</v>
      </c>
    </row>
    <row r="24" spans="1:7" x14ac:dyDescent="0.35">
      <c r="A24" t="s">
        <v>189</v>
      </c>
      <c r="B24" t="s">
        <v>273</v>
      </c>
      <c r="C24" t="str">
        <f t="shared" si="0"/>
        <v>30419</v>
      </c>
      <c r="D24" t="str">
        <f t="shared" si="1"/>
        <v>31084</v>
      </c>
      <c r="E24" s="1">
        <v>34304</v>
      </c>
      <c r="F24">
        <f t="shared" si="2"/>
        <v>30419</v>
      </c>
      <c r="G24">
        <f t="shared" si="2"/>
        <v>31084</v>
      </c>
    </row>
    <row r="25" spans="1:7" x14ac:dyDescent="0.35">
      <c r="A25" t="s">
        <v>190</v>
      </c>
      <c r="B25" t="s">
        <v>274</v>
      </c>
      <c r="C25" t="str">
        <f t="shared" si="0"/>
        <v>30620</v>
      </c>
      <c r="D25" t="str">
        <f t="shared" si="1"/>
        <v>31209</v>
      </c>
      <c r="E25" s="1">
        <v>34335</v>
      </c>
      <c r="F25">
        <f t="shared" si="2"/>
        <v>30620</v>
      </c>
      <c r="G25">
        <f t="shared" si="2"/>
        <v>31209</v>
      </c>
    </row>
    <row r="26" spans="1:7" x14ac:dyDescent="0.35">
      <c r="A26" t="s">
        <v>191</v>
      </c>
      <c r="B26" t="s">
        <v>275</v>
      </c>
      <c r="C26" t="str">
        <f t="shared" si="0"/>
        <v>27402</v>
      </c>
      <c r="D26" t="str">
        <f t="shared" si="1"/>
        <v>28124</v>
      </c>
      <c r="E26" s="1">
        <v>34366</v>
      </c>
      <c r="F26">
        <f t="shared" si="2"/>
        <v>27402</v>
      </c>
      <c r="G26">
        <f t="shared" si="2"/>
        <v>28124</v>
      </c>
    </row>
    <row r="27" spans="1:7" x14ac:dyDescent="0.35">
      <c r="A27" t="s">
        <v>192</v>
      </c>
      <c r="B27" t="s">
        <v>276</v>
      </c>
      <c r="C27" t="str">
        <f t="shared" si="0"/>
        <v>30695</v>
      </c>
      <c r="D27" t="str">
        <f t="shared" si="1"/>
        <v>30604</v>
      </c>
      <c r="E27" s="1">
        <v>34394</v>
      </c>
      <c r="F27">
        <f t="shared" si="2"/>
        <v>30695</v>
      </c>
      <c r="G27">
        <f t="shared" si="2"/>
        <v>30604</v>
      </c>
    </row>
    <row r="28" spans="1:7" x14ac:dyDescent="0.35">
      <c r="A28" t="s">
        <v>193</v>
      </c>
      <c r="B28" t="s">
        <v>277</v>
      </c>
      <c r="C28" t="str">
        <f t="shared" si="0"/>
        <v>29532</v>
      </c>
      <c r="D28" t="str">
        <f t="shared" si="1"/>
        <v>29626</v>
      </c>
      <c r="E28" s="1">
        <v>34425</v>
      </c>
      <c r="F28">
        <f t="shared" si="2"/>
        <v>29532</v>
      </c>
      <c r="G28">
        <f t="shared" si="2"/>
        <v>29626</v>
      </c>
    </row>
    <row r="29" spans="1:7" x14ac:dyDescent="0.35">
      <c r="A29" t="s">
        <v>194</v>
      </c>
      <c r="B29" t="s">
        <v>278</v>
      </c>
      <c r="C29" t="str">
        <f t="shared" si="0"/>
        <v>30396</v>
      </c>
      <c r="D29" t="str">
        <f t="shared" si="1"/>
        <v>30790</v>
      </c>
      <c r="E29" s="1">
        <v>34455</v>
      </c>
      <c r="F29">
        <f t="shared" si="2"/>
        <v>30396</v>
      </c>
      <c r="G29">
        <f t="shared" si="2"/>
        <v>30790</v>
      </c>
    </row>
    <row r="30" spans="1:7" x14ac:dyDescent="0.35">
      <c r="A30" t="s">
        <v>195</v>
      </c>
      <c r="B30" t="s">
        <v>279</v>
      </c>
      <c r="C30" t="str">
        <f t="shared" si="0"/>
        <v>29418</v>
      </c>
      <c r="D30" t="str">
        <f t="shared" si="1"/>
        <v>30135</v>
      </c>
      <c r="E30" s="1">
        <v>34486</v>
      </c>
      <c r="F30">
        <f t="shared" si="2"/>
        <v>29418</v>
      </c>
      <c r="G30">
        <f t="shared" si="2"/>
        <v>30135</v>
      </c>
    </row>
    <row r="31" spans="1:7" x14ac:dyDescent="0.35">
      <c r="A31" t="s">
        <v>196</v>
      </c>
      <c r="B31" t="s">
        <v>280</v>
      </c>
      <c r="C31" t="str">
        <f t="shared" si="0"/>
        <v>30813</v>
      </c>
      <c r="D31" t="str">
        <f t="shared" si="1"/>
        <v>31162</v>
      </c>
      <c r="E31" s="1">
        <v>34516</v>
      </c>
      <c r="F31">
        <f t="shared" si="2"/>
        <v>30813</v>
      </c>
      <c r="G31">
        <f t="shared" si="2"/>
        <v>31162</v>
      </c>
    </row>
    <row r="32" spans="1:7" x14ac:dyDescent="0.35">
      <c r="A32" t="s">
        <v>197</v>
      </c>
      <c r="B32" t="s">
        <v>281</v>
      </c>
      <c r="C32" t="str">
        <f t="shared" si="0"/>
        <v>31049</v>
      </c>
      <c r="D32" t="str">
        <f t="shared" si="1"/>
        <v>31257</v>
      </c>
      <c r="E32" s="1">
        <v>34547</v>
      </c>
      <c r="F32">
        <f t="shared" si="2"/>
        <v>31049</v>
      </c>
      <c r="G32">
        <f t="shared" si="2"/>
        <v>31257</v>
      </c>
    </row>
    <row r="33" spans="1:7" x14ac:dyDescent="0.35">
      <c r="A33" t="s">
        <v>198</v>
      </c>
      <c r="B33" t="s">
        <v>282</v>
      </c>
      <c r="C33" t="str">
        <f t="shared" si="0"/>
        <v>29715</v>
      </c>
      <c r="D33" t="str">
        <f t="shared" si="1"/>
        <v>29813</v>
      </c>
      <c r="E33" s="1">
        <v>34578</v>
      </c>
      <c r="F33">
        <f t="shared" si="2"/>
        <v>29715</v>
      </c>
      <c r="G33">
        <f t="shared" si="2"/>
        <v>29813</v>
      </c>
    </row>
    <row r="34" spans="1:7" x14ac:dyDescent="0.35">
      <c r="A34" t="s">
        <v>199</v>
      </c>
      <c r="B34" t="s">
        <v>283</v>
      </c>
      <c r="C34" t="str">
        <f t="shared" si="0"/>
        <v>30565</v>
      </c>
      <c r="D34" t="str">
        <f t="shared" si="1"/>
        <v>31172</v>
      </c>
      <c r="E34" s="1">
        <v>34608</v>
      </c>
      <c r="F34">
        <f t="shared" si="2"/>
        <v>30565</v>
      </c>
      <c r="G34">
        <f t="shared" si="2"/>
        <v>31172</v>
      </c>
    </row>
    <row r="35" spans="1:7" x14ac:dyDescent="0.35">
      <c r="A35" t="s">
        <v>200</v>
      </c>
      <c r="B35" t="s">
        <v>284</v>
      </c>
      <c r="C35" t="str">
        <f t="shared" si="0"/>
        <v>29545</v>
      </c>
      <c r="D35" t="str">
        <f t="shared" si="1"/>
        <v>30039</v>
      </c>
      <c r="E35" s="1">
        <v>34639</v>
      </c>
      <c r="F35">
        <f t="shared" si="2"/>
        <v>29545</v>
      </c>
      <c r="G35">
        <f t="shared" si="2"/>
        <v>30039</v>
      </c>
    </row>
    <row r="36" spans="1:7" x14ac:dyDescent="0.35">
      <c r="A36" t="s">
        <v>201</v>
      </c>
      <c r="B36" t="s">
        <v>285</v>
      </c>
      <c r="C36" t="str">
        <f t="shared" si="0"/>
        <v>30640</v>
      </c>
      <c r="D36" t="str">
        <f t="shared" si="1"/>
        <v>30706</v>
      </c>
      <c r="E36" s="1">
        <v>34669</v>
      </c>
      <c r="F36">
        <f t="shared" si="2"/>
        <v>30640</v>
      </c>
      <c r="G36">
        <f t="shared" si="2"/>
        <v>30706</v>
      </c>
    </row>
    <row r="37" spans="1:7" x14ac:dyDescent="0.35">
      <c r="A37" t="s">
        <v>202</v>
      </c>
      <c r="B37" t="s">
        <v>286</v>
      </c>
      <c r="C37" t="str">
        <f t="shared" si="0"/>
        <v>29951</v>
      </c>
      <c r="D37" t="str">
        <f t="shared" si="1"/>
        <v>30803</v>
      </c>
      <c r="E37" s="1">
        <v>34700</v>
      </c>
      <c r="F37">
        <f t="shared" si="2"/>
        <v>29951</v>
      </c>
      <c r="G37">
        <f t="shared" si="2"/>
        <v>30803</v>
      </c>
    </row>
    <row r="38" spans="1:7" x14ac:dyDescent="0.35">
      <c r="A38" t="s">
        <v>203</v>
      </c>
      <c r="B38" t="s">
        <v>287</v>
      </c>
      <c r="C38" t="str">
        <f t="shared" si="0"/>
        <v>27836</v>
      </c>
      <c r="D38" t="str">
        <f t="shared" si="1"/>
        <v>27839</v>
      </c>
      <c r="E38" s="1">
        <v>34731</v>
      </c>
      <c r="F38">
        <f t="shared" si="2"/>
        <v>27836</v>
      </c>
      <c r="G38">
        <f t="shared" si="2"/>
        <v>27839</v>
      </c>
    </row>
    <row r="39" spans="1:7" x14ac:dyDescent="0.35">
      <c r="A39" t="s">
        <v>204</v>
      </c>
      <c r="B39" t="s">
        <v>288</v>
      </c>
      <c r="C39" t="str">
        <f t="shared" si="0"/>
        <v>30784</v>
      </c>
      <c r="D39" t="str">
        <f t="shared" si="1"/>
        <v>30923</v>
      </c>
      <c r="E39" s="1">
        <v>34759</v>
      </c>
      <c r="F39">
        <f t="shared" si="2"/>
        <v>30784</v>
      </c>
      <c r="G39">
        <f t="shared" si="2"/>
        <v>30923</v>
      </c>
    </row>
    <row r="40" spans="1:7" x14ac:dyDescent="0.35">
      <c r="A40" t="s">
        <v>205</v>
      </c>
      <c r="B40" t="s">
        <v>289</v>
      </c>
      <c r="C40" t="str">
        <f t="shared" si="0"/>
        <v>29658</v>
      </c>
      <c r="D40" t="str">
        <f t="shared" si="1"/>
        <v>30139</v>
      </c>
      <c r="E40" s="1">
        <v>34790</v>
      </c>
      <c r="F40">
        <f t="shared" si="2"/>
        <v>29658</v>
      </c>
      <c r="G40">
        <f t="shared" si="2"/>
        <v>30139</v>
      </c>
    </row>
    <row r="41" spans="1:7" x14ac:dyDescent="0.35">
      <c r="A41" t="s">
        <v>206</v>
      </c>
      <c r="B41" t="s">
        <v>290</v>
      </c>
      <c r="C41" t="str">
        <f t="shared" si="0"/>
        <v>30736</v>
      </c>
      <c r="D41" t="str">
        <f t="shared" si="1"/>
        <v>30868</v>
      </c>
      <c r="E41" s="1">
        <v>34820</v>
      </c>
      <c r="F41">
        <f t="shared" si="2"/>
        <v>30736</v>
      </c>
      <c r="G41">
        <f t="shared" si="2"/>
        <v>30868</v>
      </c>
    </row>
    <row r="42" spans="1:7" x14ac:dyDescent="0.35">
      <c r="A42" t="s">
        <v>207</v>
      </c>
      <c r="B42" t="s">
        <v>291</v>
      </c>
      <c r="C42" t="str">
        <f t="shared" si="0"/>
        <v>29541</v>
      </c>
      <c r="D42" t="str">
        <f t="shared" si="1"/>
        <v>30014</v>
      </c>
      <c r="E42" s="1">
        <v>34851</v>
      </c>
      <c r="F42">
        <f t="shared" si="2"/>
        <v>29541</v>
      </c>
      <c r="G42">
        <f t="shared" si="2"/>
        <v>30014</v>
      </c>
    </row>
    <row r="43" spans="1:7" x14ac:dyDescent="0.35">
      <c r="A43" t="s">
        <v>208</v>
      </c>
      <c r="B43" t="s">
        <v>292</v>
      </c>
      <c r="C43" t="str">
        <f t="shared" si="0"/>
        <v>30823</v>
      </c>
      <c r="D43" t="str">
        <f t="shared" si="1"/>
        <v>31080</v>
      </c>
      <c r="E43" s="1">
        <v>34881</v>
      </c>
      <c r="F43">
        <f t="shared" si="2"/>
        <v>30823</v>
      </c>
      <c r="G43">
        <f t="shared" si="2"/>
        <v>31080</v>
      </c>
    </row>
    <row r="44" spans="1:7" x14ac:dyDescent="0.35">
      <c r="A44" t="s">
        <v>209</v>
      </c>
      <c r="B44" t="s">
        <v>293</v>
      </c>
      <c r="C44" t="str">
        <f t="shared" si="0"/>
        <v>30847</v>
      </c>
      <c r="D44" t="str">
        <f t="shared" si="1"/>
        <v>31226</v>
      </c>
      <c r="E44" s="1">
        <v>34912</v>
      </c>
      <c r="F44">
        <f t="shared" si="2"/>
        <v>30847</v>
      </c>
      <c r="G44">
        <f t="shared" si="2"/>
        <v>31226</v>
      </c>
    </row>
    <row r="45" spans="1:7" x14ac:dyDescent="0.35">
      <c r="A45" t="s">
        <v>210</v>
      </c>
      <c r="B45" t="s">
        <v>294</v>
      </c>
      <c r="C45" t="str">
        <f t="shared" si="0"/>
        <v>29904</v>
      </c>
      <c r="D45" t="str">
        <f t="shared" si="1"/>
        <v>30164</v>
      </c>
      <c r="E45" s="1">
        <v>34943</v>
      </c>
      <c r="F45">
        <f t="shared" si="2"/>
        <v>29904</v>
      </c>
      <c r="G45">
        <f t="shared" si="2"/>
        <v>30164</v>
      </c>
    </row>
    <row r="46" spans="1:7" x14ac:dyDescent="0.35">
      <c r="A46" t="s">
        <v>211</v>
      </c>
      <c r="B46" t="s">
        <v>295</v>
      </c>
      <c r="C46" t="str">
        <f t="shared" si="0"/>
        <v>30704</v>
      </c>
      <c r="D46" t="str">
        <f t="shared" si="1"/>
        <v>30710</v>
      </c>
      <c r="E46" s="1">
        <v>34973</v>
      </c>
      <c r="F46">
        <f t="shared" si="2"/>
        <v>30704</v>
      </c>
      <c r="G46">
        <f t="shared" si="2"/>
        <v>30710</v>
      </c>
    </row>
    <row r="47" spans="1:7" x14ac:dyDescent="0.35">
      <c r="A47" t="s">
        <v>212</v>
      </c>
      <c r="B47" t="s">
        <v>296</v>
      </c>
      <c r="C47" t="str">
        <f t="shared" si="0"/>
        <v>29488</v>
      </c>
      <c r="D47" t="str">
        <f t="shared" si="1"/>
        <v>29746</v>
      </c>
      <c r="E47" s="1">
        <v>35004</v>
      </c>
      <c r="F47">
        <f t="shared" si="2"/>
        <v>29488</v>
      </c>
      <c r="G47">
        <f t="shared" si="2"/>
        <v>29746</v>
      </c>
    </row>
    <row r="48" spans="1:7" x14ac:dyDescent="0.35">
      <c r="A48" t="s">
        <v>213</v>
      </c>
      <c r="B48" t="s">
        <v>297</v>
      </c>
      <c r="C48" t="str">
        <f t="shared" si="0"/>
        <v>30611</v>
      </c>
      <c r="D48" t="str">
        <f t="shared" si="1"/>
        <v>30830</v>
      </c>
      <c r="E48" s="1">
        <v>35034</v>
      </c>
      <c r="F48">
        <f t="shared" si="2"/>
        <v>30611</v>
      </c>
      <c r="G48">
        <f t="shared" si="2"/>
        <v>30830</v>
      </c>
    </row>
    <row r="49" spans="1:7" x14ac:dyDescent="0.35">
      <c r="A49" t="s">
        <v>214</v>
      </c>
      <c r="B49" t="s">
        <v>298</v>
      </c>
      <c r="C49" t="str">
        <f t="shared" si="0"/>
        <v>30395</v>
      </c>
      <c r="D49" t="str">
        <f t="shared" si="1"/>
        <v>31297</v>
      </c>
      <c r="E49" s="1">
        <v>35065</v>
      </c>
      <c r="F49">
        <f t="shared" si="2"/>
        <v>30395</v>
      </c>
      <c r="G49">
        <f t="shared" si="2"/>
        <v>31297</v>
      </c>
    </row>
    <row r="50" spans="1:7" x14ac:dyDescent="0.35">
      <c r="A50" t="s">
        <v>215</v>
      </c>
      <c r="B50" t="s">
        <v>299</v>
      </c>
      <c r="C50" t="str">
        <f t="shared" si="0"/>
        <v>28198</v>
      </c>
      <c r="D50" t="str">
        <f t="shared" si="1"/>
        <v>29079</v>
      </c>
      <c r="E50" s="1">
        <v>35096</v>
      </c>
      <c r="F50">
        <f t="shared" si="2"/>
        <v>28198</v>
      </c>
      <c r="G50">
        <f t="shared" si="2"/>
        <v>29079</v>
      </c>
    </row>
    <row r="51" spans="1:7" x14ac:dyDescent="0.35">
      <c r="A51" t="s">
        <v>216</v>
      </c>
      <c r="B51" t="s">
        <v>300</v>
      </c>
      <c r="C51" t="str">
        <f t="shared" si="0"/>
        <v>30228</v>
      </c>
      <c r="D51" t="str">
        <f t="shared" si="1"/>
        <v>31036</v>
      </c>
      <c r="E51" s="1">
        <v>35125</v>
      </c>
      <c r="F51">
        <f t="shared" si="2"/>
        <v>30228</v>
      </c>
      <c r="G51">
        <f t="shared" si="2"/>
        <v>31036</v>
      </c>
    </row>
    <row r="52" spans="1:7" x14ac:dyDescent="0.35">
      <c r="A52" t="s">
        <v>217</v>
      </c>
      <c r="B52" t="s">
        <v>301</v>
      </c>
      <c r="C52" t="str">
        <f t="shared" si="0"/>
        <v>29554</v>
      </c>
      <c r="D52" t="str">
        <f t="shared" si="1"/>
        <v>30014</v>
      </c>
      <c r="E52" s="1">
        <v>35156</v>
      </c>
      <c r="F52">
        <f t="shared" si="2"/>
        <v>29554</v>
      </c>
      <c r="G52">
        <f t="shared" si="2"/>
        <v>30014</v>
      </c>
    </row>
    <row r="53" spans="1:7" x14ac:dyDescent="0.35">
      <c r="A53" t="s">
        <v>218</v>
      </c>
      <c r="B53" t="s">
        <v>302</v>
      </c>
      <c r="C53" t="str">
        <f t="shared" si="0"/>
        <v>30797</v>
      </c>
      <c r="D53" t="str">
        <f t="shared" si="1"/>
        <v>31080</v>
      </c>
      <c r="E53" s="1">
        <v>35186</v>
      </c>
      <c r="F53">
        <f t="shared" si="2"/>
        <v>30797</v>
      </c>
      <c r="G53">
        <f t="shared" si="2"/>
        <v>31080</v>
      </c>
    </row>
    <row r="54" spans="1:7" x14ac:dyDescent="0.35">
      <c r="A54" t="s">
        <v>219</v>
      </c>
      <c r="B54" t="s">
        <v>303</v>
      </c>
      <c r="C54" t="str">
        <f t="shared" si="0"/>
        <v>29531</v>
      </c>
      <c r="D54" t="str">
        <f t="shared" si="1"/>
        <v>30121</v>
      </c>
      <c r="E54" s="1">
        <v>35217</v>
      </c>
      <c r="F54">
        <f t="shared" si="2"/>
        <v>29531</v>
      </c>
      <c r="G54">
        <f t="shared" si="2"/>
        <v>30121</v>
      </c>
    </row>
    <row r="55" spans="1:7" x14ac:dyDescent="0.35">
      <c r="A55" t="s">
        <v>220</v>
      </c>
      <c r="B55" t="s">
        <v>304</v>
      </c>
      <c r="C55" t="str">
        <f t="shared" si="0"/>
        <v>30360</v>
      </c>
      <c r="D55" t="str">
        <f t="shared" si="1"/>
        <v>31589</v>
      </c>
      <c r="E55" s="1">
        <v>35247</v>
      </c>
      <c r="F55">
        <f t="shared" si="2"/>
        <v>30360</v>
      </c>
      <c r="G55">
        <f t="shared" si="2"/>
        <v>31589</v>
      </c>
    </row>
    <row r="56" spans="1:7" x14ac:dyDescent="0.35">
      <c r="A56" t="s">
        <v>221</v>
      </c>
      <c r="B56" t="s">
        <v>305</v>
      </c>
      <c r="C56" t="str">
        <f t="shared" si="0"/>
        <v>30566</v>
      </c>
      <c r="D56" t="str">
        <f t="shared" si="1"/>
        <v>31498</v>
      </c>
      <c r="E56" s="1">
        <v>35278</v>
      </c>
      <c r="F56">
        <f t="shared" si="2"/>
        <v>30566</v>
      </c>
      <c r="G56">
        <f t="shared" si="2"/>
        <v>31498</v>
      </c>
    </row>
    <row r="57" spans="1:7" x14ac:dyDescent="0.35">
      <c r="A57" t="s">
        <v>222</v>
      </c>
      <c r="B57" t="s">
        <v>306</v>
      </c>
      <c r="C57" t="str">
        <f t="shared" si="0"/>
        <v>29783</v>
      </c>
      <c r="D57" t="str">
        <f t="shared" si="1"/>
        <v>30205</v>
      </c>
      <c r="E57" s="1">
        <v>35309</v>
      </c>
      <c r="F57">
        <f t="shared" si="2"/>
        <v>29783</v>
      </c>
      <c r="G57">
        <f t="shared" si="2"/>
        <v>30205</v>
      </c>
    </row>
    <row r="58" spans="1:7" x14ac:dyDescent="0.35">
      <c r="A58" t="s">
        <v>223</v>
      </c>
      <c r="B58" t="s">
        <v>307</v>
      </c>
      <c r="C58" t="str">
        <f t="shared" si="0"/>
        <v>30440</v>
      </c>
      <c r="D58" t="str">
        <f t="shared" si="1"/>
        <v>31168</v>
      </c>
      <c r="E58" s="1">
        <v>35339</v>
      </c>
      <c r="F58">
        <f t="shared" si="2"/>
        <v>30440</v>
      </c>
      <c r="G58">
        <f t="shared" si="2"/>
        <v>31168</v>
      </c>
    </row>
    <row r="59" spans="1:7" x14ac:dyDescent="0.35">
      <c r="A59" t="s">
        <v>224</v>
      </c>
      <c r="B59" t="s">
        <v>308</v>
      </c>
      <c r="C59" t="str">
        <f t="shared" si="0"/>
        <v>29940</v>
      </c>
      <c r="D59" t="str">
        <f t="shared" si="1"/>
        <v>29856</v>
      </c>
      <c r="E59" s="1">
        <v>35370</v>
      </c>
      <c r="F59">
        <f t="shared" si="2"/>
        <v>29940</v>
      </c>
      <c r="G59">
        <f t="shared" si="2"/>
        <v>29856</v>
      </c>
    </row>
    <row r="60" spans="1:7" x14ac:dyDescent="0.35">
      <c r="A60" t="s">
        <v>225</v>
      </c>
      <c r="B60" t="s">
        <v>309</v>
      </c>
      <c r="C60" t="str">
        <f t="shared" si="0"/>
        <v>30455</v>
      </c>
      <c r="D60" t="str">
        <f t="shared" si="1"/>
        <v>31038</v>
      </c>
      <c r="E60" s="1">
        <v>35400</v>
      </c>
      <c r="F60">
        <f t="shared" si="2"/>
        <v>30455</v>
      </c>
      <c r="G60">
        <f t="shared" si="2"/>
        <v>31038</v>
      </c>
    </row>
    <row r="61" spans="1:7" x14ac:dyDescent="0.35">
      <c r="A61" t="s">
        <v>226</v>
      </c>
      <c r="B61" t="s">
        <v>310</v>
      </c>
      <c r="C61" t="str">
        <f t="shared" si="0"/>
        <v>30777</v>
      </c>
      <c r="D61" t="str">
        <f t="shared" si="1"/>
        <v>30686</v>
      </c>
      <c r="E61" s="1">
        <v>35431</v>
      </c>
      <c r="F61">
        <f t="shared" si="2"/>
        <v>30777</v>
      </c>
      <c r="G61">
        <f t="shared" si="2"/>
        <v>30686</v>
      </c>
    </row>
    <row r="62" spans="1:7" x14ac:dyDescent="0.35">
      <c r="A62" t="s">
        <v>227</v>
      </c>
      <c r="B62" t="s">
        <v>311</v>
      </c>
      <c r="C62" t="str">
        <f t="shared" si="0"/>
        <v>27979</v>
      </c>
      <c r="D62" t="str">
        <f t="shared" si="1"/>
        <v>27846</v>
      </c>
      <c r="E62" s="1">
        <v>35462</v>
      </c>
      <c r="F62">
        <f t="shared" si="2"/>
        <v>27979</v>
      </c>
      <c r="G62">
        <f t="shared" si="2"/>
        <v>27846</v>
      </c>
    </row>
    <row r="63" spans="1:7" x14ac:dyDescent="0.35">
      <c r="A63" t="s">
        <v>228</v>
      </c>
      <c r="B63" t="s">
        <v>312</v>
      </c>
      <c r="C63" t="str">
        <f t="shared" si="0"/>
        <v>31331</v>
      </c>
      <c r="D63" t="str">
        <f t="shared" si="1"/>
        <v>30695</v>
      </c>
      <c r="E63" s="1">
        <v>35490</v>
      </c>
      <c r="F63">
        <f t="shared" si="2"/>
        <v>31331</v>
      </c>
      <c r="G63">
        <f t="shared" si="2"/>
        <v>30695</v>
      </c>
    </row>
    <row r="64" spans="1:7" x14ac:dyDescent="0.35">
      <c r="A64" t="s">
        <v>229</v>
      </c>
      <c r="B64" t="s">
        <v>313</v>
      </c>
      <c r="C64" t="str">
        <f t="shared" si="0"/>
        <v>30102</v>
      </c>
      <c r="D64" t="str">
        <f t="shared" si="1"/>
        <v>30117</v>
      </c>
      <c r="E64" s="1">
        <v>35521</v>
      </c>
      <c r="F64">
        <f t="shared" si="2"/>
        <v>30102</v>
      </c>
      <c r="G64">
        <f t="shared" si="2"/>
        <v>30117</v>
      </c>
    </row>
    <row r="65" spans="1:7" x14ac:dyDescent="0.35">
      <c r="A65" t="s">
        <v>230</v>
      </c>
      <c r="B65" t="s">
        <v>314</v>
      </c>
      <c r="C65" t="str">
        <f t="shared" si="0"/>
        <v>30946</v>
      </c>
      <c r="D65" t="str">
        <f t="shared" si="1"/>
        <v>30869</v>
      </c>
      <c r="E65" s="1">
        <v>35551</v>
      </c>
      <c r="F65">
        <f t="shared" si="2"/>
        <v>30946</v>
      </c>
      <c r="G65">
        <f t="shared" si="2"/>
        <v>30869</v>
      </c>
    </row>
    <row r="66" spans="1:7" x14ac:dyDescent="0.35">
      <c r="A66" t="s">
        <v>231</v>
      </c>
      <c r="B66" t="s">
        <v>315</v>
      </c>
      <c r="C66" t="str">
        <f t="shared" ref="C66:C84" si="3">MID(A:A,12,5)</f>
        <v>29820</v>
      </c>
      <c r="D66" t="str">
        <f t="shared" ref="D66:D84" si="4">MID(B:B,13,5)</f>
        <v>29865</v>
      </c>
      <c r="E66" s="1">
        <v>35582</v>
      </c>
      <c r="F66">
        <f t="shared" ref="F66:G84" si="5">VALUE(C:C)</f>
        <v>29820</v>
      </c>
      <c r="G66">
        <f t="shared" si="5"/>
        <v>29865</v>
      </c>
    </row>
    <row r="67" spans="1:7" x14ac:dyDescent="0.35">
      <c r="A67" t="s">
        <v>232</v>
      </c>
      <c r="B67" t="s">
        <v>316</v>
      </c>
      <c r="C67" t="str">
        <f t="shared" si="3"/>
        <v>30650</v>
      </c>
      <c r="D67" t="str">
        <f t="shared" si="4"/>
        <v>30854</v>
      </c>
      <c r="E67" s="1">
        <v>35612</v>
      </c>
      <c r="F67">
        <f t="shared" si="5"/>
        <v>30650</v>
      </c>
      <c r="G67">
        <f t="shared" si="5"/>
        <v>30854</v>
      </c>
    </row>
    <row r="68" spans="1:7" x14ac:dyDescent="0.35">
      <c r="A68" t="s">
        <v>233</v>
      </c>
      <c r="B68" t="s">
        <v>317</v>
      </c>
      <c r="C68" t="str">
        <f t="shared" si="3"/>
        <v>30723</v>
      </c>
      <c r="D68" t="str">
        <f t="shared" si="4"/>
        <v>31214</v>
      </c>
      <c r="E68" s="1">
        <v>35643</v>
      </c>
      <c r="F68">
        <f t="shared" si="5"/>
        <v>30723</v>
      </c>
      <c r="G68">
        <f t="shared" si="5"/>
        <v>31214</v>
      </c>
    </row>
    <row r="69" spans="1:7" x14ac:dyDescent="0.35">
      <c r="A69" t="s">
        <v>234</v>
      </c>
      <c r="B69" t="s">
        <v>318</v>
      </c>
      <c r="C69" t="str">
        <f t="shared" si="3"/>
        <v>29888</v>
      </c>
      <c r="D69" t="str">
        <f t="shared" si="4"/>
        <v>30367</v>
      </c>
      <c r="E69" s="1">
        <v>35674</v>
      </c>
      <c r="F69">
        <f t="shared" si="5"/>
        <v>29888</v>
      </c>
      <c r="G69">
        <f t="shared" si="5"/>
        <v>30367</v>
      </c>
    </row>
    <row r="70" spans="1:7" x14ac:dyDescent="0.35">
      <c r="A70" t="s">
        <v>235</v>
      </c>
      <c r="B70" t="s">
        <v>319</v>
      </c>
      <c r="C70" t="str">
        <f t="shared" si="3"/>
        <v>30811</v>
      </c>
      <c r="D70" t="str">
        <f t="shared" si="4"/>
        <v>31125</v>
      </c>
      <c r="E70" s="1">
        <v>35704</v>
      </c>
      <c r="F70">
        <f t="shared" si="5"/>
        <v>30811</v>
      </c>
      <c r="G70">
        <f t="shared" si="5"/>
        <v>31125</v>
      </c>
    </row>
    <row r="71" spans="1:7" x14ac:dyDescent="0.35">
      <c r="A71" t="s">
        <v>236</v>
      </c>
      <c r="B71" t="s">
        <v>320</v>
      </c>
      <c r="C71" t="str">
        <f t="shared" si="3"/>
        <v>30174</v>
      </c>
      <c r="D71" t="str">
        <f t="shared" si="4"/>
        <v>29729</v>
      </c>
      <c r="E71" s="1">
        <v>35735</v>
      </c>
      <c r="F71">
        <f t="shared" si="5"/>
        <v>30174</v>
      </c>
      <c r="G71">
        <f t="shared" si="5"/>
        <v>29729</v>
      </c>
    </row>
    <row r="72" spans="1:7" x14ac:dyDescent="0.35">
      <c r="A72" t="s">
        <v>237</v>
      </c>
      <c r="B72" t="s">
        <v>321</v>
      </c>
      <c r="C72" t="str">
        <f t="shared" si="3"/>
        <v>30493</v>
      </c>
      <c r="D72" t="str">
        <f t="shared" si="4"/>
        <v>30882</v>
      </c>
      <c r="E72" s="1">
        <v>35765</v>
      </c>
      <c r="F72">
        <f t="shared" si="5"/>
        <v>30493</v>
      </c>
      <c r="G72">
        <f t="shared" si="5"/>
        <v>30882</v>
      </c>
    </row>
    <row r="73" spans="1:7" x14ac:dyDescent="0.35">
      <c r="A73" t="s">
        <v>238</v>
      </c>
      <c r="B73" t="s">
        <v>322</v>
      </c>
      <c r="C73" t="str">
        <f t="shared" si="3"/>
        <v>30359</v>
      </c>
      <c r="D73" t="str">
        <f t="shared" si="4"/>
        <v>30986</v>
      </c>
      <c r="E73" s="1">
        <v>35796</v>
      </c>
      <c r="F73">
        <f t="shared" si="5"/>
        <v>30359</v>
      </c>
      <c r="G73">
        <f t="shared" si="5"/>
        <v>30986</v>
      </c>
    </row>
    <row r="74" spans="1:7" x14ac:dyDescent="0.35">
      <c r="A74" t="s">
        <v>239</v>
      </c>
      <c r="B74" t="s">
        <v>323</v>
      </c>
      <c r="C74" t="str">
        <f t="shared" si="3"/>
        <v>27924</v>
      </c>
      <c r="D74" t="str">
        <f t="shared" si="4"/>
        <v>28040</v>
      </c>
      <c r="E74" s="1">
        <v>35827</v>
      </c>
      <c r="F74">
        <f t="shared" si="5"/>
        <v>27924</v>
      </c>
      <c r="G74">
        <f t="shared" si="5"/>
        <v>28040</v>
      </c>
    </row>
    <row r="75" spans="1:7" x14ac:dyDescent="0.35">
      <c r="A75" t="s">
        <v>240</v>
      </c>
      <c r="B75" t="s">
        <v>324</v>
      </c>
      <c r="C75" t="str">
        <f t="shared" si="3"/>
        <v>30854</v>
      </c>
      <c r="D75" t="str">
        <f t="shared" si="4"/>
        <v>30813</v>
      </c>
      <c r="E75" s="1">
        <v>35855</v>
      </c>
      <c r="F75">
        <f t="shared" si="5"/>
        <v>30854</v>
      </c>
      <c r="G75">
        <f t="shared" si="5"/>
        <v>30813</v>
      </c>
    </row>
    <row r="76" spans="1:7" x14ac:dyDescent="0.35">
      <c r="A76" t="s">
        <v>241</v>
      </c>
      <c r="B76" t="s">
        <v>325</v>
      </c>
      <c r="C76" t="str">
        <f t="shared" si="3"/>
        <v>29681</v>
      </c>
      <c r="D76" t="str">
        <f t="shared" si="4"/>
        <v>30145</v>
      </c>
      <c r="E76" s="1">
        <v>35886</v>
      </c>
      <c r="F76">
        <f t="shared" si="5"/>
        <v>29681</v>
      </c>
      <c r="G76">
        <f t="shared" si="5"/>
        <v>30145</v>
      </c>
    </row>
    <row r="77" spans="1:7" x14ac:dyDescent="0.35">
      <c r="A77" t="s">
        <v>242</v>
      </c>
      <c r="B77" t="s">
        <v>326</v>
      </c>
      <c r="C77" t="str">
        <f t="shared" si="3"/>
        <v>30860</v>
      </c>
      <c r="D77" t="str">
        <f t="shared" si="4"/>
        <v>31196</v>
      </c>
      <c r="E77" s="1">
        <v>35916</v>
      </c>
      <c r="F77">
        <f t="shared" si="5"/>
        <v>30860</v>
      </c>
      <c r="G77">
        <f t="shared" si="5"/>
        <v>31196</v>
      </c>
    </row>
    <row r="78" spans="1:7" x14ac:dyDescent="0.35">
      <c r="A78" t="s">
        <v>243</v>
      </c>
      <c r="B78" t="s">
        <v>327</v>
      </c>
      <c r="C78" t="str">
        <f t="shared" si="3"/>
        <v>29649</v>
      </c>
      <c r="D78" t="str">
        <f t="shared" si="4"/>
        <v>30336</v>
      </c>
      <c r="E78" s="1">
        <v>35947</v>
      </c>
      <c r="F78">
        <f t="shared" si="5"/>
        <v>29649</v>
      </c>
      <c r="G78">
        <f t="shared" si="5"/>
        <v>30336</v>
      </c>
    </row>
    <row r="79" spans="1:7" x14ac:dyDescent="0.35">
      <c r="A79" t="s">
        <v>244</v>
      </c>
      <c r="B79" t="s">
        <v>328</v>
      </c>
      <c r="C79" t="str">
        <f t="shared" si="3"/>
        <v>30798</v>
      </c>
      <c r="D79" t="str">
        <f t="shared" si="4"/>
        <v>30744</v>
      </c>
      <c r="E79" s="1">
        <v>35977</v>
      </c>
      <c r="F79">
        <f t="shared" si="5"/>
        <v>30798</v>
      </c>
      <c r="G79">
        <f t="shared" si="5"/>
        <v>30744</v>
      </c>
    </row>
    <row r="80" spans="1:7" x14ac:dyDescent="0.35">
      <c r="A80" t="s">
        <v>245</v>
      </c>
      <c r="B80" t="s">
        <v>329</v>
      </c>
      <c r="C80" t="str">
        <f t="shared" si="3"/>
        <v>27300</v>
      </c>
      <c r="D80" t="str">
        <f t="shared" si="4"/>
        <v>27826</v>
      </c>
      <c r="E80" s="1">
        <v>36008</v>
      </c>
      <c r="F80">
        <f t="shared" si="5"/>
        <v>27300</v>
      </c>
      <c r="G80">
        <f t="shared" si="5"/>
        <v>27826</v>
      </c>
    </row>
    <row r="81" spans="1:7" x14ac:dyDescent="0.35">
      <c r="A81" t="s">
        <v>246</v>
      </c>
      <c r="B81" t="s">
        <v>330</v>
      </c>
      <c r="C81" t="str">
        <f t="shared" si="3"/>
        <v>18839</v>
      </c>
      <c r="D81" t="str">
        <f t="shared" si="4"/>
        <v>19196</v>
      </c>
      <c r="E81" s="1">
        <v>36039</v>
      </c>
      <c r="F81">
        <f t="shared" si="5"/>
        <v>18839</v>
      </c>
      <c r="G81">
        <f t="shared" si="5"/>
        <v>19196</v>
      </c>
    </row>
    <row r="82" spans="1:7" x14ac:dyDescent="0.35">
      <c r="A82" t="s">
        <v>247</v>
      </c>
      <c r="B82" t="s">
        <v>331</v>
      </c>
      <c r="C82" t="str">
        <f t="shared" si="3"/>
        <v>11957</v>
      </c>
      <c r="D82" t="str">
        <f t="shared" si="4"/>
        <v>11975</v>
      </c>
      <c r="E82" s="1">
        <v>36069</v>
      </c>
      <c r="F82">
        <f t="shared" si="5"/>
        <v>11957</v>
      </c>
      <c r="G82">
        <f t="shared" si="5"/>
        <v>11975</v>
      </c>
    </row>
    <row r="83" spans="1:7" x14ac:dyDescent="0.35">
      <c r="A83" t="s">
        <v>248</v>
      </c>
      <c r="B83" t="s">
        <v>332</v>
      </c>
      <c r="C83" t="str">
        <f>MID(A:A,12,4)</f>
        <v>4113</v>
      </c>
      <c r="D83" t="str">
        <f>MID(B:B,13,4)</f>
        <v>4223</v>
      </c>
      <c r="E83" s="1">
        <v>36100</v>
      </c>
      <c r="F83">
        <f t="shared" si="5"/>
        <v>4113</v>
      </c>
      <c r="G83">
        <f t="shared" si="5"/>
        <v>4223</v>
      </c>
    </row>
    <row r="84" spans="1:7" x14ac:dyDescent="0.35">
      <c r="A84" t="s">
        <v>249</v>
      </c>
      <c r="B84" t="s">
        <v>333</v>
      </c>
      <c r="C84" t="str">
        <f>MID(A:A,12,2)</f>
        <v>16</v>
      </c>
      <c r="D84" t="str">
        <f>MID(B:B,13,1)</f>
        <v>8</v>
      </c>
      <c r="E84" s="1">
        <v>36130</v>
      </c>
      <c r="F84">
        <f t="shared" si="5"/>
        <v>16</v>
      </c>
      <c r="G84">
        <f t="shared" si="5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2018-11-08T16:46:04Z</dcterms:modified>
</cp:coreProperties>
</file>