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lazex\Desktop\My\熊猫不走\"/>
    </mc:Choice>
  </mc:AlternateContent>
  <bookViews>
    <workbookView xWindow="276" yWindow="456" windowWidth="28236" windowHeight="16404" activeTab="4"/>
  </bookViews>
  <sheets>
    <sheet name="Sheet1" sheetId="1" r:id="rId1"/>
    <sheet name="训练集" sheetId="2" r:id="rId2"/>
    <sheet name="验证" sheetId="4" r:id="rId3"/>
    <sheet name="Sheet3" sheetId="3" r:id="rId4"/>
    <sheet name="Sheet5" sheetId="5" r:id="rId5"/>
  </sheets>
  <definedNames>
    <definedName name="_xlnm._FilterDatabase" localSheetId="1" hidden="1">训练集!$A$1:$D$135</definedName>
    <definedName name="_xlnm._FilterDatabase" localSheetId="2" hidden="1">验证!$A$1:$B$99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4" i="3" l="1"/>
  <c r="T41" i="3"/>
  <c r="S41" i="3"/>
  <c r="T40" i="3"/>
  <c r="S40" i="3"/>
  <c r="T5" i="3"/>
  <c r="S5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6" i="3"/>
</calcChain>
</file>

<file path=xl/sharedStrings.xml><?xml version="1.0" encoding="utf-8"?>
<sst xmlns="http://schemas.openxmlformats.org/spreadsheetml/2006/main" count="1387" uniqueCount="829">
  <si>
    <t>评价实时更新</t>
  </si>
  <si>
    <t>屏蔽恶意顾客</t>
  </si>
  <si>
    <t>邀请顾客评价</t>
  </si>
  <si>
    <t>荣誉标签</t>
  </si>
  <si>
    <t>发送优惠券</t>
  </si>
  <si>
    <t>1分钟回复率达标数</t>
  </si>
  <si>
    <t>免费门店海报</t>
  </si>
  <si>
    <t>5分钟回复率达标数</t>
  </si>
  <si>
    <t>提升店铺评分</t>
  </si>
  <si>
    <t>评价联系</t>
  </si>
  <si>
    <t>电话回访顾客</t>
  </si>
  <si>
    <t>初级版</t>
    <phoneticPr fontId="1" type="noConversion"/>
  </si>
  <si>
    <t>至尊版</t>
    <phoneticPr fontId="1" type="noConversion"/>
  </si>
  <si>
    <t>所有用户</t>
    <phoneticPr fontId="1" type="noConversion"/>
  </si>
  <si>
    <t>不要 放 芒果 ， 过敏 ， 谢谢</t>
  </si>
  <si>
    <t>我 还是 觉得 这个 好点 ， 你们 反正 是 做 的 ， 又 不是 做好 的 ， 你 就 做 的 时候 换 个别 的 放 呗</t>
  </si>
  <si>
    <t>那好 吧 ， 其他 的 不要 放哟 。</t>
  </si>
  <si>
    <t>不要 送 那么 早 ， 要 在 7 点多 送来</t>
  </si>
  <si>
    <t>你好</t>
  </si>
  <si>
    <t>可以 给 我 开张 发票 吗</t>
  </si>
  <si>
    <t>订单号 ： 1224   0027   0784   9192   63</t>
  </si>
  <si>
    <t>好 的 谢谢</t>
  </si>
  <si>
    <t>因为 只有 两个 人 吃</t>
  </si>
  <si>
    <t>明天 朋友 生日 ， 想 给 他 一个 惊喜</t>
  </si>
  <si>
    <t>我 想 选择 这个 款</t>
  </si>
  <si>
    <t>但是 只要 1 磅 的 大小</t>
  </si>
  <si>
    <t>请问 可以 吗 ？</t>
  </si>
  <si>
    <t>因为 这个 有点 大 了</t>
  </si>
  <si>
    <t>你们 是 有 小熊 [ 表情 ] 送货上门 并 跳舞 的吧 ？</t>
  </si>
  <si>
    <t>上午 可以 配送 么 ？</t>
  </si>
  <si>
    <t>秋燕 ： 生日快乐 、 每天 好 心情 ～</t>
  </si>
  <si>
    <t>已 超时 10 几分钟 了 ， 怎么回事 ？</t>
  </si>
  <si>
    <t>看看 你们 几点 送到 ， 昨晚 订 的 蛋糕 ， 尽然 也 能 超时 这么 多</t>
  </si>
  <si>
    <t>你们 显示 16 点 20 分配 送 ， 在 常温下 放置 时间 太长 不会 影响 蛋糕 品质 吗</t>
  </si>
  <si>
    <t>你们 整整 晚 了 80 分钟</t>
  </si>
  <si>
    <t>老板</t>
  </si>
  <si>
    <t>在 吗</t>
  </si>
  <si>
    <t>祝福语 帮 我 写 一下</t>
  </si>
  <si>
    <t>写 老婆 生日快乐</t>
  </si>
  <si>
    <t>老婆 ， 生日快乐</t>
  </si>
  <si>
    <t>谢谢 了</t>
  </si>
  <si>
    <t>好</t>
  </si>
  <si>
    <t>你们 的 客服 电话</t>
  </si>
  <si>
    <t>我 这个 七点 送到 就 可以 噢</t>
  </si>
  <si>
    <t>现在 就 配送 了 吗</t>
  </si>
  <si>
    <t>那 要不然 19.10 - 20 ： 10 可以 吗</t>
  </si>
  <si>
    <t>？ ？ ？</t>
  </si>
  <si>
    <t>我 还 没要 配送 呢</t>
  </si>
  <si>
    <t>你好 ， 七点 能 送嘛 ？</t>
  </si>
  <si>
    <t>你好 ， 刚刚 打电话 给 我 确认 蛋糕 配送 时间 的 来电显示 是 惠州 ， 帮 我 确认 一下 送货 地址 是 深圳 大浪 福轩 新村 ？ 谢谢</t>
  </si>
  <si>
    <t>嗯 嗯</t>
  </si>
  <si>
    <t>是 的</t>
  </si>
  <si>
    <t>谢谢</t>
  </si>
  <si>
    <t>蛋糕 能否 晚点 到</t>
  </si>
  <si>
    <t>可以 19 ： 30 过后 ， 20 ： 00 前</t>
  </si>
  <si>
    <t>发 地址 给 我 确认 一下</t>
  </si>
  <si>
    <t>到时候 改 一下 地址</t>
  </si>
  <si>
    <t>要</t>
  </si>
  <si>
    <t>番禺 钟 村镇 雄峰城 海底 捞</t>
  </si>
  <si>
    <t>好 ， 谢谢</t>
  </si>
  <si>
    <t>还 没到 ？ ？ ？</t>
  </si>
  <si>
    <t>蛋糕 是 12 ： 40 准时 送到 吗</t>
  </si>
  <si>
    <t>您好</t>
  </si>
  <si>
    <t>是不是 任意 选 一款 ， 都 有 小熊 唱歌 的</t>
  </si>
  <si>
    <t>我 也 是 在 钟村</t>
  </si>
  <si>
    <t>大概 几点 能 送到</t>
  </si>
  <si>
    <t>9 点到 就行了</t>
  </si>
  <si>
    <t>生日 帽 都 自带 的 吧</t>
  </si>
  <si>
    <t>预计 20.30 几点 可以 送到</t>
  </si>
  <si>
    <t>人工 服务</t>
  </si>
  <si>
    <t>人工 服务 有 吗</t>
  </si>
  <si>
    <t>请问 可以 吗 ， 我 想 预订</t>
  </si>
  <si>
    <t>你好 ， 请问 我 的 订单 出了吗 ？</t>
  </si>
  <si>
    <t>越快越好 谢谢</t>
  </si>
  <si>
    <t>时间 上 你们 那个 时间 太晚 了</t>
  </si>
  <si>
    <t>帮 我 尽量 早 一点 ， 九点钟 之前 最好</t>
  </si>
  <si>
    <t>还 没 送到</t>
  </si>
  <si>
    <t>刚 收到</t>
  </si>
  <si>
    <t>我 另外 拍 一个</t>
  </si>
  <si>
    <t>榴莲 千层 99 的 那款</t>
  </si>
  <si>
    <t>是 有 蜡烛 的 吗</t>
  </si>
  <si>
    <t>去 哪里 买</t>
  </si>
  <si>
    <t>怎么 买</t>
  </si>
  <si>
    <t>那个 数字 蜡烛 是 一个 数字 7.9 元 意思 吗</t>
  </si>
  <si>
    <t>ok</t>
  </si>
  <si>
    <t>现在 买 了 19 : 00 能 送 吗</t>
  </si>
  <si>
    <t>请问 一下 这个 蛋糕 的 夹心 是 什么</t>
  </si>
  <si>
    <t>请 看 下 备注</t>
  </si>
  <si>
    <t>如果 不能 在 六七点 配送 通知 我 取消</t>
  </si>
  <si>
    <t>那 为什么 可以 下单 ？ ？</t>
  </si>
  <si>
    <t>怎么回事</t>
  </si>
  <si>
    <t>好 的</t>
  </si>
  <si>
    <t>没事 了 ， 谢谢</t>
  </si>
  <si>
    <t>可以 ， 谢谢</t>
  </si>
  <si>
    <t>我 看 美图 可以 下单</t>
  </si>
  <si>
    <t>OK ， 我 提前 下单</t>
  </si>
  <si>
    <t>OK</t>
  </si>
  <si>
    <t>OK ， 可以 送到 酒店 的 房间 对 吧</t>
  </si>
  <si>
    <t>可以</t>
  </si>
  <si>
    <t>提前 多久 通知 你送 ？</t>
  </si>
  <si>
    <t>1 个 小时 ， 可以 吗 ？</t>
  </si>
  <si>
    <t>好 ， 我先 下单 ， 明天 提前 2 小时 通知 你 送 ， 对吗 ？</t>
  </si>
  <si>
    <t>保利 大都 汇 c 区 4 栋 6 楼 610 室</t>
  </si>
  <si>
    <t>好 的 ， 谢谢 ！</t>
  </si>
  <si>
    <t>生日蛋糕 ， 蛋糕 有点 黑 ， 有 红色 可以 点缀 吗 ？</t>
  </si>
  <si>
    <t>去掉配料</t>
    <phoneticPr fontId="1" type="noConversion"/>
  </si>
  <si>
    <t>未知</t>
    <phoneticPr fontId="1" type="noConversion"/>
  </si>
  <si>
    <t>开发票</t>
    <phoneticPr fontId="1" type="noConversion"/>
  </si>
  <si>
    <t>小熊跳舞</t>
    <phoneticPr fontId="1" type="noConversion"/>
  </si>
  <si>
    <t>预约时间</t>
    <phoneticPr fontId="1" type="noConversion"/>
  </si>
  <si>
    <t>配送延时</t>
    <phoneticPr fontId="1" type="noConversion"/>
  </si>
  <si>
    <t>祝福语</t>
  </si>
  <si>
    <t>祝福语</t>
    <phoneticPr fontId="1" type="noConversion"/>
  </si>
  <si>
    <t>客服电话</t>
    <phoneticPr fontId="1" type="noConversion"/>
  </si>
  <si>
    <t>送贷地址</t>
    <phoneticPr fontId="1" type="noConversion"/>
  </si>
  <si>
    <t xml:space="preserve"> </t>
  </si>
  <si>
    <t>送</t>
  </si>
  <si>
    <t>点</t>
  </si>
  <si>
    <t>到</t>
  </si>
  <si>
    <t>可</t>
  </si>
  <si>
    <t>能</t>
  </si>
  <si>
    <t>以</t>
  </si>
  <si>
    <t>，</t>
  </si>
  <si>
    <t>：</t>
  </si>
  <si>
    <t>吗</t>
  </si>
  <si>
    <t>配</t>
  </si>
  <si>
    <t>我</t>
  </si>
  <si>
    <t>在</t>
  </si>
  <si>
    <t>不</t>
  </si>
  <si>
    <t>就</t>
  </si>
  <si>
    <t>了</t>
  </si>
  <si>
    <t>七</t>
  </si>
  <si>
    <t>？</t>
  </si>
  <si>
    <t>.</t>
  </si>
  <si>
    <t>蛋</t>
  </si>
  <si>
    <t>糕</t>
  </si>
  <si>
    <t>几</t>
  </si>
  <si>
    <t>么</t>
  </si>
  <si>
    <t>那</t>
  </si>
  <si>
    <t>前</t>
  </si>
  <si>
    <t>现</t>
  </si>
  <si>
    <t>早</t>
  </si>
  <si>
    <t>-</t>
  </si>
  <si>
    <t>:</t>
  </si>
  <si>
    <t>帮</t>
  </si>
  <si>
    <t>大</t>
  </si>
  <si>
    <t>多</t>
  </si>
  <si>
    <t>否</t>
  </si>
  <si>
    <t>概</t>
  </si>
  <si>
    <t>个</t>
  </si>
  <si>
    <t>果</t>
  </si>
  <si>
    <t>过</t>
  </si>
  <si>
    <t>还</t>
  </si>
  <si>
    <t>后</t>
  </si>
  <si>
    <t>计</t>
  </si>
  <si>
    <t>尽</t>
  </si>
  <si>
    <t>九</t>
  </si>
  <si>
    <t>来</t>
  </si>
  <si>
    <t>量</t>
  </si>
  <si>
    <t>六</t>
  </si>
  <si>
    <t>嘛</t>
  </si>
  <si>
    <t>买</t>
  </si>
  <si>
    <t>没</t>
  </si>
  <si>
    <t>呢</t>
  </si>
  <si>
    <t>你</t>
  </si>
  <si>
    <t>噢</t>
  </si>
  <si>
    <t>取</t>
  </si>
  <si>
    <t>然</t>
  </si>
  <si>
    <t>如</t>
  </si>
  <si>
    <t>上</t>
  </si>
  <si>
    <t>时</t>
  </si>
  <si>
    <t>是</t>
  </si>
  <si>
    <t>通</t>
  </si>
  <si>
    <t>晚</t>
  </si>
  <si>
    <t>午</t>
  </si>
  <si>
    <t>消</t>
  </si>
  <si>
    <t>行</t>
  </si>
  <si>
    <t>一</t>
  </si>
  <si>
    <t>预</t>
  </si>
  <si>
    <t>这</t>
  </si>
  <si>
    <t>之</t>
  </si>
  <si>
    <t>知</t>
  </si>
  <si>
    <t>钟</t>
  </si>
  <si>
    <t>准</t>
  </si>
  <si>
    <t>最</t>
  </si>
  <si>
    <t>Freq</t>
  </si>
  <si>
    <t>的</t>
  </si>
  <si>
    <t>谢</t>
  </si>
  <si>
    <t>下</t>
  </si>
  <si>
    <t>有</t>
  </si>
  <si>
    <t>日</t>
  </si>
  <si>
    <t>生</t>
  </si>
  <si>
    <t>单</t>
  </si>
  <si>
    <t>们</t>
  </si>
  <si>
    <t>请</t>
  </si>
  <si>
    <t>放</t>
  </si>
  <si>
    <t>快</t>
  </si>
  <si>
    <t>问</t>
  </si>
  <si>
    <t>小</t>
  </si>
  <si>
    <t>吧</t>
  </si>
  <si>
    <t>订</t>
  </si>
  <si>
    <t>都</t>
  </si>
  <si>
    <t>服</t>
  </si>
  <si>
    <t>给</t>
  </si>
  <si>
    <t>间</t>
  </si>
  <si>
    <t>款</t>
  </si>
  <si>
    <t>老</t>
  </si>
  <si>
    <t>乐</t>
  </si>
  <si>
    <t>人</t>
  </si>
  <si>
    <t>为</t>
  </si>
  <si>
    <t>想</t>
  </si>
  <si>
    <t>做</t>
  </si>
  <si>
    <t>发</t>
  </si>
  <si>
    <t>工</t>
  </si>
  <si>
    <t>看</t>
  </si>
  <si>
    <t>蜡</t>
  </si>
  <si>
    <t>嗯</t>
  </si>
  <si>
    <t>婆</t>
  </si>
  <si>
    <t>情</t>
  </si>
  <si>
    <t>什</t>
  </si>
  <si>
    <t>事</t>
  </si>
  <si>
    <t>数</t>
  </si>
  <si>
    <t>他</t>
  </si>
  <si>
    <t>太</t>
  </si>
  <si>
    <t>提</t>
  </si>
  <si>
    <t>天</t>
  </si>
  <si>
    <t>务</t>
  </si>
  <si>
    <t>写</t>
  </si>
  <si>
    <t>心</t>
  </si>
  <si>
    <t>熊</t>
  </si>
  <si>
    <t>选</t>
  </si>
  <si>
    <t>意</t>
  </si>
  <si>
    <t>因</t>
  </si>
  <si>
    <t>越</t>
  </si>
  <si>
    <t>怎</t>
  </si>
  <si>
    <t>只</t>
  </si>
  <si>
    <t>烛</t>
  </si>
  <si>
    <t>字</t>
  </si>
  <si>
    <t>K</t>
  </si>
  <si>
    <t>O</t>
  </si>
  <si>
    <t>、</t>
  </si>
  <si>
    <t>！</t>
  </si>
  <si>
    <t>。</t>
  </si>
  <si>
    <t>[</t>
  </si>
  <si>
    <t>]</t>
  </si>
  <si>
    <t>～</t>
  </si>
  <si>
    <t>板</t>
  </si>
  <si>
    <t>磅</t>
  </si>
  <si>
    <t>保</t>
  </si>
  <si>
    <t>备</t>
  </si>
  <si>
    <t>呗</t>
  </si>
  <si>
    <t>表</t>
  </si>
  <si>
    <t>别</t>
  </si>
  <si>
    <t>并</t>
  </si>
  <si>
    <t>层</t>
  </si>
  <si>
    <t>常</t>
  </si>
  <si>
    <t>唱</t>
  </si>
  <si>
    <t>吃</t>
  </si>
  <si>
    <t>出</t>
  </si>
  <si>
    <t>村</t>
  </si>
  <si>
    <t>带</t>
  </si>
  <si>
    <t>但</t>
  </si>
  <si>
    <t>得</t>
  </si>
  <si>
    <t>地</t>
  </si>
  <si>
    <t>电</t>
  </si>
  <si>
    <t>栋</t>
  </si>
  <si>
    <t>反</t>
  </si>
  <si>
    <t>分</t>
  </si>
  <si>
    <t>福</t>
  </si>
  <si>
    <t>刚</t>
  </si>
  <si>
    <t>歌</t>
  </si>
  <si>
    <t>号</t>
  </si>
  <si>
    <t>黑</t>
  </si>
  <si>
    <t>红</t>
  </si>
  <si>
    <t>候</t>
  </si>
  <si>
    <t>话</t>
  </si>
  <si>
    <t>换</t>
  </si>
  <si>
    <t>回</t>
  </si>
  <si>
    <t>汇</t>
  </si>
  <si>
    <t>会</t>
  </si>
  <si>
    <t>货</t>
  </si>
  <si>
    <t>夹</t>
  </si>
  <si>
    <t>惊</t>
  </si>
  <si>
    <t>久</t>
  </si>
  <si>
    <t>觉</t>
  </si>
  <si>
    <t>开</t>
  </si>
  <si>
    <t>客</t>
  </si>
  <si>
    <t>里</t>
  </si>
  <si>
    <t>利</t>
  </si>
  <si>
    <t>莲</t>
  </si>
  <si>
    <t>两</t>
  </si>
  <si>
    <t>另</t>
  </si>
  <si>
    <t>榴</t>
  </si>
  <si>
    <t>楼</t>
  </si>
  <si>
    <t>芒</t>
  </si>
  <si>
    <t>帽</t>
  </si>
  <si>
    <t>每</t>
  </si>
  <si>
    <t>美</t>
  </si>
  <si>
    <t>门</t>
  </si>
  <si>
    <t>敏</t>
  </si>
  <si>
    <t>明</t>
  </si>
  <si>
    <t>哪</t>
  </si>
  <si>
    <t>您</t>
  </si>
  <si>
    <t>拍</t>
  </si>
  <si>
    <t>朋</t>
  </si>
  <si>
    <t>票</t>
  </si>
  <si>
    <t>品</t>
  </si>
  <si>
    <t>其</t>
  </si>
  <si>
    <t>千</t>
  </si>
  <si>
    <t>秋</t>
  </si>
  <si>
    <t>区</t>
  </si>
  <si>
    <t>去</t>
  </si>
  <si>
    <t>确</t>
  </si>
  <si>
    <t>认</t>
  </si>
  <si>
    <t>任</t>
  </si>
  <si>
    <t>色</t>
  </si>
  <si>
    <t>示</t>
  </si>
  <si>
    <t>室</t>
  </si>
  <si>
    <t>收</t>
  </si>
  <si>
    <t>思</t>
  </si>
  <si>
    <t>跳</t>
  </si>
  <si>
    <t>图</t>
  </si>
  <si>
    <t>外</t>
  </si>
  <si>
    <t>温</t>
  </si>
  <si>
    <t>舞</t>
  </si>
  <si>
    <t>喜</t>
  </si>
  <si>
    <t>显</t>
  </si>
  <si>
    <t>响</t>
  </si>
  <si>
    <t>燕</t>
  </si>
  <si>
    <t>也</t>
  </si>
  <si>
    <t>影</t>
  </si>
  <si>
    <t>哟</t>
  </si>
  <si>
    <t>友</t>
  </si>
  <si>
    <t>又</t>
  </si>
  <si>
    <t>语</t>
  </si>
  <si>
    <t>元</t>
  </si>
  <si>
    <t>择</t>
  </si>
  <si>
    <t>张</t>
  </si>
  <si>
    <t>长</t>
  </si>
  <si>
    <t>正</t>
  </si>
  <si>
    <t>址</t>
  </si>
  <si>
    <t>质</t>
  </si>
  <si>
    <t>置</t>
  </si>
  <si>
    <t>注</t>
  </si>
  <si>
    <t>祝</t>
  </si>
  <si>
    <t>缀</t>
  </si>
  <si>
    <t>自</t>
  </si>
  <si>
    <t>c</t>
  </si>
  <si>
    <t>k</t>
  </si>
  <si>
    <t>o</t>
  </si>
  <si>
    <t>一</t>
    <phoneticPr fontId="1" type="noConversion"/>
  </si>
  <si>
    <t>二</t>
    <phoneticPr fontId="1" type="noConversion"/>
  </si>
  <si>
    <t>三</t>
    <phoneticPr fontId="1" type="noConversion"/>
  </si>
  <si>
    <t>四</t>
  </si>
  <si>
    <t>五</t>
  </si>
  <si>
    <t>七</t>
    <phoneticPr fontId="1" type="noConversion"/>
  </si>
  <si>
    <t>八</t>
    <phoneticPr fontId="1" type="noConversion"/>
  </si>
  <si>
    <t>九</t>
    <phoneticPr fontId="1" type="noConversion"/>
  </si>
  <si>
    <t>十</t>
    <phoneticPr fontId="1" type="noConversion"/>
  </si>
  <si>
    <t>type</t>
    <phoneticPr fontId="1" type="noConversion"/>
  </si>
  <si>
    <t>ask</t>
    <phoneticPr fontId="1" type="noConversion"/>
  </si>
  <si>
    <t>V1</t>
  </si>
  <si>
    <t>Ok</t>
  </si>
  <si>
    <t>请安排今天下午4点-4点半送达，谢谢！</t>
  </si>
  <si>
    <t>可以8点左右送到吗</t>
  </si>
  <si>
    <t>不要太早了</t>
  </si>
  <si>
    <t>要我发火</t>
  </si>
  <si>
    <t>这个一般提前多久预订？</t>
  </si>
  <si>
    <t>蛋糕今天晚上7点40分送达，谢谢</t>
  </si>
  <si>
    <t>好的</t>
  </si>
  <si>
    <t>今天晚上8点半就可以</t>
  </si>
  <si>
    <t>可以送了吗？</t>
  </si>
  <si>
    <t>能不能7点半到8点？</t>
  </si>
  <si>
    <t>7点半到8点能到吗？</t>
  </si>
  <si>
    <t>送到就可以</t>
  </si>
  <si>
    <t>那你们什么时候能做好</t>
  </si>
  <si>
    <t>番禺区钟村镇钟韵路8号五羊茶叶城C栋2楼02</t>
  </si>
  <si>
    <t>配送</t>
  </si>
  <si>
    <t>哈喽，我刚刚的订单晚上八点钟帮忙送到哦[得意]</t>
  </si>
  <si>
    <t>你好，我这边想改晚上7点到八点，谢谢</t>
  </si>
  <si>
    <t>尽早送达</t>
  </si>
  <si>
    <t>在吗</t>
  </si>
  <si>
    <t>下单了，7点半送到</t>
  </si>
  <si>
    <t>您好，请问我的地址能派送吗？</t>
  </si>
  <si>
    <t>加配送费</t>
  </si>
  <si>
    <t>c</t>
    <phoneticPr fontId="1" type="noConversion"/>
  </si>
  <si>
    <t>你好，请问我的订单出了吗？</t>
  </si>
  <si>
    <t>想推迟配送时间</t>
  </si>
  <si>
    <t>对吗</t>
  </si>
  <si>
    <t>蛋糕提前可以帮忙送一下吗</t>
  </si>
  <si>
    <t>我要推迟，19:10分送到</t>
  </si>
  <si>
    <t>推迟一小时</t>
  </si>
  <si>
    <t>七点半我联系过一次，他说预计还要十几分钟，我过了一个小时都没等到</t>
  </si>
  <si>
    <t>你好，麻烦可以改一下配送时间吗</t>
  </si>
  <si>
    <t>是的  怎么会有骑手打电话过来  说准备开始送呢</t>
  </si>
  <si>
    <t>今天可以送吗</t>
  </si>
  <si>
    <t>6点可以吗</t>
  </si>
  <si>
    <t>时间19:30</t>
  </si>
  <si>
    <t>麻烦7:30送到这里</t>
  </si>
  <si>
    <t>我添加的备注别忘了看哦，谢谢</t>
  </si>
  <si>
    <t>我现在看到这个五点多就送到了？</t>
  </si>
  <si>
    <t>你要现在送的话我要改一下地址</t>
  </si>
  <si>
    <t>好评</t>
  </si>
  <si>
    <t>:</t>
    <phoneticPr fontId="1" type="noConversion"/>
  </si>
  <si>
    <t>?</t>
    <phoneticPr fontId="1" type="noConversion"/>
  </si>
  <si>
    <t>好的[表情]</t>
  </si>
  <si>
    <t>[撇嘴]</t>
  </si>
  <si>
    <t>可以预约送货的吗</t>
  </si>
  <si>
    <t>在哪备注</t>
  </si>
  <si>
    <t>今晚8点送么？远景路</t>
  </si>
  <si>
    <t>他说超出配送范围，怎么搞</t>
  </si>
  <si>
    <t>我下不了单[流泪]</t>
  </si>
  <si>
    <t>可以6点前送到吗</t>
  </si>
  <si>
    <t>我知道可以18点到吗</t>
  </si>
  <si>
    <t>可不可以加急一下 谢谢</t>
  </si>
  <si>
    <t>太早我也没有到</t>
  </si>
  <si>
    <t>不是说好的7点吗</t>
  </si>
  <si>
    <t>怎么那么快就配送了</t>
  </si>
  <si>
    <t>麻烦给多少少碟和叉子我 ，谢谢 麻烦你</t>
  </si>
  <si>
    <t>请问蛋糕是您公司的熊猫送，还是外卖员配送呢</t>
  </si>
  <si>
    <t>在嘛</t>
  </si>
  <si>
    <t>上次订的蛋糕加购的泡泡机</t>
  </si>
  <si>
    <t>安装不出泡泡的</t>
  </si>
  <si>
    <t>你好，请问在吗？</t>
  </si>
  <si>
    <t>你好，請問這個可以改為3點半送嗎？</t>
  </si>
  <si>
    <t>3點半左右送到</t>
  </si>
  <si>
    <t>加了没有用</t>
  </si>
  <si>
    <t>请尽快处理我的退款申请，谢谢</t>
  </si>
  <si>
    <t>不好意思，搞错了</t>
  </si>
  <si>
    <t>退款了</t>
  </si>
  <si>
    <t>广州市荔湾区海龙街裕海路69号海北饭店A1房</t>
  </si>
  <si>
    <t>能修改送货地址吗？</t>
  </si>
  <si>
    <t>明天请3:30到达</t>
  </si>
  <si>
    <t>不要太早</t>
  </si>
  <si>
    <t>小朋友要休息</t>
  </si>
  <si>
    <t>你好，我这边的蛋糕能准时到达？</t>
  </si>
  <si>
    <t>怎么送货的人说没办法准时到达？</t>
  </si>
  <si>
    <t>现在还没有到达他的手上</t>
  </si>
  <si>
    <t>我的订单怎么还没有到呀？</t>
  </si>
  <si>
    <t>[冷汗][冷汗][冷汗]</t>
  </si>
  <si>
    <t>我上周已经下单</t>
  </si>
  <si>
    <t>你好，我的地址填错了，帮我改一下</t>
  </si>
  <si>
    <t>广州市荔湾区黄沙大道御景壹号B9栋2101</t>
  </si>
  <si>
    <t>按这个地址</t>
  </si>
  <si>
    <t>收到回复？</t>
  </si>
  <si>
    <t>好的，谢谢哈</t>
  </si>
  <si>
    <t>是的是的</t>
  </si>
  <si>
    <t>嗯嗯</t>
  </si>
  <si>
    <t>麻烦了</t>
  </si>
  <si>
    <t>请问可以做蛋糕台那种吗</t>
  </si>
  <si>
    <t>感觉太梦幻了</t>
  </si>
  <si>
    <t>给公司定的</t>
  </si>
  <si>
    <t>有其他款吗</t>
  </si>
  <si>
    <t>好的呢</t>
  </si>
  <si>
    <t>还没送到，差评</t>
  </si>
  <si>
    <t>我想修改地址</t>
  </si>
  <si>
    <t>荔湾区黄沙大道8号</t>
  </si>
  <si>
    <t>摩打食堂（西城都荟店）</t>
  </si>
  <si>
    <t>修改地址可以吗</t>
  </si>
  <si>
    <t>人工？</t>
  </si>
  <si>
    <t>要7点50送过来，太早我们都还没有到酒楼</t>
  </si>
  <si>
    <t>我们下班才去酒楼吃饭的，刚接到短信说配送时间是7-8点，我怕你们太早到了，我们还没有到</t>
  </si>
  <si>
    <t>19点30把</t>
  </si>
  <si>
    <t>还是19.30-20.30</t>
  </si>
  <si>
    <t>但是我们都要7点50到呢酒楼</t>
  </si>
  <si>
    <t>麻烦你同师傅讲声</t>
  </si>
  <si>
    <t>因为平台我预约时间系7点50的</t>
  </si>
  <si>
    <t>你好我有备注的</t>
  </si>
  <si>
    <t>因为你早过来，我们未到你都要等</t>
  </si>
  <si>
    <t>跟住蛋糕都会融化，大热天，我想你们等太耐</t>
  </si>
  <si>
    <t>就按照你时间吧￼</t>
  </si>
  <si>
    <t>你好可以送2个生日帽吗？2人同一天生日</t>
  </si>
  <si>
    <t>好嘞</t>
  </si>
  <si>
    <t>餐具只能一套对吧</t>
  </si>
  <si>
    <t>2份</t>
  </si>
  <si>
    <t>可以备注不</t>
  </si>
  <si>
    <t>这个没有好评的</t>
  </si>
  <si>
    <t>所以我没找到</t>
  </si>
  <si>
    <t>不是啊</t>
  </si>
  <si>
    <t>我说我之前已经下单了</t>
  </si>
  <si>
    <t>现在好评一下</t>
  </si>
  <si>
    <t>没看到有</t>
  </si>
  <si>
    <t>好吧</t>
  </si>
  <si>
    <t>餐具是几分的呢</t>
  </si>
  <si>
    <t>麻烦改成6点7点</t>
  </si>
  <si>
    <t>你好，我的订单送到哪里了？</t>
  </si>
  <si>
    <t>定位一直都没有动过</t>
  </si>
  <si>
    <t>哦</t>
  </si>
  <si>
    <t>我 拍 啦</t>
  </si>
  <si>
    <t>配送 时间 等 我 再 通知</t>
  </si>
  <si>
    <t>请 安排 今天下午 4 点 - 4 点半 送达 ， 谢谢 ！</t>
  </si>
  <si>
    <t>希望 能 早点 送到 ， 麻烦 了 谢谢</t>
  </si>
  <si>
    <t>好 的 麻烦 了 ， 尽量 早点 送来 就 好</t>
  </si>
  <si>
    <t>可以 8 点 左右 送到 吗</t>
  </si>
  <si>
    <t>不要 太早 了</t>
  </si>
  <si>
    <t>来 之前 请 打电话 确认 一下 ， 怕 寿星 还 没 回到</t>
  </si>
  <si>
    <t>你 发 的 气球 错 了</t>
  </si>
  <si>
    <t>用户 发了 一条 语音 消息 ， 暂 无法 收听 。</t>
  </si>
  <si>
    <t>发图 过来</t>
  </si>
  <si>
    <t>不让 就 重新 派送</t>
  </si>
  <si>
    <t>送错 了</t>
  </si>
  <si>
    <t>不是 我 买 的</t>
  </si>
  <si>
    <t>你 送 的 是 小马 宝莉 的 气球</t>
  </si>
  <si>
    <t>我 买 的 不是</t>
  </si>
  <si>
    <t>要 我 发火</t>
  </si>
  <si>
    <t>不然 就 重新 派送 ， 现在 在 墙上 贴 的 不 好看</t>
  </si>
  <si>
    <t>无语 了</t>
  </si>
  <si>
    <t>这个 一般 提前 多久 预订 ？</t>
  </si>
  <si>
    <t>蛋糕 今天 晚上 7 点 40 分 送达 ， 谢谢</t>
  </si>
  <si>
    <t>谢谢 。</t>
  </si>
  <si>
    <t>有人 在 吗</t>
  </si>
  <si>
    <t>请问 还 可以 改 配送 时间 不 ？ ？</t>
  </si>
  <si>
    <t>你 是 人工 客服 吗 ？</t>
  </si>
  <si>
    <t>我 的 问题 你 先 看清楚 理解 一下 ， 再 回复 我 ？ ？</t>
  </si>
  <si>
    <t>请问 蛋糕 送过来 了吗 ？ ？</t>
  </si>
  <si>
    <t>好 的 ， 谢谢</t>
  </si>
  <si>
    <t>如果 做好 了 ， 三点 半 那个 样子 就 可以 送过来</t>
  </si>
  <si>
    <t>， 您好 ， 那个 小熊猫 [ 表情 ] 可以 不 用来 ， 蛋糕 [ 表情 ] 快点 来 就 可以 了</t>
  </si>
  <si>
    <t>今天 晚上 8 点半 就 可以</t>
  </si>
  <si>
    <t>那 我 预约 21 点</t>
  </si>
  <si>
    <t>晚上 8 - 9 点帮 我 配送</t>
  </si>
  <si>
    <t>你好 ， 做好 了吗 ？</t>
  </si>
  <si>
    <t>不能 早点 嘛 ？</t>
  </si>
  <si>
    <t>可以 送 了吗 ？</t>
  </si>
  <si>
    <t>到 了 没</t>
  </si>
  <si>
    <t>还要 多久 ？</t>
  </si>
  <si>
    <t>忘记 生日 牌 了</t>
  </si>
  <si>
    <t>生日 牌   祝 ： 婆婆   生日快乐   福如东海   寿比南山</t>
  </si>
  <si>
    <t xml:space="preserve">                               </t>
  </si>
  <si>
    <t>美团 上 看不到 位置</t>
  </si>
  <si>
    <t>可以 送 烟花 棒 蜡烛 吗</t>
  </si>
  <si>
    <t>能 早 一点 送过来 吗</t>
  </si>
  <si>
    <t>能否 尽快 送达 ？</t>
  </si>
  <si>
    <t>能 不能 7 点半到 8 点 ？</t>
  </si>
  <si>
    <t>7 点半到 8 点能 到吗 ？</t>
  </si>
  <si>
    <t>在吗 ？</t>
  </si>
  <si>
    <t>我刚 下 的 单</t>
  </si>
  <si>
    <t>能 不能 7 点半 之前 帮 我 送到</t>
  </si>
  <si>
    <t>离 你们 店 就 1 公里 多</t>
  </si>
  <si>
    <t>送到 就 可以</t>
  </si>
  <si>
    <t>那 你们 什么 时候 能 做好</t>
  </si>
  <si>
    <t>我 自己 取会 不会 快点 ？</t>
  </si>
  <si>
    <t>贵店 离 这个 地方 多远 呢</t>
  </si>
  <si>
    <t>番禺区 钟 村镇 钟韵路 8 号 五羊 茶叶 城 C 栋 2 楼 02</t>
  </si>
  <si>
    <t>哈 喽 ， 我 刚刚 的 订单 晚上 八点钟 帮忙 送到 哦 [ 得意 ]</t>
  </si>
  <si>
    <t>你好 ， 我 忘记 备注 字 了 好像 ， 帮 我加 生日快乐 上去</t>
  </si>
  <si>
    <t>[ 愉快 ]</t>
  </si>
  <si>
    <t>祝福语 ： 生日快乐</t>
  </si>
  <si>
    <t>订单 需要 取消</t>
  </si>
  <si>
    <t>搞错 提前 了 一个月</t>
  </si>
  <si>
    <t>你好 ， 我 这边 想改 晚上 7 点到 八点 ， 谢谢</t>
  </si>
  <si>
    <t>我 的 地址 电话 准确 ， 请 按时 送餐 ， 谢谢</t>
  </si>
  <si>
    <t>如果 可以 的话 ， 帮 我 今晚 送达 ， 非常感谢</t>
  </si>
  <si>
    <t>尽早 送达</t>
  </si>
  <si>
    <t>两个 帽子 ， 生日快乐 [ 表情 ] 的 卡片</t>
  </si>
  <si>
    <t>好 的 ， 那 就 行</t>
  </si>
  <si>
    <t>您好 ， 能 不能 加个 急 啊 ， 帮 我 尽快 送到</t>
  </si>
  <si>
    <t>小熊猫 现在 取到 我 的 蛋糕 了吗 ？</t>
  </si>
  <si>
    <t>我 现在 下单 能 6 点 半左右 给 送到 吗</t>
  </si>
  <si>
    <t>备注 一下 : 祝 老公 生日快乐 ！</t>
  </si>
  <si>
    <t>下单 了 ， 7 点半 送到</t>
  </si>
  <si>
    <t>不然 家里 没人</t>
  </si>
  <si>
    <t>我订 的 蛋糕 能 不能 送 快点</t>
  </si>
  <si>
    <t>我 这边 订 的 蛋糕 送到 那个 位置 的</t>
  </si>
  <si>
    <t>您好   老板</t>
  </si>
  <si>
    <t>我定 的 蛋糕 是 明天 晚上 的 ， 但是 我 的 地址 是 超出 派送 范围 几百米 的   找 碧桂园 东苑 小区 里面</t>
  </si>
  <si>
    <t>希望 可以 额外 送 一次 ， 满足 一下 我 女儿 的 心愿 ， 谢谢 你</t>
  </si>
  <si>
    <t>对 的 ， 定位 有点 不太多</t>
  </si>
  <si>
    <t>定位 应该 是 碧桂园 东苑 滨江路 6 座</t>
  </si>
  <si>
    <t>在 屏山 石材 城 对面</t>
  </si>
  <si>
    <t>您好 ， 请问 我 的 地址 能 派送 吗 ？</t>
  </si>
  <si>
    <t>加 配送费</t>
  </si>
  <si>
    <t>嗯 ， 麻烦 送到</t>
  </si>
  <si>
    <t>不用 这么 早</t>
  </si>
  <si>
    <t>选择 不了 地址</t>
  </si>
  <si>
    <t>我换个 地址 选码</t>
  </si>
  <si>
    <t>客服</t>
  </si>
  <si>
    <t>七点</t>
  </si>
  <si>
    <t>到时候</t>
  </si>
  <si>
    <t>没到</t>
  </si>
  <si>
    <t>预订</t>
  </si>
  <si>
    <t>为什么</t>
  </si>
  <si>
    <t>没事</t>
  </si>
  <si>
    <t>1 个 小时</t>
  </si>
  <si>
    <t>拍 啦</t>
  </si>
  <si>
    <t>希望</t>
  </si>
  <si>
    <t>太早</t>
  </si>
  <si>
    <t>过来</t>
  </si>
  <si>
    <t>不是 买</t>
  </si>
  <si>
    <t>买 不是</t>
  </si>
  <si>
    <t>有人</t>
  </si>
  <si>
    <t>了吗</t>
  </si>
  <si>
    <t>做好 了吗</t>
  </si>
  <si>
    <t>还要 多久</t>
  </si>
  <si>
    <t>忘记</t>
  </si>
  <si>
    <t>NA NA NA NA NA NA NA NA NA NA NA NA NA NA NA NA NA NA NA NA NA NA NA NA NA NA NA NA NA NA NA</t>
  </si>
  <si>
    <t>点半到</t>
  </si>
  <si>
    <t>我刚 下 单</t>
  </si>
  <si>
    <t>做好</t>
  </si>
  <si>
    <t>自己 不会 快点</t>
  </si>
  <si>
    <t>愉快</t>
  </si>
  <si>
    <t>取消</t>
  </si>
  <si>
    <t>半左右</t>
  </si>
  <si>
    <t>点半</t>
  </si>
  <si>
    <t>派送</t>
  </si>
  <si>
    <t>不要 送 那么 早 要 7 点多 送来</t>
  </si>
  <si>
    <t>给 发票</t>
  </si>
  <si>
    <t>想 选择 这个 款</t>
  </si>
  <si>
    <t>请问</t>
  </si>
  <si>
    <t>因为 这个 有点 大</t>
  </si>
  <si>
    <t>上午 配送 么</t>
  </si>
  <si>
    <t>祝福语 帮 写 一下</t>
  </si>
  <si>
    <t>你们 客服 电话</t>
  </si>
  <si>
    <t>这个 七点 送到 就 噢</t>
  </si>
  <si>
    <t>现在 就 配送</t>
  </si>
  <si>
    <t>还 配送 呢</t>
  </si>
  <si>
    <t>七点 能</t>
  </si>
  <si>
    <t>能否 晚点 到</t>
  </si>
  <si>
    <t>发 地址 给 确认 一下</t>
  </si>
  <si>
    <t>还 没到</t>
  </si>
  <si>
    <t>12 ： 40 准时 送到</t>
  </si>
  <si>
    <t>人工 服务 有</t>
  </si>
  <si>
    <t>请问 想 预订</t>
  </si>
  <si>
    <t>请问 订单 出了吗</t>
  </si>
  <si>
    <t>时间 上 你们 那个 时间 太晚</t>
  </si>
  <si>
    <t>另外 拍 一个</t>
  </si>
  <si>
    <t>有 蜡烛</t>
  </si>
  <si>
    <t>现在 买 19 : 00 能 送</t>
  </si>
  <si>
    <t>那 为什么 下单</t>
  </si>
  <si>
    <t>看 下单</t>
  </si>
  <si>
    <t>OK 提前 下单</t>
  </si>
  <si>
    <t>希望 能 早点 送到 麻烦</t>
  </si>
  <si>
    <t>麻烦 尽量 早点 送来 就</t>
  </si>
  <si>
    <t>8 左右 送到</t>
  </si>
  <si>
    <t>不要 太早</t>
  </si>
  <si>
    <t>用户 发了 一条 语音 消息 暂 无法 收听 。</t>
  </si>
  <si>
    <t>今天 晚上 7 40 分 送达</t>
  </si>
  <si>
    <t>请问 还 改 配送 时间 不</t>
  </si>
  <si>
    <t>你 人工 客服</t>
  </si>
  <si>
    <t>请问 送过来 了吗</t>
  </si>
  <si>
    <t>如果 做好 三点 半 那个 样子 就 送过来</t>
  </si>
  <si>
    <t>您好 那个 小熊猫 表情 不 表情 快点 来 就</t>
  </si>
  <si>
    <t>今天 晚上 8 点半 就</t>
  </si>
  <si>
    <t>那 预约 21</t>
  </si>
  <si>
    <t>不能 早点 嘛</t>
  </si>
  <si>
    <t>送 了吗</t>
  </si>
  <si>
    <t>到 没</t>
  </si>
  <si>
    <t>能 早 一点 送过来</t>
  </si>
  <si>
    <t>能否 尽快 送达</t>
  </si>
  <si>
    <t>能 不能 7 点半到 8</t>
  </si>
  <si>
    <t>能 不能 7 点半 之前 帮 送到</t>
  </si>
  <si>
    <t>送到 就</t>
  </si>
  <si>
    <t>地址 电话 准确 请 按时 送餐</t>
  </si>
  <si>
    <t>两个 帽子 生日快乐 表情 卡片</t>
  </si>
  <si>
    <t>那 就 行</t>
  </si>
  <si>
    <t>您好 能 不能 加个 急 啊 帮 尽快 送到</t>
  </si>
  <si>
    <t>小熊猫 现在 了吗</t>
  </si>
  <si>
    <t>现在 下单 能 6 半左右 给 送到</t>
  </si>
  <si>
    <t>下单 7 点半 送到</t>
  </si>
  <si>
    <t>我订 能 不能 送 快点</t>
  </si>
  <si>
    <t>这边 订 送到 那个 位置</t>
  </si>
  <si>
    <t>您好 NA NA 老板</t>
  </si>
  <si>
    <t>您好 请问 地址 能 派送</t>
  </si>
  <si>
    <t>嗯 麻烦 送到</t>
  </si>
  <si>
    <t>但是 只要 1 磅 大小</t>
  </si>
  <si>
    <t>已 超时 10 几分钟 怎么回事</t>
  </si>
  <si>
    <t>老婆</t>
  </si>
  <si>
    <t>番禺 钟 海底 捞</t>
  </si>
  <si>
    <t>越快越好</t>
  </si>
  <si>
    <t>榴莲 千层 99 那款</t>
  </si>
  <si>
    <t>夹心</t>
  </si>
  <si>
    <t>送错</t>
  </si>
  <si>
    <t>气球</t>
  </si>
  <si>
    <t>无语</t>
  </si>
  <si>
    <t>尽早</t>
  </si>
  <si>
    <t>对 定位 有点</t>
  </si>
  <si>
    <t>城 对面</t>
  </si>
  <si>
    <t>我换个</t>
  </si>
  <si>
    <t>备注 一下 : 祝 老公 生日快乐 ！</t>
    <phoneticPr fontId="1" type="noConversion"/>
  </si>
  <si>
    <t>不要 放 芒果 过敏</t>
  </si>
  <si>
    <t>还是 觉得 这个 你们 反正 做 又 不是 做好 你 就 做 时候 换 放 呗</t>
  </si>
  <si>
    <t>那好 吧 其他 不要 。</t>
  </si>
  <si>
    <t>订单号 ： NA NA NA NA NA NA NA NA</t>
  </si>
  <si>
    <t>明天 朋友 生日 想 给 他 一个 惊喜</t>
  </si>
  <si>
    <t>你们 有 小熊 表情 送货上门 并 跳舞 的吧</t>
  </si>
  <si>
    <t>： 生日快乐 、 心情 ～</t>
  </si>
  <si>
    <t>看看 你们 几点 送到 昨晚 订 也 能 超时 这么 多</t>
  </si>
  <si>
    <t>你们 显示 16 20 分配 送 时间 不会 影响</t>
  </si>
  <si>
    <t>你们 晚 80 分钟</t>
  </si>
  <si>
    <t>老婆 生日快乐</t>
  </si>
  <si>
    <t>那 要不然 - 20 ： 10</t>
  </si>
  <si>
    <t>刚刚 打电话 给 确认 配送 时间 惠州 帮 确认 一下 送货 地址 深圳 新村</t>
  </si>
  <si>
    <t>19 ： 30 过后 20 ： 00 前</t>
  </si>
  <si>
    <t>是不是 选 一款 都 有 小熊 唱歌</t>
  </si>
  <si>
    <t>生日 帽 都 自带 吧</t>
  </si>
  <si>
    <t>预计 20.30 几点 送到</t>
  </si>
  <si>
    <t>帮 尽量 早 一点 九点钟 之前 最好</t>
  </si>
  <si>
    <t>那个 数字 蜡烛 一个 数字 7.9 元 意思</t>
  </si>
  <si>
    <t>请问 一下 这个 夹心 什么</t>
  </si>
  <si>
    <t>如果 不能 六七点 配送 通知 取消</t>
  </si>
  <si>
    <t>OK 送到 酒店 房间 对 吧</t>
  </si>
  <si>
    <t>提前 多久 通知</t>
  </si>
  <si>
    <t>我先 下单 明天 提前 2 小时 通知 你 送 对吗</t>
  </si>
  <si>
    <t>保利 c 区 4 栋 6 楼 室</t>
  </si>
  <si>
    <t>生日蛋糕 有点 有 红色</t>
  </si>
  <si>
    <t>配送 时间 等 再 通知</t>
  </si>
  <si>
    <t>请 安排 今天下午 4 - 4 点半 送达 ！</t>
  </si>
  <si>
    <t>来 之前 请 打电话 确认 一下 怕 寿星 还 没 回到</t>
  </si>
  <si>
    <t>你 发 气球 错</t>
  </si>
  <si>
    <t>你 送 气球</t>
  </si>
  <si>
    <t>不然 就 重新 派送 现在 贴 不 好看</t>
  </si>
  <si>
    <t>这个 一般 提前 多久 预订</t>
  </si>
  <si>
    <t>问题 你 先 看清楚 理解 一下 再 回复</t>
  </si>
  <si>
    <t>晚上 8 - 9 点帮 配送</t>
  </si>
  <si>
    <t>忘记 生日 牌</t>
  </si>
  <si>
    <t>生日 牌 NA NA 祝 ： NA NA 生日快乐 NA NA 福如东海 NA NA 寿比南山</t>
  </si>
  <si>
    <t>送 烟花 棒 蜡烛</t>
  </si>
  <si>
    <t>7 点半到 8 点能 到吗</t>
  </si>
  <si>
    <t>离 这个 地方 多远 呢</t>
  </si>
  <si>
    <t>番禺区 钟 8 号 城 栋 2 楼 02</t>
  </si>
  <si>
    <t>哈 喽 刚刚 订单 晚上 八点钟 帮忙 送到 哦 得意</t>
  </si>
  <si>
    <t>忘记 备注 字 好像 帮 我加 生日快乐 上去</t>
  </si>
  <si>
    <t>搞错 提前</t>
  </si>
  <si>
    <t>这边 想改 晚上 7 点到 八点</t>
  </si>
  <si>
    <t>如果 的话 帮 今晚 送达 非常感谢</t>
  </si>
  <si>
    <t>我定 明天 晚上 但是 地址 超出 派送 范围 NA NA 找 碧桂园 小区 里面</t>
  </si>
  <si>
    <t>希望 额外 送 一次 满足 一下 女儿 你</t>
  </si>
  <si>
    <t>定位 应该 碧桂园 6 座</t>
  </si>
  <si>
    <t>我换个 地址</t>
    <phoneticPr fontId="1" type="noConversion"/>
  </si>
  <si>
    <t>送到</t>
  </si>
  <si>
    <t>收到</t>
  </si>
  <si>
    <t>怎么</t>
  </si>
  <si>
    <t>备注</t>
  </si>
  <si>
    <t>过敏</t>
  </si>
  <si>
    <t>个别</t>
  </si>
  <si>
    <t>点多</t>
  </si>
  <si>
    <t>开张</t>
  </si>
  <si>
    <t>只有</t>
  </si>
  <si>
    <t>惊喜</t>
  </si>
  <si>
    <t>大小</t>
  </si>
  <si>
    <t>有点</t>
  </si>
  <si>
    <t>上午</t>
  </si>
  <si>
    <t>几分钟</t>
  </si>
  <si>
    <t>常温下</t>
  </si>
  <si>
    <t>整整</t>
  </si>
  <si>
    <t>现在</t>
  </si>
  <si>
    <t>没要</t>
  </si>
  <si>
    <t>送嘛</t>
  </si>
  <si>
    <t>能否</t>
  </si>
  <si>
    <t>过后</t>
  </si>
  <si>
    <t>准时</t>
  </si>
  <si>
    <t>任意</t>
  </si>
  <si>
    <t>几点</t>
  </si>
  <si>
    <t>就行了</t>
  </si>
  <si>
    <t>自带</t>
  </si>
  <si>
    <t>服务</t>
  </si>
  <si>
    <t>出了吗</t>
  </si>
  <si>
    <t>太晚</t>
  </si>
  <si>
    <t>九点钟</t>
  </si>
  <si>
    <t>另外</t>
  </si>
  <si>
    <t>蜡烛</t>
  </si>
  <si>
    <t>哪里</t>
  </si>
  <si>
    <t>六七点</t>
  </si>
  <si>
    <t>美图</t>
  </si>
  <si>
    <t>房间</t>
  </si>
  <si>
    <t>小时</t>
  </si>
  <si>
    <t>通知</t>
  </si>
  <si>
    <t>今天下午</t>
  </si>
  <si>
    <t>送来</t>
  </si>
  <si>
    <t>左右</t>
  </si>
  <si>
    <t>回到</t>
  </si>
  <si>
    <t>发图</t>
  </si>
  <si>
    <t>不让</t>
  </si>
  <si>
    <t>发火</t>
  </si>
  <si>
    <t>墙上</t>
  </si>
  <si>
    <t>一般</t>
  </si>
  <si>
    <t>看清楚</t>
  </si>
  <si>
    <t>样子</t>
  </si>
  <si>
    <t>用来</t>
  </si>
  <si>
    <t>点帮</t>
  </si>
  <si>
    <t>早点</t>
  </si>
  <si>
    <t>还要</t>
  </si>
  <si>
    <t>婆婆</t>
  </si>
  <si>
    <t>看不到</t>
  </si>
  <si>
    <t>到吗</t>
  </si>
  <si>
    <t>我刚</t>
  </si>
  <si>
    <t>之前</t>
  </si>
  <si>
    <t>公里</t>
  </si>
  <si>
    <t>贵店</t>
  </si>
  <si>
    <t>八点钟</t>
  </si>
  <si>
    <t>上去</t>
  </si>
  <si>
    <t>一个月</t>
  </si>
  <si>
    <t>想改</t>
  </si>
  <si>
    <t>送餐</t>
  </si>
  <si>
    <t>非常感谢</t>
  </si>
  <si>
    <t>卡片</t>
  </si>
  <si>
    <t>加个</t>
  </si>
  <si>
    <t>取到</t>
  </si>
  <si>
    <t>老公</t>
  </si>
  <si>
    <t>不然</t>
  </si>
  <si>
    <t>我订</t>
  </si>
  <si>
    <t>位置</t>
  </si>
  <si>
    <t>东苑</t>
  </si>
  <si>
    <t>心愿</t>
  </si>
  <si>
    <t>屏山</t>
  </si>
  <si>
    <t>配送费</t>
  </si>
  <si>
    <t>这么</t>
  </si>
  <si>
    <t>选择</t>
  </si>
  <si>
    <t>那好</t>
  </si>
  <si>
    <t>每天</t>
  </si>
  <si>
    <t>昨晚</t>
  </si>
  <si>
    <t>惠州</t>
  </si>
  <si>
    <t>村镇</t>
  </si>
  <si>
    <t>大都</t>
  </si>
  <si>
    <t>不会</t>
  </si>
  <si>
    <t>定位</t>
  </si>
  <si>
    <t>我 想 选择 这个 款</t>
    <phoneticPr fontId="1" type="noConversion"/>
  </si>
  <si>
    <t>的吧</t>
  </si>
  <si>
    <t>确认</t>
  </si>
  <si>
    <t>点缀</t>
  </si>
  <si>
    <t>收听</t>
  </si>
  <si>
    <t>不是</t>
  </si>
  <si>
    <t>烟花</t>
  </si>
  <si>
    <t>一点</t>
  </si>
  <si>
    <t>麻烦</t>
  </si>
  <si>
    <t>不让 就 重新 派送</t>
    <phoneticPr fontId="1" type="noConversion"/>
  </si>
  <si>
    <t>自动回复人数</t>
    <phoneticPr fontId="1" type="noConversion"/>
  </si>
  <si>
    <t>咨询顾客数</t>
    <phoneticPr fontId="1" type="noConversion"/>
  </si>
  <si>
    <t>自动回复次数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</si>
</sst>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_ "/>
    <numFmt numFmtId="177" formatCode="0.00_ "/>
    <numFmt numFmtId="178" formatCode="0.000_ "/>
  </numFmts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SimSun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1" xfId="0" applyBorder="1" applyAlignment="1">
      <alignment horizontal="left" vertical="center"/>
    </xf>
    <xf numFmtId="20" fontId="0" fillId="0" borderId="1" xfId="0" applyNumberFormat="1" applyBorder="1" applyAlignment="1">
      <alignment horizontal="center" vertical="center"/>
    </xf>
    <xf numFmtId="176" fontId="2" fillId="0" borderId="1" xfId="0" applyNumberFormat="1" applyFont="1" applyBorder="1" applyAlignment="1">
      <alignment horizontal="right" vertical="center"/>
    </xf>
    <xf numFmtId="176" fontId="0" fillId="0" borderId="1" xfId="0" applyNumberFormat="1" applyBorder="1" applyAlignment="1">
      <alignment horizontal="right"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Sheet1!$M$15</c:f>
              <c:strCache>
                <c:ptCount val="1"/>
                <c:pt idx="0">
                  <c:v>咨询顾客数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Sheet1!$L$16:$L$22</c:f>
              <c:numCache>
                <c:formatCode>m/d/yyyy</c:formatCode>
                <c:ptCount val="7"/>
                <c:pt idx="0">
                  <c:v>44436</c:v>
                </c:pt>
                <c:pt idx="1">
                  <c:v>44437</c:v>
                </c:pt>
                <c:pt idx="2">
                  <c:v>44438</c:v>
                </c:pt>
                <c:pt idx="3">
                  <c:v>44439</c:v>
                </c:pt>
                <c:pt idx="4">
                  <c:v>44440</c:v>
                </c:pt>
                <c:pt idx="5">
                  <c:v>44441</c:v>
                </c:pt>
                <c:pt idx="6">
                  <c:v>44442</c:v>
                </c:pt>
              </c:numCache>
            </c:numRef>
          </c:cat>
          <c:val>
            <c:numRef>
              <c:f>Sheet1!$M$16:$M$22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3-D542-B109-1DCE78A6D592}"/>
            </c:ext>
          </c:extLst>
        </c:ser>
        <c:ser>
          <c:idx val="1"/>
          <c:order val="1"/>
          <c:tx>
            <c:strRef>
              <c:f>Sheet1!$N$15</c:f>
              <c:strCache>
                <c:ptCount val="1"/>
                <c:pt idx="0">
                  <c:v>自动回复人数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Sheet1!$L$16:$L$22</c:f>
              <c:numCache>
                <c:formatCode>m/d/yyyy</c:formatCode>
                <c:ptCount val="7"/>
                <c:pt idx="0">
                  <c:v>44436</c:v>
                </c:pt>
                <c:pt idx="1">
                  <c:v>44437</c:v>
                </c:pt>
                <c:pt idx="2">
                  <c:v>44438</c:v>
                </c:pt>
                <c:pt idx="3">
                  <c:v>44439</c:v>
                </c:pt>
                <c:pt idx="4">
                  <c:v>44440</c:v>
                </c:pt>
                <c:pt idx="5">
                  <c:v>44441</c:v>
                </c:pt>
                <c:pt idx="6">
                  <c:v>44442</c:v>
                </c:pt>
              </c:numCache>
            </c:numRef>
          </c:cat>
          <c:val>
            <c:numRef>
              <c:f>Sheet1!$N$16:$N$22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63-D542-B109-1DCE78A6D592}"/>
            </c:ext>
          </c:extLst>
        </c:ser>
        <c:ser>
          <c:idx val="2"/>
          <c:order val="2"/>
          <c:tx>
            <c:strRef>
              <c:f>Sheet1!$O$15</c:f>
              <c:strCache>
                <c:ptCount val="1"/>
                <c:pt idx="0">
                  <c:v>自动回复次数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Sheet1!$L$16:$L$22</c:f>
              <c:numCache>
                <c:formatCode>m/d/yyyy</c:formatCode>
                <c:ptCount val="7"/>
                <c:pt idx="0">
                  <c:v>44436</c:v>
                </c:pt>
                <c:pt idx="1">
                  <c:v>44437</c:v>
                </c:pt>
                <c:pt idx="2">
                  <c:v>44438</c:v>
                </c:pt>
                <c:pt idx="3">
                  <c:v>44439</c:v>
                </c:pt>
                <c:pt idx="4">
                  <c:v>44440</c:v>
                </c:pt>
                <c:pt idx="5">
                  <c:v>44441</c:v>
                </c:pt>
                <c:pt idx="6">
                  <c:v>44442</c:v>
                </c:pt>
              </c:numCache>
            </c:numRef>
          </c:cat>
          <c:val>
            <c:numRef>
              <c:f>Sheet1!$O$16:$O$22</c:f>
              <c:numCache>
                <c:formatCode>General</c:formatCode>
                <c:ptCount val="7"/>
                <c:pt idx="0">
                  <c:v>10</c:v>
                </c:pt>
                <c:pt idx="1">
                  <c:v>6</c:v>
                </c:pt>
                <c:pt idx="2">
                  <c:v>5</c:v>
                </c:pt>
                <c:pt idx="3">
                  <c:v>7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63-D542-B109-1DCE78A6D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1098719"/>
        <c:axId val="2141100367"/>
      </c:barChart>
      <c:dateAx>
        <c:axId val="21410987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1100367"/>
        <c:crosses val="autoZero"/>
        <c:auto val="1"/>
        <c:lblOffset val="100"/>
        <c:baseTimeUnit val="days"/>
      </c:dateAx>
      <c:valAx>
        <c:axId val="2141100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109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774700</xdr:colOff>
      <xdr:row>30</xdr:row>
      <xdr:rowOff>101600</xdr:rowOff>
    </xdr:from>
    <xdr:to>
      <xdr:col>15</xdr:col>
      <xdr:colOff>298450</xdr:colOff>
      <xdr:row>45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FEB4783-2102-524E-B941-57B91C4C7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P25"/>
  <sheetViews>
    <sheetView topLeftCell="A11" workbookViewId="0">
      <selection activeCell="P30" sqref="P30"/>
    </sheetView>
  </sheetViews>
  <sheetFormatPr defaultColWidth="10.90625" defaultRowHeight="15.6"/>
  <cols>
    <col min="5" max="5" width="19.6328125" bestFit="1" customWidth="1"/>
    <col min="14" max="14" width="15" customWidth="1"/>
    <col min="15" max="15" width="13.81640625" customWidth="1"/>
    <col min="16" max="16" width="13" customWidth="1"/>
  </cols>
  <sheetData>
    <row r="4" spans="5:16">
      <c r="F4" t="s">
        <v>0</v>
      </c>
      <c r="G4" t="s">
        <v>1</v>
      </c>
      <c r="H4" t="s">
        <v>2</v>
      </c>
      <c r="I4" t="s">
        <v>3</v>
      </c>
      <c r="J4" t="s">
        <v>4</v>
      </c>
      <c r="K4" t="s">
        <v>5</v>
      </c>
      <c r="L4" t="s">
        <v>6</v>
      </c>
      <c r="M4" t="s">
        <v>7</v>
      </c>
      <c r="N4" t="s">
        <v>8</v>
      </c>
      <c r="O4" t="s">
        <v>9</v>
      </c>
      <c r="P4" t="s">
        <v>10</v>
      </c>
    </row>
    <row r="5" spans="5:16">
      <c r="E5" s="1" t="s">
        <v>11</v>
      </c>
      <c r="F5">
        <v>47</v>
      </c>
      <c r="G5">
        <v>40</v>
      </c>
      <c r="H5">
        <v>40</v>
      </c>
      <c r="I5">
        <v>0</v>
      </c>
      <c r="J5">
        <v>0</v>
      </c>
      <c r="K5">
        <v>42</v>
      </c>
      <c r="L5">
        <v>0</v>
      </c>
      <c r="M5">
        <v>58</v>
      </c>
      <c r="N5">
        <v>0</v>
      </c>
      <c r="O5">
        <v>58</v>
      </c>
      <c r="P5">
        <v>0</v>
      </c>
    </row>
    <row r="6" spans="5:16">
      <c r="E6" s="1" t="s">
        <v>12</v>
      </c>
      <c r="F6">
        <v>548</v>
      </c>
      <c r="G6">
        <v>375</v>
      </c>
      <c r="H6">
        <v>375</v>
      </c>
      <c r="I6">
        <v>0</v>
      </c>
      <c r="J6">
        <v>0</v>
      </c>
      <c r="K6">
        <v>410</v>
      </c>
      <c r="L6">
        <v>0</v>
      </c>
      <c r="M6">
        <v>591</v>
      </c>
      <c r="N6">
        <v>0</v>
      </c>
      <c r="O6">
        <v>591</v>
      </c>
      <c r="P6">
        <v>0</v>
      </c>
    </row>
    <row r="13" spans="5:16">
      <c r="E13" s="5"/>
      <c r="F13" s="6" t="s">
        <v>11</v>
      </c>
      <c r="G13" s="6" t="s">
        <v>12</v>
      </c>
    </row>
    <row r="14" spans="5:16">
      <c r="E14" s="5" t="s">
        <v>13</v>
      </c>
      <c r="F14" s="7">
        <v>4534</v>
      </c>
      <c r="G14" s="7">
        <v>11151</v>
      </c>
    </row>
    <row r="15" spans="5:16">
      <c r="E15" s="5" t="s">
        <v>0</v>
      </c>
      <c r="F15" s="8">
        <v>47</v>
      </c>
      <c r="G15" s="8">
        <v>548</v>
      </c>
      <c r="M15" t="s">
        <v>827</v>
      </c>
      <c r="N15" t="s">
        <v>826</v>
      </c>
      <c r="O15" t="s">
        <v>828</v>
      </c>
    </row>
    <row r="16" spans="5:16">
      <c r="E16" s="5" t="s">
        <v>1</v>
      </c>
      <c r="F16" s="8">
        <v>40</v>
      </c>
      <c r="G16" s="8">
        <v>375</v>
      </c>
      <c r="L16" s="9">
        <v>44436</v>
      </c>
      <c r="M16">
        <v>5</v>
      </c>
      <c r="N16">
        <v>3</v>
      </c>
      <c r="O16">
        <v>10</v>
      </c>
    </row>
    <row r="17" spans="5:15">
      <c r="E17" s="5" t="s">
        <v>2</v>
      </c>
      <c r="F17" s="8">
        <v>40</v>
      </c>
      <c r="G17" s="8">
        <v>375</v>
      </c>
      <c r="L17" s="9">
        <v>44437</v>
      </c>
      <c r="M17">
        <v>4</v>
      </c>
      <c r="N17">
        <v>2</v>
      </c>
      <c r="O17">
        <v>6</v>
      </c>
    </row>
    <row r="18" spans="5:15">
      <c r="E18" s="5" t="s">
        <v>3</v>
      </c>
      <c r="F18" s="8">
        <v>0</v>
      </c>
      <c r="G18" s="8">
        <v>0</v>
      </c>
      <c r="L18" s="9">
        <v>44438</v>
      </c>
      <c r="M18">
        <v>3</v>
      </c>
      <c r="N18">
        <v>3</v>
      </c>
      <c r="O18">
        <v>5</v>
      </c>
    </row>
    <row r="19" spans="5:15">
      <c r="E19" s="5" t="s">
        <v>4</v>
      </c>
      <c r="F19" s="8">
        <v>0</v>
      </c>
      <c r="G19" s="8">
        <v>0</v>
      </c>
      <c r="L19" s="9">
        <v>44439</v>
      </c>
      <c r="M19">
        <v>5</v>
      </c>
      <c r="N19">
        <v>3</v>
      </c>
      <c r="O19">
        <v>7</v>
      </c>
    </row>
    <row r="20" spans="5:15">
      <c r="E20" s="5" t="s">
        <v>5</v>
      </c>
      <c r="F20" s="8">
        <v>42</v>
      </c>
      <c r="G20" s="8">
        <v>410</v>
      </c>
      <c r="L20" s="9">
        <v>44440</v>
      </c>
      <c r="M20">
        <v>5</v>
      </c>
      <c r="N20">
        <v>2</v>
      </c>
      <c r="O20">
        <v>3</v>
      </c>
    </row>
    <row r="21" spans="5:15">
      <c r="E21" s="5" t="s">
        <v>6</v>
      </c>
      <c r="F21" s="8">
        <v>0</v>
      </c>
      <c r="G21" s="8">
        <v>0</v>
      </c>
      <c r="L21" s="9">
        <v>44441</v>
      </c>
      <c r="M21">
        <v>2</v>
      </c>
      <c r="N21">
        <v>1</v>
      </c>
      <c r="O21">
        <v>4</v>
      </c>
    </row>
    <row r="22" spans="5:15">
      <c r="E22" s="5" t="s">
        <v>7</v>
      </c>
      <c r="F22" s="8">
        <v>58</v>
      </c>
      <c r="G22" s="8">
        <v>591</v>
      </c>
      <c r="L22" s="9">
        <v>44442</v>
      </c>
      <c r="M22">
        <v>7</v>
      </c>
      <c r="N22">
        <v>5</v>
      </c>
      <c r="O22">
        <v>7</v>
      </c>
    </row>
    <row r="23" spans="5:15">
      <c r="E23" s="5" t="s">
        <v>8</v>
      </c>
      <c r="F23" s="8">
        <v>0</v>
      </c>
      <c r="G23" s="8">
        <v>0</v>
      </c>
    </row>
    <row r="24" spans="5:15">
      <c r="E24" s="5" t="s">
        <v>9</v>
      </c>
      <c r="F24" s="8">
        <v>58</v>
      </c>
      <c r="G24" s="8">
        <v>591</v>
      </c>
    </row>
    <row r="25" spans="5:15">
      <c r="E25" s="5" t="s">
        <v>10</v>
      </c>
      <c r="F25" s="8">
        <v>0</v>
      </c>
      <c r="G25" s="8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5"/>
  <sheetViews>
    <sheetView workbookViewId="0">
      <selection activeCell="A21" sqref="A21"/>
    </sheetView>
  </sheetViews>
  <sheetFormatPr defaultColWidth="10.90625" defaultRowHeight="15.6"/>
  <cols>
    <col min="1" max="1" width="126.6328125" bestFit="1" customWidth="1"/>
    <col min="2" max="2" width="29.1796875" customWidth="1"/>
  </cols>
  <sheetData>
    <row r="1" spans="1:4">
      <c r="A1" t="s">
        <v>360</v>
      </c>
      <c r="C1" t="s">
        <v>359</v>
      </c>
    </row>
    <row r="2" spans="1:4">
      <c r="A2" t="s">
        <v>14</v>
      </c>
      <c r="B2" t="s">
        <v>105</v>
      </c>
      <c r="C2" t="s">
        <v>105</v>
      </c>
      <c r="D2" s="3">
        <v>0</v>
      </c>
    </row>
    <row r="3" spans="1:4">
      <c r="A3" t="s">
        <v>15</v>
      </c>
      <c r="B3" t="s">
        <v>106</v>
      </c>
      <c r="C3" t="s">
        <v>106</v>
      </c>
      <c r="D3" s="3">
        <v>0</v>
      </c>
    </row>
    <row r="4" spans="1:4">
      <c r="A4" t="s">
        <v>16</v>
      </c>
      <c r="B4" t="s">
        <v>106</v>
      </c>
      <c r="C4" t="s">
        <v>106</v>
      </c>
      <c r="D4" s="3">
        <v>0</v>
      </c>
    </row>
    <row r="5" spans="1:4">
      <c r="A5" t="s">
        <v>17</v>
      </c>
      <c r="B5" t="s">
        <v>109</v>
      </c>
      <c r="C5" t="s">
        <v>109</v>
      </c>
      <c r="D5" s="3">
        <v>0.87231518293120403</v>
      </c>
    </row>
    <row r="6" spans="1:4">
      <c r="A6" t="s">
        <v>18</v>
      </c>
      <c r="B6" t="s">
        <v>106</v>
      </c>
      <c r="C6" t="s">
        <v>106</v>
      </c>
      <c r="D6" s="3">
        <v>0</v>
      </c>
    </row>
    <row r="7" spans="1:4">
      <c r="A7" t="s">
        <v>19</v>
      </c>
      <c r="B7" t="s">
        <v>107</v>
      </c>
      <c r="C7" t="s">
        <v>107</v>
      </c>
      <c r="D7" s="3">
        <v>0</v>
      </c>
    </row>
    <row r="8" spans="1:4">
      <c r="A8" t="s">
        <v>20</v>
      </c>
      <c r="B8" t="s">
        <v>106</v>
      </c>
      <c r="C8" t="s">
        <v>106</v>
      </c>
      <c r="D8" s="3">
        <v>0</v>
      </c>
    </row>
    <row r="9" spans="1:4">
      <c r="A9" t="s">
        <v>21</v>
      </c>
      <c r="B9" t="s">
        <v>106</v>
      </c>
      <c r="C9" t="s">
        <v>106</v>
      </c>
      <c r="D9" s="3">
        <v>0</v>
      </c>
    </row>
    <row r="10" spans="1:4">
      <c r="A10" t="s">
        <v>22</v>
      </c>
      <c r="B10" t="s">
        <v>106</v>
      </c>
      <c r="C10" t="s">
        <v>106</v>
      </c>
      <c r="D10" s="3">
        <v>0</v>
      </c>
    </row>
    <row r="11" spans="1:4">
      <c r="A11" t="s">
        <v>23</v>
      </c>
      <c r="B11" t="s">
        <v>106</v>
      </c>
      <c r="C11" t="s">
        <v>106</v>
      </c>
      <c r="D11" s="3">
        <v>0.49012897258189397</v>
      </c>
    </row>
    <row r="12" spans="1:4">
      <c r="A12" t="s">
        <v>24</v>
      </c>
      <c r="B12" t="s">
        <v>106</v>
      </c>
      <c r="C12" t="s">
        <v>106</v>
      </c>
      <c r="D12" s="3">
        <v>0</v>
      </c>
    </row>
    <row r="13" spans="1:4">
      <c r="A13" t="s">
        <v>25</v>
      </c>
      <c r="B13" t="s">
        <v>106</v>
      </c>
      <c r="C13" t="s">
        <v>106</v>
      </c>
      <c r="D13" s="3">
        <v>0</v>
      </c>
    </row>
    <row r="14" spans="1:4">
      <c r="A14" t="s">
        <v>26</v>
      </c>
      <c r="B14" t="s">
        <v>106</v>
      </c>
      <c r="C14" t="s">
        <v>106</v>
      </c>
      <c r="D14" s="3">
        <v>0</v>
      </c>
    </row>
    <row r="15" spans="1:4">
      <c r="A15" t="s">
        <v>27</v>
      </c>
      <c r="B15" t="s">
        <v>106</v>
      </c>
      <c r="C15" t="s">
        <v>106</v>
      </c>
      <c r="D15" s="3">
        <v>0.87231518293120403</v>
      </c>
    </row>
    <row r="16" spans="1:4">
      <c r="A16" t="s">
        <v>28</v>
      </c>
      <c r="B16" t="s">
        <v>108</v>
      </c>
      <c r="C16" t="s">
        <v>108</v>
      </c>
      <c r="D16" s="3">
        <v>0.25250292521609502</v>
      </c>
    </row>
    <row r="17" spans="1:4">
      <c r="A17" t="s">
        <v>29</v>
      </c>
      <c r="B17" t="s">
        <v>109</v>
      </c>
      <c r="C17" t="s">
        <v>109</v>
      </c>
      <c r="D17" s="3">
        <v>0.87231518293120403</v>
      </c>
    </row>
    <row r="18" spans="1:4">
      <c r="A18" t="s">
        <v>30</v>
      </c>
      <c r="B18" t="s">
        <v>112</v>
      </c>
      <c r="C18" t="s">
        <v>112</v>
      </c>
      <c r="D18" s="3">
        <v>0</v>
      </c>
    </row>
    <row r="19" spans="1:4">
      <c r="A19" t="s">
        <v>31</v>
      </c>
      <c r="B19" t="s">
        <v>110</v>
      </c>
      <c r="C19" t="s">
        <v>110</v>
      </c>
      <c r="D19" s="3">
        <v>0</v>
      </c>
    </row>
    <row r="20" spans="1:4">
      <c r="A20" t="s">
        <v>32</v>
      </c>
      <c r="B20" t="s">
        <v>110</v>
      </c>
      <c r="C20" t="s">
        <v>110</v>
      </c>
      <c r="D20" s="3">
        <v>0.87231518293120403</v>
      </c>
    </row>
    <row r="21" spans="1:4">
      <c r="A21" t="s">
        <v>33</v>
      </c>
      <c r="B21" t="s">
        <v>106</v>
      </c>
      <c r="C21" t="s">
        <v>106</v>
      </c>
      <c r="D21" s="3">
        <v>0.87231518293120403</v>
      </c>
    </row>
    <row r="22" spans="1:4">
      <c r="A22" t="s">
        <v>34</v>
      </c>
      <c r="B22" t="s">
        <v>110</v>
      </c>
      <c r="C22" t="s">
        <v>110</v>
      </c>
      <c r="D22" s="3">
        <v>0</v>
      </c>
    </row>
    <row r="23" spans="1:4">
      <c r="A23" t="s">
        <v>35</v>
      </c>
      <c r="B23" t="s">
        <v>106</v>
      </c>
      <c r="C23" t="s">
        <v>106</v>
      </c>
      <c r="D23" s="3">
        <v>0</v>
      </c>
    </row>
    <row r="24" spans="1:4">
      <c r="A24" t="s">
        <v>36</v>
      </c>
      <c r="B24" t="s">
        <v>106</v>
      </c>
      <c r="C24" t="s">
        <v>106</v>
      </c>
      <c r="D24" s="3">
        <v>0</v>
      </c>
    </row>
    <row r="25" spans="1:4">
      <c r="A25" t="s">
        <v>37</v>
      </c>
      <c r="B25" t="s">
        <v>112</v>
      </c>
      <c r="C25" t="s">
        <v>112</v>
      </c>
      <c r="D25" s="3">
        <v>0</v>
      </c>
    </row>
    <row r="26" spans="1:4">
      <c r="A26" t="s">
        <v>38</v>
      </c>
      <c r="B26" t="s">
        <v>112</v>
      </c>
      <c r="C26" t="s">
        <v>112</v>
      </c>
      <c r="D26" s="3">
        <v>0</v>
      </c>
    </row>
    <row r="27" spans="1:4">
      <c r="A27" t="s">
        <v>39</v>
      </c>
      <c r="B27" t="s">
        <v>112</v>
      </c>
      <c r="C27" t="s">
        <v>112</v>
      </c>
      <c r="D27" s="3">
        <v>0</v>
      </c>
    </row>
    <row r="28" spans="1:4">
      <c r="A28" t="s">
        <v>40</v>
      </c>
      <c r="B28" t="s">
        <v>106</v>
      </c>
      <c r="C28" t="s">
        <v>106</v>
      </c>
      <c r="D28" s="3">
        <v>0</v>
      </c>
    </row>
    <row r="29" spans="1:4">
      <c r="A29" t="s">
        <v>41</v>
      </c>
      <c r="B29" t="s">
        <v>106</v>
      </c>
      <c r="C29" t="s">
        <v>106</v>
      </c>
      <c r="D29" s="3">
        <v>0</v>
      </c>
    </row>
    <row r="30" spans="1:4">
      <c r="A30" t="s">
        <v>18</v>
      </c>
      <c r="B30" t="s">
        <v>106</v>
      </c>
      <c r="C30" t="s">
        <v>106</v>
      </c>
      <c r="D30" s="3">
        <v>0</v>
      </c>
    </row>
    <row r="31" spans="1:4">
      <c r="A31" t="s">
        <v>42</v>
      </c>
      <c r="B31" t="s">
        <v>113</v>
      </c>
      <c r="C31" t="s">
        <v>113</v>
      </c>
      <c r="D31" s="3">
        <v>0</v>
      </c>
    </row>
    <row r="32" spans="1:4">
      <c r="A32" t="s">
        <v>18</v>
      </c>
      <c r="B32" t="s">
        <v>113</v>
      </c>
      <c r="C32" t="s">
        <v>113</v>
      </c>
      <c r="D32" s="3">
        <v>0</v>
      </c>
    </row>
    <row r="33" spans="1:4">
      <c r="A33" t="s">
        <v>43</v>
      </c>
      <c r="B33" t="s">
        <v>109</v>
      </c>
      <c r="C33" t="s">
        <v>109</v>
      </c>
      <c r="D33" s="3">
        <v>0.87231518293120403</v>
      </c>
    </row>
    <row r="34" spans="1:4">
      <c r="A34" t="s">
        <v>44</v>
      </c>
      <c r="B34" t="s">
        <v>109</v>
      </c>
      <c r="C34" t="s">
        <v>109</v>
      </c>
      <c r="D34" s="3">
        <v>0.87231518293120403</v>
      </c>
    </row>
    <row r="35" spans="1:4">
      <c r="A35" t="s">
        <v>45</v>
      </c>
      <c r="B35" t="s">
        <v>109</v>
      </c>
      <c r="C35" t="s">
        <v>109</v>
      </c>
      <c r="D35" s="3">
        <v>0.87231518293120403</v>
      </c>
    </row>
    <row r="36" spans="1:4">
      <c r="A36" t="s">
        <v>46</v>
      </c>
      <c r="B36" t="s">
        <v>106</v>
      </c>
      <c r="C36" t="s">
        <v>106</v>
      </c>
      <c r="D36" s="3">
        <v>0</v>
      </c>
    </row>
    <row r="37" spans="1:4">
      <c r="A37" t="s">
        <v>18</v>
      </c>
      <c r="B37" t="s">
        <v>106</v>
      </c>
      <c r="C37" t="s">
        <v>106</v>
      </c>
      <c r="D37" s="3">
        <v>0</v>
      </c>
    </row>
    <row r="38" spans="1:4">
      <c r="A38" t="s">
        <v>47</v>
      </c>
      <c r="B38" t="s">
        <v>109</v>
      </c>
      <c r="C38" t="s">
        <v>109</v>
      </c>
      <c r="D38" s="3">
        <v>0.86400950718056002</v>
      </c>
    </row>
    <row r="39" spans="1:4">
      <c r="A39" t="s">
        <v>48</v>
      </c>
      <c r="B39" t="s">
        <v>109</v>
      </c>
      <c r="C39" t="s">
        <v>109</v>
      </c>
      <c r="D39" s="3">
        <v>0.87231518293120403</v>
      </c>
    </row>
    <row r="40" spans="1:4">
      <c r="A40" t="s">
        <v>49</v>
      </c>
      <c r="B40" t="s">
        <v>114</v>
      </c>
      <c r="C40" t="s">
        <v>114</v>
      </c>
      <c r="D40" s="3">
        <v>1.5044566529091E-3</v>
      </c>
    </row>
    <row r="41" spans="1:4">
      <c r="A41" t="s">
        <v>50</v>
      </c>
      <c r="B41" t="s">
        <v>106</v>
      </c>
      <c r="C41" t="s">
        <v>106</v>
      </c>
      <c r="D41" s="3">
        <v>0</v>
      </c>
    </row>
    <row r="42" spans="1:4">
      <c r="A42" t="s">
        <v>51</v>
      </c>
      <c r="B42" t="s">
        <v>106</v>
      </c>
      <c r="C42" t="s">
        <v>106</v>
      </c>
      <c r="D42" s="3">
        <v>0</v>
      </c>
    </row>
    <row r="43" spans="1:4">
      <c r="A43" t="s">
        <v>52</v>
      </c>
      <c r="B43" t="s">
        <v>106</v>
      </c>
      <c r="C43" t="s">
        <v>106</v>
      </c>
      <c r="D43" s="3">
        <v>0</v>
      </c>
    </row>
    <row r="44" spans="1:4">
      <c r="A44" t="s">
        <v>18</v>
      </c>
      <c r="B44" t="s">
        <v>106</v>
      </c>
      <c r="C44" t="s">
        <v>106</v>
      </c>
      <c r="D44" s="3">
        <v>0</v>
      </c>
    </row>
    <row r="45" spans="1:4">
      <c r="A45" t="s">
        <v>53</v>
      </c>
      <c r="B45" t="s">
        <v>109</v>
      </c>
      <c r="C45" t="s">
        <v>109</v>
      </c>
      <c r="D45" s="3">
        <v>0.87231518293120403</v>
      </c>
    </row>
    <row r="46" spans="1:4">
      <c r="A46" t="s">
        <v>54</v>
      </c>
      <c r="B46" t="s">
        <v>109</v>
      </c>
      <c r="C46" t="s">
        <v>109</v>
      </c>
      <c r="D46" s="3">
        <v>0.87231518293120403</v>
      </c>
    </row>
    <row r="47" spans="1:4">
      <c r="A47" t="s">
        <v>51</v>
      </c>
      <c r="B47" t="s">
        <v>106</v>
      </c>
      <c r="C47" t="s">
        <v>106</v>
      </c>
      <c r="D47" s="3">
        <v>0</v>
      </c>
    </row>
    <row r="48" spans="1:4">
      <c r="A48" t="s">
        <v>55</v>
      </c>
      <c r="B48" t="s">
        <v>106</v>
      </c>
      <c r="C48" t="s">
        <v>106</v>
      </c>
      <c r="D48" s="3">
        <v>0</v>
      </c>
    </row>
    <row r="49" spans="1:4">
      <c r="A49" t="s">
        <v>56</v>
      </c>
      <c r="B49" t="s">
        <v>114</v>
      </c>
      <c r="C49" t="s">
        <v>114</v>
      </c>
      <c r="D49" s="3">
        <v>0</v>
      </c>
    </row>
    <row r="50" spans="1:4">
      <c r="A50" t="s">
        <v>57</v>
      </c>
      <c r="B50" t="s">
        <v>106</v>
      </c>
      <c r="C50" t="s">
        <v>106</v>
      </c>
      <c r="D50" s="3">
        <v>1.5045404253313699E-3</v>
      </c>
    </row>
    <row r="51" spans="1:4">
      <c r="A51" t="s">
        <v>58</v>
      </c>
      <c r="B51" t="s">
        <v>114</v>
      </c>
      <c r="C51" t="s">
        <v>114</v>
      </c>
      <c r="D51" s="3">
        <v>0</v>
      </c>
    </row>
    <row r="52" spans="1:4">
      <c r="A52" t="s">
        <v>59</v>
      </c>
      <c r="B52" t="s">
        <v>106</v>
      </c>
      <c r="C52" t="s">
        <v>106</v>
      </c>
      <c r="D52" s="3">
        <v>0</v>
      </c>
    </row>
    <row r="53" spans="1:4">
      <c r="A53" t="s">
        <v>60</v>
      </c>
      <c r="B53" t="s">
        <v>110</v>
      </c>
      <c r="C53" t="s">
        <v>110</v>
      </c>
      <c r="D53" s="3">
        <v>0</v>
      </c>
    </row>
    <row r="54" spans="1:4">
      <c r="A54" t="s">
        <v>61</v>
      </c>
      <c r="B54" t="s">
        <v>109</v>
      </c>
      <c r="C54" t="s">
        <v>109</v>
      </c>
      <c r="D54" s="3">
        <v>0.87231518293120403</v>
      </c>
    </row>
    <row r="55" spans="1:4">
      <c r="A55" t="s">
        <v>62</v>
      </c>
      <c r="B55" t="s">
        <v>106</v>
      </c>
      <c r="C55" t="s">
        <v>106</v>
      </c>
      <c r="D55" s="3">
        <v>0</v>
      </c>
    </row>
    <row r="56" spans="1:4">
      <c r="A56" t="s">
        <v>63</v>
      </c>
      <c r="B56" t="s">
        <v>108</v>
      </c>
      <c r="C56" t="s">
        <v>108</v>
      </c>
      <c r="D56" s="3">
        <v>0</v>
      </c>
    </row>
    <row r="57" spans="1:4">
      <c r="A57" t="s">
        <v>64</v>
      </c>
      <c r="B57" t="s">
        <v>106</v>
      </c>
      <c r="C57" t="s">
        <v>106</v>
      </c>
      <c r="D57" s="3">
        <v>0</v>
      </c>
    </row>
    <row r="58" spans="1:4">
      <c r="A58" t="s">
        <v>65</v>
      </c>
      <c r="B58" t="s">
        <v>109</v>
      </c>
      <c r="C58" t="s">
        <v>109</v>
      </c>
      <c r="D58" s="3">
        <v>0.87231518293120403</v>
      </c>
    </row>
    <row r="59" spans="1:4">
      <c r="A59" t="s">
        <v>36</v>
      </c>
      <c r="B59" t="s">
        <v>106</v>
      </c>
      <c r="C59" t="s">
        <v>106</v>
      </c>
      <c r="D59" s="3">
        <v>0</v>
      </c>
    </row>
    <row r="60" spans="1:4">
      <c r="A60" t="s">
        <v>66</v>
      </c>
      <c r="B60" t="s">
        <v>109</v>
      </c>
      <c r="C60" t="s">
        <v>109</v>
      </c>
      <c r="D60" s="3">
        <v>0.87231518293120403</v>
      </c>
    </row>
    <row r="61" spans="1:4">
      <c r="A61" t="s">
        <v>67</v>
      </c>
      <c r="B61" t="s">
        <v>106</v>
      </c>
      <c r="C61" t="s">
        <v>106</v>
      </c>
      <c r="D61" s="3">
        <v>0</v>
      </c>
    </row>
    <row r="62" spans="1:4">
      <c r="A62" t="s">
        <v>68</v>
      </c>
      <c r="B62" t="s">
        <v>109</v>
      </c>
      <c r="C62" t="s">
        <v>109</v>
      </c>
      <c r="D62" s="3">
        <v>0.87231518293120403</v>
      </c>
    </row>
    <row r="63" spans="1:4">
      <c r="A63" t="s">
        <v>69</v>
      </c>
      <c r="B63" t="s">
        <v>106</v>
      </c>
      <c r="C63" t="s">
        <v>106</v>
      </c>
      <c r="D63" s="3">
        <v>0</v>
      </c>
    </row>
    <row r="64" spans="1:4">
      <c r="A64" t="s">
        <v>70</v>
      </c>
      <c r="B64" t="s">
        <v>106</v>
      </c>
      <c r="C64" t="s">
        <v>106</v>
      </c>
      <c r="D64" s="3">
        <v>0</v>
      </c>
    </row>
    <row r="65" spans="1:4">
      <c r="A65" t="s">
        <v>71</v>
      </c>
      <c r="B65" t="s">
        <v>106</v>
      </c>
      <c r="C65" t="s">
        <v>106</v>
      </c>
      <c r="D65" s="3">
        <v>0</v>
      </c>
    </row>
    <row r="66" spans="1:4">
      <c r="A66" t="s">
        <v>72</v>
      </c>
      <c r="B66" t="s">
        <v>106</v>
      </c>
      <c r="C66" t="s">
        <v>106</v>
      </c>
      <c r="D66" s="3">
        <v>0</v>
      </c>
    </row>
    <row r="67" spans="1:4">
      <c r="A67" t="s">
        <v>73</v>
      </c>
      <c r="B67" t="s">
        <v>106</v>
      </c>
      <c r="C67" t="s">
        <v>106</v>
      </c>
      <c r="D67" s="3">
        <v>0</v>
      </c>
    </row>
    <row r="68" spans="1:4">
      <c r="A68" t="s">
        <v>74</v>
      </c>
      <c r="B68" t="s">
        <v>106</v>
      </c>
      <c r="C68" t="s">
        <v>106</v>
      </c>
      <c r="D68" s="3">
        <v>0</v>
      </c>
    </row>
    <row r="69" spans="1:4">
      <c r="A69" t="s">
        <v>75</v>
      </c>
      <c r="B69" t="s">
        <v>109</v>
      </c>
      <c r="C69" t="s">
        <v>109</v>
      </c>
      <c r="D69" s="3">
        <v>0.87231518293120403</v>
      </c>
    </row>
    <row r="70" spans="1:4">
      <c r="A70" t="s">
        <v>76</v>
      </c>
      <c r="B70" t="s">
        <v>110</v>
      </c>
      <c r="C70" t="s">
        <v>110</v>
      </c>
      <c r="D70" s="3">
        <v>0</v>
      </c>
    </row>
    <row r="71" spans="1:4">
      <c r="A71" t="s">
        <v>76</v>
      </c>
      <c r="B71" t="s">
        <v>110</v>
      </c>
      <c r="C71" t="s">
        <v>110</v>
      </c>
      <c r="D71" s="3">
        <v>0</v>
      </c>
    </row>
    <row r="72" spans="1:4">
      <c r="A72" t="s">
        <v>76</v>
      </c>
      <c r="B72" t="s">
        <v>110</v>
      </c>
      <c r="C72" t="s">
        <v>110</v>
      </c>
      <c r="D72" s="3">
        <v>0</v>
      </c>
    </row>
    <row r="73" spans="1:4">
      <c r="A73" t="s">
        <v>77</v>
      </c>
      <c r="B73" t="s">
        <v>106</v>
      </c>
      <c r="C73" t="s">
        <v>106</v>
      </c>
      <c r="D73" s="3">
        <v>0</v>
      </c>
    </row>
    <row r="74" spans="1:4">
      <c r="A74" t="s">
        <v>36</v>
      </c>
      <c r="B74" t="s">
        <v>106</v>
      </c>
      <c r="C74" t="s">
        <v>106</v>
      </c>
      <c r="D74" s="3">
        <v>0</v>
      </c>
    </row>
    <row r="75" spans="1:4">
      <c r="A75" t="s">
        <v>78</v>
      </c>
      <c r="B75" t="s">
        <v>106</v>
      </c>
      <c r="C75" t="s">
        <v>106</v>
      </c>
      <c r="D75" s="3">
        <v>0</v>
      </c>
    </row>
    <row r="76" spans="1:4">
      <c r="A76" t="s">
        <v>79</v>
      </c>
      <c r="B76" t="s">
        <v>106</v>
      </c>
      <c r="C76" t="s">
        <v>106</v>
      </c>
      <c r="D76" s="3">
        <v>0</v>
      </c>
    </row>
    <row r="77" spans="1:4">
      <c r="A77" t="s">
        <v>80</v>
      </c>
      <c r="B77" t="s">
        <v>106</v>
      </c>
      <c r="C77" t="s">
        <v>106</v>
      </c>
      <c r="D77" s="3">
        <v>0</v>
      </c>
    </row>
    <row r="78" spans="1:4">
      <c r="A78" t="s">
        <v>81</v>
      </c>
      <c r="B78" t="s">
        <v>106</v>
      </c>
      <c r="C78" t="s">
        <v>106</v>
      </c>
      <c r="D78" s="3">
        <v>0</v>
      </c>
    </row>
    <row r="79" spans="1:4">
      <c r="A79" t="s">
        <v>82</v>
      </c>
      <c r="B79" t="s">
        <v>106</v>
      </c>
      <c r="C79" t="s">
        <v>106</v>
      </c>
      <c r="D79" s="3">
        <v>0</v>
      </c>
    </row>
    <row r="80" spans="1:4">
      <c r="A80" t="s">
        <v>83</v>
      </c>
      <c r="B80" t="s">
        <v>106</v>
      </c>
      <c r="C80" t="s">
        <v>106</v>
      </c>
      <c r="D80" s="3">
        <v>0</v>
      </c>
    </row>
    <row r="81" spans="1:4">
      <c r="A81" t="s">
        <v>84</v>
      </c>
      <c r="B81" t="s">
        <v>106</v>
      </c>
      <c r="C81" t="s">
        <v>106</v>
      </c>
      <c r="D81" s="3">
        <v>0</v>
      </c>
    </row>
    <row r="82" spans="1:4">
      <c r="A82" t="s">
        <v>85</v>
      </c>
      <c r="B82" t="s">
        <v>109</v>
      </c>
      <c r="C82" t="s">
        <v>109</v>
      </c>
      <c r="D82" s="3">
        <v>0.87231518293120403</v>
      </c>
    </row>
    <row r="83" spans="1:4">
      <c r="A83" t="s">
        <v>86</v>
      </c>
      <c r="B83" t="s">
        <v>106</v>
      </c>
      <c r="C83" t="s">
        <v>106</v>
      </c>
      <c r="D83" s="3">
        <v>0.49012897258189397</v>
      </c>
    </row>
    <row r="84" spans="1:4">
      <c r="A84" t="s">
        <v>87</v>
      </c>
      <c r="B84" t="s">
        <v>106</v>
      </c>
      <c r="C84" t="s">
        <v>106</v>
      </c>
      <c r="D84" s="3">
        <v>0</v>
      </c>
    </row>
    <row r="85" spans="1:4">
      <c r="A85" t="s">
        <v>88</v>
      </c>
      <c r="B85" t="s">
        <v>109</v>
      </c>
      <c r="C85" t="s">
        <v>109</v>
      </c>
      <c r="D85" s="3">
        <v>0.87231518293120403</v>
      </c>
    </row>
    <row r="86" spans="1:4">
      <c r="A86" t="s">
        <v>89</v>
      </c>
      <c r="B86" t="s">
        <v>106</v>
      </c>
      <c r="C86" t="s">
        <v>106</v>
      </c>
      <c r="D86" s="3">
        <v>0</v>
      </c>
    </row>
    <row r="87" spans="1:4">
      <c r="A87" t="s">
        <v>90</v>
      </c>
      <c r="B87" t="s">
        <v>106</v>
      </c>
      <c r="C87" t="s">
        <v>106</v>
      </c>
      <c r="D87" s="3">
        <v>0</v>
      </c>
    </row>
    <row r="88" spans="1:4">
      <c r="A88" t="s">
        <v>91</v>
      </c>
      <c r="B88" t="s">
        <v>106</v>
      </c>
      <c r="C88" t="s">
        <v>106</v>
      </c>
      <c r="D88" s="3">
        <v>0</v>
      </c>
    </row>
    <row r="89" spans="1:4">
      <c r="A89" t="s">
        <v>92</v>
      </c>
      <c r="B89" t="s">
        <v>106</v>
      </c>
      <c r="C89" t="s">
        <v>106</v>
      </c>
      <c r="D89" s="3">
        <v>0</v>
      </c>
    </row>
    <row r="90" spans="1:4">
      <c r="A90" t="s">
        <v>93</v>
      </c>
      <c r="B90" t="s">
        <v>106</v>
      </c>
      <c r="C90" t="s">
        <v>106</v>
      </c>
      <c r="D90" s="3">
        <v>0</v>
      </c>
    </row>
    <row r="91" spans="1:4">
      <c r="A91" t="s">
        <v>94</v>
      </c>
      <c r="B91" t="s">
        <v>106</v>
      </c>
      <c r="C91" t="s">
        <v>106</v>
      </c>
      <c r="D91" s="3">
        <v>0</v>
      </c>
    </row>
    <row r="92" spans="1:4">
      <c r="A92" t="s">
        <v>95</v>
      </c>
      <c r="B92" t="s">
        <v>106</v>
      </c>
      <c r="C92" t="s">
        <v>106</v>
      </c>
      <c r="D92" s="3">
        <v>0</v>
      </c>
    </row>
    <row r="93" spans="1:4">
      <c r="A93" t="s">
        <v>96</v>
      </c>
      <c r="B93" t="s">
        <v>106</v>
      </c>
      <c r="C93" t="s">
        <v>106</v>
      </c>
      <c r="D93" s="3">
        <v>0</v>
      </c>
    </row>
    <row r="94" spans="1:4">
      <c r="A94" t="s">
        <v>97</v>
      </c>
      <c r="B94" t="s">
        <v>114</v>
      </c>
      <c r="C94" t="s">
        <v>114</v>
      </c>
      <c r="D94" s="3">
        <v>0</v>
      </c>
    </row>
    <row r="95" spans="1:4">
      <c r="A95" t="s">
        <v>98</v>
      </c>
      <c r="B95" t="s">
        <v>106</v>
      </c>
      <c r="C95" t="s">
        <v>106</v>
      </c>
      <c r="D95" s="3">
        <v>0</v>
      </c>
    </row>
    <row r="96" spans="1:4">
      <c r="A96" t="s">
        <v>99</v>
      </c>
      <c r="B96" t="s">
        <v>106</v>
      </c>
      <c r="C96" t="s">
        <v>106</v>
      </c>
      <c r="D96" s="3">
        <v>0.25250292521609502</v>
      </c>
    </row>
    <row r="97" spans="1:4">
      <c r="A97" t="s">
        <v>100</v>
      </c>
      <c r="B97" t="s">
        <v>106</v>
      </c>
      <c r="C97" t="s">
        <v>106</v>
      </c>
      <c r="D97" s="3">
        <v>0</v>
      </c>
    </row>
    <row r="98" spans="1:4">
      <c r="A98" t="s">
        <v>101</v>
      </c>
      <c r="B98" t="s">
        <v>109</v>
      </c>
      <c r="C98" t="s">
        <v>109</v>
      </c>
      <c r="D98" s="3">
        <v>0.87231518293120403</v>
      </c>
    </row>
    <row r="99" spans="1:4">
      <c r="A99" t="s">
        <v>102</v>
      </c>
      <c r="B99" t="s">
        <v>106</v>
      </c>
      <c r="C99" t="s">
        <v>106</v>
      </c>
      <c r="D99" s="3">
        <v>0</v>
      </c>
    </row>
    <row r="100" spans="1:4">
      <c r="A100" t="s">
        <v>103</v>
      </c>
      <c r="B100" t="s">
        <v>106</v>
      </c>
      <c r="C100" t="s">
        <v>106</v>
      </c>
      <c r="D100" s="3">
        <v>0</v>
      </c>
    </row>
    <row r="101" spans="1:4">
      <c r="A101" t="s">
        <v>104</v>
      </c>
      <c r="B101" t="s">
        <v>106</v>
      </c>
      <c r="C101" t="s">
        <v>106</v>
      </c>
      <c r="D101" s="3">
        <v>0.87231518293120403</v>
      </c>
    </row>
    <row r="102" spans="1:4">
      <c r="A102" t="s">
        <v>363</v>
      </c>
      <c r="B102" t="s">
        <v>109</v>
      </c>
      <c r="C102" t="s">
        <v>109</v>
      </c>
      <c r="D102" s="3">
        <v>0.87231518293120403</v>
      </c>
    </row>
    <row r="103" spans="1:4">
      <c r="A103" t="s">
        <v>364</v>
      </c>
      <c r="B103" t="s">
        <v>109</v>
      </c>
      <c r="C103" t="s">
        <v>109</v>
      </c>
      <c r="D103" s="3">
        <v>0.87231518293120403</v>
      </c>
    </row>
    <row r="104" spans="1:4">
      <c r="A104" t="s">
        <v>365</v>
      </c>
      <c r="B104" t="s">
        <v>109</v>
      </c>
      <c r="C104" t="s">
        <v>109</v>
      </c>
      <c r="D104" s="3">
        <v>1</v>
      </c>
    </row>
    <row r="105" spans="1:4">
      <c r="A105" t="s">
        <v>367</v>
      </c>
      <c r="B105" t="s">
        <v>109</v>
      </c>
      <c r="C105" t="s">
        <v>109</v>
      </c>
      <c r="D105" s="3">
        <v>0.49012897258189397</v>
      </c>
    </row>
    <row r="106" spans="1:4">
      <c r="A106" t="s">
        <v>368</v>
      </c>
      <c r="B106" t="s">
        <v>109</v>
      </c>
      <c r="C106" t="s">
        <v>109</v>
      </c>
      <c r="D106" s="3">
        <v>0.87231518293120403</v>
      </c>
    </row>
    <row r="107" spans="1:4">
      <c r="A107" t="s">
        <v>370</v>
      </c>
      <c r="B107" t="s">
        <v>109</v>
      </c>
      <c r="C107" t="s">
        <v>109</v>
      </c>
      <c r="D107" s="3">
        <v>0.87231518293120403</v>
      </c>
    </row>
    <row r="108" spans="1:4">
      <c r="A108" t="s">
        <v>371</v>
      </c>
      <c r="B108" t="s">
        <v>109</v>
      </c>
      <c r="C108" t="s">
        <v>109</v>
      </c>
      <c r="D108" s="3">
        <v>0.87231518293120403</v>
      </c>
    </row>
    <row r="109" spans="1:4">
      <c r="A109" t="s">
        <v>372</v>
      </c>
      <c r="B109" t="s">
        <v>109</v>
      </c>
      <c r="C109" t="s">
        <v>109</v>
      </c>
      <c r="D109" s="3">
        <v>0.87231518293120403</v>
      </c>
    </row>
    <row r="110" spans="1:4">
      <c r="A110" t="s">
        <v>373</v>
      </c>
      <c r="B110" t="s">
        <v>109</v>
      </c>
      <c r="C110" t="s">
        <v>109</v>
      </c>
      <c r="D110" s="3">
        <v>0.87231518293120403</v>
      </c>
    </row>
    <row r="111" spans="1:4">
      <c r="A111" t="s">
        <v>374</v>
      </c>
      <c r="B111" t="s">
        <v>106</v>
      </c>
      <c r="C111" t="s">
        <v>106</v>
      </c>
      <c r="D111" s="3">
        <v>0</v>
      </c>
    </row>
    <row r="112" spans="1:4">
      <c r="A112" t="s">
        <v>375</v>
      </c>
      <c r="B112" t="s">
        <v>106</v>
      </c>
      <c r="C112" t="s">
        <v>106</v>
      </c>
      <c r="D112" s="3">
        <v>0</v>
      </c>
    </row>
    <row r="113" spans="1:4">
      <c r="A113" t="s">
        <v>376</v>
      </c>
      <c r="B113" t="s">
        <v>114</v>
      </c>
      <c r="C113" t="s">
        <v>114</v>
      </c>
      <c r="D113" s="3">
        <v>0</v>
      </c>
    </row>
    <row r="114" spans="1:4">
      <c r="A114" t="s">
        <v>378</v>
      </c>
      <c r="B114" t="s">
        <v>109</v>
      </c>
      <c r="C114" t="s">
        <v>109</v>
      </c>
      <c r="D114" s="3">
        <v>0.87231518293120403</v>
      </c>
    </row>
    <row r="115" spans="1:4">
      <c r="A115" t="s">
        <v>377</v>
      </c>
      <c r="B115" t="s">
        <v>106</v>
      </c>
      <c r="C115" t="s">
        <v>106</v>
      </c>
      <c r="D115" s="3">
        <v>0.33623875640877599</v>
      </c>
    </row>
    <row r="116" spans="1:4">
      <c r="A116" t="s">
        <v>379</v>
      </c>
      <c r="B116" t="s">
        <v>109</v>
      </c>
      <c r="C116" t="s">
        <v>109</v>
      </c>
      <c r="D116" s="3">
        <v>0.87231518293120403</v>
      </c>
    </row>
    <row r="117" spans="1:4">
      <c r="A117" t="s">
        <v>380</v>
      </c>
      <c r="B117" t="s">
        <v>109</v>
      </c>
      <c r="C117" t="s">
        <v>109</v>
      </c>
      <c r="D117" s="3">
        <v>0.25250292521609502</v>
      </c>
    </row>
    <row r="118" spans="1:4">
      <c r="A118" t="s">
        <v>382</v>
      </c>
      <c r="B118" t="s">
        <v>109</v>
      </c>
      <c r="C118" t="s">
        <v>109</v>
      </c>
      <c r="D118" s="3">
        <v>0.87231518293120403</v>
      </c>
    </row>
    <row r="119" spans="1:4">
      <c r="A119" t="s">
        <v>383</v>
      </c>
      <c r="B119" t="s">
        <v>114</v>
      </c>
      <c r="C119" t="s">
        <v>114</v>
      </c>
      <c r="D119" s="3">
        <v>0</v>
      </c>
    </row>
    <row r="120" spans="1:4">
      <c r="A120" t="s">
        <v>384</v>
      </c>
      <c r="B120" t="s">
        <v>106</v>
      </c>
      <c r="C120" t="s">
        <v>106</v>
      </c>
      <c r="D120" s="3">
        <v>0.33623875640877599</v>
      </c>
    </row>
    <row r="121" spans="1:4">
      <c r="A121" t="s">
        <v>366</v>
      </c>
      <c r="B121" t="s">
        <v>106</v>
      </c>
      <c r="C121" t="s">
        <v>106</v>
      </c>
      <c r="D121" s="3">
        <v>0</v>
      </c>
    </row>
    <row r="122" spans="1:4">
      <c r="A122" t="s">
        <v>401</v>
      </c>
      <c r="B122" t="s">
        <v>114</v>
      </c>
      <c r="C122" t="s">
        <v>114</v>
      </c>
      <c r="D122" s="3">
        <v>0</v>
      </c>
    </row>
    <row r="123" spans="1:4">
      <c r="A123" t="s">
        <v>387</v>
      </c>
      <c r="B123" t="s">
        <v>109</v>
      </c>
      <c r="C123" t="s">
        <v>109</v>
      </c>
      <c r="D123" s="3">
        <v>0.33623875640877599</v>
      </c>
    </row>
    <row r="124" spans="1:4">
      <c r="A124" t="s">
        <v>389</v>
      </c>
      <c r="B124" t="s">
        <v>109</v>
      </c>
      <c r="C124" t="s">
        <v>109</v>
      </c>
      <c r="D124" s="3">
        <v>0.87231518293120403</v>
      </c>
    </row>
    <row r="125" spans="1:4">
      <c r="A125" t="s">
        <v>390</v>
      </c>
      <c r="B125" t="s">
        <v>109</v>
      </c>
      <c r="C125" t="s">
        <v>109</v>
      </c>
      <c r="D125" s="3">
        <v>0.87231518293120403</v>
      </c>
    </row>
    <row r="126" spans="1:4">
      <c r="A126" t="s">
        <v>391</v>
      </c>
      <c r="B126" t="s">
        <v>109</v>
      </c>
      <c r="C126" t="s">
        <v>109</v>
      </c>
      <c r="D126" s="3">
        <v>0.49012897258189397</v>
      </c>
    </row>
    <row r="127" spans="1:4">
      <c r="A127" t="s">
        <v>392</v>
      </c>
      <c r="B127" t="s">
        <v>110</v>
      </c>
      <c r="C127" t="s">
        <v>110</v>
      </c>
      <c r="D127" s="3">
        <v>0.87231518293120403</v>
      </c>
    </row>
    <row r="128" spans="1:4">
      <c r="A128" t="s">
        <v>393</v>
      </c>
      <c r="B128" t="s">
        <v>109</v>
      </c>
      <c r="C128" t="s">
        <v>109</v>
      </c>
      <c r="D128" s="3">
        <v>0.87231518293120403</v>
      </c>
    </row>
    <row r="129" spans="1:4">
      <c r="A129" t="s">
        <v>394</v>
      </c>
      <c r="B129" t="s">
        <v>106</v>
      </c>
      <c r="C129" t="s">
        <v>106</v>
      </c>
      <c r="D129" s="3">
        <v>0.25250292521609502</v>
      </c>
    </row>
    <row r="130" spans="1:4">
      <c r="A130" t="s">
        <v>395</v>
      </c>
      <c r="B130" t="s">
        <v>109</v>
      </c>
      <c r="C130" t="s">
        <v>109</v>
      </c>
      <c r="D130" s="3">
        <v>0.87231518293120403</v>
      </c>
    </row>
    <row r="131" spans="1:4">
      <c r="A131" t="s">
        <v>396</v>
      </c>
      <c r="B131" t="s">
        <v>109</v>
      </c>
      <c r="C131" t="s">
        <v>109</v>
      </c>
      <c r="D131" s="3">
        <v>0.87231518293120403</v>
      </c>
    </row>
    <row r="132" spans="1:4">
      <c r="A132">
        <v>13528887471</v>
      </c>
      <c r="B132" t="s">
        <v>106</v>
      </c>
      <c r="C132" t="s">
        <v>106</v>
      </c>
      <c r="D132" s="3">
        <v>0</v>
      </c>
    </row>
    <row r="133" spans="1:4">
      <c r="A133" t="s">
        <v>397</v>
      </c>
      <c r="B133" t="s">
        <v>109</v>
      </c>
      <c r="C133" t="s">
        <v>109</v>
      </c>
      <c r="D133" s="3">
        <v>0.87231518293120403</v>
      </c>
    </row>
    <row r="134" spans="1:4">
      <c r="A134" t="s">
        <v>398</v>
      </c>
      <c r="B134" t="s">
        <v>109</v>
      </c>
      <c r="C134" t="s">
        <v>109</v>
      </c>
      <c r="D134" s="3">
        <v>0.87231518293120403</v>
      </c>
    </row>
    <row r="135" spans="1:4">
      <c r="A135" t="s">
        <v>400</v>
      </c>
      <c r="B135" t="s">
        <v>106</v>
      </c>
      <c r="C135" t="s">
        <v>106</v>
      </c>
      <c r="D135" s="3">
        <v>0</v>
      </c>
    </row>
  </sheetData>
  <phoneticPr fontId="1" type="noConversion"/>
  <conditionalFormatting sqref="D2:D121">
    <cfRule type="colorScale" priority="3">
      <colorScale>
        <cfvo type="min"/>
        <cfvo type="max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2:D135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activeCell="G25" sqref="G25"/>
    </sheetView>
  </sheetViews>
  <sheetFormatPr defaultColWidth="10.90625" defaultRowHeight="15.6"/>
  <cols>
    <col min="1" max="1" width="88.36328125" bestFit="1" customWidth="1"/>
  </cols>
  <sheetData>
    <row r="1" spans="1:2">
      <c r="A1" t="s">
        <v>361</v>
      </c>
      <c r="B1" t="s">
        <v>385</v>
      </c>
    </row>
    <row r="2" spans="1:2">
      <c r="A2" t="s">
        <v>473</v>
      </c>
      <c r="B2" s="4">
        <v>1</v>
      </c>
    </row>
    <row r="3" spans="1:2">
      <c r="A3" t="s">
        <v>407</v>
      </c>
      <c r="B3" s="4">
        <v>0.87231518293120403</v>
      </c>
    </row>
    <row r="4" spans="1:2">
      <c r="A4" t="s">
        <v>409</v>
      </c>
      <c r="B4" s="4">
        <v>0.87231518293120403</v>
      </c>
    </row>
    <row r="5" spans="1:2">
      <c r="A5" t="s">
        <v>412</v>
      </c>
      <c r="B5" s="4">
        <v>0.87231518293120403</v>
      </c>
    </row>
    <row r="6" spans="1:2">
      <c r="A6" t="s">
        <v>413</v>
      </c>
      <c r="B6" s="4">
        <v>0.87231518293120403</v>
      </c>
    </row>
    <row r="7" spans="1:2">
      <c r="A7" t="s">
        <v>416</v>
      </c>
      <c r="B7" s="4">
        <v>0.87231518293120403</v>
      </c>
    </row>
    <row r="8" spans="1:2">
      <c r="A8" t="s">
        <v>417</v>
      </c>
      <c r="B8" s="4">
        <v>0.87231518293120403</v>
      </c>
    </row>
    <row r="9" spans="1:2">
      <c r="A9" t="s">
        <v>424</v>
      </c>
      <c r="B9" s="4">
        <v>0.87231518293120403</v>
      </c>
    </row>
    <row r="10" spans="1:2">
      <c r="A10" t="s">
        <v>425</v>
      </c>
      <c r="B10" s="4">
        <v>0.87231518293120403</v>
      </c>
    </row>
    <row r="11" spans="1:2">
      <c r="A11" t="s">
        <v>431</v>
      </c>
      <c r="B11" s="4">
        <v>0.87231518293120403</v>
      </c>
    </row>
    <row r="12" spans="1:2">
      <c r="A12" t="s">
        <v>432</v>
      </c>
      <c r="B12" s="4">
        <v>0.87231518293120403</v>
      </c>
    </row>
    <row r="13" spans="1:2">
      <c r="A13" t="s">
        <v>460</v>
      </c>
      <c r="B13" s="4">
        <v>0.87231518293120403</v>
      </c>
    </row>
    <row r="14" spans="1:2">
      <c r="A14" t="s">
        <v>461</v>
      </c>
      <c r="B14" s="4">
        <v>0.87231518293120403</v>
      </c>
    </row>
    <row r="15" spans="1:2">
      <c r="A15" t="s">
        <v>462</v>
      </c>
      <c r="B15" s="4">
        <v>0.87231518293120403</v>
      </c>
    </row>
    <row r="16" spans="1:2">
      <c r="A16" t="s">
        <v>463</v>
      </c>
      <c r="B16" s="4">
        <v>0.87231518293120403</v>
      </c>
    </row>
    <row r="17" spans="1:2">
      <c r="A17" t="s">
        <v>471</v>
      </c>
      <c r="B17" s="4">
        <v>0.87231518293120403</v>
      </c>
    </row>
    <row r="18" spans="1:2">
      <c r="A18" t="s">
        <v>474</v>
      </c>
      <c r="B18" s="4">
        <v>0.87231518293120403</v>
      </c>
    </row>
    <row r="19" spans="1:2">
      <c r="A19" t="s">
        <v>484</v>
      </c>
      <c r="B19" s="4">
        <v>0.87231518293120403</v>
      </c>
    </row>
    <row r="20" spans="1:2">
      <c r="A20" t="s">
        <v>486</v>
      </c>
      <c r="B20" s="4">
        <v>0.49012897258189397</v>
      </c>
    </row>
    <row r="21" spans="1:2">
      <c r="A21" t="s">
        <v>410</v>
      </c>
      <c r="B21" s="4">
        <v>0.33623875640877599</v>
      </c>
    </row>
    <row r="22" spans="1:2">
      <c r="A22" t="s">
        <v>419</v>
      </c>
      <c r="B22" s="4">
        <v>0.33623875640877599</v>
      </c>
    </row>
    <row r="23" spans="1:2">
      <c r="A23" t="s">
        <v>434</v>
      </c>
      <c r="B23" s="4">
        <v>1.5045404253313699E-3</v>
      </c>
    </row>
    <row r="24" spans="1:2">
      <c r="A24" t="s">
        <v>402</v>
      </c>
      <c r="B24" s="4">
        <v>0</v>
      </c>
    </row>
    <row r="25" spans="1:2">
      <c r="A25" t="s">
        <v>405</v>
      </c>
      <c r="B25" s="4">
        <v>0</v>
      </c>
    </row>
    <row r="26" spans="1:2">
      <c r="A26" t="s">
        <v>386</v>
      </c>
      <c r="B26" s="4">
        <v>0</v>
      </c>
    </row>
    <row r="27" spans="1:2">
      <c r="A27" t="s">
        <v>406</v>
      </c>
      <c r="B27" s="4">
        <v>0</v>
      </c>
    </row>
    <row r="28" spans="1:2">
      <c r="A28" t="s">
        <v>408</v>
      </c>
      <c r="B28" s="4">
        <v>0</v>
      </c>
    </row>
    <row r="29" spans="1:2">
      <c r="A29" t="s">
        <v>411</v>
      </c>
      <c r="B29" s="4">
        <v>0</v>
      </c>
    </row>
    <row r="30" spans="1:2">
      <c r="A30" t="s">
        <v>414</v>
      </c>
      <c r="B30" s="4">
        <v>0</v>
      </c>
    </row>
    <row r="31" spans="1:2">
      <c r="A31" t="s">
        <v>216</v>
      </c>
      <c r="B31" s="4">
        <v>0</v>
      </c>
    </row>
    <row r="32" spans="1:2">
      <c r="A32" t="s">
        <v>415</v>
      </c>
      <c r="B32" s="4">
        <v>0</v>
      </c>
    </row>
    <row r="33" spans="1:2">
      <c r="A33" t="s">
        <v>98</v>
      </c>
      <c r="B33" s="4">
        <v>0</v>
      </c>
    </row>
    <row r="34" spans="1:2">
      <c r="A34" t="s">
        <v>418</v>
      </c>
      <c r="B34" s="4">
        <v>0</v>
      </c>
    </row>
    <row r="35" spans="1:2">
      <c r="A35" t="s">
        <v>420</v>
      </c>
      <c r="B35" s="4">
        <v>0</v>
      </c>
    </row>
    <row r="36" spans="1:2">
      <c r="A36" t="s">
        <v>421</v>
      </c>
      <c r="B36" s="4">
        <v>0</v>
      </c>
    </row>
    <row r="37" spans="1:2">
      <c r="A37" t="s">
        <v>422</v>
      </c>
      <c r="B37" s="4">
        <v>0</v>
      </c>
    </row>
    <row r="38" spans="1:2">
      <c r="A38" t="s">
        <v>423</v>
      </c>
      <c r="B38" s="4">
        <v>0</v>
      </c>
    </row>
    <row r="39" spans="1:2">
      <c r="A39" t="s">
        <v>426</v>
      </c>
      <c r="B39" s="4">
        <v>0</v>
      </c>
    </row>
    <row r="40" spans="1:2">
      <c r="A40" t="s">
        <v>427</v>
      </c>
      <c r="B40" s="4">
        <v>0</v>
      </c>
    </row>
    <row r="41" spans="1:2">
      <c r="A41" t="s">
        <v>428</v>
      </c>
      <c r="B41" s="4">
        <v>0</v>
      </c>
    </row>
    <row r="42" spans="1:2">
      <c r="A42" t="s">
        <v>429</v>
      </c>
      <c r="B42" s="4">
        <v>0</v>
      </c>
    </row>
    <row r="43" spans="1:2">
      <c r="A43" t="s">
        <v>430</v>
      </c>
      <c r="B43" s="4">
        <v>0</v>
      </c>
    </row>
    <row r="44" spans="1:2">
      <c r="A44" t="s">
        <v>430</v>
      </c>
      <c r="B44" s="4">
        <v>0</v>
      </c>
    </row>
    <row r="45" spans="1:2">
      <c r="A45" t="s">
        <v>18</v>
      </c>
      <c r="B45" s="4">
        <v>0</v>
      </c>
    </row>
    <row r="46" spans="1:2">
      <c r="A46" t="s">
        <v>433</v>
      </c>
      <c r="B46" s="4">
        <v>0</v>
      </c>
    </row>
    <row r="47" spans="1:2">
      <c r="A47" t="s">
        <v>435</v>
      </c>
      <c r="B47" s="4">
        <v>0</v>
      </c>
    </row>
    <row r="48" spans="1:2">
      <c r="A48" t="s">
        <v>436</v>
      </c>
      <c r="B48" s="4">
        <v>0</v>
      </c>
    </row>
    <row r="49" spans="1:2">
      <c r="A49" t="s">
        <v>437</v>
      </c>
      <c r="B49" s="4">
        <v>0</v>
      </c>
    </row>
    <row r="50" spans="1:2">
      <c r="A50" t="s">
        <v>438</v>
      </c>
      <c r="B50" s="4">
        <v>0</v>
      </c>
    </row>
    <row r="51" spans="1:2">
      <c r="A51" t="s">
        <v>439</v>
      </c>
      <c r="B51" s="4">
        <v>0</v>
      </c>
    </row>
    <row r="52" spans="1:2">
      <c r="A52" t="s">
        <v>440</v>
      </c>
      <c r="B52" s="4">
        <v>0</v>
      </c>
    </row>
    <row r="53" spans="1:2">
      <c r="A53" t="s">
        <v>441</v>
      </c>
      <c r="B53" s="4">
        <v>0</v>
      </c>
    </row>
    <row r="54" spans="1:2">
      <c r="A54" t="s">
        <v>442</v>
      </c>
      <c r="B54" s="4">
        <v>0</v>
      </c>
    </row>
    <row r="55" spans="1:2">
      <c r="A55" t="s">
        <v>443</v>
      </c>
      <c r="B55" s="4">
        <v>0</v>
      </c>
    </row>
    <row r="56" spans="1:2">
      <c r="A56" t="s">
        <v>444</v>
      </c>
      <c r="B56" s="4">
        <v>0</v>
      </c>
    </row>
    <row r="57" spans="1:2">
      <c r="A57" t="s">
        <v>445</v>
      </c>
      <c r="B57" s="4">
        <v>0</v>
      </c>
    </row>
    <row r="58" spans="1:2">
      <c r="A58" t="s">
        <v>446</v>
      </c>
      <c r="B58" s="4">
        <v>0</v>
      </c>
    </row>
    <row r="59" spans="1:2">
      <c r="A59" t="s">
        <v>447</v>
      </c>
      <c r="B59" s="4">
        <v>0</v>
      </c>
    </row>
    <row r="60" spans="1:2">
      <c r="A60" t="s">
        <v>448</v>
      </c>
      <c r="B60" s="4">
        <v>0</v>
      </c>
    </row>
    <row r="61" spans="1:2">
      <c r="A61" t="s">
        <v>62</v>
      </c>
      <c r="B61" s="4">
        <v>0</v>
      </c>
    </row>
    <row r="62" spans="1:2">
      <c r="A62" t="s">
        <v>449</v>
      </c>
      <c r="B62" s="4">
        <v>0</v>
      </c>
    </row>
    <row r="63" spans="1:2">
      <c r="A63" t="s">
        <v>450</v>
      </c>
      <c r="B63" s="4">
        <v>0</v>
      </c>
    </row>
    <row r="64" spans="1:2">
      <c r="A64" t="s">
        <v>451</v>
      </c>
      <c r="B64" s="4">
        <v>0</v>
      </c>
    </row>
    <row r="65" spans="1:2">
      <c r="A65" t="s">
        <v>452</v>
      </c>
      <c r="B65" s="4">
        <v>0</v>
      </c>
    </row>
    <row r="66" spans="1:2">
      <c r="A66" t="s">
        <v>453</v>
      </c>
      <c r="B66" s="4">
        <v>0</v>
      </c>
    </row>
    <row r="67" spans="1:2">
      <c r="A67" t="s">
        <v>454</v>
      </c>
      <c r="B67" s="4">
        <v>0</v>
      </c>
    </row>
    <row r="68" spans="1:2">
      <c r="A68" t="s">
        <v>18</v>
      </c>
      <c r="B68" s="4">
        <v>0</v>
      </c>
    </row>
    <row r="69" spans="1:2">
      <c r="A69" t="s">
        <v>455</v>
      </c>
      <c r="B69" s="4">
        <v>0</v>
      </c>
    </row>
    <row r="70" spans="1:2">
      <c r="A70" t="s">
        <v>456</v>
      </c>
      <c r="B70" s="4">
        <v>0</v>
      </c>
    </row>
    <row r="71" spans="1:2">
      <c r="A71" t="s">
        <v>457</v>
      </c>
      <c r="B71" s="4">
        <v>0</v>
      </c>
    </row>
    <row r="72" spans="1:2">
      <c r="A72" t="s">
        <v>458</v>
      </c>
      <c r="B72" s="4">
        <v>0</v>
      </c>
    </row>
    <row r="73" spans="1:2">
      <c r="A73" t="s">
        <v>456</v>
      </c>
      <c r="B73" s="4">
        <v>0</v>
      </c>
    </row>
    <row r="74" spans="1:2">
      <c r="A74" t="s">
        <v>457</v>
      </c>
      <c r="B74" s="4">
        <v>0</v>
      </c>
    </row>
    <row r="75" spans="1:2">
      <c r="A75" t="s">
        <v>456</v>
      </c>
      <c r="B75" s="4">
        <v>0</v>
      </c>
    </row>
    <row r="76" spans="1:2">
      <c r="A76" t="s">
        <v>457</v>
      </c>
      <c r="B76" s="4">
        <v>0</v>
      </c>
    </row>
    <row r="77" spans="1:2">
      <c r="A77" t="s">
        <v>459</v>
      </c>
      <c r="B77" s="4">
        <v>0</v>
      </c>
    </row>
    <row r="78" spans="1:2">
      <c r="A78" t="s">
        <v>464</v>
      </c>
      <c r="B78" s="4">
        <v>0</v>
      </c>
    </row>
    <row r="79" spans="1:2">
      <c r="A79" t="s">
        <v>465</v>
      </c>
      <c r="B79" s="4">
        <v>0</v>
      </c>
    </row>
    <row r="80" spans="1:2">
      <c r="A80" t="s">
        <v>466</v>
      </c>
      <c r="B80" s="4">
        <v>0</v>
      </c>
    </row>
    <row r="81" spans="1:2">
      <c r="A81" t="s">
        <v>467</v>
      </c>
      <c r="B81" s="4">
        <v>0</v>
      </c>
    </row>
    <row r="82" spans="1:2">
      <c r="A82" t="s">
        <v>468</v>
      </c>
      <c r="B82" s="4">
        <v>0</v>
      </c>
    </row>
    <row r="83" spans="1:2">
      <c r="A83" t="s">
        <v>469</v>
      </c>
      <c r="B83" s="4">
        <v>0</v>
      </c>
    </row>
    <row r="84" spans="1:2">
      <c r="A84" t="s">
        <v>369</v>
      </c>
      <c r="B84" s="4">
        <v>0</v>
      </c>
    </row>
    <row r="85" spans="1:2">
      <c r="A85" t="s">
        <v>470</v>
      </c>
      <c r="B85" s="4">
        <v>0</v>
      </c>
    </row>
    <row r="86" spans="1:2">
      <c r="A86" t="s">
        <v>472</v>
      </c>
      <c r="B86" s="4">
        <v>0</v>
      </c>
    </row>
    <row r="87" spans="1:2">
      <c r="A87" t="s">
        <v>475</v>
      </c>
      <c r="B87" s="4">
        <v>0</v>
      </c>
    </row>
    <row r="88" spans="1:2">
      <c r="A88" t="s">
        <v>476</v>
      </c>
      <c r="B88" s="4">
        <v>0</v>
      </c>
    </row>
    <row r="89" spans="1:2">
      <c r="A89" t="s">
        <v>477</v>
      </c>
      <c r="B89" s="4">
        <v>0</v>
      </c>
    </row>
    <row r="90" spans="1:2">
      <c r="A90" t="s">
        <v>478</v>
      </c>
      <c r="B90" s="4">
        <v>0</v>
      </c>
    </row>
    <row r="91" spans="1:2">
      <c r="A91" t="s">
        <v>479</v>
      </c>
      <c r="B91" s="4">
        <v>0</v>
      </c>
    </row>
    <row r="92" spans="1:2">
      <c r="A92" t="s">
        <v>480</v>
      </c>
      <c r="B92" s="4">
        <v>0</v>
      </c>
    </row>
    <row r="93" spans="1:2">
      <c r="A93" t="s">
        <v>481</v>
      </c>
      <c r="B93" s="4">
        <v>0</v>
      </c>
    </row>
    <row r="94" spans="1:2">
      <c r="A94" t="s">
        <v>482</v>
      </c>
      <c r="B94" s="4">
        <v>0</v>
      </c>
    </row>
    <row r="95" spans="1:2">
      <c r="A95" t="s">
        <v>399</v>
      </c>
      <c r="B95" s="4">
        <v>0</v>
      </c>
    </row>
    <row r="96" spans="1:2">
      <c r="A96" t="s">
        <v>216</v>
      </c>
      <c r="B96" s="4">
        <v>0</v>
      </c>
    </row>
    <row r="97" spans="1:2">
      <c r="A97" t="s">
        <v>52</v>
      </c>
      <c r="B97" s="4">
        <v>0</v>
      </c>
    </row>
    <row r="98" spans="1:2">
      <c r="A98" t="s">
        <v>483</v>
      </c>
      <c r="B98" s="4">
        <v>0</v>
      </c>
    </row>
    <row r="99" spans="1:2">
      <c r="A99" t="s">
        <v>52</v>
      </c>
      <c r="B99" s="4">
        <v>0</v>
      </c>
    </row>
    <row r="100" spans="1:2">
      <c r="A100" t="s">
        <v>485</v>
      </c>
      <c r="B100" s="4">
        <v>0</v>
      </c>
    </row>
    <row r="101" spans="1:2">
      <c r="A101" t="s">
        <v>487</v>
      </c>
      <c r="B101" s="4">
        <v>0</v>
      </c>
    </row>
    <row r="102" spans="1:2">
      <c r="A102" t="s">
        <v>369</v>
      </c>
      <c r="B102">
        <v>0</v>
      </c>
    </row>
  </sheetData>
  <sortState ref="A2:B102">
    <sortCondition descending="1" ref="B2:B102"/>
  </sortState>
  <phoneticPr fontId="1" type="noConversion"/>
  <conditionalFormatting sqref="B1:B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T221"/>
  <sheetViews>
    <sheetView topLeftCell="D1" workbookViewId="0">
      <selection activeCell="N6" sqref="N6:N39"/>
    </sheetView>
  </sheetViews>
  <sheetFormatPr defaultColWidth="10.90625" defaultRowHeight="15.6"/>
  <sheetData>
    <row r="4" spans="5:20">
      <c r="E4" t="s">
        <v>115</v>
      </c>
      <c r="F4">
        <v>91</v>
      </c>
    </row>
    <row r="5" spans="5:20">
      <c r="E5">
        <v>0</v>
      </c>
      <c r="F5">
        <v>12</v>
      </c>
      <c r="J5" t="s">
        <v>133</v>
      </c>
      <c r="K5" t="s">
        <v>185</v>
      </c>
      <c r="P5" s="3">
        <v>28.103886783453401</v>
      </c>
      <c r="Q5" s="3">
        <v>-10.256845999527901</v>
      </c>
      <c r="R5">
        <v>1</v>
      </c>
      <c r="S5" s="3">
        <f>P5*R5</f>
        <v>28.103886783453401</v>
      </c>
      <c r="T5" s="3">
        <f>Q5*R5</f>
        <v>-10.256845999527901</v>
      </c>
    </row>
    <row r="6" spans="5:20">
      <c r="E6" t="s">
        <v>116</v>
      </c>
      <c r="F6">
        <v>12</v>
      </c>
      <c r="J6" t="s">
        <v>122</v>
      </c>
      <c r="K6">
        <v>20</v>
      </c>
      <c r="M6">
        <v>1</v>
      </c>
      <c r="N6" s="2" t="s">
        <v>116</v>
      </c>
      <c r="P6" s="3">
        <v>-13.570511775604601</v>
      </c>
      <c r="Q6" s="3">
        <v>-37.536359472297001</v>
      </c>
      <c r="R6">
        <v>1</v>
      </c>
      <c r="S6" s="3">
        <f>P6*R6</f>
        <v>-13.570511775604601</v>
      </c>
      <c r="T6" s="3">
        <f>Q6*R6</f>
        <v>-37.536359472297001</v>
      </c>
    </row>
    <row r="7" spans="5:20">
      <c r="E7" t="s">
        <v>117</v>
      </c>
      <c r="F7">
        <v>10</v>
      </c>
      <c r="J7" t="s">
        <v>186</v>
      </c>
      <c r="K7">
        <v>19</v>
      </c>
      <c r="M7">
        <v>2</v>
      </c>
      <c r="N7" s="2" t="s">
        <v>117</v>
      </c>
      <c r="P7" s="3">
        <v>-12.7050186293681</v>
      </c>
      <c r="Q7" s="3">
        <v>-29.111836995625101</v>
      </c>
      <c r="R7">
        <v>0</v>
      </c>
      <c r="S7" s="3">
        <f t="shared" ref="S7:S39" si="0">P7*R7</f>
        <v>0</v>
      </c>
      <c r="T7" s="3">
        <f t="shared" ref="T7:T39" si="1">Q7*R7</f>
        <v>0</v>
      </c>
    </row>
    <row r="8" spans="5:20">
      <c r="E8">
        <v>1</v>
      </c>
      <c r="F8">
        <v>6</v>
      </c>
      <c r="J8" t="s">
        <v>187</v>
      </c>
      <c r="K8">
        <v>18</v>
      </c>
      <c r="M8">
        <v>3</v>
      </c>
      <c r="N8" s="2" t="s">
        <v>118</v>
      </c>
      <c r="P8" s="3">
        <v>-0.39062744804559202</v>
      </c>
      <c r="Q8" s="3">
        <v>-15.378480736934099</v>
      </c>
      <c r="R8">
        <v>0</v>
      </c>
      <c r="S8" s="3">
        <f t="shared" si="0"/>
        <v>0</v>
      </c>
      <c r="T8" s="3">
        <f t="shared" si="1"/>
        <v>0</v>
      </c>
    </row>
    <row r="9" spans="5:20">
      <c r="E9" t="s">
        <v>118</v>
      </c>
      <c r="F9">
        <v>6</v>
      </c>
      <c r="J9" t="s">
        <v>41</v>
      </c>
      <c r="K9">
        <v>17</v>
      </c>
      <c r="M9">
        <v>4</v>
      </c>
      <c r="N9" s="2" t="s">
        <v>119</v>
      </c>
      <c r="P9" s="3">
        <v>-6.1731222671898403</v>
      </c>
      <c r="Q9" s="3">
        <v>-10.857454477064801</v>
      </c>
      <c r="R9">
        <v>0</v>
      </c>
      <c r="S9" s="3">
        <f t="shared" si="0"/>
        <v>0</v>
      </c>
      <c r="T9" s="3">
        <f t="shared" si="1"/>
        <v>0</v>
      </c>
    </row>
    <row r="10" spans="5:20">
      <c r="E10" t="s">
        <v>119</v>
      </c>
      <c r="F10">
        <v>5</v>
      </c>
      <c r="J10" t="s">
        <v>124</v>
      </c>
      <c r="K10">
        <v>13</v>
      </c>
      <c r="M10">
        <v>5</v>
      </c>
      <c r="N10" s="2" t="s">
        <v>120</v>
      </c>
      <c r="P10" s="3">
        <v>-30.241373755399898</v>
      </c>
      <c r="Q10" s="3">
        <v>-18.695172986161399</v>
      </c>
      <c r="R10">
        <v>0</v>
      </c>
      <c r="S10" s="3">
        <f t="shared" si="0"/>
        <v>0</v>
      </c>
      <c r="T10" s="3">
        <f t="shared" si="1"/>
        <v>0</v>
      </c>
    </row>
    <row r="11" spans="5:20">
      <c r="E11" t="s">
        <v>120</v>
      </c>
      <c r="F11">
        <v>5</v>
      </c>
      <c r="J11" t="s">
        <v>164</v>
      </c>
      <c r="K11">
        <v>13</v>
      </c>
      <c r="M11">
        <v>6</v>
      </c>
      <c r="N11" s="2" t="s">
        <v>121</v>
      </c>
      <c r="P11" s="3">
        <v>-7.0562334087190903</v>
      </c>
      <c r="Q11" s="3">
        <v>-10.5144222825305</v>
      </c>
      <c r="R11">
        <v>0</v>
      </c>
      <c r="S11" s="3">
        <f t="shared" si="0"/>
        <v>0</v>
      </c>
      <c r="T11" s="3">
        <f t="shared" si="1"/>
        <v>0</v>
      </c>
    </row>
    <row r="12" spans="5:20">
      <c r="E12" t="s">
        <v>121</v>
      </c>
      <c r="F12">
        <v>5</v>
      </c>
      <c r="J12" t="s">
        <v>171</v>
      </c>
      <c r="K12">
        <v>13</v>
      </c>
      <c r="M12">
        <v>7</v>
      </c>
      <c r="N12" s="2" t="s">
        <v>124</v>
      </c>
      <c r="P12" s="3">
        <v>3.7610381708631002</v>
      </c>
      <c r="Q12" s="3">
        <v>-8.4615621339655096</v>
      </c>
      <c r="R12">
        <v>0</v>
      </c>
      <c r="S12" s="3">
        <f t="shared" si="0"/>
        <v>0</v>
      </c>
      <c r="T12" s="3">
        <f t="shared" si="1"/>
        <v>0</v>
      </c>
    </row>
    <row r="13" spans="5:20">
      <c r="E13" t="s">
        <v>122</v>
      </c>
      <c r="F13">
        <v>4</v>
      </c>
      <c r="J13" t="s">
        <v>149</v>
      </c>
      <c r="K13">
        <v>12</v>
      </c>
      <c r="M13">
        <v>8</v>
      </c>
      <c r="N13" s="2" t="s">
        <v>125</v>
      </c>
      <c r="P13" s="3">
        <v>-28.986642155968099</v>
      </c>
      <c r="Q13" s="3">
        <v>-13.959546295379001</v>
      </c>
      <c r="R13">
        <v>1</v>
      </c>
      <c r="S13" s="3">
        <f t="shared" si="0"/>
        <v>-28.986642155968099</v>
      </c>
      <c r="T13" s="3">
        <f t="shared" si="1"/>
        <v>-13.959546295379001</v>
      </c>
    </row>
    <row r="14" spans="5:20">
      <c r="E14" t="s">
        <v>123</v>
      </c>
      <c r="F14">
        <v>4</v>
      </c>
      <c r="J14" t="s">
        <v>132</v>
      </c>
      <c r="K14">
        <v>11</v>
      </c>
      <c r="M14">
        <v>9</v>
      </c>
      <c r="N14" s="2" t="s">
        <v>126</v>
      </c>
      <c r="P14" s="3">
        <v>-2.4206690605378198</v>
      </c>
      <c r="Q14" s="3">
        <v>-12.0557739053273</v>
      </c>
      <c r="R14">
        <v>1</v>
      </c>
      <c r="S14" s="3">
        <f t="shared" si="0"/>
        <v>-2.4206690605378198</v>
      </c>
      <c r="T14" s="3">
        <f t="shared" si="1"/>
        <v>-12.0557739053273</v>
      </c>
    </row>
    <row r="15" spans="5:20">
      <c r="E15">
        <v>2</v>
      </c>
      <c r="F15">
        <v>4</v>
      </c>
      <c r="J15" t="s">
        <v>126</v>
      </c>
      <c r="K15">
        <v>11</v>
      </c>
      <c r="M15">
        <v>10</v>
      </c>
      <c r="N15" s="2" t="s">
        <v>57</v>
      </c>
      <c r="P15" s="3">
        <v>-26.845718674912199</v>
      </c>
      <c r="Q15" s="3">
        <v>-6.9985773653850201</v>
      </c>
      <c r="R15">
        <v>0</v>
      </c>
      <c r="S15" s="3">
        <f t="shared" si="0"/>
        <v>0</v>
      </c>
      <c r="T15" s="3">
        <f t="shared" si="1"/>
        <v>0</v>
      </c>
    </row>
    <row r="16" spans="5:20">
      <c r="E16">
        <v>9</v>
      </c>
      <c r="F16">
        <v>4</v>
      </c>
      <c r="J16" t="s">
        <v>119</v>
      </c>
      <c r="K16">
        <v>9</v>
      </c>
      <c r="M16">
        <v>11</v>
      </c>
      <c r="N16" s="2" t="s">
        <v>127</v>
      </c>
      <c r="P16" s="3">
        <v>-16.826377690394601</v>
      </c>
      <c r="Q16" s="3">
        <v>-11.951584817257199</v>
      </c>
      <c r="R16">
        <v>0</v>
      </c>
      <c r="S16" s="3">
        <f t="shared" si="0"/>
        <v>0</v>
      </c>
      <c r="T16" s="3">
        <f t="shared" si="1"/>
        <v>0</v>
      </c>
    </row>
    <row r="17" spans="5:20">
      <c r="E17" t="s">
        <v>124</v>
      </c>
      <c r="F17">
        <v>4</v>
      </c>
      <c r="J17" t="s">
        <v>121</v>
      </c>
      <c r="K17">
        <v>9</v>
      </c>
      <c r="M17">
        <v>12</v>
      </c>
      <c r="N17" s="2" t="s">
        <v>128</v>
      </c>
      <c r="P17" s="3">
        <v>12.2634359558309</v>
      </c>
      <c r="Q17" s="3">
        <v>-6.7616364936708502</v>
      </c>
      <c r="R17">
        <v>0</v>
      </c>
      <c r="S17" s="3">
        <f t="shared" si="0"/>
        <v>0</v>
      </c>
      <c r="T17" s="3">
        <f t="shared" si="1"/>
        <v>0</v>
      </c>
    </row>
    <row r="18" spans="5:20">
      <c r="E18" t="s">
        <v>125</v>
      </c>
      <c r="F18">
        <v>4</v>
      </c>
      <c r="J18" t="s">
        <v>188</v>
      </c>
      <c r="K18">
        <v>8</v>
      </c>
      <c r="M18">
        <v>13</v>
      </c>
      <c r="N18" s="2" t="s">
        <v>129</v>
      </c>
      <c r="P18" s="3">
        <v>-7.6317773055359401</v>
      </c>
      <c r="Q18" s="3">
        <v>-8.5562165293366004</v>
      </c>
      <c r="R18">
        <v>0</v>
      </c>
      <c r="S18" s="3">
        <f t="shared" si="0"/>
        <v>0</v>
      </c>
      <c r="T18" s="3">
        <f t="shared" si="1"/>
        <v>0</v>
      </c>
    </row>
    <row r="19" spans="5:20">
      <c r="E19" t="s">
        <v>126</v>
      </c>
      <c r="F19">
        <v>4</v>
      </c>
      <c r="J19" t="s">
        <v>189</v>
      </c>
      <c r="K19">
        <v>8</v>
      </c>
      <c r="M19">
        <v>14</v>
      </c>
      <c r="N19" s="2" t="s">
        <v>130</v>
      </c>
      <c r="P19" s="3">
        <v>-3.1932989211285498</v>
      </c>
      <c r="Q19" s="3">
        <v>-5.69866386404171</v>
      </c>
      <c r="R19">
        <v>0</v>
      </c>
      <c r="S19" s="3">
        <f t="shared" si="0"/>
        <v>0</v>
      </c>
      <c r="T19" s="3">
        <f t="shared" si="1"/>
        <v>0</v>
      </c>
    </row>
    <row r="20" spans="5:20">
      <c r="E20" t="s">
        <v>57</v>
      </c>
      <c r="F20">
        <v>4</v>
      </c>
      <c r="J20" t="s">
        <v>177</v>
      </c>
      <c r="K20">
        <v>7</v>
      </c>
      <c r="M20">
        <v>15</v>
      </c>
      <c r="N20" s="2" t="s">
        <v>350</v>
      </c>
      <c r="P20" s="3">
        <v>22.103534523859899</v>
      </c>
      <c r="Q20" s="3">
        <v>0.77828730901334597</v>
      </c>
      <c r="R20">
        <v>0</v>
      </c>
      <c r="S20" s="3">
        <f t="shared" si="0"/>
        <v>0</v>
      </c>
      <c r="T20" s="3">
        <f t="shared" si="1"/>
        <v>0</v>
      </c>
    </row>
    <row r="21" spans="5:20">
      <c r="E21" t="s">
        <v>127</v>
      </c>
      <c r="F21">
        <v>4</v>
      </c>
      <c r="J21">
        <v>1</v>
      </c>
      <c r="K21">
        <v>6</v>
      </c>
      <c r="M21">
        <v>16</v>
      </c>
      <c r="N21" s="2" t="s">
        <v>351</v>
      </c>
      <c r="P21" s="3">
        <v>0.59231913383118795</v>
      </c>
      <c r="Q21" s="3">
        <v>-0.64298253478482403</v>
      </c>
      <c r="R21">
        <v>0</v>
      </c>
      <c r="S21" s="3">
        <f t="shared" si="0"/>
        <v>0</v>
      </c>
      <c r="T21" s="3">
        <f t="shared" si="1"/>
        <v>0</v>
      </c>
    </row>
    <row r="22" spans="5:20">
      <c r="E22" t="s">
        <v>128</v>
      </c>
      <c r="F22">
        <v>3</v>
      </c>
      <c r="J22" t="s">
        <v>190</v>
      </c>
      <c r="K22">
        <v>6</v>
      </c>
      <c r="M22">
        <v>17</v>
      </c>
      <c r="N22" s="2" t="s">
        <v>352</v>
      </c>
      <c r="P22" s="3">
        <v>-0.45477046468295201</v>
      </c>
      <c r="Q22" s="3">
        <v>-5.2305356599390302E-3</v>
      </c>
      <c r="R22">
        <v>0</v>
      </c>
      <c r="S22" s="3">
        <f t="shared" si="0"/>
        <v>0</v>
      </c>
      <c r="T22" s="3">
        <f t="shared" si="1"/>
        <v>0</v>
      </c>
    </row>
    <row r="23" spans="5:20">
      <c r="E23" t="s">
        <v>129</v>
      </c>
      <c r="F23">
        <v>3</v>
      </c>
      <c r="J23" t="s">
        <v>191</v>
      </c>
      <c r="K23">
        <v>6</v>
      </c>
      <c r="M23">
        <v>18</v>
      </c>
      <c r="N23" s="2" t="s">
        <v>353</v>
      </c>
      <c r="P23" s="3">
        <v>0.57327771857380905</v>
      </c>
      <c r="Q23" s="3">
        <v>0.107359626470134</v>
      </c>
      <c r="R23">
        <v>0</v>
      </c>
      <c r="S23" s="3">
        <f t="shared" si="0"/>
        <v>0</v>
      </c>
      <c r="T23" s="3">
        <f t="shared" si="1"/>
        <v>0</v>
      </c>
    </row>
    <row r="24" spans="5:20">
      <c r="E24" t="s">
        <v>130</v>
      </c>
      <c r="F24">
        <v>3</v>
      </c>
      <c r="J24">
        <v>0</v>
      </c>
      <c r="K24">
        <v>5</v>
      </c>
      <c r="M24">
        <v>19</v>
      </c>
      <c r="N24" s="2" t="s">
        <v>354</v>
      </c>
      <c r="P24" s="3">
        <v>0.60581570044159905</v>
      </c>
      <c r="Q24" s="3">
        <v>-0.67334844460710896</v>
      </c>
      <c r="R24">
        <v>0</v>
      </c>
      <c r="S24" s="3">
        <f t="shared" si="0"/>
        <v>0</v>
      </c>
      <c r="T24" s="3">
        <f t="shared" si="1"/>
        <v>0</v>
      </c>
    </row>
    <row r="25" spans="5:20">
      <c r="E25" t="s">
        <v>131</v>
      </c>
      <c r="F25">
        <v>3</v>
      </c>
      <c r="J25">
        <v>2</v>
      </c>
      <c r="K25">
        <v>5</v>
      </c>
      <c r="M25">
        <v>20</v>
      </c>
      <c r="N25" s="2" t="s">
        <v>159</v>
      </c>
      <c r="P25" s="3">
        <v>-1.6403387186066001</v>
      </c>
      <c r="Q25" s="3">
        <v>-3.5694719545929199</v>
      </c>
      <c r="R25">
        <v>0</v>
      </c>
      <c r="S25" s="3">
        <f t="shared" si="0"/>
        <v>0</v>
      </c>
      <c r="T25" s="3">
        <f t="shared" si="1"/>
        <v>0</v>
      </c>
    </row>
    <row r="26" spans="5:20">
      <c r="E26" t="s">
        <v>132</v>
      </c>
      <c r="F26">
        <v>2</v>
      </c>
      <c r="J26">
        <v>9</v>
      </c>
      <c r="K26">
        <v>5</v>
      </c>
      <c r="M26">
        <v>21</v>
      </c>
      <c r="N26" s="2" t="s">
        <v>355</v>
      </c>
      <c r="P26" s="3">
        <v>-9.4349791772061007</v>
      </c>
      <c r="Q26" s="3">
        <v>-10.6383221776511</v>
      </c>
      <c r="R26">
        <v>0</v>
      </c>
      <c r="S26" s="3">
        <f t="shared" si="0"/>
        <v>0</v>
      </c>
      <c r="T26" s="3">
        <f t="shared" si="1"/>
        <v>0</v>
      </c>
    </row>
    <row r="27" spans="5:20">
      <c r="E27" t="s">
        <v>133</v>
      </c>
      <c r="F27">
        <v>2</v>
      </c>
      <c r="J27" t="s">
        <v>128</v>
      </c>
      <c r="K27">
        <v>5</v>
      </c>
      <c r="M27">
        <v>22</v>
      </c>
      <c r="N27" s="2" t="s">
        <v>356</v>
      </c>
      <c r="P27" s="3">
        <v>-6.4109094860032204E-2</v>
      </c>
      <c r="Q27" s="3">
        <v>-0.271653253398836</v>
      </c>
      <c r="R27">
        <v>0</v>
      </c>
      <c r="S27" s="3">
        <f t="shared" si="0"/>
        <v>0</v>
      </c>
      <c r="T27" s="3">
        <f t="shared" si="1"/>
        <v>0</v>
      </c>
    </row>
    <row r="28" spans="5:20">
      <c r="E28">
        <v>3</v>
      </c>
      <c r="F28">
        <v>2</v>
      </c>
      <c r="J28" t="s">
        <v>192</v>
      </c>
      <c r="K28">
        <v>5</v>
      </c>
      <c r="M28">
        <v>23</v>
      </c>
      <c r="N28" s="2" t="s">
        <v>357</v>
      </c>
      <c r="P28" s="3">
        <v>-58.5616113182544</v>
      </c>
      <c r="Q28" s="3">
        <v>-3.5545870604108001</v>
      </c>
      <c r="R28">
        <v>0</v>
      </c>
      <c r="S28" s="3">
        <f t="shared" si="0"/>
        <v>0</v>
      </c>
      <c r="T28" s="3">
        <f t="shared" si="1"/>
        <v>0</v>
      </c>
    </row>
    <row r="29" spans="5:20">
      <c r="E29" t="s">
        <v>134</v>
      </c>
      <c r="F29">
        <v>2</v>
      </c>
      <c r="J29" t="s">
        <v>117</v>
      </c>
      <c r="K29">
        <v>5</v>
      </c>
      <c r="M29">
        <v>24</v>
      </c>
      <c r="N29" s="2" t="s">
        <v>358</v>
      </c>
      <c r="P29" s="3">
        <v>0.28221196820959399</v>
      </c>
      <c r="Q29" s="3">
        <v>3.1484107300639101E-2</v>
      </c>
      <c r="R29">
        <v>0</v>
      </c>
      <c r="S29" s="3">
        <f t="shared" si="0"/>
        <v>0</v>
      </c>
      <c r="T29" s="3">
        <f t="shared" si="1"/>
        <v>0</v>
      </c>
    </row>
    <row r="30" spans="5:20">
      <c r="E30" t="s">
        <v>135</v>
      </c>
      <c r="F30">
        <v>2</v>
      </c>
      <c r="J30" t="s">
        <v>130</v>
      </c>
      <c r="K30">
        <v>5</v>
      </c>
      <c r="M30">
        <v>25</v>
      </c>
      <c r="N30" s="2">
        <v>1</v>
      </c>
      <c r="P30" s="3">
        <v>-0.50375371329367302</v>
      </c>
      <c r="Q30" s="3">
        <v>-8.3746805971100802</v>
      </c>
      <c r="R30">
        <v>0</v>
      </c>
      <c r="S30" s="3">
        <f t="shared" si="0"/>
        <v>0</v>
      </c>
      <c r="T30" s="3">
        <f t="shared" si="1"/>
        <v>0</v>
      </c>
    </row>
    <row r="31" spans="5:20">
      <c r="E31" t="s">
        <v>41</v>
      </c>
      <c r="F31">
        <v>2</v>
      </c>
      <c r="J31" t="s">
        <v>193</v>
      </c>
      <c r="K31">
        <v>5</v>
      </c>
      <c r="M31">
        <v>26</v>
      </c>
      <c r="N31" s="2">
        <v>2</v>
      </c>
      <c r="P31" s="3">
        <v>-50.507735780577399</v>
      </c>
      <c r="Q31" s="3">
        <v>-15.030992828413501</v>
      </c>
      <c r="R31">
        <v>0</v>
      </c>
      <c r="S31" s="3">
        <f t="shared" si="0"/>
        <v>0</v>
      </c>
      <c r="T31" s="3">
        <f t="shared" si="1"/>
        <v>0</v>
      </c>
    </row>
    <row r="32" spans="5:20">
      <c r="E32" t="s">
        <v>136</v>
      </c>
      <c r="F32">
        <v>2</v>
      </c>
      <c r="J32" t="s">
        <v>138</v>
      </c>
      <c r="K32">
        <v>5</v>
      </c>
      <c r="M32">
        <v>27</v>
      </c>
      <c r="N32" s="2">
        <v>3</v>
      </c>
      <c r="P32" s="3">
        <v>2.2686010829754601</v>
      </c>
      <c r="Q32" s="3">
        <v>-6.5498029531733204</v>
      </c>
      <c r="R32">
        <v>0</v>
      </c>
      <c r="S32" s="3">
        <f t="shared" si="0"/>
        <v>0</v>
      </c>
      <c r="T32" s="3">
        <f t="shared" si="1"/>
        <v>0</v>
      </c>
    </row>
    <row r="33" spans="5:20">
      <c r="E33" t="s">
        <v>137</v>
      </c>
      <c r="F33">
        <v>2</v>
      </c>
      <c r="J33" t="s">
        <v>194</v>
      </c>
      <c r="K33">
        <v>5</v>
      </c>
      <c r="M33">
        <v>28</v>
      </c>
      <c r="N33" s="2">
        <v>4</v>
      </c>
      <c r="P33" s="3">
        <v>6.2063324704613203</v>
      </c>
      <c r="Q33" s="3">
        <v>-2.3143991200217302</v>
      </c>
      <c r="R33">
        <v>0</v>
      </c>
      <c r="S33" s="3">
        <f t="shared" si="0"/>
        <v>0</v>
      </c>
      <c r="T33" s="3">
        <f t="shared" si="1"/>
        <v>0</v>
      </c>
    </row>
    <row r="34" spans="5:20">
      <c r="E34" t="s">
        <v>138</v>
      </c>
      <c r="F34">
        <v>2</v>
      </c>
      <c r="J34" t="s">
        <v>170</v>
      </c>
      <c r="K34">
        <v>5</v>
      </c>
      <c r="M34">
        <v>29</v>
      </c>
      <c r="N34" s="2">
        <v>5</v>
      </c>
      <c r="P34" s="3">
        <v>-0.53886312493123101</v>
      </c>
      <c r="Q34" s="3">
        <v>3.6656424682587299E-2</v>
      </c>
      <c r="R34">
        <v>0</v>
      </c>
      <c r="S34" s="3">
        <f t="shared" si="0"/>
        <v>0</v>
      </c>
      <c r="T34" s="3">
        <f t="shared" si="1"/>
        <v>0</v>
      </c>
    </row>
    <row r="35" spans="5:20">
      <c r="E35" t="s">
        <v>139</v>
      </c>
      <c r="F35">
        <v>2</v>
      </c>
      <c r="J35" t="s">
        <v>127</v>
      </c>
      <c r="K35">
        <v>5</v>
      </c>
      <c r="M35">
        <v>30</v>
      </c>
      <c r="N35" s="2">
        <v>6</v>
      </c>
      <c r="P35" s="3">
        <v>19.1775737100151</v>
      </c>
      <c r="Q35" s="3">
        <v>1.4551033313686601</v>
      </c>
      <c r="R35">
        <v>0</v>
      </c>
      <c r="S35" s="3">
        <f t="shared" si="0"/>
        <v>0</v>
      </c>
      <c r="T35" s="3">
        <f t="shared" si="1"/>
        <v>0</v>
      </c>
    </row>
    <row r="36" spans="5:20">
      <c r="E36" t="s">
        <v>140</v>
      </c>
      <c r="F36">
        <v>2</v>
      </c>
      <c r="J36">
        <v>6</v>
      </c>
      <c r="K36">
        <v>4</v>
      </c>
      <c r="M36">
        <v>31</v>
      </c>
      <c r="N36" s="2">
        <v>7</v>
      </c>
      <c r="P36" s="3">
        <v>11.207341213951199</v>
      </c>
      <c r="Q36" s="3">
        <v>-2.69271669512593</v>
      </c>
      <c r="R36">
        <v>0</v>
      </c>
      <c r="S36" s="3">
        <f t="shared" si="0"/>
        <v>0</v>
      </c>
      <c r="T36" s="3">
        <f t="shared" si="1"/>
        <v>0</v>
      </c>
    </row>
    <row r="37" spans="5:20">
      <c r="E37" t="s">
        <v>141</v>
      </c>
      <c r="F37">
        <v>2</v>
      </c>
      <c r="J37" t="s">
        <v>134</v>
      </c>
      <c r="K37">
        <v>4</v>
      </c>
      <c r="M37">
        <v>32</v>
      </c>
      <c r="N37" s="2">
        <v>8</v>
      </c>
      <c r="P37" s="3">
        <v>16.813101621149201</v>
      </c>
      <c r="Q37" s="3">
        <v>0.73178783586414398</v>
      </c>
      <c r="R37">
        <v>0</v>
      </c>
      <c r="S37" s="3">
        <f t="shared" si="0"/>
        <v>0</v>
      </c>
      <c r="T37" s="3">
        <f t="shared" si="1"/>
        <v>0</v>
      </c>
    </row>
    <row r="38" spans="5:20">
      <c r="E38" t="s">
        <v>142</v>
      </c>
      <c r="F38">
        <v>1</v>
      </c>
      <c r="J38" t="s">
        <v>195</v>
      </c>
      <c r="K38">
        <v>4</v>
      </c>
      <c r="M38">
        <v>33</v>
      </c>
      <c r="N38" s="2">
        <v>9</v>
      </c>
      <c r="P38" s="3">
        <v>-20.581936203129601</v>
      </c>
      <c r="Q38" s="3">
        <v>-9.40958060863775</v>
      </c>
      <c r="R38">
        <v>0</v>
      </c>
      <c r="S38" s="3">
        <f t="shared" si="0"/>
        <v>0</v>
      </c>
      <c r="T38" s="3">
        <f t="shared" si="1"/>
        <v>0</v>
      </c>
    </row>
    <row r="39" spans="5:20">
      <c r="E39" t="s">
        <v>143</v>
      </c>
      <c r="F39">
        <v>1</v>
      </c>
      <c r="J39" t="s">
        <v>135</v>
      </c>
      <c r="K39">
        <v>4</v>
      </c>
      <c r="M39">
        <v>34</v>
      </c>
      <c r="N39" s="2">
        <v>0</v>
      </c>
      <c r="P39" s="3">
        <v>-9.9741070344816407</v>
      </c>
      <c r="Q39" s="3">
        <v>-13.401848130237701</v>
      </c>
      <c r="R39">
        <v>0</v>
      </c>
      <c r="S39" s="3">
        <f t="shared" si="0"/>
        <v>0</v>
      </c>
      <c r="T39" s="3">
        <f t="shared" si="1"/>
        <v>0</v>
      </c>
    </row>
    <row r="40" spans="5:20">
      <c r="E40">
        <v>4</v>
      </c>
      <c r="F40">
        <v>1</v>
      </c>
      <c r="J40" t="s">
        <v>196</v>
      </c>
      <c r="K40">
        <v>4</v>
      </c>
      <c r="M40">
        <v>35</v>
      </c>
      <c r="N40" t="s">
        <v>403</v>
      </c>
      <c r="S40" s="3">
        <f>SUM(S5:S39)</f>
        <v>-16.873936208657117</v>
      </c>
      <c r="T40" s="3">
        <f>SUM(T5:T39)</f>
        <v>-73.808525672531204</v>
      </c>
    </row>
    <row r="41" spans="5:20">
      <c r="E41">
        <v>7</v>
      </c>
      <c r="F41">
        <v>1</v>
      </c>
      <c r="J41" t="s">
        <v>137</v>
      </c>
      <c r="K41">
        <v>4</v>
      </c>
      <c r="M41">
        <v>36</v>
      </c>
      <c r="N41" t="s">
        <v>404</v>
      </c>
      <c r="S41" s="3">
        <f>1/(1+EXP(-1*S40))</f>
        <v>4.6961568762940947E-8</v>
      </c>
      <c r="T41" s="3">
        <f>1/(1+EXP(-1*T40))</f>
        <v>8.8178880944398484E-33</v>
      </c>
    </row>
    <row r="42" spans="5:20">
      <c r="E42" t="s">
        <v>144</v>
      </c>
      <c r="F42">
        <v>1</v>
      </c>
      <c r="J42" t="s">
        <v>197</v>
      </c>
      <c r="K42">
        <v>4</v>
      </c>
    </row>
    <row r="43" spans="5:20">
      <c r="E43" t="s">
        <v>145</v>
      </c>
      <c r="F43">
        <v>1</v>
      </c>
      <c r="J43" t="s">
        <v>198</v>
      </c>
      <c r="K43">
        <v>4</v>
      </c>
      <c r="P43" s="3">
        <v>2.1400660448945801</v>
      </c>
    </row>
    <row r="44" spans="5:20">
      <c r="E44" t="s">
        <v>146</v>
      </c>
      <c r="F44">
        <v>1</v>
      </c>
      <c r="J44" t="s">
        <v>57</v>
      </c>
      <c r="K44">
        <v>4</v>
      </c>
      <c r="P44" s="3">
        <v>-39.383077558092801</v>
      </c>
      <c r="S44">
        <f>1/(1+EXP(-2.14))</f>
        <v>0.89473061047749025</v>
      </c>
    </row>
    <row r="45" spans="5:20">
      <c r="E45" t="s">
        <v>147</v>
      </c>
      <c r="F45">
        <v>1</v>
      </c>
      <c r="J45" t="s">
        <v>179</v>
      </c>
      <c r="K45">
        <v>4</v>
      </c>
      <c r="P45" s="3">
        <v>16.458888068904098</v>
      </c>
    </row>
    <row r="46" spans="5:20">
      <c r="E46" t="s">
        <v>148</v>
      </c>
      <c r="F46">
        <v>1</v>
      </c>
      <c r="J46">
        <v>4</v>
      </c>
      <c r="K46">
        <v>3</v>
      </c>
    </row>
    <row r="47" spans="5:20">
      <c r="E47" t="s">
        <v>149</v>
      </c>
      <c r="F47">
        <v>1</v>
      </c>
      <c r="J47">
        <v>7</v>
      </c>
      <c r="K47">
        <v>3</v>
      </c>
    </row>
    <row r="48" spans="5:20">
      <c r="E48" t="s">
        <v>150</v>
      </c>
      <c r="F48">
        <v>1</v>
      </c>
      <c r="J48" t="s">
        <v>199</v>
      </c>
      <c r="K48">
        <v>3</v>
      </c>
    </row>
    <row r="49" spans="5:11">
      <c r="E49" t="s">
        <v>151</v>
      </c>
      <c r="F49">
        <v>1</v>
      </c>
      <c r="J49" t="s">
        <v>145</v>
      </c>
      <c r="K49">
        <v>3</v>
      </c>
    </row>
    <row r="50" spans="5:11">
      <c r="E50" t="s">
        <v>152</v>
      </c>
      <c r="F50">
        <v>1</v>
      </c>
      <c r="J50" t="s">
        <v>200</v>
      </c>
      <c r="K50">
        <v>3</v>
      </c>
    </row>
    <row r="51" spans="5:11">
      <c r="E51" t="s">
        <v>153</v>
      </c>
      <c r="F51">
        <v>1</v>
      </c>
      <c r="J51" t="s">
        <v>201</v>
      </c>
      <c r="K51">
        <v>3</v>
      </c>
    </row>
    <row r="52" spans="5:11">
      <c r="E52" t="s">
        <v>154</v>
      </c>
      <c r="F52">
        <v>1</v>
      </c>
      <c r="J52" t="s">
        <v>202</v>
      </c>
      <c r="K52">
        <v>3</v>
      </c>
    </row>
    <row r="53" spans="5:11">
      <c r="E53" t="s">
        <v>155</v>
      </c>
      <c r="F53">
        <v>1</v>
      </c>
      <c r="J53" t="s">
        <v>203</v>
      </c>
      <c r="K53">
        <v>3</v>
      </c>
    </row>
    <row r="54" spans="5:11">
      <c r="E54" t="s">
        <v>156</v>
      </c>
      <c r="F54">
        <v>1</v>
      </c>
      <c r="J54" t="s">
        <v>204</v>
      </c>
      <c r="K54">
        <v>3</v>
      </c>
    </row>
    <row r="55" spans="5:11">
      <c r="E55" t="s">
        <v>157</v>
      </c>
      <c r="F55">
        <v>1</v>
      </c>
      <c r="J55" t="s">
        <v>205</v>
      </c>
      <c r="K55">
        <v>3</v>
      </c>
    </row>
    <row r="56" spans="5:11">
      <c r="E56" t="s">
        <v>158</v>
      </c>
      <c r="F56">
        <v>1</v>
      </c>
      <c r="J56" t="s">
        <v>206</v>
      </c>
      <c r="K56">
        <v>3</v>
      </c>
    </row>
    <row r="57" spans="5:11">
      <c r="E57" t="s">
        <v>159</v>
      </c>
      <c r="F57">
        <v>1</v>
      </c>
      <c r="J57" t="s">
        <v>207</v>
      </c>
      <c r="K57">
        <v>3</v>
      </c>
    </row>
    <row r="58" spans="5:11">
      <c r="E58" t="s">
        <v>160</v>
      </c>
      <c r="F58">
        <v>1</v>
      </c>
      <c r="J58" t="s">
        <v>208</v>
      </c>
      <c r="K58">
        <v>3</v>
      </c>
    </row>
    <row r="59" spans="5:11">
      <c r="E59" t="s">
        <v>161</v>
      </c>
      <c r="F59">
        <v>1</v>
      </c>
      <c r="J59" t="s">
        <v>116</v>
      </c>
      <c r="K59">
        <v>3</v>
      </c>
    </row>
    <row r="60" spans="5:11">
      <c r="E60" t="s">
        <v>162</v>
      </c>
      <c r="F60">
        <v>1</v>
      </c>
      <c r="J60" t="s">
        <v>209</v>
      </c>
      <c r="K60">
        <v>3</v>
      </c>
    </row>
    <row r="61" spans="5:11">
      <c r="E61" t="s">
        <v>163</v>
      </c>
      <c r="F61">
        <v>1</v>
      </c>
      <c r="J61" t="s">
        <v>210</v>
      </c>
      <c r="K61">
        <v>3</v>
      </c>
    </row>
    <row r="62" spans="5:11">
      <c r="E62" t="s">
        <v>164</v>
      </c>
      <c r="F62">
        <v>1</v>
      </c>
      <c r="J62" t="s">
        <v>211</v>
      </c>
      <c r="K62">
        <v>3</v>
      </c>
    </row>
    <row r="63" spans="5:11">
      <c r="E63" t="s">
        <v>165</v>
      </c>
      <c r="F63">
        <v>1</v>
      </c>
      <c r="J63" t="s">
        <v>123</v>
      </c>
      <c r="K63">
        <v>2</v>
      </c>
    </row>
    <row r="64" spans="5:11">
      <c r="E64" t="s">
        <v>166</v>
      </c>
      <c r="F64">
        <v>1</v>
      </c>
      <c r="J64" t="s">
        <v>212</v>
      </c>
      <c r="K64">
        <v>2</v>
      </c>
    </row>
    <row r="65" spans="5:11">
      <c r="E65" t="s">
        <v>167</v>
      </c>
      <c r="F65">
        <v>1</v>
      </c>
      <c r="J65" t="s">
        <v>213</v>
      </c>
      <c r="K65">
        <v>2</v>
      </c>
    </row>
    <row r="66" spans="5:11">
      <c r="E66" t="s">
        <v>168</v>
      </c>
      <c r="F66">
        <v>1</v>
      </c>
      <c r="J66" t="s">
        <v>214</v>
      </c>
      <c r="K66">
        <v>2</v>
      </c>
    </row>
    <row r="67" spans="5:11">
      <c r="E67" t="s">
        <v>169</v>
      </c>
      <c r="F67">
        <v>1</v>
      </c>
      <c r="J67" t="s">
        <v>215</v>
      </c>
      <c r="K67">
        <v>2</v>
      </c>
    </row>
    <row r="68" spans="5:11">
      <c r="E68" t="s">
        <v>170</v>
      </c>
      <c r="F68">
        <v>1</v>
      </c>
      <c r="J68" t="s">
        <v>161</v>
      </c>
      <c r="K68">
        <v>2</v>
      </c>
    </row>
    <row r="69" spans="5:11">
      <c r="E69" t="s">
        <v>171</v>
      </c>
      <c r="F69">
        <v>1</v>
      </c>
      <c r="J69" t="s">
        <v>216</v>
      </c>
      <c r="K69">
        <v>2</v>
      </c>
    </row>
    <row r="70" spans="5:11">
      <c r="E70" t="s">
        <v>172</v>
      </c>
      <c r="F70">
        <v>1</v>
      </c>
      <c r="J70" t="s">
        <v>217</v>
      </c>
      <c r="K70">
        <v>2</v>
      </c>
    </row>
    <row r="71" spans="5:11">
      <c r="E71" t="s">
        <v>173</v>
      </c>
      <c r="F71">
        <v>1</v>
      </c>
      <c r="J71" t="s">
        <v>139</v>
      </c>
      <c r="K71">
        <v>2</v>
      </c>
    </row>
    <row r="72" spans="5:11">
      <c r="E72" t="s">
        <v>174</v>
      </c>
      <c r="F72">
        <v>1</v>
      </c>
      <c r="J72" t="s">
        <v>218</v>
      </c>
      <c r="K72">
        <v>2</v>
      </c>
    </row>
    <row r="73" spans="5:11">
      <c r="E73" t="s">
        <v>175</v>
      </c>
      <c r="F73">
        <v>1</v>
      </c>
      <c r="J73" t="s">
        <v>169</v>
      </c>
      <c r="K73">
        <v>2</v>
      </c>
    </row>
    <row r="74" spans="5:11">
      <c r="E74" t="s">
        <v>176</v>
      </c>
      <c r="F74">
        <v>1</v>
      </c>
      <c r="J74" t="s">
        <v>219</v>
      </c>
      <c r="K74">
        <v>2</v>
      </c>
    </row>
    <row r="75" spans="5:11">
      <c r="E75" t="s">
        <v>177</v>
      </c>
      <c r="F75">
        <v>1</v>
      </c>
      <c r="J75" t="s">
        <v>220</v>
      </c>
      <c r="K75">
        <v>2</v>
      </c>
    </row>
    <row r="76" spans="5:11">
      <c r="E76" t="s">
        <v>178</v>
      </c>
      <c r="F76">
        <v>1</v>
      </c>
      <c r="J76" t="s">
        <v>221</v>
      </c>
      <c r="K76">
        <v>2</v>
      </c>
    </row>
    <row r="77" spans="5:11">
      <c r="E77" t="s">
        <v>179</v>
      </c>
      <c r="F77">
        <v>1</v>
      </c>
      <c r="J77" t="s">
        <v>222</v>
      </c>
      <c r="K77">
        <v>2</v>
      </c>
    </row>
    <row r="78" spans="5:11">
      <c r="E78" t="s">
        <v>180</v>
      </c>
      <c r="F78">
        <v>1</v>
      </c>
      <c r="J78" t="s">
        <v>223</v>
      </c>
      <c r="K78">
        <v>2</v>
      </c>
    </row>
    <row r="79" spans="5:11">
      <c r="E79" t="s">
        <v>181</v>
      </c>
      <c r="F79">
        <v>1</v>
      </c>
      <c r="J79" t="s">
        <v>224</v>
      </c>
      <c r="K79">
        <v>2</v>
      </c>
    </row>
    <row r="80" spans="5:11">
      <c r="E80" t="s">
        <v>182</v>
      </c>
      <c r="F80">
        <v>1</v>
      </c>
      <c r="J80" t="s">
        <v>225</v>
      </c>
      <c r="K80">
        <v>2</v>
      </c>
    </row>
    <row r="81" spans="5:11">
      <c r="E81" t="s">
        <v>183</v>
      </c>
      <c r="F81">
        <v>1</v>
      </c>
      <c r="J81" t="s">
        <v>226</v>
      </c>
      <c r="K81">
        <v>2</v>
      </c>
    </row>
    <row r="82" spans="5:11">
      <c r="E82" t="s">
        <v>184</v>
      </c>
      <c r="F82">
        <v>1</v>
      </c>
      <c r="J82" t="s">
        <v>227</v>
      </c>
      <c r="K82">
        <v>2</v>
      </c>
    </row>
    <row r="83" spans="5:11">
      <c r="J83" t="s">
        <v>228</v>
      </c>
      <c r="K83">
        <v>2</v>
      </c>
    </row>
    <row r="84" spans="5:11">
      <c r="J84" t="s">
        <v>229</v>
      </c>
      <c r="K84">
        <v>2</v>
      </c>
    </row>
    <row r="85" spans="5:11">
      <c r="J85" t="s">
        <v>230</v>
      </c>
      <c r="K85">
        <v>2</v>
      </c>
    </row>
    <row r="86" spans="5:11">
      <c r="J86" t="s">
        <v>231</v>
      </c>
      <c r="K86">
        <v>2</v>
      </c>
    </row>
    <row r="87" spans="5:11">
      <c r="J87" t="s">
        <v>232</v>
      </c>
      <c r="K87">
        <v>2</v>
      </c>
    </row>
    <row r="88" spans="5:11">
      <c r="J88" t="s">
        <v>233</v>
      </c>
      <c r="K88">
        <v>2</v>
      </c>
    </row>
    <row r="89" spans="5:11">
      <c r="J89" t="s">
        <v>234</v>
      </c>
      <c r="K89">
        <v>2</v>
      </c>
    </row>
    <row r="90" spans="5:11">
      <c r="J90" t="s">
        <v>235</v>
      </c>
      <c r="K90">
        <v>2</v>
      </c>
    </row>
    <row r="91" spans="5:11">
      <c r="J91" t="s">
        <v>236</v>
      </c>
      <c r="K91">
        <v>2</v>
      </c>
    </row>
    <row r="92" spans="5:11">
      <c r="J92" t="s">
        <v>237</v>
      </c>
      <c r="K92">
        <v>2</v>
      </c>
    </row>
    <row r="93" spans="5:11">
      <c r="J93" t="s">
        <v>238</v>
      </c>
      <c r="K93">
        <v>2</v>
      </c>
    </row>
    <row r="94" spans="5:11">
      <c r="J94" t="s">
        <v>239</v>
      </c>
      <c r="K94">
        <v>2</v>
      </c>
    </row>
    <row r="95" spans="5:11">
      <c r="J95" t="s">
        <v>240</v>
      </c>
      <c r="K95">
        <v>1</v>
      </c>
    </row>
    <row r="96" spans="5:11">
      <c r="J96" t="s">
        <v>241</v>
      </c>
      <c r="K96">
        <v>1</v>
      </c>
    </row>
    <row r="97" spans="10:11">
      <c r="J97" t="s">
        <v>133</v>
      </c>
      <c r="K97">
        <v>1</v>
      </c>
    </row>
    <row r="98" spans="10:11">
      <c r="J98" t="s">
        <v>242</v>
      </c>
      <c r="K98">
        <v>1</v>
      </c>
    </row>
    <row r="99" spans="10:11">
      <c r="J99" t="s">
        <v>243</v>
      </c>
      <c r="K99">
        <v>1</v>
      </c>
    </row>
    <row r="100" spans="10:11">
      <c r="J100" t="s">
        <v>244</v>
      </c>
      <c r="K100">
        <v>1</v>
      </c>
    </row>
    <row r="101" spans="10:11">
      <c r="J101" t="s">
        <v>245</v>
      </c>
      <c r="K101">
        <v>1</v>
      </c>
    </row>
    <row r="102" spans="10:11">
      <c r="J102">
        <v>3</v>
      </c>
      <c r="K102">
        <v>1</v>
      </c>
    </row>
    <row r="103" spans="10:11">
      <c r="J103">
        <v>8</v>
      </c>
      <c r="K103">
        <v>1</v>
      </c>
    </row>
    <row r="104" spans="10:11">
      <c r="J104" t="s">
        <v>246</v>
      </c>
      <c r="K104">
        <v>1</v>
      </c>
    </row>
    <row r="105" spans="10:11">
      <c r="J105" t="s">
        <v>144</v>
      </c>
      <c r="K105">
        <v>1</v>
      </c>
    </row>
    <row r="106" spans="10:11">
      <c r="J106" t="s">
        <v>247</v>
      </c>
      <c r="K106">
        <v>1</v>
      </c>
    </row>
    <row r="107" spans="10:11">
      <c r="J107" t="s">
        <v>248</v>
      </c>
      <c r="K107">
        <v>1</v>
      </c>
    </row>
    <row r="108" spans="10:11">
      <c r="J108" t="s">
        <v>249</v>
      </c>
      <c r="K108">
        <v>1</v>
      </c>
    </row>
    <row r="109" spans="10:11">
      <c r="J109" t="s">
        <v>250</v>
      </c>
      <c r="K109">
        <v>1</v>
      </c>
    </row>
    <row r="110" spans="10:11">
      <c r="J110" t="s">
        <v>251</v>
      </c>
      <c r="K110">
        <v>1</v>
      </c>
    </row>
    <row r="111" spans="10:11">
      <c r="J111" t="s">
        <v>252</v>
      </c>
      <c r="K111">
        <v>1</v>
      </c>
    </row>
    <row r="112" spans="10:11">
      <c r="J112" t="s">
        <v>253</v>
      </c>
      <c r="K112">
        <v>1</v>
      </c>
    </row>
    <row r="113" spans="10:11">
      <c r="J113" t="s">
        <v>254</v>
      </c>
      <c r="K113">
        <v>1</v>
      </c>
    </row>
    <row r="114" spans="10:11">
      <c r="J114" t="s">
        <v>255</v>
      </c>
      <c r="K114">
        <v>1</v>
      </c>
    </row>
    <row r="115" spans="10:11">
      <c r="J115" t="s">
        <v>256</v>
      </c>
      <c r="K115">
        <v>1</v>
      </c>
    </row>
    <row r="116" spans="10:11">
      <c r="J116" t="s">
        <v>257</v>
      </c>
      <c r="K116">
        <v>1</v>
      </c>
    </row>
    <row r="117" spans="10:11">
      <c r="J117" t="s">
        <v>258</v>
      </c>
      <c r="K117">
        <v>1</v>
      </c>
    </row>
    <row r="118" spans="10:11">
      <c r="J118" t="s">
        <v>259</v>
      </c>
      <c r="K118">
        <v>1</v>
      </c>
    </row>
    <row r="119" spans="10:11">
      <c r="J119" t="s">
        <v>260</v>
      </c>
      <c r="K119">
        <v>1</v>
      </c>
    </row>
    <row r="120" spans="10:11">
      <c r="J120" t="s">
        <v>261</v>
      </c>
      <c r="K120">
        <v>1</v>
      </c>
    </row>
    <row r="121" spans="10:11">
      <c r="J121" t="s">
        <v>118</v>
      </c>
      <c r="K121">
        <v>1</v>
      </c>
    </row>
    <row r="122" spans="10:11">
      <c r="J122" t="s">
        <v>262</v>
      </c>
      <c r="K122">
        <v>1</v>
      </c>
    </row>
    <row r="123" spans="10:11">
      <c r="J123" t="s">
        <v>263</v>
      </c>
      <c r="K123">
        <v>1</v>
      </c>
    </row>
    <row r="124" spans="10:11">
      <c r="J124" t="s">
        <v>264</v>
      </c>
      <c r="K124">
        <v>1</v>
      </c>
    </row>
    <row r="125" spans="10:11">
      <c r="J125" t="s">
        <v>265</v>
      </c>
      <c r="K125">
        <v>1</v>
      </c>
    </row>
    <row r="126" spans="10:11">
      <c r="J126" t="s">
        <v>146</v>
      </c>
      <c r="K126">
        <v>1</v>
      </c>
    </row>
    <row r="127" spans="10:11">
      <c r="J127" t="s">
        <v>266</v>
      </c>
      <c r="K127">
        <v>1</v>
      </c>
    </row>
    <row r="128" spans="10:11">
      <c r="J128" t="s">
        <v>267</v>
      </c>
      <c r="K128">
        <v>1</v>
      </c>
    </row>
    <row r="129" spans="10:11">
      <c r="J129" t="s">
        <v>268</v>
      </c>
      <c r="K129">
        <v>1</v>
      </c>
    </row>
    <row r="130" spans="10:11">
      <c r="J130" t="s">
        <v>269</v>
      </c>
      <c r="K130">
        <v>1</v>
      </c>
    </row>
    <row r="131" spans="10:11">
      <c r="J131" t="s">
        <v>270</v>
      </c>
      <c r="K131">
        <v>1</v>
      </c>
    </row>
    <row r="132" spans="10:11">
      <c r="J132" t="s">
        <v>150</v>
      </c>
      <c r="K132">
        <v>1</v>
      </c>
    </row>
    <row r="133" spans="10:11">
      <c r="J133" t="s">
        <v>151</v>
      </c>
      <c r="K133">
        <v>1</v>
      </c>
    </row>
    <row r="134" spans="10:11">
      <c r="J134" t="s">
        <v>152</v>
      </c>
      <c r="K134">
        <v>1</v>
      </c>
    </row>
    <row r="135" spans="10:11">
      <c r="J135" t="s">
        <v>271</v>
      </c>
      <c r="K135">
        <v>1</v>
      </c>
    </row>
    <row r="136" spans="10:11">
      <c r="J136" t="s">
        <v>272</v>
      </c>
      <c r="K136">
        <v>1</v>
      </c>
    </row>
    <row r="137" spans="10:11">
      <c r="J137" t="s">
        <v>273</v>
      </c>
      <c r="K137">
        <v>1</v>
      </c>
    </row>
    <row r="138" spans="10:11">
      <c r="J138" t="s">
        <v>274</v>
      </c>
      <c r="K138">
        <v>1</v>
      </c>
    </row>
    <row r="139" spans="10:11">
      <c r="J139" t="s">
        <v>275</v>
      </c>
      <c r="K139">
        <v>1</v>
      </c>
    </row>
    <row r="140" spans="10:11">
      <c r="J140" t="s">
        <v>276</v>
      </c>
      <c r="K140">
        <v>1</v>
      </c>
    </row>
    <row r="141" spans="10:11">
      <c r="J141" t="s">
        <v>277</v>
      </c>
      <c r="K141">
        <v>1</v>
      </c>
    </row>
    <row r="142" spans="10:11">
      <c r="J142" t="s">
        <v>278</v>
      </c>
      <c r="K142">
        <v>1</v>
      </c>
    </row>
    <row r="143" spans="10:11">
      <c r="J143" t="s">
        <v>279</v>
      </c>
      <c r="K143">
        <v>1</v>
      </c>
    </row>
    <row r="144" spans="10:11">
      <c r="J144" t="s">
        <v>280</v>
      </c>
      <c r="K144">
        <v>1</v>
      </c>
    </row>
    <row r="145" spans="10:11">
      <c r="J145" t="s">
        <v>281</v>
      </c>
      <c r="K145">
        <v>1</v>
      </c>
    </row>
    <row r="146" spans="10:11">
      <c r="J146" t="s">
        <v>282</v>
      </c>
      <c r="K146">
        <v>1</v>
      </c>
    </row>
    <row r="147" spans="10:11">
      <c r="J147" t="s">
        <v>283</v>
      </c>
      <c r="K147">
        <v>1</v>
      </c>
    </row>
    <row r="148" spans="10:11">
      <c r="J148" t="s">
        <v>129</v>
      </c>
      <c r="K148">
        <v>1</v>
      </c>
    </row>
    <row r="149" spans="10:11">
      <c r="J149" t="s">
        <v>284</v>
      </c>
      <c r="K149">
        <v>1</v>
      </c>
    </row>
    <row r="150" spans="10:11">
      <c r="J150" t="s">
        <v>285</v>
      </c>
      <c r="K150">
        <v>1</v>
      </c>
    </row>
    <row r="151" spans="10:11">
      <c r="J151" t="s">
        <v>286</v>
      </c>
      <c r="K151">
        <v>1</v>
      </c>
    </row>
    <row r="152" spans="10:11">
      <c r="J152" t="s">
        <v>287</v>
      </c>
      <c r="K152">
        <v>1</v>
      </c>
    </row>
    <row r="153" spans="10:11">
      <c r="J153" t="s">
        <v>288</v>
      </c>
      <c r="K153">
        <v>1</v>
      </c>
    </row>
    <row r="154" spans="10:11">
      <c r="J154" t="s">
        <v>289</v>
      </c>
      <c r="K154">
        <v>1</v>
      </c>
    </row>
    <row r="155" spans="10:11">
      <c r="J155" t="s">
        <v>290</v>
      </c>
      <c r="K155">
        <v>1</v>
      </c>
    </row>
    <row r="156" spans="10:11">
      <c r="J156" t="s">
        <v>291</v>
      </c>
      <c r="K156">
        <v>1</v>
      </c>
    </row>
    <row r="157" spans="10:11">
      <c r="J157" t="s">
        <v>292</v>
      </c>
      <c r="K157">
        <v>1</v>
      </c>
    </row>
    <row r="158" spans="10:11">
      <c r="J158" t="s">
        <v>293</v>
      </c>
      <c r="K158">
        <v>1</v>
      </c>
    </row>
    <row r="159" spans="10:11">
      <c r="J159" t="s">
        <v>294</v>
      </c>
      <c r="K159">
        <v>1</v>
      </c>
    </row>
    <row r="160" spans="10:11">
      <c r="J160" t="s">
        <v>295</v>
      </c>
      <c r="K160">
        <v>1</v>
      </c>
    </row>
    <row r="161" spans="10:11">
      <c r="J161" t="s">
        <v>162</v>
      </c>
      <c r="K161">
        <v>1</v>
      </c>
    </row>
    <row r="162" spans="10:11">
      <c r="J162" t="s">
        <v>296</v>
      </c>
      <c r="K162">
        <v>1</v>
      </c>
    </row>
    <row r="163" spans="10:11">
      <c r="J163" t="s">
        <v>297</v>
      </c>
      <c r="K163">
        <v>1</v>
      </c>
    </row>
    <row r="164" spans="10:11">
      <c r="J164" t="s">
        <v>298</v>
      </c>
      <c r="K164">
        <v>1</v>
      </c>
    </row>
    <row r="165" spans="10:11">
      <c r="J165" t="s">
        <v>299</v>
      </c>
      <c r="K165">
        <v>1</v>
      </c>
    </row>
    <row r="166" spans="10:11">
      <c r="J166" t="s">
        <v>300</v>
      </c>
      <c r="K166">
        <v>1</v>
      </c>
    </row>
    <row r="167" spans="10:11">
      <c r="J167" t="s">
        <v>301</v>
      </c>
      <c r="K167">
        <v>1</v>
      </c>
    </row>
    <row r="168" spans="10:11">
      <c r="J168" t="s">
        <v>302</v>
      </c>
      <c r="K168">
        <v>1</v>
      </c>
    </row>
    <row r="169" spans="10:11">
      <c r="J169" t="s">
        <v>303</v>
      </c>
      <c r="K169">
        <v>1</v>
      </c>
    </row>
    <row r="170" spans="10:11">
      <c r="J170" t="s">
        <v>125</v>
      </c>
      <c r="K170">
        <v>1</v>
      </c>
    </row>
    <row r="171" spans="10:11">
      <c r="J171" t="s">
        <v>304</v>
      </c>
      <c r="K171">
        <v>1</v>
      </c>
    </row>
    <row r="172" spans="10:11">
      <c r="J172" t="s">
        <v>305</v>
      </c>
      <c r="K172">
        <v>1</v>
      </c>
    </row>
    <row r="173" spans="10:11">
      <c r="J173" t="s">
        <v>306</v>
      </c>
      <c r="K173">
        <v>1</v>
      </c>
    </row>
    <row r="174" spans="10:11">
      <c r="J174" t="s">
        <v>307</v>
      </c>
      <c r="K174">
        <v>1</v>
      </c>
    </row>
    <row r="175" spans="10:11">
      <c r="J175" t="s">
        <v>308</v>
      </c>
      <c r="K175">
        <v>1</v>
      </c>
    </row>
    <row r="176" spans="10:11">
      <c r="J176" t="s">
        <v>309</v>
      </c>
      <c r="K176">
        <v>1</v>
      </c>
    </row>
    <row r="177" spans="10:11">
      <c r="J177" t="s">
        <v>310</v>
      </c>
      <c r="K177">
        <v>1</v>
      </c>
    </row>
    <row r="178" spans="10:11">
      <c r="J178" t="s">
        <v>311</v>
      </c>
      <c r="K178">
        <v>1</v>
      </c>
    </row>
    <row r="179" spans="10:11">
      <c r="J179" t="s">
        <v>312</v>
      </c>
      <c r="K179">
        <v>1</v>
      </c>
    </row>
    <row r="180" spans="10:11">
      <c r="J180" t="s">
        <v>313</v>
      </c>
      <c r="K180">
        <v>1</v>
      </c>
    </row>
    <row r="181" spans="10:11">
      <c r="J181" t="s">
        <v>314</v>
      </c>
      <c r="K181">
        <v>1</v>
      </c>
    </row>
    <row r="182" spans="10:11">
      <c r="J182" t="s">
        <v>315</v>
      </c>
      <c r="K182">
        <v>1</v>
      </c>
    </row>
    <row r="183" spans="10:11">
      <c r="J183" t="s">
        <v>316</v>
      </c>
      <c r="K183">
        <v>1</v>
      </c>
    </row>
    <row r="184" spans="10:11">
      <c r="J184" t="s">
        <v>317</v>
      </c>
      <c r="K184">
        <v>1</v>
      </c>
    </row>
    <row r="185" spans="10:11">
      <c r="J185" t="s">
        <v>318</v>
      </c>
      <c r="K185">
        <v>1</v>
      </c>
    </row>
    <row r="186" spans="10:11">
      <c r="J186" t="s">
        <v>319</v>
      </c>
      <c r="K186">
        <v>1</v>
      </c>
    </row>
    <row r="187" spans="10:11">
      <c r="J187" t="s">
        <v>320</v>
      </c>
      <c r="K187">
        <v>1</v>
      </c>
    </row>
    <row r="188" spans="10:11">
      <c r="J188" t="s">
        <v>172</v>
      </c>
      <c r="K188">
        <v>1</v>
      </c>
    </row>
    <row r="189" spans="10:11">
      <c r="J189" t="s">
        <v>321</v>
      </c>
      <c r="K189">
        <v>1</v>
      </c>
    </row>
    <row r="190" spans="10:11">
      <c r="J190" t="s">
        <v>322</v>
      </c>
      <c r="K190">
        <v>1</v>
      </c>
    </row>
    <row r="191" spans="10:11">
      <c r="J191" t="s">
        <v>173</v>
      </c>
      <c r="K191">
        <v>1</v>
      </c>
    </row>
    <row r="192" spans="10:11">
      <c r="J192" t="s">
        <v>323</v>
      </c>
      <c r="K192">
        <v>1</v>
      </c>
    </row>
    <row r="193" spans="10:11">
      <c r="J193" t="s">
        <v>324</v>
      </c>
      <c r="K193">
        <v>1</v>
      </c>
    </row>
    <row r="194" spans="10:11">
      <c r="J194" t="s">
        <v>325</v>
      </c>
      <c r="K194">
        <v>1</v>
      </c>
    </row>
    <row r="195" spans="10:11">
      <c r="J195" t="s">
        <v>326</v>
      </c>
      <c r="K195">
        <v>1</v>
      </c>
    </row>
    <row r="196" spans="10:11">
      <c r="J196" t="s">
        <v>327</v>
      </c>
      <c r="K196">
        <v>1</v>
      </c>
    </row>
    <row r="197" spans="10:11">
      <c r="J197" t="s">
        <v>328</v>
      </c>
      <c r="K197">
        <v>1</v>
      </c>
    </row>
    <row r="198" spans="10:11">
      <c r="J198" t="s">
        <v>329</v>
      </c>
      <c r="K198">
        <v>1</v>
      </c>
    </row>
    <row r="199" spans="10:11">
      <c r="J199" t="s">
        <v>330</v>
      </c>
      <c r="K199">
        <v>1</v>
      </c>
    </row>
    <row r="200" spans="10:11">
      <c r="J200" t="s">
        <v>331</v>
      </c>
      <c r="K200">
        <v>1</v>
      </c>
    </row>
    <row r="201" spans="10:11">
      <c r="J201" t="s">
        <v>332</v>
      </c>
      <c r="K201">
        <v>1</v>
      </c>
    </row>
    <row r="202" spans="10:11">
      <c r="J202" t="s">
        <v>333</v>
      </c>
      <c r="K202">
        <v>1</v>
      </c>
    </row>
    <row r="203" spans="10:11">
      <c r="J203" t="s">
        <v>334</v>
      </c>
      <c r="K203">
        <v>1</v>
      </c>
    </row>
    <row r="204" spans="10:11">
      <c r="J204" t="s">
        <v>178</v>
      </c>
      <c r="K204">
        <v>1</v>
      </c>
    </row>
    <row r="205" spans="10:11">
      <c r="J205" t="s">
        <v>335</v>
      </c>
      <c r="K205">
        <v>1</v>
      </c>
    </row>
    <row r="206" spans="10:11">
      <c r="J206" t="s">
        <v>336</v>
      </c>
      <c r="K206">
        <v>1</v>
      </c>
    </row>
    <row r="207" spans="10:11">
      <c r="J207" t="s">
        <v>337</v>
      </c>
      <c r="K207">
        <v>1</v>
      </c>
    </row>
    <row r="208" spans="10:11">
      <c r="J208" t="s">
        <v>338</v>
      </c>
      <c r="K208">
        <v>1</v>
      </c>
    </row>
    <row r="209" spans="10:11">
      <c r="J209" t="s">
        <v>339</v>
      </c>
      <c r="K209">
        <v>1</v>
      </c>
    </row>
    <row r="210" spans="10:11">
      <c r="J210" t="s">
        <v>181</v>
      </c>
      <c r="K210">
        <v>1</v>
      </c>
    </row>
    <row r="211" spans="10:11">
      <c r="J211" t="s">
        <v>340</v>
      </c>
      <c r="K211">
        <v>1</v>
      </c>
    </row>
    <row r="212" spans="10:11">
      <c r="J212" t="s">
        <v>341</v>
      </c>
      <c r="K212">
        <v>1</v>
      </c>
    </row>
    <row r="213" spans="10:11">
      <c r="J213" t="s">
        <v>342</v>
      </c>
      <c r="K213">
        <v>1</v>
      </c>
    </row>
    <row r="214" spans="10:11">
      <c r="J214" t="s">
        <v>182</v>
      </c>
      <c r="K214">
        <v>1</v>
      </c>
    </row>
    <row r="215" spans="10:11">
      <c r="J215" t="s">
        <v>343</v>
      </c>
      <c r="K215">
        <v>1</v>
      </c>
    </row>
    <row r="216" spans="10:11">
      <c r="J216" t="s">
        <v>344</v>
      </c>
      <c r="K216">
        <v>1</v>
      </c>
    </row>
    <row r="217" spans="10:11">
      <c r="J217" t="s">
        <v>345</v>
      </c>
      <c r="K217">
        <v>1</v>
      </c>
    </row>
    <row r="218" spans="10:11">
      <c r="J218" t="s">
        <v>346</v>
      </c>
      <c r="K218">
        <v>1</v>
      </c>
    </row>
    <row r="219" spans="10:11">
      <c r="J219" t="s">
        <v>347</v>
      </c>
      <c r="K219">
        <v>1</v>
      </c>
    </row>
    <row r="220" spans="10:11">
      <c r="J220" t="s">
        <v>348</v>
      </c>
      <c r="K220">
        <v>1</v>
      </c>
    </row>
    <row r="221" spans="10:11">
      <c r="J221" t="s">
        <v>349</v>
      </c>
      <c r="K221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tabSelected="1" topLeftCell="A92" workbookViewId="0">
      <selection activeCell="A117" sqref="A117"/>
    </sheetView>
  </sheetViews>
  <sheetFormatPr defaultColWidth="10.90625" defaultRowHeight="15.6"/>
  <cols>
    <col min="1" max="1" width="126.6328125" bestFit="1" customWidth="1"/>
    <col min="2" max="2" width="46.6328125" customWidth="1"/>
  </cols>
  <sheetData>
    <row r="1" spans="1:3">
      <c r="A1" t="s">
        <v>14</v>
      </c>
      <c r="B1" t="s">
        <v>679</v>
      </c>
      <c r="C1" t="s">
        <v>733</v>
      </c>
    </row>
    <row r="2" spans="1:3">
      <c r="A2" t="s">
        <v>15</v>
      </c>
      <c r="B2" t="s">
        <v>680</v>
      </c>
      <c r="C2" t="s">
        <v>734</v>
      </c>
    </row>
    <row r="3" spans="1:3">
      <c r="A3" t="s">
        <v>16</v>
      </c>
      <c r="B3" t="s">
        <v>681</v>
      </c>
      <c r="C3" t="s">
        <v>808</v>
      </c>
    </row>
    <row r="4" spans="1:3">
      <c r="A4" t="s">
        <v>17</v>
      </c>
      <c r="B4" t="s">
        <v>605</v>
      </c>
      <c r="C4" t="s">
        <v>735</v>
      </c>
    </row>
    <row r="5" spans="1:3">
      <c r="A5" t="s">
        <v>18</v>
      </c>
      <c r="C5" t="s">
        <v>18</v>
      </c>
    </row>
    <row r="6" spans="1:3">
      <c r="A6" t="s">
        <v>19</v>
      </c>
      <c r="B6" t="s">
        <v>606</v>
      </c>
      <c r="C6" t="s">
        <v>736</v>
      </c>
    </row>
    <row r="7" spans="1:3">
      <c r="A7" t="s">
        <v>20</v>
      </c>
      <c r="B7" t="s">
        <v>682</v>
      </c>
      <c r="C7">
        <v>63</v>
      </c>
    </row>
    <row r="8" spans="1:3">
      <c r="A8" t="s">
        <v>21</v>
      </c>
      <c r="C8" t="s">
        <v>52</v>
      </c>
    </row>
    <row r="9" spans="1:3">
      <c r="A9" t="s">
        <v>22</v>
      </c>
      <c r="B9" t="s">
        <v>22</v>
      </c>
      <c r="C9" t="s">
        <v>737</v>
      </c>
    </row>
    <row r="10" spans="1:3">
      <c r="A10" t="s">
        <v>23</v>
      </c>
      <c r="B10" t="s">
        <v>683</v>
      </c>
      <c r="C10" t="s">
        <v>738</v>
      </c>
    </row>
    <row r="11" spans="1:3">
      <c r="A11" t="s">
        <v>816</v>
      </c>
      <c r="B11" t="s">
        <v>607</v>
      </c>
      <c r="C11" t="s">
        <v>807</v>
      </c>
    </row>
    <row r="12" spans="1:3">
      <c r="A12" t="s">
        <v>25</v>
      </c>
      <c r="B12" t="s">
        <v>664</v>
      </c>
      <c r="C12" t="s">
        <v>739</v>
      </c>
    </row>
    <row r="13" spans="1:3">
      <c r="A13" t="s">
        <v>26</v>
      </c>
      <c r="B13" t="s">
        <v>608</v>
      </c>
      <c r="C13" t="s">
        <v>608</v>
      </c>
    </row>
    <row r="14" spans="1:3">
      <c r="A14" t="s">
        <v>27</v>
      </c>
      <c r="B14" t="s">
        <v>609</v>
      </c>
      <c r="C14" t="s">
        <v>740</v>
      </c>
    </row>
    <row r="15" spans="1:3">
      <c r="A15" t="s">
        <v>28</v>
      </c>
      <c r="B15" t="s">
        <v>684</v>
      </c>
      <c r="C15" t="s">
        <v>817</v>
      </c>
    </row>
    <row r="16" spans="1:3">
      <c r="A16" t="s">
        <v>29</v>
      </c>
      <c r="B16" t="s">
        <v>610</v>
      </c>
      <c r="C16" t="s">
        <v>741</v>
      </c>
    </row>
    <row r="17" spans="1:3">
      <c r="A17" t="s">
        <v>30</v>
      </c>
      <c r="B17" t="s">
        <v>685</v>
      </c>
      <c r="C17" t="s">
        <v>809</v>
      </c>
    </row>
    <row r="18" spans="1:3">
      <c r="A18" t="s">
        <v>31</v>
      </c>
      <c r="B18" t="s">
        <v>665</v>
      </c>
      <c r="C18" t="s">
        <v>742</v>
      </c>
    </row>
    <row r="19" spans="1:3">
      <c r="A19" t="s">
        <v>32</v>
      </c>
      <c r="B19" t="s">
        <v>686</v>
      </c>
      <c r="C19" t="s">
        <v>810</v>
      </c>
    </row>
    <row r="20" spans="1:3">
      <c r="A20" t="s">
        <v>33</v>
      </c>
      <c r="B20" t="s">
        <v>687</v>
      </c>
      <c r="C20" t="s">
        <v>743</v>
      </c>
    </row>
    <row r="21" spans="1:3">
      <c r="A21" t="s">
        <v>34</v>
      </c>
      <c r="B21" t="s">
        <v>688</v>
      </c>
      <c r="C21" t="s">
        <v>744</v>
      </c>
    </row>
    <row r="22" spans="1:3">
      <c r="A22" t="s">
        <v>35</v>
      </c>
      <c r="B22" t="s">
        <v>35</v>
      </c>
      <c r="C22" t="s">
        <v>35</v>
      </c>
    </row>
    <row r="23" spans="1:3">
      <c r="A23" t="s">
        <v>36</v>
      </c>
    </row>
    <row r="24" spans="1:3">
      <c r="A24" t="s">
        <v>37</v>
      </c>
      <c r="B24" t="s">
        <v>611</v>
      </c>
      <c r="C24" t="s">
        <v>111</v>
      </c>
    </row>
    <row r="25" spans="1:3">
      <c r="A25" t="s">
        <v>38</v>
      </c>
      <c r="B25" t="s">
        <v>38</v>
      </c>
      <c r="C25" t="s">
        <v>666</v>
      </c>
    </row>
    <row r="26" spans="1:3">
      <c r="A26" t="s">
        <v>39</v>
      </c>
      <c r="B26" t="s">
        <v>689</v>
      </c>
      <c r="C26" t="s">
        <v>666</v>
      </c>
    </row>
    <row r="27" spans="1:3">
      <c r="A27" t="s">
        <v>40</v>
      </c>
      <c r="C27" t="s">
        <v>52</v>
      </c>
    </row>
    <row r="28" spans="1:3">
      <c r="A28" t="s">
        <v>41</v>
      </c>
    </row>
    <row r="29" spans="1:3">
      <c r="A29" t="s">
        <v>18</v>
      </c>
      <c r="C29" t="s">
        <v>18</v>
      </c>
    </row>
    <row r="30" spans="1:3">
      <c r="A30" t="s">
        <v>42</v>
      </c>
      <c r="B30" t="s">
        <v>612</v>
      </c>
      <c r="C30" t="s">
        <v>576</v>
      </c>
    </row>
    <row r="31" spans="1:3">
      <c r="A31" t="s">
        <v>18</v>
      </c>
      <c r="C31" t="s">
        <v>18</v>
      </c>
    </row>
    <row r="32" spans="1:3">
      <c r="A32" t="s">
        <v>43</v>
      </c>
      <c r="B32" t="s">
        <v>613</v>
      </c>
      <c r="C32" t="s">
        <v>577</v>
      </c>
    </row>
    <row r="33" spans="1:3">
      <c r="A33" t="s">
        <v>44</v>
      </c>
      <c r="B33" t="s">
        <v>614</v>
      </c>
      <c r="C33" t="s">
        <v>745</v>
      </c>
    </row>
    <row r="34" spans="1:3">
      <c r="A34" t="s">
        <v>45</v>
      </c>
      <c r="B34" t="s">
        <v>690</v>
      </c>
      <c r="C34">
        <v>19.100000000000001</v>
      </c>
    </row>
    <row r="35" spans="1:3">
      <c r="A35" t="s">
        <v>46</v>
      </c>
    </row>
    <row r="36" spans="1:3">
      <c r="A36" t="s">
        <v>18</v>
      </c>
      <c r="C36" t="s">
        <v>18</v>
      </c>
    </row>
    <row r="37" spans="1:3">
      <c r="A37" t="s">
        <v>47</v>
      </c>
      <c r="B37" t="s">
        <v>615</v>
      </c>
      <c r="C37" t="s">
        <v>746</v>
      </c>
    </row>
    <row r="38" spans="1:3">
      <c r="A38" t="s">
        <v>48</v>
      </c>
      <c r="B38" t="s">
        <v>616</v>
      </c>
      <c r="C38" t="s">
        <v>747</v>
      </c>
    </row>
    <row r="39" spans="1:3">
      <c r="A39" t="s">
        <v>49</v>
      </c>
      <c r="B39" t="s">
        <v>691</v>
      </c>
      <c r="C39" t="s">
        <v>811</v>
      </c>
    </row>
    <row r="40" spans="1:3">
      <c r="A40" t="s">
        <v>50</v>
      </c>
      <c r="B40" t="s">
        <v>50</v>
      </c>
    </row>
    <row r="41" spans="1:3">
      <c r="A41" t="s">
        <v>51</v>
      </c>
    </row>
    <row r="42" spans="1:3">
      <c r="A42" t="s">
        <v>52</v>
      </c>
      <c r="C42" t="s">
        <v>52</v>
      </c>
    </row>
    <row r="43" spans="1:3">
      <c r="A43" t="s">
        <v>18</v>
      </c>
      <c r="C43" t="s">
        <v>18</v>
      </c>
    </row>
    <row r="44" spans="1:3">
      <c r="A44" t="s">
        <v>53</v>
      </c>
      <c r="B44" t="s">
        <v>617</v>
      </c>
      <c r="C44" t="s">
        <v>748</v>
      </c>
    </row>
    <row r="45" spans="1:3">
      <c r="A45" t="s">
        <v>54</v>
      </c>
      <c r="B45" t="s">
        <v>692</v>
      </c>
      <c r="C45" t="s">
        <v>749</v>
      </c>
    </row>
    <row r="46" spans="1:3">
      <c r="A46" t="s">
        <v>51</v>
      </c>
    </row>
    <row r="47" spans="1:3">
      <c r="A47" t="s">
        <v>55</v>
      </c>
      <c r="B47" t="s">
        <v>618</v>
      </c>
      <c r="C47" t="s">
        <v>818</v>
      </c>
    </row>
    <row r="48" spans="1:3">
      <c r="A48" t="s">
        <v>56</v>
      </c>
      <c r="B48" t="s">
        <v>56</v>
      </c>
      <c r="C48" t="s">
        <v>578</v>
      </c>
    </row>
    <row r="49" spans="1:3">
      <c r="A49" t="s">
        <v>57</v>
      </c>
      <c r="B49" t="s">
        <v>57</v>
      </c>
    </row>
    <row r="50" spans="1:3">
      <c r="A50" t="s">
        <v>58</v>
      </c>
      <c r="B50" t="s">
        <v>667</v>
      </c>
      <c r="C50" t="s">
        <v>812</v>
      </c>
    </row>
    <row r="51" spans="1:3">
      <c r="A51" t="s">
        <v>59</v>
      </c>
      <c r="C51" t="s">
        <v>52</v>
      </c>
    </row>
    <row r="52" spans="1:3">
      <c r="A52" t="s">
        <v>60</v>
      </c>
      <c r="B52" t="s">
        <v>619</v>
      </c>
      <c r="C52" t="s">
        <v>579</v>
      </c>
    </row>
    <row r="53" spans="1:3">
      <c r="A53" t="s">
        <v>61</v>
      </c>
      <c r="B53" t="s">
        <v>620</v>
      </c>
      <c r="C53" t="s">
        <v>750</v>
      </c>
    </row>
    <row r="54" spans="1:3">
      <c r="A54" t="s">
        <v>62</v>
      </c>
      <c r="B54" t="s">
        <v>62</v>
      </c>
      <c r="C54" t="s">
        <v>62</v>
      </c>
    </row>
    <row r="55" spans="1:3">
      <c r="A55" t="s">
        <v>63</v>
      </c>
      <c r="B55" t="s">
        <v>693</v>
      </c>
      <c r="C55" t="s">
        <v>751</v>
      </c>
    </row>
    <row r="56" spans="1:3">
      <c r="A56" t="s">
        <v>64</v>
      </c>
      <c r="B56" t="s">
        <v>329</v>
      </c>
    </row>
    <row r="57" spans="1:3">
      <c r="A57" t="s">
        <v>65</v>
      </c>
      <c r="B57" t="s">
        <v>65</v>
      </c>
      <c r="C57" t="s">
        <v>752</v>
      </c>
    </row>
    <row r="58" spans="1:3">
      <c r="A58" t="s">
        <v>36</v>
      </c>
    </row>
    <row r="59" spans="1:3">
      <c r="A59" t="s">
        <v>66</v>
      </c>
      <c r="B59" t="s">
        <v>66</v>
      </c>
      <c r="C59" t="s">
        <v>753</v>
      </c>
    </row>
    <row r="60" spans="1:3">
      <c r="A60" t="s">
        <v>67</v>
      </c>
      <c r="B60" t="s">
        <v>694</v>
      </c>
      <c r="C60" t="s">
        <v>754</v>
      </c>
    </row>
    <row r="61" spans="1:3">
      <c r="A61" t="s">
        <v>68</v>
      </c>
      <c r="B61" t="s">
        <v>695</v>
      </c>
      <c r="C61">
        <v>20.3</v>
      </c>
    </row>
    <row r="62" spans="1:3">
      <c r="A62" t="s">
        <v>69</v>
      </c>
      <c r="B62" t="s">
        <v>69</v>
      </c>
      <c r="C62" t="s">
        <v>755</v>
      </c>
    </row>
    <row r="63" spans="1:3">
      <c r="A63" t="s">
        <v>70</v>
      </c>
      <c r="B63" t="s">
        <v>621</v>
      </c>
      <c r="C63" t="s">
        <v>755</v>
      </c>
    </row>
    <row r="64" spans="1:3">
      <c r="A64" t="s">
        <v>71</v>
      </c>
      <c r="B64" t="s">
        <v>622</v>
      </c>
      <c r="C64" t="s">
        <v>580</v>
      </c>
    </row>
    <row r="65" spans="1:3">
      <c r="A65" t="s">
        <v>72</v>
      </c>
      <c r="B65" t="s">
        <v>623</v>
      </c>
      <c r="C65" t="s">
        <v>756</v>
      </c>
    </row>
    <row r="66" spans="1:3">
      <c r="A66" t="s">
        <v>73</v>
      </c>
      <c r="B66" t="s">
        <v>668</v>
      </c>
      <c r="C66" t="s">
        <v>668</v>
      </c>
    </row>
    <row r="67" spans="1:3">
      <c r="A67" t="s">
        <v>74</v>
      </c>
      <c r="B67" t="s">
        <v>624</v>
      </c>
      <c r="C67" t="s">
        <v>757</v>
      </c>
    </row>
    <row r="68" spans="1:3">
      <c r="A68" t="s">
        <v>75</v>
      </c>
      <c r="B68" t="s">
        <v>696</v>
      </c>
      <c r="C68" t="s">
        <v>758</v>
      </c>
    </row>
    <row r="69" spans="1:3">
      <c r="A69" t="s">
        <v>76</v>
      </c>
      <c r="B69" t="s">
        <v>76</v>
      </c>
      <c r="C69" t="s">
        <v>729</v>
      </c>
    </row>
    <row r="70" spans="1:3">
      <c r="A70" t="s">
        <v>76</v>
      </c>
      <c r="B70" t="s">
        <v>76</v>
      </c>
      <c r="C70" t="s">
        <v>729</v>
      </c>
    </row>
    <row r="71" spans="1:3">
      <c r="A71" t="s">
        <v>76</v>
      </c>
      <c r="B71" t="s">
        <v>76</v>
      </c>
      <c r="C71" t="s">
        <v>729</v>
      </c>
    </row>
    <row r="72" spans="1:3">
      <c r="A72" t="s">
        <v>77</v>
      </c>
      <c r="B72" t="s">
        <v>77</v>
      </c>
      <c r="C72" t="s">
        <v>730</v>
      </c>
    </row>
    <row r="73" spans="1:3">
      <c r="A73" t="s">
        <v>36</v>
      </c>
    </row>
    <row r="74" spans="1:3">
      <c r="A74" t="s">
        <v>78</v>
      </c>
      <c r="B74" t="s">
        <v>625</v>
      </c>
      <c r="C74" t="s">
        <v>759</v>
      </c>
    </row>
    <row r="75" spans="1:3">
      <c r="A75" t="s">
        <v>79</v>
      </c>
      <c r="B75" t="s">
        <v>669</v>
      </c>
      <c r="C75">
        <v>99</v>
      </c>
    </row>
    <row r="76" spans="1:3">
      <c r="A76" t="s">
        <v>80</v>
      </c>
      <c r="B76" t="s">
        <v>626</v>
      </c>
      <c r="C76" t="s">
        <v>760</v>
      </c>
    </row>
    <row r="77" spans="1:3">
      <c r="A77" t="s">
        <v>81</v>
      </c>
      <c r="B77" t="s">
        <v>81</v>
      </c>
      <c r="C77" t="s">
        <v>761</v>
      </c>
    </row>
    <row r="78" spans="1:3">
      <c r="A78" t="s">
        <v>82</v>
      </c>
      <c r="B78" t="s">
        <v>82</v>
      </c>
      <c r="C78" t="s">
        <v>731</v>
      </c>
    </row>
    <row r="79" spans="1:3">
      <c r="A79" t="s">
        <v>83</v>
      </c>
      <c r="B79" t="s">
        <v>697</v>
      </c>
      <c r="C79">
        <v>7.9</v>
      </c>
    </row>
    <row r="80" spans="1:3">
      <c r="A80" t="s">
        <v>84</v>
      </c>
      <c r="B80" t="s">
        <v>84</v>
      </c>
      <c r="C80" t="s">
        <v>84</v>
      </c>
    </row>
    <row r="81" spans="1:3">
      <c r="A81" t="s">
        <v>85</v>
      </c>
      <c r="B81" t="s">
        <v>627</v>
      </c>
      <c r="C81">
        <v>19</v>
      </c>
    </row>
    <row r="82" spans="1:3">
      <c r="A82" t="s">
        <v>86</v>
      </c>
      <c r="B82" t="s">
        <v>698</v>
      </c>
      <c r="C82" t="s">
        <v>670</v>
      </c>
    </row>
    <row r="83" spans="1:3">
      <c r="A83" t="s">
        <v>87</v>
      </c>
      <c r="B83" t="s">
        <v>87</v>
      </c>
      <c r="C83" t="s">
        <v>732</v>
      </c>
    </row>
    <row r="84" spans="1:3">
      <c r="A84" t="s">
        <v>88</v>
      </c>
      <c r="B84" t="s">
        <v>699</v>
      </c>
      <c r="C84" t="s">
        <v>762</v>
      </c>
    </row>
    <row r="85" spans="1:3">
      <c r="A85" t="s">
        <v>89</v>
      </c>
      <c r="B85" t="s">
        <v>628</v>
      </c>
      <c r="C85" t="s">
        <v>581</v>
      </c>
    </row>
    <row r="86" spans="1:3">
      <c r="A86" t="s">
        <v>90</v>
      </c>
      <c r="B86" t="s">
        <v>90</v>
      </c>
      <c r="C86" t="s">
        <v>90</v>
      </c>
    </row>
    <row r="87" spans="1:3">
      <c r="A87" t="s">
        <v>91</v>
      </c>
    </row>
    <row r="88" spans="1:3">
      <c r="A88" t="s">
        <v>92</v>
      </c>
      <c r="B88" t="s">
        <v>582</v>
      </c>
      <c r="C88" t="s">
        <v>582</v>
      </c>
    </row>
    <row r="89" spans="1:3">
      <c r="A89" t="s">
        <v>93</v>
      </c>
      <c r="C89" t="s">
        <v>52</v>
      </c>
    </row>
    <row r="90" spans="1:3">
      <c r="A90" t="s">
        <v>94</v>
      </c>
      <c r="B90" t="s">
        <v>629</v>
      </c>
      <c r="C90" t="s">
        <v>763</v>
      </c>
    </row>
    <row r="91" spans="1:3">
      <c r="A91" t="s">
        <v>95</v>
      </c>
      <c r="B91" t="s">
        <v>630</v>
      </c>
      <c r="C91" t="s">
        <v>96</v>
      </c>
    </row>
    <row r="92" spans="1:3">
      <c r="A92" t="s">
        <v>96</v>
      </c>
      <c r="B92" t="s">
        <v>96</v>
      </c>
      <c r="C92" t="s">
        <v>96</v>
      </c>
    </row>
    <row r="93" spans="1:3">
      <c r="A93" t="s">
        <v>97</v>
      </c>
      <c r="B93" t="s">
        <v>700</v>
      </c>
      <c r="C93" t="s">
        <v>764</v>
      </c>
    </row>
    <row r="94" spans="1:3">
      <c r="A94" t="s">
        <v>98</v>
      </c>
      <c r="C94" t="s">
        <v>98</v>
      </c>
    </row>
    <row r="95" spans="1:3">
      <c r="A95" t="s">
        <v>99</v>
      </c>
      <c r="B95" t="s">
        <v>701</v>
      </c>
      <c r="C95" t="s">
        <v>766</v>
      </c>
    </row>
    <row r="96" spans="1:3">
      <c r="A96" t="s">
        <v>100</v>
      </c>
      <c r="B96" t="s">
        <v>583</v>
      </c>
      <c r="C96" t="s">
        <v>765</v>
      </c>
    </row>
    <row r="97" spans="1:3">
      <c r="A97" t="s">
        <v>101</v>
      </c>
      <c r="B97" t="s">
        <v>702</v>
      </c>
      <c r="C97" t="s">
        <v>388</v>
      </c>
    </row>
    <row r="98" spans="1:3">
      <c r="A98" t="s">
        <v>102</v>
      </c>
      <c r="B98" t="s">
        <v>703</v>
      </c>
      <c r="C98" t="s">
        <v>813</v>
      </c>
    </row>
    <row r="99" spans="1:3">
      <c r="A99" t="s">
        <v>103</v>
      </c>
      <c r="B99" t="s">
        <v>241</v>
      </c>
      <c r="C99" t="s">
        <v>52</v>
      </c>
    </row>
    <row r="100" spans="1:3">
      <c r="A100" t="s">
        <v>104</v>
      </c>
      <c r="B100" t="s">
        <v>704</v>
      </c>
      <c r="C100" t="s">
        <v>819</v>
      </c>
    </row>
    <row r="101" spans="1:3">
      <c r="A101" t="s">
        <v>488</v>
      </c>
      <c r="B101" t="s">
        <v>584</v>
      </c>
    </row>
    <row r="102" spans="1:3">
      <c r="A102" t="s">
        <v>489</v>
      </c>
      <c r="B102" t="s">
        <v>705</v>
      </c>
      <c r="C102" t="s">
        <v>766</v>
      </c>
    </row>
    <row r="103" spans="1:3">
      <c r="A103" t="s">
        <v>362</v>
      </c>
      <c r="C103" t="s">
        <v>362</v>
      </c>
    </row>
    <row r="104" spans="1:3">
      <c r="A104" t="s">
        <v>490</v>
      </c>
      <c r="B104" t="s">
        <v>706</v>
      </c>
      <c r="C104" t="s">
        <v>767</v>
      </c>
    </row>
    <row r="105" spans="1:3">
      <c r="A105" t="s">
        <v>491</v>
      </c>
      <c r="B105" t="s">
        <v>631</v>
      </c>
      <c r="C105" t="s">
        <v>585</v>
      </c>
    </row>
    <row r="106" spans="1:3">
      <c r="A106" t="s">
        <v>492</v>
      </c>
      <c r="B106" t="s">
        <v>632</v>
      </c>
      <c r="C106" t="s">
        <v>768</v>
      </c>
    </row>
    <row r="107" spans="1:3">
      <c r="A107" t="s">
        <v>493</v>
      </c>
      <c r="B107" t="s">
        <v>633</v>
      </c>
      <c r="C107" t="s">
        <v>769</v>
      </c>
    </row>
    <row r="108" spans="1:3">
      <c r="A108" t="s">
        <v>494</v>
      </c>
      <c r="B108" t="s">
        <v>634</v>
      </c>
      <c r="C108" t="s">
        <v>586</v>
      </c>
    </row>
    <row r="109" spans="1:3">
      <c r="A109" t="s">
        <v>495</v>
      </c>
      <c r="B109" t="s">
        <v>707</v>
      </c>
      <c r="C109" t="s">
        <v>770</v>
      </c>
    </row>
    <row r="110" spans="1:3">
      <c r="A110" t="s">
        <v>496</v>
      </c>
      <c r="B110" t="s">
        <v>708</v>
      </c>
      <c r="C110" t="s">
        <v>672</v>
      </c>
    </row>
    <row r="111" spans="1:3">
      <c r="A111" t="s">
        <v>497</v>
      </c>
      <c r="B111" t="s">
        <v>635</v>
      </c>
      <c r="C111" t="s">
        <v>820</v>
      </c>
    </row>
    <row r="112" spans="1:3">
      <c r="A112" t="s">
        <v>497</v>
      </c>
      <c r="B112" t="s">
        <v>635</v>
      </c>
      <c r="C112" t="s">
        <v>820</v>
      </c>
    </row>
    <row r="113" spans="1:3">
      <c r="A113" t="s">
        <v>498</v>
      </c>
      <c r="B113" t="s">
        <v>587</v>
      </c>
      <c r="C113" t="s">
        <v>771</v>
      </c>
    </row>
    <row r="114" spans="1:3">
      <c r="A114" t="s">
        <v>825</v>
      </c>
      <c r="B114" t="s">
        <v>499</v>
      </c>
      <c r="C114" t="s">
        <v>772</v>
      </c>
    </row>
    <row r="115" spans="1:3">
      <c r="A115" t="s">
        <v>500</v>
      </c>
      <c r="B115" t="s">
        <v>671</v>
      </c>
      <c r="C115" t="s">
        <v>671</v>
      </c>
    </row>
    <row r="116" spans="1:3">
      <c r="A116" t="s">
        <v>501</v>
      </c>
      <c r="B116" t="s">
        <v>588</v>
      </c>
      <c r="C116" t="s">
        <v>821</v>
      </c>
    </row>
    <row r="117" spans="1:3">
      <c r="A117" t="s">
        <v>502</v>
      </c>
      <c r="B117" t="s">
        <v>709</v>
      </c>
      <c r="C117" t="s">
        <v>672</v>
      </c>
    </row>
    <row r="118" spans="1:3">
      <c r="A118" t="s">
        <v>503</v>
      </c>
      <c r="B118" t="s">
        <v>589</v>
      </c>
      <c r="C118" t="s">
        <v>821</v>
      </c>
    </row>
    <row r="119" spans="1:3">
      <c r="A119" t="s">
        <v>504</v>
      </c>
      <c r="B119" t="s">
        <v>57</v>
      </c>
      <c r="C119" t="s">
        <v>773</v>
      </c>
    </row>
    <row r="120" spans="1:3">
      <c r="A120" t="s">
        <v>505</v>
      </c>
      <c r="B120" t="s">
        <v>710</v>
      </c>
      <c r="C120" t="s">
        <v>774</v>
      </c>
    </row>
    <row r="121" spans="1:3">
      <c r="A121" t="s">
        <v>506</v>
      </c>
      <c r="B121" t="s">
        <v>673</v>
      </c>
      <c r="C121" t="s">
        <v>673</v>
      </c>
    </row>
    <row r="122" spans="1:3">
      <c r="A122" t="s">
        <v>507</v>
      </c>
      <c r="B122" t="s">
        <v>711</v>
      </c>
      <c r="C122" t="s">
        <v>775</v>
      </c>
    </row>
    <row r="123" spans="1:3">
      <c r="A123" t="s">
        <v>508</v>
      </c>
      <c r="B123" t="s">
        <v>636</v>
      </c>
      <c r="C123">
        <v>40</v>
      </c>
    </row>
    <row r="124" spans="1:3">
      <c r="A124" t="s">
        <v>91</v>
      </c>
    </row>
    <row r="125" spans="1:3">
      <c r="A125" t="s">
        <v>509</v>
      </c>
      <c r="B125" t="s">
        <v>242</v>
      </c>
      <c r="C125" t="s">
        <v>52</v>
      </c>
    </row>
    <row r="126" spans="1:3">
      <c r="A126" t="s">
        <v>510</v>
      </c>
      <c r="B126" t="s">
        <v>590</v>
      </c>
      <c r="C126" t="s">
        <v>590</v>
      </c>
    </row>
    <row r="127" spans="1:3">
      <c r="A127" t="s">
        <v>511</v>
      </c>
      <c r="B127" t="s">
        <v>637</v>
      </c>
      <c r="C127" t="s">
        <v>377</v>
      </c>
    </row>
    <row r="128" spans="1:3">
      <c r="A128" t="s">
        <v>512</v>
      </c>
      <c r="B128" t="s">
        <v>638</v>
      </c>
      <c r="C128" t="s">
        <v>576</v>
      </c>
    </row>
    <row r="129" spans="1:3">
      <c r="A129" t="s">
        <v>513</v>
      </c>
      <c r="B129" t="s">
        <v>712</v>
      </c>
      <c r="C129" t="s">
        <v>776</v>
      </c>
    </row>
    <row r="130" spans="1:3">
      <c r="A130" t="s">
        <v>514</v>
      </c>
      <c r="B130" t="s">
        <v>639</v>
      </c>
      <c r="C130" t="s">
        <v>591</v>
      </c>
    </row>
    <row r="131" spans="1:3">
      <c r="A131" t="s">
        <v>515</v>
      </c>
      <c r="C131" t="s">
        <v>52</v>
      </c>
    </row>
    <row r="132" spans="1:3">
      <c r="A132" t="s">
        <v>516</v>
      </c>
      <c r="B132" t="s">
        <v>640</v>
      </c>
      <c r="C132" t="s">
        <v>777</v>
      </c>
    </row>
    <row r="133" spans="1:3">
      <c r="A133" t="s">
        <v>517</v>
      </c>
      <c r="B133" t="s">
        <v>641</v>
      </c>
      <c r="C133" t="s">
        <v>778</v>
      </c>
    </row>
    <row r="134" spans="1:3">
      <c r="A134" t="s">
        <v>52</v>
      </c>
      <c r="C134" t="s">
        <v>52</v>
      </c>
    </row>
    <row r="135" spans="1:3">
      <c r="A135" t="s">
        <v>518</v>
      </c>
      <c r="B135" t="s">
        <v>642</v>
      </c>
      <c r="C135" t="s">
        <v>603</v>
      </c>
    </row>
    <row r="136" spans="1:3">
      <c r="A136" t="s">
        <v>519</v>
      </c>
      <c r="B136" t="s">
        <v>643</v>
      </c>
      <c r="C136">
        <v>21</v>
      </c>
    </row>
    <row r="137" spans="1:3">
      <c r="A137" t="s">
        <v>520</v>
      </c>
      <c r="B137" t="s">
        <v>713</v>
      </c>
      <c r="C137" t="s">
        <v>779</v>
      </c>
    </row>
    <row r="138" spans="1:3">
      <c r="A138" t="s">
        <v>521</v>
      </c>
      <c r="B138" t="s">
        <v>592</v>
      </c>
      <c r="C138" t="s">
        <v>591</v>
      </c>
    </row>
    <row r="139" spans="1:3">
      <c r="A139" t="s">
        <v>522</v>
      </c>
      <c r="B139" t="s">
        <v>644</v>
      </c>
      <c r="C139" t="s">
        <v>780</v>
      </c>
    </row>
    <row r="140" spans="1:3">
      <c r="A140" t="s">
        <v>523</v>
      </c>
      <c r="B140" t="s">
        <v>645</v>
      </c>
      <c r="C140" t="s">
        <v>591</v>
      </c>
    </row>
    <row r="141" spans="1:3">
      <c r="A141" t="s">
        <v>524</v>
      </c>
      <c r="B141" t="s">
        <v>646</v>
      </c>
    </row>
    <row r="142" spans="1:3">
      <c r="A142" t="s">
        <v>525</v>
      </c>
      <c r="B142" t="s">
        <v>593</v>
      </c>
      <c r="C142" t="s">
        <v>781</v>
      </c>
    </row>
    <row r="143" spans="1:3">
      <c r="A143" t="s">
        <v>18</v>
      </c>
      <c r="C143" t="s">
        <v>18</v>
      </c>
    </row>
    <row r="144" spans="1:3">
      <c r="A144" t="s">
        <v>526</v>
      </c>
      <c r="B144" t="s">
        <v>714</v>
      </c>
      <c r="C144" t="s">
        <v>594</v>
      </c>
    </row>
    <row r="145" spans="1:3">
      <c r="A145" t="s">
        <v>527</v>
      </c>
      <c r="B145" t="s">
        <v>715</v>
      </c>
      <c r="C145" t="s">
        <v>782</v>
      </c>
    </row>
    <row r="146" spans="1:3">
      <c r="A146" t="s">
        <v>528</v>
      </c>
      <c r="B146" t="s">
        <v>595</v>
      </c>
    </row>
    <row r="147" spans="1:3">
      <c r="A147" t="s">
        <v>529</v>
      </c>
      <c r="B147" t="s">
        <v>529</v>
      </c>
      <c r="C147" t="s">
        <v>783</v>
      </c>
    </row>
    <row r="148" spans="1:3">
      <c r="A148" t="s">
        <v>530</v>
      </c>
      <c r="B148" t="s">
        <v>716</v>
      </c>
      <c r="C148" t="s">
        <v>822</v>
      </c>
    </row>
    <row r="149" spans="1:3">
      <c r="A149" t="s">
        <v>531</v>
      </c>
      <c r="B149" t="s">
        <v>647</v>
      </c>
      <c r="C149" t="s">
        <v>823</v>
      </c>
    </row>
    <row r="150" spans="1:3">
      <c r="A150" t="s">
        <v>532</v>
      </c>
      <c r="B150" t="s">
        <v>648</v>
      </c>
      <c r="C150" t="s">
        <v>748</v>
      </c>
    </row>
    <row r="151" spans="1:3">
      <c r="A151" t="s">
        <v>533</v>
      </c>
      <c r="B151" t="s">
        <v>649</v>
      </c>
      <c r="C151" t="s">
        <v>596</v>
      </c>
    </row>
    <row r="152" spans="1:3">
      <c r="A152" t="s">
        <v>534</v>
      </c>
      <c r="B152" t="s">
        <v>717</v>
      </c>
      <c r="C152" t="s">
        <v>784</v>
      </c>
    </row>
    <row r="153" spans="1:3">
      <c r="A153" t="s">
        <v>18</v>
      </c>
      <c r="C153" t="s">
        <v>18</v>
      </c>
    </row>
    <row r="154" spans="1:3">
      <c r="A154" t="s">
        <v>535</v>
      </c>
      <c r="B154" t="s">
        <v>381</v>
      </c>
      <c r="C154" t="s">
        <v>381</v>
      </c>
    </row>
    <row r="155" spans="1:3">
      <c r="A155" t="s">
        <v>536</v>
      </c>
      <c r="B155" t="s">
        <v>597</v>
      </c>
      <c r="C155" t="s">
        <v>785</v>
      </c>
    </row>
    <row r="156" spans="1:3">
      <c r="A156" t="s">
        <v>537</v>
      </c>
      <c r="B156" t="s">
        <v>650</v>
      </c>
      <c r="C156" t="s">
        <v>786</v>
      </c>
    </row>
    <row r="157" spans="1:3">
      <c r="A157" t="s">
        <v>538</v>
      </c>
      <c r="B157" t="s">
        <v>538</v>
      </c>
      <c r="C157" t="s">
        <v>787</v>
      </c>
    </row>
    <row r="158" spans="1:3">
      <c r="A158" t="s">
        <v>539</v>
      </c>
      <c r="B158" t="s">
        <v>651</v>
      </c>
      <c r="C158" t="s">
        <v>729</v>
      </c>
    </row>
    <row r="159" spans="1:3">
      <c r="A159" t="s">
        <v>540</v>
      </c>
      <c r="B159" t="s">
        <v>540</v>
      </c>
      <c r="C159" t="s">
        <v>598</v>
      </c>
    </row>
    <row r="160" spans="1:3">
      <c r="A160" t="s">
        <v>541</v>
      </c>
      <c r="B160" t="s">
        <v>599</v>
      </c>
      <c r="C160" t="s">
        <v>814</v>
      </c>
    </row>
    <row r="161" spans="1:3">
      <c r="A161" t="s">
        <v>18</v>
      </c>
      <c r="C161" t="s">
        <v>18</v>
      </c>
    </row>
    <row r="162" spans="1:3">
      <c r="A162" t="s">
        <v>542</v>
      </c>
      <c r="B162" t="s">
        <v>718</v>
      </c>
      <c r="C162" t="s">
        <v>788</v>
      </c>
    </row>
    <row r="163" spans="1:3">
      <c r="A163" t="s">
        <v>543</v>
      </c>
      <c r="B163" t="s">
        <v>719</v>
      </c>
      <c r="C163" t="s">
        <v>812</v>
      </c>
    </row>
    <row r="164" spans="1:3">
      <c r="A164" t="s">
        <v>377</v>
      </c>
      <c r="B164" t="s">
        <v>377</v>
      </c>
      <c r="C164" t="s">
        <v>377</v>
      </c>
    </row>
    <row r="165" spans="1:3">
      <c r="A165" t="s">
        <v>544</v>
      </c>
      <c r="B165" t="s">
        <v>720</v>
      </c>
      <c r="C165" t="s">
        <v>789</v>
      </c>
    </row>
    <row r="166" spans="1:3">
      <c r="A166" t="s">
        <v>545</v>
      </c>
      <c r="B166" t="s">
        <v>721</v>
      </c>
      <c r="C166" t="s">
        <v>790</v>
      </c>
    </row>
    <row r="167" spans="1:3">
      <c r="A167" t="s">
        <v>546</v>
      </c>
      <c r="B167" t="s">
        <v>600</v>
      </c>
      <c r="C167" t="s">
        <v>600</v>
      </c>
    </row>
    <row r="168" spans="1:3">
      <c r="A168" t="s">
        <v>547</v>
      </c>
      <c r="B168" t="s">
        <v>547</v>
      </c>
      <c r="C168" t="s">
        <v>111</v>
      </c>
    </row>
    <row r="169" spans="1:3">
      <c r="A169" t="s">
        <v>548</v>
      </c>
      <c r="B169" t="s">
        <v>548</v>
      </c>
      <c r="C169" t="s">
        <v>601</v>
      </c>
    </row>
    <row r="170" spans="1:3">
      <c r="A170" t="s">
        <v>549</v>
      </c>
      <c r="B170" t="s">
        <v>722</v>
      </c>
      <c r="C170" t="s">
        <v>791</v>
      </c>
    </row>
    <row r="171" spans="1:3">
      <c r="A171" t="s">
        <v>18</v>
      </c>
      <c r="C171" t="s">
        <v>18</v>
      </c>
    </row>
    <row r="172" spans="1:3">
      <c r="A172" t="s">
        <v>550</v>
      </c>
      <c r="B172" t="s">
        <v>723</v>
      </c>
      <c r="C172" t="s">
        <v>792</v>
      </c>
    </row>
    <row r="173" spans="1:3">
      <c r="A173" t="s">
        <v>52</v>
      </c>
      <c r="C173" t="s">
        <v>52</v>
      </c>
    </row>
    <row r="174" spans="1:3">
      <c r="A174" t="s">
        <v>551</v>
      </c>
      <c r="B174" t="s">
        <v>652</v>
      </c>
      <c r="C174" t="s">
        <v>793</v>
      </c>
    </row>
    <row r="175" spans="1:3">
      <c r="A175" t="s">
        <v>552</v>
      </c>
      <c r="B175" t="s">
        <v>724</v>
      </c>
      <c r="C175" t="s">
        <v>794</v>
      </c>
    </row>
    <row r="176" spans="1:3">
      <c r="A176" t="s">
        <v>553</v>
      </c>
      <c r="B176" t="s">
        <v>553</v>
      </c>
      <c r="C176" t="s">
        <v>674</v>
      </c>
    </row>
    <row r="177" spans="1:3">
      <c r="A177" t="s">
        <v>554</v>
      </c>
      <c r="B177" t="s">
        <v>653</v>
      </c>
      <c r="C177" t="s">
        <v>795</v>
      </c>
    </row>
    <row r="178" spans="1:3">
      <c r="A178" t="s">
        <v>555</v>
      </c>
      <c r="B178" t="s">
        <v>654</v>
      </c>
    </row>
    <row r="179" spans="1:3">
      <c r="A179" t="s">
        <v>556</v>
      </c>
      <c r="B179" t="s">
        <v>655</v>
      </c>
      <c r="C179" t="s">
        <v>796</v>
      </c>
    </row>
    <row r="180" spans="1:3">
      <c r="A180" t="s">
        <v>557</v>
      </c>
      <c r="B180" t="s">
        <v>656</v>
      </c>
      <c r="C180" t="s">
        <v>797</v>
      </c>
    </row>
    <row r="181" spans="1:3">
      <c r="A181" t="s">
        <v>36</v>
      </c>
    </row>
    <row r="182" spans="1:3">
      <c r="A182" t="s">
        <v>558</v>
      </c>
      <c r="B182" t="s">
        <v>657</v>
      </c>
      <c r="C182" t="s">
        <v>602</v>
      </c>
    </row>
    <row r="183" spans="1:3">
      <c r="A183" t="s">
        <v>678</v>
      </c>
      <c r="B183" t="s">
        <v>559</v>
      </c>
      <c r="C183" t="s">
        <v>798</v>
      </c>
    </row>
    <row r="184" spans="1:3">
      <c r="A184" t="s">
        <v>560</v>
      </c>
      <c r="B184" t="s">
        <v>658</v>
      </c>
      <c r="C184" t="s">
        <v>603</v>
      </c>
    </row>
    <row r="185" spans="1:3">
      <c r="A185" t="s">
        <v>561</v>
      </c>
      <c r="B185" t="s">
        <v>561</v>
      </c>
      <c r="C185" t="s">
        <v>799</v>
      </c>
    </row>
    <row r="186" spans="1:3">
      <c r="A186" t="s">
        <v>562</v>
      </c>
      <c r="B186" t="s">
        <v>659</v>
      </c>
      <c r="C186" t="s">
        <v>800</v>
      </c>
    </row>
    <row r="187" spans="1:3">
      <c r="A187" t="s">
        <v>563</v>
      </c>
      <c r="B187" t="s">
        <v>660</v>
      </c>
      <c r="C187" t="s">
        <v>801</v>
      </c>
    </row>
    <row r="188" spans="1:3">
      <c r="A188" t="s">
        <v>564</v>
      </c>
      <c r="B188" t="s">
        <v>661</v>
      </c>
      <c r="C188" t="s">
        <v>35</v>
      </c>
    </row>
    <row r="189" spans="1:3">
      <c r="A189" t="s">
        <v>565</v>
      </c>
      <c r="B189" t="s">
        <v>725</v>
      </c>
      <c r="C189" t="s">
        <v>802</v>
      </c>
    </row>
    <row r="190" spans="1:3">
      <c r="A190" t="s">
        <v>566</v>
      </c>
      <c r="B190" t="s">
        <v>726</v>
      </c>
      <c r="C190" t="s">
        <v>803</v>
      </c>
    </row>
    <row r="191" spans="1:3">
      <c r="A191" t="s">
        <v>567</v>
      </c>
      <c r="B191" t="s">
        <v>675</v>
      </c>
      <c r="C191" t="s">
        <v>815</v>
      </c>
    </row>
    <row r="192" spans="1:3">
      <c r="A192" t="s">
        <v>568</v>
      </c>
      <c r="B192" t="s">
        <v>727</v>
      </c>
      <c r="C192" t="s">
        <v>802</v>
      </c>
    </row>
    <row r="193" spans="1:3">
      <c r="A193" t="s">
        <v>569</v>
      </c>
      <c r="B193" t="s">
        <v>676</v>
      </c>
      <c r="C193" t="s">
        <v>804</v>
      </c>
    </row>
    <row r="194" spans="1:3">
      <c r="A194" t="s">
        <v>91</v>
      </c>
    </row>
    <row r="195" spans="1:3">
      <c r="A195" t="s">
        <v>570</v>
      </c>
      <c r="B195" t="s">
        <v>662</v>
      </c>
      <c r="C195" t="s">
        <v>604</v>
      </c>
    </row>
    <row r="196" spans="1:3">
      <c r="A196" t="s">
        <v>571</v>
      </c>
      <c r="B196" t="s">
        <v>571</v>
      </c>
      <c r="C196" t="s">
        <v>805</v>
      </c>
    </row>
    <row r="197" spans="1:3">
      <c r="A197" t="s">
        <v>572</v>
      </c>
      <c r="B197" t="s">
        <v>663</v>
      </c>
      <c r="C197" t="s">
        <v>824</v>
      </c>
    </row>
    <row r="198" spans="1:3">
      <c r="A198" t="s">
        <v>573</v>
      </c>
      <c r="B198" t="s">
        <v>573</v>
      </c>
      <c r="C198" t="s">
        <v>806</v>
      </c>
    </row>
    <row r="199" spans="1:3">
      <c r="A199" t="s">
        <v>574</v>
      </c>
      <c r="B199" t="s">
        <v>574</v>
      </c>
      <c r="C199" t="s">
        <v>807</v>
      </c>
    </row>
    <row r="200" spans="1:3">
      <c r="A200" t="s">
        <v>575</v>
      </c>
      <c r="B200" t="s">
        <v>728</v>
      </c>
      <c r="C200" t="s">
        <v>677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训练集</vt:lpstr>
      <vt:lpstr>验证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blazex</cp:lastModifiedBy>
  <dcterms:created xsi:type="dcterms:W3CDTF">2021-09-07T05:51:04Z</dcterms:created>
  <dcterms:modified xsi:type="dcterms:W3CDTF">2021-09-12T13:35:17Z</dcterms:modified>
</cp:coreProperties>
</file>