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934716a21166a8b/Documents/R/shinny/"/>
    </mc:Choice>
  </mc:AlternateContent>
  <xr:revisionPtr revIDLastSave="17" documentId="13_ncr:1_{508A3E9C-3853-41AD-9343-7326DC7D6447}" xr6:coauthVersionLast="45" xr6:coauthVersionMax="45" xr10:uidLastSave="{D9C3E6FF-9BEE-41A4-95ED-2386CB2D1F6F}"/>
  <bookViews>
    <workbookView xWindow="-110" yWindow="-110" windowWidth="19420" windowHeight="10420" xr2:uid="{00000000-000D-0000-FFFF-FFFF00000000}"/>
  </bookViews>
  <sheets>
    <sheet name="Offers" sheetId="1" r:id="rId1"/>
  </sheets>
  <definedNames>
    <definedName name="_xlnm._FilterDatabase" localSheetId="0" hidden="1">Offers!$A$1:$J$1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2" i="1"/>
</calcChain>
</file>

<file path=xl/sharedStrings.xml><?xml version="1.0" encoding="utf-8"?>
<sst xmlns="http://schemas.openxmlformats.org/spreadsheetml/2006/main" count="831" uniqueCount="602">
  <si>
    <t>ES26105-1</t>
  </si>
  <si>
    <t>Expansation Valve</t>
  </si>
  <si>
    <t>Outright</t>
  </si>
  <si>
    <t>NE</t>
  </si>
  <si>
    <t>ES49011-2</t>
  </si>
  <si>
    <t>Packing</t>
  </si>
  <si>
    <t>Outright</t>
  </si>
  <si>
    <t>NE</t>
  </si>
  <si>
    <t>300-0272-1</t>
  </si>
  <si>
    <t>Duct Assy</t>
  </si>
  <si>
    <t>Outright</t>
  </si>
  <si>
    <t>NE</t>
  </si>
  <si>
    <t>300-0273-1</t>
  </si>
  <si>
    <t>Duct Assy</t>
  </si>
  <si>
    <t>Outright</t>
  </si>
  <si>
    <t>NE</t>
  </si>
  <si>
    <t>69FAUL-690-1-137</t>
  </si>
  <si>
    <t>Life Raft</t>
  </si>
  <si>
    <t>Outright</t>
  </si>
  <si>
    <t>NE</t>
  </si>
  <si>
    <t>15800-450</t>
  </si>
  <si>
    <t>Solenoid Rinse Valve</t>
  </si>
  <si>
    <t>Flat EX</t>
  </si>
  <si>
    <t>RP</t>
  </si>
  <si>
    <t>31J1700-01</t>
  </si>
  <si>
    <t>Oil Filter</t>
  </si>
  <si>
    <t>Outright</t>
  </si>
  <si>
    <t>NE</t>
  </si>
  <si>
    <t>31J2404-01</t>
  </si>
  <si>
    <t>Filter</t>
  </si>
  <si>
    <t>Outright</t>
  </si>
  <si>
    <t>NE</t>
  </si>
  <si>
    <t>5511285-48</t>
  </si>
  <si>
    <t>R/H Side Windshield</t>
  </si>
  <si>
    <t>Outright</t>
  </si>
  <si>
    <t>NE</t>
  </si>
  <si>
    <t>8954-012</t>
  </si>
  <si>
    <t>Coalescor Sleeve</t>
  </si>
  <si>
    <t>Outright</t>
  </si>
  <si>
    <t>RP</t>
  </si>
  <si>
    <t>8060-160</t>
  </si>
  <si>
    <t>Starter Generator</t>
  </si>
  <si>
    <t>Standard EX</t>
  </si>
  <si>
    <t>OH</t>
  </si>
  <si>
    <t>AD9410F171</t>
  </si>
  <si>
    <t>Filter</t>
  </si>
  <si>
    <t>Outright</t>
  </si>
  <si>
    <t>NE</t>
  </si>
  <si>
    <t>822-1168-003</t>
  </si>
  <si>
    <t>Servo Primary</t>
  </si>
  <si>
    <t>Standard EX</t>
  </si>
  <si>
    <t>OH</t>
  </si>
  <si>
    <t>110323 REVB</t>
  </si>
  <si>
    <t>ELT Antenna</t>
  </si>
  <si>
    <t>Outright</t>
  </si>
  <si>
    <t>NE</t>
  </si>
  <si>
    <t>GC331-0003-8</t>
  </si>
  <si>
    <t>R/H Side Window</t>
  </si>
  <si>
    <t>Outright</t>
  </si>
  <si>
    <t>NE</t>
  </si>
  <si>
    <t>MS35214-40</t>
  </si>
  <si>
    <t>Screw</t>
  </si>
  <si>
    <t>Outright</t>
  </si>
  <si>
    <t>NE</t>
  </si>
  <si>
    <t>NAS1580V4T14</t>
  </si>
  <si>
    <t>Bolt</t>
  </si>
  <si>
    <t>Outright</t>
  </si>
  <si>
    <t>NE</t>
  </si>
  <si>
    <t>NAS1580V4T24</t>
  </si>
  <si>
    <t>Bolt</t>
  </si>
  <si>
    <t>Outright</t>
  </si>
  <si>
    <t>NE</t>
  </si>
  <si>
    <t>NAS1580V4T30</t>
  </si>
  <si>
    <t>Bolt</t>
  </si>
  <si>
    <t>Outright</t>
  </si>
  <si>
    <t>NE</t>
  </si>
  <si>
    <t>178630-02</t>
  </si>
  <si>
    <t>Seal, Beaded (R/H)</t>
  </si>
  <si>
    <t>Outright</t>
  </si>
  <si>
    <t>NE</t>
  </si>
  <si>
    <t>158710-01</t>
  </si>
  <si>
    <t>Seal, Frame</t>
  </si>
  <si>
    <t>Outright</t>
  </si>
  <si>
    <t>NE</t>
  </si>
  <si>
    <t>GC212-0063-2</t>
  </si>
  <si>
    <t>Splice Trap, Side Post</t>
  </si>
  <si>
    <t>Outright</t>
  </si>
  <si>
    <t>NE</t>
  </si>
  <si>
    <t>101-388016-9</t>
  </si>
  <si>
    <t>Hose Assy-Primary Extend</t>
  </si>
  <si>
    <t>Outright</t>
  </si>
  <si>
    <t>NE</t>
  </si>
  <si>
    <t>101-388016-1</t>
  </si>
  <si>
    <t>Hose Assy-Emergency Extend</t>
  </si>
  <si>
    <t>Outright</t>
  </si>
  <si>
    <t>NE</t>
  </si>
  <si>
    <t>101-388016-7</t>
  </si>
  <si>
    <t>Hose Assy-Retract, Blue</t>
  </si>
  <si>
    <t>Outright</t>
  </si>
  <si>
    <t>NE</t>
  </si>
  <si>
    <t>101-388015-19</t>
  </si>
  <si>
    <t>Hose Assy-Primary Extend</t>
  </si>
  <si>
    <t>Outright</t>
  </si>
  <si>
    <t>NE</t>
  </si>
  <si>
    <t>101-388016-5</t>
  </si>
  <si>
    <t>Hose Assy-Retract, Blue LH</t>
  </si>
  <si>
    <t>Outright</t>
  </si>
  <si>
    <t>NE</t>
  </si>
  <si>
    <t>101-388015-1</t>
  </si>
  <si>
    <t>Hose Assy-Emergency Extend</t>
  </si>
  <si>
    <t>Outright</t>
  </si>
  <si>
    <t>NE</t>
  </si>
  <si>
    <t>9912467-2</t>
  </si>
  <si>
    <t>Tire</t>
  </si>
  <si>
    <t>Outright</t>
  </si>
  <si>
    <t>NE</t>
  </si>
  <si>
    <t>30400018-1</t>
  </si>
  <si>
    <t>Engine Fire Extinguisher Bottle</t>
  </si>
  <si>
    <t>Standard EX</t>
  </si>
  <si>
    <t>OH</t>
  </si>
  <si>
    <t>101-384207-13</t>
  </si>
  <si>
    <t>Oxygen Cylinder</t>
  </si>
  <si>
    <t>Standard EX</t>
  </si>
  <si>
    <t>OH</t>
  </si>
  <si>
    <t>C352TS</t>
  </si>
  <si>
    <t>Portable Fire Extinguisher</t>
  </si>
  <si>
    <t>Outright</t>
  </si>
  <si>
    <t>NE</t>
  </si>
  <si>
    <t>MF20-506</t>
  </si>
  <si>
    <t>Oxygen Mask</t>
  </si>
  <si>
    <t>Outright</t>
  </si>
  <si>
    <t>NE</t>
  </si>
  <si>
    <t>C12717-1</t>
  </si>
  <si>
    <t>AOA Sensor</t>
  </si>
  <si>
    <t>Standard EX</t>
  </si>
  <si>
    <t>OH</t>
  </si>
  <si>
    <t>MC10-16-101</t>
  </si>
  <si>
    <t>Crew Mask</t>
  </si>
  <si>
    <t>Flat EX</t>
  </si>
  <si>
    <t>OH</t>
  </si>
  <si>
    <t>066-01107-0012</t>
  </si>
  <si>
    <t>Receiver/Transmitter DME</t>
  </si>
  <si>
    <t>Standard EX</t>
  </si>
  <si>
    <t>OH</t>
  </si>
  <si>
    <t>CH92015-1</t>
  </si>
  <si>
    <t>Igniter Exciter</t>
  </si>
  <si>
    <t>Standard EX</t>
  </si>
  <si>
    <t>OH</t>
  </si>
  <si>
    <t>DPM 5417</t>
  </si>
  <si>
    <t>Cetyl Alcohol Tec Lube</t>
  </si>
  <si>
    <t>Outright</t>
  </si>
  <si>
    <t>NE</t>
  </si>
  <si>
    <t>MS-143HN</t>
  </si>
  <si>
    <t>Release Agent Dry Lubricant</t>
  </si>
  <si>
    <t>Outright</t>
  </si>
  <si>
    <t>NE</t>
  </si>
  <si>
    <t>Scotch No-Mar</t>
  </si>
  <si>
    <t>Paper, Protective</t>
  </si>
  <si>
    <t>Outright</t>
  </si>
  <si>
    <t>NE</t>
  </si>
  <si>
    <t>Starfoam</t>
  </si>
  <si>
    <t>Low Density Polyethylene</t>
  </si>
  <si>
    <t>Outright</t>
  </si>
  <si>
    <t>NE</t>
  </si>
  <si>
    <t>051141-58467</t>
  </si>
  <si>
    <t>Fuel Tank &amp; Fuselage Sealant</t>
  </si>
  <si>
    <t>Outright</t>
  </si>
  <si>
    <t>NE</t>
  </si>
  <si>
    <t>MIL-PRF-81733</t>
  </si>
  <si>
    <t>Seal and Coat Compound</t>
  </si>
  <si>
    <t>Outright</t>
  </si>
  <si>
    <t>NE</t>
  </si>
  <si>
    <t>MIL-PRF-81733</t>
  </si>
  <si>
    <t>Seal and Coat Compound</t>
  </si>
  <si>
    <t>Outright</t>
  </si>
  <si>
    <t>NE</t>
  </si>
  <si>
    <t>PR 1828 Class B ½</t>
  </si>
  <si>
    <t>Compound Sealing</t>
  </si>
  <si>
    <t>Outright</t>
  </si>
  <si>
    <t>NE</t>
  </si>
  <si>
    <t>PR-1425CF B ½</t>
  </si>
  <si>
    <t>Chorme-Free Windshield Sealant</t>
  </si>
  <si>
    <t>Outright</t>
  </si>
  <si>
    <t>NE</t>
  </si>
  <si>
    <t>RTV 3145 DC</t>
  </si>
  <si>
    <t>Adhesive Sealant Silicone</t>
  </si>
  <si>
    <t>Outright</t>
  </si>
  <si>
    <t>NE</t>
  </si>
  <si>
    <t>2255-5</t>
  </si>
  <si>
    <t>Tape Pressure Sensitive</t>
  </si>
  <si>
    <t>Outright</t>
  </si>
  <si>
    <t>NE</t>
  </si>
  <si>
    <t>PR-142</t>
  </si>
  <si>
    <t>Primer</t>
  </si>
  <si>
    <t>Outright</t>
  </si>
  <si>
    <t>NE</t>
  </si>
  <si>
    <t>PR716</t>
  </si>
  <si>
    <t>Sealant Tack Free Coating</t>
  </si>
  <si>
    <t>Outright</t>
  </si>
  <si>
    <t>NE</t>
  </si>
  <si>
    <t>51481</t>
  </si>
  <si>
    <t>Protective Coating</t>
  </si>
  <si>
    <t>Outright</t>
  </si>
  <si>
    <t>NE</t>
  </si>
  <si>
    <t>F-900 Color Pink</t>
  </si>
  <si>
    <t>Lacquer, Seal</t>
  </si>
  <si>
    <t>Outright</t>
  </si>
  <si>
    <t>NE</t>
  </si>
  <si>
    <t>PR-1861</t>
  </si>
  <si>
    <t>Primer</t>
  </si>
  <si>
    <t>Outright</t>
  </si>
  <si>
    <t>NE</t>
  </si>
  <si>
    <t>Protex 8216-2L</t>
  </si>
  <si>
    <t>Film Polyester Protective</t>
  </si>
  <si>
    <t>Outright</t>
  </si>
  <si>
    <t>NE</t>
  </si>
  <si>
    <t>201E 48MM</t>
  </si>
  <si>
    <t>Masking Tape</t>
  </si>
  <si>
    <t>Outright</t>
  </si>
  <si>
    <t>NE</t>
  </si>
  <si>
    <t>FX-93</t>
  </si>
  <si>
    <t>Primer for Acrylic Transparencies</t>
  </si>
  <si>
    <t>3291298-2</t>
  </si>
  <si>
    <t>Valve</t>
  </si>
  <si>
    <t>Standard EX</t>
  </si>
  <si>
    <t>SV</t>
  </si>
  <si>
    <t>F1571361</t>
  </si>
  <si>
    <t>Compact Flash Tooling</t>
  </si>
  <si>
    <t>Outright</t>
  </si>
  <si>
    <t>NE</t>
  </si>
  <si>
    <t>F1424010</t>
  </si>
  <si>
    <t>PMAT Software</t>
  </si>
  <si>
    <t>Outright</t>
  </si>
  <si>
    <t>NE</t>
  </si>
  <si>
    <t>S67-1575-237</t>
  </si>
  <si>
    <t>Active GPS Antenna</t>
  </si>
  <si>
    <t>Outright</t>
  </si>
  <si>
    <t>NE</t>
  </si>
  <si>
    <t>GAG810GG1-17</t>
  </si>
  <si>
    <t>Gasket Sheet Material</t>
  </si>
  <si>
    <t>Outright</t>
  </si>
  <si>
    <t>NE</t>
  </si>
  <si>
    <t>GAC810GG1-9</t>
  </si>
  <si>
    <t>Gasket</t>
  </si>
  <si>
    <t>Outright</t>
  </si>
  <si>
    <t>NE</t>
  </si>
  <si>
    <t>TT-1-735A</t>
  </si>
  <si>
    <t>Isopropyl Alcohol</t>
  </si>
  <si>
    <t>Outright</t>
  </si>
  <si>
    <t>NE</t>
  </si>
  <si>
    <t>AMS-S-8802</t>
  </si>
  <si>
    <t>Sealant</t>
  </si>
  <si>
    <t>Outright</t>
  </si>
  <si>
    <t>NE</t>
  </si>
  <si>
    <t>GAG810GG2</t>
  </si>
  <si>
    <t>Sealant</t>
  </si>
  <si>
    <t>Outright</t>
  </si>
  <si>
    <t>NE</t>
  </si>
  <si>
    <t>MIL-PRF-81733 TYPE II</t>
  </si>
  <si>
    <t>Sealant</t>
  </si>
  <si>
    <t>Outright</t>
  </si>
  <si>
    <t>NE</t>
  </si>
  <si>
    <t>1159SCF457-15</t>
  </si>
  <si>
    <t>Vinyl Dot</t>
  </si>
  <si>
    <t>Outright</t>
  </si>
  <si>
    <t>NE</t>
  </si>
  <si>
    <t>7021010-2741618-2</t>
  </si>
  <si>
    <t>Actuator, Rotary</t>
  </si>
  <si>
    <t>Outright</t>
  </si>
  <si>
    <t>NE</t>
  </si>
  <si>
    <t>7510114-855</t>
  </si>
  <si>
    <t>ADF Receiver</t>
  </si>
  <si>
    <t>Outright</t>
  </si>
  <si>
    <t>RP</t>
  </si>
  <si>
    <t>0861JJ</t>
  </si>
  <si>
    <t>AOA Sensor</t>
  </si>
  <si>
    <t>Standard EX</t>
  </si>
  <si>
    <t>RP</t>
  </si>
  <si>
    <t>NAS1992C11T</t>
  </si>
  <si>
    <t>Screw</t>
  </si>
  <si>
    <t>Outright</t>
  </si>
  <si>
    <t>NE</t>
  </si>
  <si>
    <t>GAG810GG1-10</t>
  </si>
  <si>
    <t>Gasket</t>
  </si>
  <si>
    <t>Outright</t>
  </si>
  <si>
    <t>NE</t>
  </si>
  <si>
    <t>3020</t>
  </si>
  <si>
    <t>Clear Epoxy</t>
  </si>
  <si>
    <t>Outright</t>
  </si>
  <si>
    <t>NE</t>
  </si>
  <si>
    <t>3012</t>
  </si>
  <si>
    <t>Epoxy Primer</t>
  </si>
  <si>
    <t>Outright</t>
  </si>
  <si>
    <t>NE</t>
  </si>
  <si>
    <t>349K82-3</t>
  </si>
  <si>
    <t>Tire MLG H34x9.25-18</t>
  </si>
  <si>
    <t>Outright</t>
  </si>
  <si>
    <t>NE</t>
  </si>
  <si>
    <t>MS28775-385</t>
  </si>
  <si>
    <t>Packing</t>
  </si>
  <si>
    <t>Outright</t>
  </si>
  <si>
    <t>NE</t>
  </si>
  <si>
    <t>217K22-1</t>
  </si>
  <si>
    <t>Tire NLG</t>
  </si>
  <si>
    <t>Outright</t>
  </si>
  <si>
    <t>NE</t>
  </si>
  <si>
    <t>MS287758-269</t>
  </si>
  <si>
    <t>O-Ring</t>
  </si>
  <si>
    <t>Outright</t>
  </si>
  <si>
    <t>NE</t>
  </si>
  <si>
    <t>1159L50400-13</t>
  </si>
  <si>
    <t>Nose Wheel and Tire Assy</t>
  </si>
  <si>
    <t>Standard EX</t>
  </si>
  <si>
    <t>OH</t>
  </si>
  <si>
    <t>1159SCL471-5</t>
  </si>
  <si>
    <t>Brake Assy</t>
  </si>
  <si>
    <t>Standard EX</t>
  </si>
  <si>
    <t>OH</t>
  </si>
  <si>
    <t>NAS1612-4A</t>
  </si>
  <si>
    <t>O-Ring</t>
  </si>
  <si>
    <t>Outright</t>
  </si>
  <si>
    <t>NE</t>
  </si>
  <si>
    <t>27500-002</t>
  </si>
  <si>
    <t>Switch ENG Master Start</t>
  </si>
  <si>
    <t>Outright</t>
  </si>
  <si>
    <t>NE</t>
  </si>
  <si>
    <t>816</t>
  </si>
  <si>
    <t>LPS Contacto Cleaner</t>
  </si>
  <si>
    <t>Outright</t>
  </si>
  <si>
    <t>NE</t>
  </si>
  <si>
    <t>JT-8080-JR</t>
  </si>
  <si>
    <t>Roll Blue - Heavy Duty</t>
  </si>
  <si>
    <t>Outright</t>
  </si>
  <si>
    <t>NE</t>
  </si>
  <si>
    <t>6856K</t>
  </si>
  <si>
    <t>Mastinox 6856K</t>
  </si>
  <si>
    <t>Outright</t>
  </si>
  <si>
    <t>NE</t>
  </si>
  <si>
    <t>ARDROX AV25</t>
  </si>
  <si>
    <t>Corrosion Inhiting Compound</t>
  </si>
  <si>
    <t>Outright</t>
  </si>
  <si>
    <t>NE</t>
  </si>
  <si>
    <t>ARDROX AV30</t>
  </si>
  <si>
    <t>Corrosion Inhiting Compound</t>
  </si>
  <si>
    <t>Outright</t>
  </si>
  <si>
    <t>NE</t>
  </si>
  <si>
    <t>1440B1/2 SK654</t>
  </si>
  <si>
    <t>Fuel Tank Sealant Kit</t>
  </si>
  <si>
    <t>Outright</t>
  </si>
  <si>
    <t>NE</t>
  </si>
  <si>
    <t>PR-1422B1-2</t>
  </si>
  <si>
    <t>Brown Fuel Tank Sealant</t>
  </si>
  <si>
    <t>Outright</t>
  </si>
  <si>
    <t>NE</t>
  </si>
  <si>
    <t>PR1440A1/2</t>
  </si>
  <si>
    <t>PPG Fueltank Sealant</t>
  </si>
  <si>
    <t>Outright</t>
  </si>
  <si>
    <t>NE</t>
  </si>
  <si>
    <t>051115-03683</t>
  </si>
  <si>
    <t>ScotchBlue</t>
  </si>
  <si>
    <t>Outright</t>
  </si>
  <si>
    <t>NE</t>
  </si>
  <si>
    <t>1773B002AM024QT</t>
  </si>
  <si>
    <t>Corrosion Inhibitive Sealant</t>
  </si>
  <si>
    <t>Outright</t>
  </si>
  <si>
    <t>NE</t>
  </si>
  <si>
    <t>MIL-G-21164</t>
  </si>
  <si>
    <t>Royco 64 Grease Molybdenum Disulfide</t>
  </si>
  <si>
    <t>Outright</t>
  </si>
  <si>
    <t>NE</t>
  </si>
  <si>
    <t>POXYLUBECP-200</t>
  </si>
  <si>
    <t>Dry Film Lubricant</t>
  </si>
  <si>
    <t>Outright</t>
  </si>
  <si>
    <t>NE</t>
  </si>
  <si>
    <t>550042545Q</t>
  </si>
  <si>
    <t>Synthetic Turbine Engine Oil</t>
  </si>
  <si>
    <t>Outright</t>
  </si>
  <si>
    <t>NE</t>
  </si>
  <si>
    <t>P40448-20L-P-1</t>
  </si>
  <si>
    <t>Synclair A/C – 20L</t>
  </si>
  <si>
    <t>Outright</t>
  </si>
  <si>
    <t>NE</t>
  </si>
  <si>
    <t>03-1823-0000</t>
  </si>
  <si>
    <t>Gasket</t>
  </si>
  <si>
    <t>Outright</t>
  </si>
  <si>
    <t>NE</t>
  </si>
  <si>
    <t>03-1624-0000</t>
  </si>
  <si>
    <t>Gasket</t>
  </si>
  <si>
    <t>Outright</t>
  </si>
  <si>
    <t>NE</t>
  </si>
  <si>
    <t>91-0102-0503</t>
  </si>
  <si>
    <t>Screw</t>
  </si>
  <si>
    <t>Outright</t>
  </si>
  <si>
    <t>NE</t>
  </si>
  <si>
    <t>196k08-9</t>
  </si>
  <si>
    <t>Tire MLG</t>
  </si>
  <si>
    <t>Outright</t>
  </si>
  <si>
    <t>NE</t>
  </si>
  <si>
    <t>68-448</t>
  </si>
  <si>
    <t>Gasket</t>
  </si>
  <si>
    <t>Outright</t>
  </si>
  <si>
    <t>NE</t>
  </si>
  <si>
    <t>9922-11-BQ</t>
  </si>
  <si>
    <t>Filter</t>
  </si>
  <si>
    <t>Outright</t>
  </si>
  <si>
    <t>NE</t>
  </si>
  <si>
    <t>ARXX235</t>
  </si>
  <si>
    <t>Flashlight Battery</t>
  </si>
  <si>
    <t>Outright</t>
  </si>
  <si>
    <t>NE</t>
  </si>
  <si>
    <t>8G1199-1</t>
  </si>
  <si>
    <t>Pressure Switch</t>
  </si>
  <si>
    <t>Outright</t>
  </si>
  <si>
    <t>NE</t>
  </si>
  <si>
    <t>026-545-0</t>
  </si>
  <si>
    <t>NLG Tire</t>
  </si>
  <si>
    <t>Outright</t>
  </si>
  <si>
    <t>NE</t>
  </si>
  <si>
    <t>M10001</t>
  </si>
  <si>
    <t>MLG Tire</t>
  </si>
  <si>
    <t>Outright</t>
  </si>
  <si>
    <t>NE</t>
  </si>
  <si>
    <t>AHA1890</t>
  </si>
  <si>
    <t>MLG Wheel</t>
  </si>
  <si>
    <t>Outright</t>
  </si>
  <si>
    <t>OH</t>
  </si>
  <si>
    <t>100-281-2272</t>
  </si>
  <si>
    <t>Seal</t>
  </si>
  <si>
    <t>Outright</t>
  </si>
  <si>
    <t>NE</t>
  </si>
  <si>
    <t>100-902-2272</t>
  </si>
  <si>
    <t>O-Ring</t>
  </si>
  <si>
    <t>Outright</t>
  </si>
  <si>
    <t>NE</t>
  </si>
  <si>
    <t>PKIT 1</t>
  </si>
  <si>
    <t>PBS Boot System Kit</t>
  </si>
  <si>
    <t>Outright</t>
  </si>
  <si>
    <t>NE</t>
  </si>
  <si>
    <t>96560</t>
  </si>
  <si>
    <t>Brutus Screw Extractor</t>
  </si>
  <si>
    <t>Outright</t>
  </si>
  <si>
    <t>NE</t>
  </si>
  <si>
    <t>G. Touch pro 5. Og back</t>
  </si>
  <si>
    <t>Disposable Rubber Gloves</t>
  </si>
  <si>
    <t>Outright</t>
  </si>
  <si>
    <t>NE</t>
  </si>
  <si>
    <t>44  44 0000</t>
  </si>
  <si>
    <t>Visco Grip (Schrauben Doktor)</t>
  </si>
  <si>
    <t>Outright</t>
  </si>
  <si>
    <t>NE</t>
  </si>
  <si>
    <t>PR-1782B</t>
  </si>
  <si>
    <t>Sealant</t>
  </si>
  <si>
    <t>Outright</t>
  </si>
  <si>
    <t>NE</t>
  </si>
  <si>
    <t>4384089</t>
  </si>
  <si>
    <t>Blud Assy</t>
  </si>
  <si>
    <t>Outright</t>
  </si>
  <si>
    <t>NE</t>
  </si>
  <si>
    <t>NAS1153V4A</t>
  </si>
  <si>
    <t>Screw</t>
  </si>
  <si>
    <t>Outright</t>
  </si>
  <si>
    <t>NE</t>
  </si>
  <si>
    <t>NTA1156B10P</t>
  </si>
  <si>
    <t>Washer</t>
  </si>
  <si>
    <t>Outright</t>
  </si>
  <si>
    <t>NE</t>
  </si>
  <si>
    <t>700-8123</t>
  </si>
  <si>
    <t>Lamp</t>
  </si>
  <si>
    <t>Outright</t>
  </si>
  <si>
    <t>NE</t>
  </si>
  <si>
    <t>700-8124</t>
  </si>
  <si>
    <t>Lamp</t>
  </si>
  <si>
    <t>Outright</t>
  </si>
  <si>
    <t>NE</t>
  </si>
  <si>
    <t>701-2210</t>
  </si>
  <si>
    <t>Lamp</t>
  </si>
  <si>
    <t>Outright</t>
  </si>
  <si>
    <t>NE</t>
  </si>
  <si>
    <t>741-302A</t>
  </si>
  <si>
    <t>Screw</t>
  </si>
  <si>
    <t>Outright</t>
  </si>
  <si>
    <t>NE</t>
  </si>
  <si>
    <t>ABS 0691-015</t>
  </si>
  <si>
    <t>Stud</t>
  </si>
  <si>
    <t>Outright</t>
  </si>
  <si>
    <t>NE</t>
  </si>
  <si>
    <t>ABS 0692-01</t>
  </si>
  <si>
    <t>Washer</t>
  </si>
  <si>
    <t>Outright</t>
  </si>
  <si>
    <t>NE</t>
  </si>
  <si>
    <t>AJC 01-10B</t>
  </si>
  <si>
    <t>Washer</t>
  </si>
  <si>
    <t>Outright</t>
  </si>
  <si>
    <t>NE</t>
  </si>
  <si>
    <t>850.6M</t>
  </si>
  <si>
    <t>Sealant Gun (60oz)</t>
  </si>
  <si>
    <t>Outright</t>
  </si>
  <si>
    <t>NE</t>
  </si>
  <si>
    <t>RG-380E/44K</t>
  </si>
  <si>
    <t>Main Battery</t>
  </si>
  <si>
    <t>Outright</t>
  </si>
  <si>
    <t>NE</t>
  </si>
  <si>
    <t>382K03-2 / 382K03-3</t>
  </si>
  <si>
    <t>MLG Tire</t>
  </si>
  <si>
    <t>Outright</t>
  </si>
  <si>
    <t>NE</t>
  </si>
  <si>
    <t>68-1250</t>
  </si>
  <si>
    <t>Packing</t>
  </si>
  <si>
    <t>Outright</t>
  </si>
  <si>
    <t>NE</t>
  </si>
  <si>
    <t>217K22-1</t>
  </si>
  <si>
    <t>NLG Tire</t>
  </si>
  <si>
    <t>Outright</t>
  </si>
  <si>
    <t>NE</t>
  </si>
  <si>
    <t>68-216</t>
  </si>
  <si>
    <t>Packing</t>
  </si>
  <si>
    <t>Outright</t>
  </si>
  <si>
    <t>NE</t>
  </si>
  <si>
    <t>KGC991-1119-1 (Alt 3-1599)</t>
  </si>
  <si>
    <t>Standard EX</t>
  </si>
  <si>
    <t>OH</t>
  </si>
  <si>
    <t>SPEC1300B Series II</t>
  </si>
  <si>
    <t>Polishing Pneumatic Machine</t>
  </si>
  <si>
    <t>Outright</t>
  </si>
  <si>
    <t>NE</t>
  </si>
  <si>
    <t>SPEC54C</t>
  </si>
  <si>
    <t>Polisher Drun</t>
  </si>
  <si>
    <t>Outright</t>
  </si>
  <si>
    <t>NE</t>
  </si>
  <si>
    <t>SPEC54C</t>
  </si>
  <si>
    <t>Polisher Kit</t>
  </si>
  <si>
    <t>Outright</t>
  </si>
  <si>
    <t>NE</t>
  </si>
  <si>
    <t>VT-41150</t>
  </si>
  <si>
    <t>Tripod Stand</t>
  </si>
  <si>
    <t>Outright</t>
  </si>
  <si>
    <t>NE</t>
  </si>
  <si>
    <t>Consumables</t>
  </si>
  <si>
    <t>OE-LLG</t>
  </si>
  <si>
    <t>OE-MMA</t>
  </si>
  <si>
    <t>OE-KKU</t>
  </si>
  <si>
    <t>OE-RZG</t>
  </si>
  <si>
    <t>OE-KWO</t>
  </si>
  <si>
    <t>OE-IIH</t>
  </si>
  <si>
    <t>OE-PPL</t>
  </si>
  <si>
    <t>OE-BRM</t>
  </si>
  <si>
    <t>OE-FOM</t>
  </si>
  <si>
    <t>69FPSA-6J2-1-143</t>
  </si>
  <si>
    <t>OE-TZU</t>
  </si>
  <si>
    <t>Fuel Filter</t>
  </si>
  <si>
    <t>Filter Element</t>
  </si>
  <si>
    <t>Spacer</t>
  </si>
  <si>
    <t>Inlet Screen</t>
  </si>
  <si>
    <t>Nose Tire</t>
  </si>
  <si>
    <t>Main Wheel</t>
  </si>
  <si>
    <t>Lens Assy-LH</t>
  </si>
  <si>
    <t>Lens Assy-RH</t>
  </si>
  <si>
    <t>Retainer -stay</t>
  </si>
  <si>
    <t>Pad-step, LH</t>
  </si>
  <si>
    <t>Pad-step, RH</t>
  </si>
  <si>
    <t>Lens-LH</t>
  </si>
  <si>
    <t>Lens-RH</t>
  </si>
  <si>
    <t>Windshield LH</t>
  </si>
  <si>
    <t>3029316
Alt. PMA PN:1764065-01	6	460</t>
  </si>
  <si>
    <t>3071620-01</t>
  </si>
  <si>
    <t>AS3209-126</t>
  </si>
  <si>
    <t>AS3209-140</t>
  </si>
  <si>
    <t>AS3209-214</t>
  </si>
  <si>
    <t>AS3209-023</t>
  </si>
  <si>
    <t>M25988/1-233</t>
  </si>
  <si>
    <t>M25988/1-904</t>
  </si>
  <si>
    <t>3033355
Alt. PN: 3059779-01</t>
  </si>
  <si>
    <t>M25988/1-912</t>
  </si>
  <si>
    <t>AS3209-011</t>
  </si>
  <si>
    <t>AS3209-020</t>
  </si>
  <si>
    <t>3012875
Alt. 30399928</t>
  </si>
  <si>
    <t>217320-1</t>
  </si>
  <si>
    <t>031-613-8</t>
  </si>
  <si>
    <t>5010720-1</t>
  </si>
  <si>
    <t>45A10565-011</t>
  </si>
  <si>
    <t>45A10565-012</t>
  </si>
  <si>
    <t>MUV901401-21</t>
  </si>
  <si>
    <t>MUV901402-5</t>
  </si>
  <si>
    <t>RPSI25-901410-0001</t>
  </si>
  <si>
    <t>RPSI25-901410-0002</t>
  </si>
  <si>
    <t>8888-170000-1</t>
  </si>
  <si>
    <t>8888-170000-2</t>
  </si>
  <si>
    <t>45AS31001-11</t>
  </si>
  <si>
    <t>45ª97010-003</t>
  </si>
  <si>
    <t>34-0828040-9N</t>
  </si>
  <si>
    <t>OE-MSY</t>
  </si>
  <si>
    <t>MLG Kit Wheel And Tire Assy</t>
  </si>
  <si>
    <t>offer_num</t>
  </si>
  <si>
    <t>date</t>
  </si>
  <si>
    <t>price_ea_eur</t>
  </si>
  <si>
    <t>qty</t>
  </si>
  <si>
    <t xml:space="preserve">total_eur </t>
  </si>
  <si>
    <t>part_number</t>
  </si>
  <si>
    <t>description</t>
  </si>
  <si>
    <t>sales_art</t>
  </si>
  <si>
    <t>condition</t>
  </si>
  <si>
    <t>aircraft_tail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</si>
</sst>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3" x14ac:knownFonts="1">
    <font>
      <sz val="11"/>
      <color rgb="FF000000"/>
      <name val="Calibri"/>
      <charset val="1"/>
    </font>
    <font>
      <sz val="8"/>
      <color rgb="FF000000"/>
      <name val="Calibri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NumberFormat="1"/>
    <xf numFmtId="0" fontId="0" fillId="0" borderId="0" xfId="0" applyNumberFormat="1" applyFill="1"/>
    <xf numFmtId="0" fontId="1" fillId="0" borderId="1" xfId="0" applyNumberFormat="1" applyFont="1" applyBorder="1"/>
    <xf numFmtId="1" fontId="1" fillId="0" borderId="1" xfId="0" applyNumberFormat="1" applyFont="1" applyFill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0" fontId="2" fillId="2" borderId="2" xfId="0" applyNumberFormat="1" applyFont="1" applyFill="1" applyBorder="1"/>
    <xf numFmtId="1" fontId="2" fillId="2" borderId="2" xfId="0" applyNumberFormat="1" applyFont="1" applyFill="1" applyBorder="1" applyAlignment="1">
      <alignment horizontal="right"/>
    </xf>
    <xf numFmtId="40" fontId="2" fillId="2" borderId="2" xfId="0" applyNumberFormat="1" applyFont="1" applyFill="1" applyBorder="1" applyAlignment="1">
      <alignment horizontal="right"/>
    </xf>
    <xf numFmtId="2" fontId="2" fillId="2" borderId="2" xfId="0" applyNumberFormat="1" applyFont="1" applyFill="1" applyBorder="1" applyAlignment="1">
      <alignment horizontal="right"/>
    </xf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0" xfId="0" applyNumberFormat="1" applyBorder="1"/>
    <xf numFmtId="0" fontId="1" fillId="0" borderId="1" xfId="0" applyFont="1" applyBorder="1"/>
    <xf numFmtId="0" fontId="1" fillId="0" borderId="1" xfId="0" applyNumberFormat="1" applyFont="1" applyBorder="1" applyAlignment="1">
      <alignment horizontal="left"/>
    </xf>
    <xf numFmtId="0" fontId="1" fillId="0" borderId="1" xfId="0" applyNumberFormat="1" applyFont="1" applyFill="1" applyBorder="1"/>
    <xf numFmtId="0" fontId="1" fillId="0" borderId="1" xfId="0" applyNumberFormat="1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K166"/>
  <sheetViews>
    <sheetView tabSelected="1" workbookViewId="0">
      <selection activeCell="B2" sqref="B2:B166"/>
    </sheetView>
  </sheetViews>
  <sheetFormatPr defaultColWidth="8.7265625" defaultRowHeight="14.5" x14ac:dyDescent="0.35"/>
  <cols>
    <col min="1" max="2" width="11.7265625" style="1" customWidth="1"/>
    <col min="3" max="3" width="16.26953125" customWidth="1"/>
    <col min="4" max="4" width="12" customWidth="1"/>
    <col min="5" max="5" width="14.36328125" customWidth="1"/>
    <col min="6" max="6" width="30" customWidth="1"/>
    <col min="7" max="7" width="48" customWidth="1"/>
    <col min="8" max="8" width="14" customWidth="1"/>
    <col min="9" max="9" width="11" customWidth="1"/>
    <col min="10" max="10" width="21.453125" customWidth="1"/>
  </cols>
  <sheetData>
    <row r="1" spans="1:219" ht="18.5" x14ac:dyDescent="0.45">
      <c r="A1" s="6" t="s">
        <v>592</v>
      </c>
      <c r="B1" s="6" t="s">
        <v>593</v>
      </c>
      <c r="C1" s="7" t="s">
        <v>594</v>
      </c>
      <c r="D1" s="8" t="s">
        <v>595</v>
      </c>
      <c r="E1" s="8" t="s">
        <v>596</v>
      </c>
      <c r="F1" s="5" t="s">
        <v>597</v>
      </c>
      <c r="G1" s="5" t="s">
        <v>598</v>
      </c>
      <c r="H1" s="5" t="s">
        <v>599</v>
      </c>
      <c r="I1" s="5" t="s">
        <v>600</v>
      </c>
      <c r="J1" s="5" t="s">
        <v>601</v>
      </c>
    </row>
    <row r="2" spans="1:219" x14ac:dyDescent="0.35">
      <c r="A2" s="3">
        <v>30004</v>
      </c>
      <c r="B2" s="19">
        <v>42441</v>
      </c>
      <c r="C2" s="17">
        <v>205</v>
      </c>
      <c r="D2" s="4">
        <v>2</v>
      </c>
      <c r="E2" s="17">
        <f>C2*D2</f>
        <v>410</v>
      </c>
      <c r="F2" s="2" t="s">
        <v>0</v>
      </c>
      <c r="G2" s="2" t="s">
        <v>1</v>
      </c>
      <c r="H2" s="2" t="s">
        <v>2</v>
      </c>
      <c r="I2" s="2" t="s">
        <v>3</v>
      </c>
      <c r="J2" s="2" t="s">
        <v>538</v>
      </c>
    </row>
    <row r="3" spans="1:219" x14ac:dyDescent="0.35">
      <c r="A3" s="3">
        <v>30004</v>
      </c>
      <c r="B3" s="19">
        <v>42441</v>
      </c>
      <c r="C3" s="17">
        <v>2.5</v>
      </c>
      <c r="D3" s="4">
        <v>2</v>
      </c>
      <c r="E3" s="17">
        <f t="shared" ref="E3:E66" si="0">C3*D3</f>
        <v>5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538</v>
      </c>
    </row>
    <row r="4" spans="1:219" x14ac:dyDescent="0.35">
      <c r="A4" s="3">
        <v>30004</v>
      </c>
      <c r="B4" s="19">
        <v>42441</v>
      </c>
      <c r="C4" s="17">
        <v>300</v>
      </c>
      <c r="D4" s="4">
        <v>1</v>
      </c>
      <c r="E4" s="17">
        <f t="shared" si="0"/>
        <v>300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538</v>
      </c>
    </row>
    <row r="5" spans="1:219" x14ac:dyDescent="0.35">
      <c r="A5" s="3">
        <v>30004</v>
      </c>
      <c r="B5" s="19">
        <v>42441</v>
      </c>
      <c r="C5" s="17">
        <v>570</v>
      </c>
      <c r="D5" s="4">
        <v>1</v>
      </c>
      <c r="E5" s="17">
        <f t="shared" si="0"/>
        <v>570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538</v>
      </c>
    </row>
    <row r="6" spans="1:219" x14ac:dyDescent="0.35">
      <c r="A6" s="3">
        <v>30005</v>
      </c>
      <c r="B6" s="19">
        <v>42442</v>
      </c>
      <c r="C6" s="17">
        <v>14500</v>
      </c>
      <c r="D6" s="4">
        <v>1</v>
      </c>
      <c r="E6" s="17">
        <f t="shared" si="0"/>
        <v>14500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539</v>
      </c>
    </row>
    <row r="7" spans="1:219" x14ac:dyDescent="0.35">
      <c r="A7" s="3">
        <v>30006</v>
      </c>
      <c r="B7" s="19">
        <v>42442</v>
      </c>
      <c r="C7" s="17">
        <v>4600</v>
      </c>
      <c r="D7" s="4">
        <v>1</v>
      </c>
      <c r="E7" s="17">
        <f t="shared" si="0"/>
        <v>4600</v>
      </c>
      <c r="F7" s="2" t="s">
        <v>20</v>
      </c>
      <c r="G7" s="2" t="s">
        <v>21</v>
      </c>
      <c r="H7" s="2" t="s">
        <v>22</v>
      </c>
      <c r="I7" s="2" t="s">
        <v>23</v>
      </c>
      <c r="J7" s="2" t="s">
        <v>540</v>
      </c>
    </row>
    <row r="8" spans="1:219" x14ac:dyDescent="0.35">
      <c r="A8" s="3">
        <v>30012</v>
      </c>
      <c r="B8" s="19">
        <v>42450</v>
      </c>
      <c r="C8" s="17">
        <v>900</v>
      </c>
      <c r="D8" s="4">
        <v>2</v>
      </c>
      <c r="E8" s="17">
        <f t="shared" si="0"/>
        <v>1800</v>
      </c>
      <c r="F8" s="2" t="s">
        <v>24</v>
      </c>
      <c r="G8" s="2" t="s">
        <v>25</v>
      </c>
      <c r="H8" s="2" t="s">
        <v>26</v>
      </c>
      <c r="I8" s="2" t="s">
        <v>27</v>
      </c>
      <c r="J8" s="2" t="s">
        <v>541</v>
      </c>
    </row>
    <row r="9" spans="1:219" x14ac:dyDescent="0.35">
      <c r="A9" s="3">
        <v>30012</v>
      </c>
      <c r="B9" s="19">
        <v>42450</v>
      </c>
      <c r="C9" s="17">
        <v>730</v>
      </c>
      <c r="D9" s="4">
        <v>2</v>
      </c>
      <c r="E9" s="17">
        <f t="shared" si="0"/>
        <v>1460</v>
      </c>
      <c r="F9" s="2" t="s">
        <v>28</v>
      </c>
      <c r="G9" s="2" t="s">
        <v>29</v>
      </c>
      <c r="H9" s="2" t="s">
        <v>30</v>
      </c>
      <c r="I9" s="2" t="s">
        <v>31</v>
      </c>
      <c r="J9" s="2" t="s">
        <v>541</v>
      </c>
    </row>
    <row r="10" spans="1:219" x14ac:dyDescent="0.35">
      <c r="A10" s="3">
        <v>30012</v>
      </c>
      <c r="B10" s="19">
        <v>42450</v>
      </c>
      <c r="C10" s="17">
        <v>9780</v>
      </c>
      <c r="D10" s="4">
        <v>1</v>
      </c>
      <c r="E10" s="17">
        <f t="shared" si="0"/>
        <v>9780</v>
      </c>
      <c r="F10" s="2" t="s">
        <v>32</v>
      </c>
      <c r="G10" s="2" t="s">
        <v>33</v>
      </c>
      <c r="H10" s="2" t="s">
        <v>34</v>
      </c>
      <c r="I10" s="2" t="s">
        <v>35</v>
      </c>
      <c r="J10" s="2" t="s">
        <v>541</v>
      </c>
    </row>
    <row r="11" spans="1:219" x14ac:dyDescent="0.35">
      <c r="A11" s="3">
        <v>30013</v>
      </c>
      <c r="B11" s="19">
        <v>42461</v>
      </c>
      <c r="C11" s="17">
        <v>1390</v>
      </c>
      <c r="D11" s="4">
        <v>1</v>
      </c>
      <c r="E11" s="17">
        <f t="shared" si="0"/>
        <v>1390</v>
      </c>
      <c r="F11" s="2" t="s">
        <v>36</v>
      </c>
      <c r="G11" s="2" t="s">
        <v>37</v>
      </c>
      <c r="H11" s="2" t="s">
        <v>38</v>
      </c>
      <c r="I11" s="2" t="s">
        <v>39</v>
      </c>
      <c r="J11" s="2" t="s">
        <v>540</v>
      </c>
    </row>
    <row r="12" spans="1:219" x14ac:dyDescent="0.35">
      <c r="A12" s="3">
        <v>30013</v>
      </c>
      <c r="B12" s="19">
        <v>42461</v>
      </c>
      <c r="C12" s="17">
        <v>4780</v>
      </c>
      <c r="D12" s="4">
        <v>1</v>
      </c>
      <c r="E12" s="17">
        <f t="shared" si="0"/>
        <v>4780</v>
      </c>
      <c r="F12" s="2" t="s">
        <v>40</v>
      </c>
      <c r="G12" s="2" t="s">
        <v>41</v>
      </c>
      <c r="H12" s="2" t="s">
        <v>42</v>
      </c>
      <c r="I12" s="2" t="s">
        <v>43</v>
      </c>
      <c r="J12" s="2" t="s">
        <v>540</v>
      </c>
    </row>
    <row r="13" spans="1:219" ht="15" thickBot="1" x14ac:dyDescent="0.4">
      <c r="A13" s="3">
        <v>30013</v>
      </c>
      <c r="B13" s="19">
        <v>42461</v>
      </c>
      <c r="C13" s="17">
        <v>380</v>
      </c>
      <c r="D13" s="4">
        <v>1</v>
      </c>
      <c r="E13" s="17">
        <f t="shared" si="0"/>
        <v>380</v>
      </c>
      <c r="F13" s="2" t="s">
        <v>44</v>
      </c>
      <c r="G13" s="2" t="s">
        <v>45</v>
      </c>
      <c r="H13" s="2" t="s">
        <v>46</v>
      </c>
      <c r="I13" s="2" t="s">
        <v>47</v>
      </c>
      <c r="J13" s="2" t="s">
        <v>540</v>
      </c>
    </row>
    <row r="14" spans="1:219" s="10" customFormat="1" x14ac:dyDescent="0.35">
      <c r="A14" s="3">
        <v>30015</v>
      </c>
      <c r="B14" s="19">
        <v>42463</v>
      </c>
      <c r="C14" s="17">
        <v>11345</v>
      </c>
      <c r="D14" s="4">
        <v>1</v>
      </c>
      <c r="E14" s="17">
        <f t="shared" si="0"/>
        <v>11345</v>
      </c>
      <c r="F14" s="2" t="s">
        <v>48</v>
      </c>
      <c r="G14" s="2" t="s">
        <v>49</v>
      </c>
      <c r="H14" s="2" t="s">
        <v>50</v>
      </c>
      <c r="I14" s="2" t="s">
        <v>51</v>
      </c>
      <c r="J14" s="2" t="s">
        <v>541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</row>
    <row r="15" spans="1:219" s="11" customFormat="1" ht="15" thickBot="1" x14ac:dyDescent="0.4">
      <c r="A15" s="3">
        <v>30015</v>
      </c>
      <c r="B15" s="19">
        <v>42463</v>
      </c>
      <c r="C15" s="17">
        <v>1760</v>
      </c>
      <c r="D15" s="4">
        <v>1</v>
      </c>
      <c r="E15" s="17">
        <f t="shared" si="0"/>
        <v>1760</v>
      </c>
      <c r="F15" s="2" t="s">
        <v>52</v>
      </c>
      <c r="G15" s="2" t="s">
        <v>53</v>
      </c>
      <c r="H15" s="2" t="s">
        <v>54</v>
      </c>
      <c r="I15" s="2" t="s">
        <v>55</v>
      </c>
      <c r="J15" s="2" t="s">
        <v>541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</row>
    <row r="16" spans="1:219" x14ac:dyDescent="0.35">
      <c r="A16" s="3">
        <v>30016</v>
      </c>
      <c r="B16" s="19">
        <v>42465</v>
      </c>
      <c r="C16" s="17">
        <v>35680</v>
      </c>
      <c r="D16" s="4">
        <v>1</v>
      </c>
      <c r="E16" s="17">
        <f t="shared" si="0"/>
        <v>35680</v>
      </c>
      <c r="F16" s="2" t="s">
        <v>56</v>
      </c>
      <c r="G16" s="2" t="s">
        <v>57</v>
      </c>
      <c r="H16" s="2" t="s">
        <v>58</v>
      </c>
      <c r="I16" s="2" t="s">
        <v>59</v>
      </c>
      <c r="J16" s="2" t="s">
        <v>542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</row>
    <row r="17" spans="1:219" x14ac:dyDescent="0.35">
      <c r="A17" s="3">
        <v>30016</v>
      </c>
      <c r="B17" s="19">
        <v>42465</v>
      </c>
      <c r="C17" s="17">
        <v>2.2999999999999998</v>
      </c>
      <c r="D17" s="4">
        <v>16</v>
      </c>
      <c r="E17" s="17">
        <f t="shared" si="0"/>
        <v>36.799999999999997</v>
      </c>
      <c r="F17" s="2" t="s">
        <v>60</v>
      </c>
      <c r="G17" s="2" t="s">
        <v>61</v>
      </c>
      <c r="H17" s="2" t="s">
        <v>62</v>
      </c>
      <c r="I17" s="2" t="s">
        <v>63</v>
      </c>
      <c r="J17" s="2" t="s">
        <v>542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</row>
    <row r="18" spans="1:219" x14ac:dyDescent="0.35">
      <c r="A18" s="3">
        <v>30016</v>
      </c>
      <c r="B18" s="19">
        <v>42465</v>
      </c>
      <c r="C18" s="17">
        <v>5.8</v>
      </c>
      <c r="D18" s="4">
        <v>18</v>
      </c>
      <c r="E18" s="17">
        <f t="shared" si="0"/>
        <v>104.39999999999999</v>
      </c>
      <c r="F18" s="2" t="s">
        <v>64</v>
      </c>
      <c r="G18" s="2" t="s">
        <v>65</v>
      </c>
      <c r="H18" s="2" t="s">
        <v>66</v>
      </c>
      <c r="I18" s="2" t="s">
        <v>67</v>
      </c>
      <c r="J18" s="2" t="s">
        <v>542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</row>
    <row r="19" spans="1:219" x14ac:dyDescent="0.35">
      <c r="A19" s="3">
        <v>30016</v>
      </c>
      <c r="B19" s="19">
        <v>42465</v>
      </c>
      <c r="C19" s="17">
        <v>10.8</v>
      </c>
      <c r="D19" s="4">
        <v>27</v>
      </c>
      <c r="E19" s="17">
        <f t="shared" si="0"/>
        <v>291.60000000000002</v>
      </c>
      <c r="F19" s="2" t="s">
        <v>68</v>
      </c>
      <c r="G19" s="2" t="s">
        <v>69</v>
      </c>
      <c r="H19" s="2" t="s">
        <v>70</v>
      </c>
      <c r="I19" s="2" t="s">
        <v>71</v>
      </c>
      <c r="J19" s="2" t="s">
        <v>542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</row>
    <row r="20" spans="1:219" x14ac:dyDescent="0.35">
      <c r="A20" s="3">
        <v>30016</v>
      </c>
      <c r="B20" s="19">
        <v>42465</v>
      </c>
      <c r="C20" s="17">
        <v>17.899999999999999</v>
      </c>
      <c r="D20" s="4">
        <v>16</v>
      </c>
      <c r="E20" s="17">
        <f t="shared" si="0"/>
        <v>286.39999999999998</v>
      </c>
      <c r="F20" s="2" t="s">
        <v>72</v>
      </c>
      <c r="G20" s="2" t="s">
        <v>73</v>
      </c>
      <c r="H20" s="2" t="s">
        <v>74</v>
      </c>
      <c r="I20" s="2" t="s">
        <v>75</v>
      </c>
      <c r="J20" s="2" t="s">
        <v>542</v>
      </c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</row>
    <row r="21" spans="1:219" x14ac:dyDescent="0.35">
      <c r="A21" s="3">
        <v>30016</v>
      </c>
      <c r="B21" s="19">
        <v>42465</v>
      </c>
      <c r="C21" s="17">
        <v>585</v>
      </c>
      <c r="D21" s="4">
        <v>1</v>
      </c>
      <c r="E21" s="17">
        <f t="shared" si="0"/>
        <v>585</v>
      </c>
      <c r="F21" s="2" t="s">
        <v>76</v>
      </c>
      <c r="G21" s="2" t="s">
        <v>77</v>
      </c>
      <c r="H21" s="2" t="s">
        <v>78</v>
      </c>
      <c r="I21" s="2" t="s">
        <v>79</v>
      </c>
      <c r="J21" s="2" t="s">
        <v>542</v>
      </c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</row>
    <row r="22" spans="1:219" x14ac:dyDescent="0.35">
      <c r="A22" s="3">
        <v>30016</v>
      </c>
      <c r="B22" s="19">
        <v>42465</v>
      </c>
      <c r="C22" s="17">
        <v>630</v>
      </c>
      <c r="D22" s="4">
        <v>1</v>
      </c>
      <c r="E22" s="17">
        <f t="shared" si="0"/>
        <v>630</v>
      </c>
      <c r="F22" s="2" t="s">
        <v>80</v>
      </c>
      <c r="G22" s="2" t="s">
        <v>81</v>
      </c>
      <c r="H22" s="2" t="s">
        <v>82</v>
      </c>
      <c r="I22" s="2" t="s">
        <v>83</v>
      </c>
      <c r="J22" s="2" t="s">
        <v>542</v>
      </c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</row>
    <row r="23" spans="1:219" x14ac:dyDescent="0.35">
      <c r="A23" s="3">
        <v>30016</v>
      </c>
      <c r="B23" s="19">
        <v>42465</v>
      </c>
      <c r="C23" s="17">
        <v>11345</v>
      </c>
      <c r="D23" s="4">
        <v>1</v>
      </c>
      <c r="E23" s="17">
        <f t="shared" si="0"/>
        <v>11345</v>
      </c>
      <c r="F23" s="2" t="s">
        <v>84</v>
      </c>
      <c r="G23" s="2" t="s">
        <v>85</v>
      </c>
      <c r="H23" s="2" t="s">
        <v>86</v>
      </c>
      <c r="I23" s="2" t="s">
        <v>87</v>
      </c>
      <c r="J23" s="2" t="s">
        <v>542</v>
      </c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</row>
    <row r="24" spans="1:219" x14ac:dyDescent="0.35">
      <c r="A24" s="3">
        <v>30017</v>
      </c>
      <c r="B24" s="19">
        <v>42465</v>
      </c>
      <c r="C24" s="17">
        <v>395</v>
      </c>
      <c r="D24" s="4">
        <v>1</v>
      </c>
      <c r="E24" s="17">
        <f t="shared" si="0"/>
        <v>395</v>
      </c>
      <c r="F24" s="2" t="s">
        <v>88</v>
      </c>
      <c r="G24" s="2" t="s">
        <v>89</v>
      </c>
      <c r="H24" s="2" t="s">
        <v>90</v>
      </c>
      <c r="I24" s="2" t="s">
        <v>91</v>
      </c>
      <c r="J24" s="2" t="s">
        <v>538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</row>
    <row r="25" spans="1:219" x14ac:dyDescent="0.35">
      <c r="A25" s="3">
        <v>30017</v>
      </c>
      <c r="B25" s="19">
        <v>42465</v>
      </c>
      <c r="C25" s="17">
        <v>399</v>
      </c>
      <c r="D25" s="4">
        <v>1</v>
      </c>
      <c r="E25" s="17">
        <f t="shared" si="0"/>
        <v>399</v>
      </c>
      <c r="F25" s="2" t="s">
        <v>92</v>
      </c>
      <c r="G25" s="2" t="s">
        <v>93</v>
      </c>
      <c r="H25" s="2" t="s">
        <v>94</v>
      </c>
      <c r="I25" s="2" t="s">
        <v>95</v>
      </c>
      <c r="J25" s="2" t="s">
        <v>538</v>
      </c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</row>
    <row r="26" spans="1:219" x14ac:dyDescent="0.35">
      <c r="A26" s="3">
        <v>30017</v>
      </c>
      <c r="B26" s="19">
        <v>42465</v>
      </c>
      <c r="C26" s="17">
        <v>445</v>
      </c>
      <c r="D26" s="4">
        <v>1</v>
      </c>
      <c r="E26" s="17">
        <f t="shared" si="0"/>
        <v>445</v>
      </c>
      <c r="F26" s="2" t="s">
        <v>96</v>
      </c>
      <c r="G26" s="2" t="s">
        <v>97</v>
      </c>
      <c r="H26" s="2" t="s">
        <v>98</v>
      </c>
      <c r="I26" s="2" t="s">
        <v>99</v>
      </c>
      <c r="J26" s="2" t="s">
        <v>538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</row>
    <row r="27" spans="1:219" x14ac:dyDescent="0.35">
      <c r="A27" s="3">
        <v>30017</v>
      </c>
      <c r="B27" s="19">
        <v>42465</v>
      </c>
      <c r="C27" s="17">
        <v>238</v>
      </c>
      <c r="D27" s="4">
        <v>1</v>
      </c>
      <c r="E27" s="17">
        <f t="shared" si="0"/>
        <v>238</v>
      </c>
      <c r="F27" s="2" t="s">
        <v>100</v>
      </c>
      <c r="G27" s="2" t="s">
        <v>101</v>
      </c>
      <c r="H27" s="2" t="s">
        <v>102</v>
      </c>
      <c r="I27" s="2" t="s">
        <v>103</v>
      </c>
      <c r="J27" s="2" t="s">
        <v>538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</row>
    <row r="28" spans="1:219" x14ac:dyDescent="0.35">
      <c r="A28" s="3">
        <v>30017</v>
      </c>
      <c r="B28" s="19">
        <v>42465</v>
      </c>
      <c r="C28" s="17">
        <v>241</v>
      </c>
      <c r="D28" s="4">
        <v>1</v>
      </c>
      <c r="E28" s="17">
        <f t="shared" si="0"/>
        <v>241</v>
      </c>
      <c r="F28" s="2" t="s">
        <v>104</v>
      </c>
      <c r="G28" s="2" t="s">
        <v>105</v>
      </c>
      <c r="H28" s="2" t="s">
        <v>106</v>
      </c>
      <c r="I28" s="2" t="s">
        <v>107</v>
      </c>
      <c r="J28" s="2" t="s">
        <v>538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</row>
    <row r="29" spans="1:219" ht="15" thickBot="1" x14ac:dyDescent="0.4">
      <c r="A29" s="3">
        <v>30017</v>
      </c>
      <c r="B29" s="19">
        <v>42465</v>
      </c>
      <c r="C29" s="17">
        <v>148</v>
      </c>
      <c r="D29" s="4">
        <v>2</v>
      </c>
      <c r="E29" s="17">
        <f t="shared" si="0"/>
        <v>296</v>
      </c>
      <c r="F29" s="2" t="s">
        <v>108</v>
      </c>
      <c r="G29" s="2" t="s">
        <v>109</v>
      </c>
      <c r="H29" s="2" t="s">
        <v>110</v>
      </c>
      <c r="I29" s="2" t="s">
        <v>111</v>
      </c>
      <c r="J29" s="2" t="s">
        <v>538</v>
      </c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</row>
    <row r="30" spans="1:219" s="9" customFormat="1" ht="15" thickBot="1" x14ac:dyDescent="0.4">
      <c r="A30" s="3">
        <v>30018</v>
      </c>
      <c r="B30" s="19">
        <v>42472</v>
      </c>
      <c r="C30" s="17">
        <v>1172</v>
      </c>
      <c r="D30" s="4">
        <v>4</v>
      </c>
      <c r="E30" s="17">
        <f t="shared" si="0"/>
        <v>4688</v>
      </c>
      <c r="F30" s="2" t="s">
        <v>112</v>
      </c>
      <c r="G30" s="2" t="s">
        <v>113</v>
      </c>
      <c r="H30" s="2" t="s">
        <v>114</v>
      </c>
      <c r="I30" s="2" t="s">
        <v>115</v>
      </c>
      <c r="J30" s="2" t="s">
        <v>543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</row>
    <row r="31" spans="1:219" x14ac:dyDescent="0.35">
      <c r="A31" s="3">
        <v>30019</v>
      </c>
      <c r="B31" s="19">
        <v>42473</v>
      </c>
      <c r="C31" s="17">
        <v>1425</v>
      </c>
      <c r="D31" s="4">
        <v>2</v>
      </c>
      <c r="E31" s="17">
        <f t="shared" si="0"/>
        <v>2850</v>
      </c>
      <c r="F31" s="2" t="s">
        <v>116</v>
      </c>
      <c r="G31" s="2" t="s">
        <v>117</v>
      </c>
      <c r="H31" s="2" t="s">
        <v>118</v>
      </c>
      <c r="I31" s="2" t="s">
        <v>119</v>
      </c>
      <c r="J31" s="2" t="s">
        <v>543</v>
      </c>
    </row>
    <row r="32" spans="1:219" x14ac:dyDescent="0.35">
      <c r="A32" s="3">
        <v>30019</v>
      </c>
      <c r="B32" s="19">
        <v>42473</v>
      </c>
      <c r="C32" s="17">
        <v>2850</v>
      </c>
      <c r="D32" s="4">
        <v>1</v>
      </c>
      <c r="E32" s="17">
        <f t="shared" si="0"/>
        <v>2850</v>
      </c>
      <c r="F32" s="2" t="s">
        <v>120</v>
      </c>
      <c r="G32" s="2" t="s">
        <v>121</v>
      </c>
      <c r="H32" s="2" t="s">
        <v>122</v>
      </c>
      <c r="I32" s="2" t="s">
        <v>123</v>
      </c>
      <c r="J32" s="2" t="s">
        <v>543</v>
      </c>
    </row>
    <row r="33" spans="1:10" x14ac:dyDescent="0.35">
      <c r="A33" s="3">
        <v>30019</v>
      </c>
      <c r="B33" s="19">
        <v>42473</v>
      </c>
      <c r="C33" s="17">
        <v>710</v>
      </c>
      <c r="D33" s="4">
        <v>2</v>
      </c>
      <c r="E33" s="17">
        <f t="shared" si="0"/>
        <v>1420</v>
      </c>
      <c r="F33" s="2" t="s">
        <v>124</v>
      </c>
      <c r="G33" s="2" t="s">
        <v>125</v>
      </c>
      <c r="H33" s="2" t="s">
        <v>126</v>
      </c>
      <c r="I33" s="2" t="s">
        <v>127</v>
      </c>
      <c r="J33" s="2" t="s">
        <v>543</v>
      </c>
    </row>
    <row r="34" spans="1:10" x14ac:dyDescent="0.35">
      <c r="A34" s="3">
        <v>30021</v>
      </c>
      <c r="B34" s="19">
        <v>42473</v>
      </c>
      <c r="C34" s="17">
        <v>8636</v>
      </c>
      <c r="D34" s="4">
        <v>1</v>
      </c>
      <c r="E34" s="17">
        <f t="shared" si="0"/>
        <v>8636</v>
      </c>
      <c r="F34" s="2" t="s">
        <v>128</v>
      </c>
      <c r="G34" s="2" t="s">
        <v>129</v>
      </c>
      <c r="H34" s="2" t="s">
        <v>130</v>
      </c>
      <c r="I34" s="2" t="s">
        <v>131</v>
      </c>
      <c r="J34" s="2" t="s">
        <v>543</v>
      </c>
    </row>
    <row r="35" spans="1:10" x14ac:dyDescent="0.35">
      <c r="A35" s="3">
        <v>30022</v>
      </c>
      <c r="B35" s="19">
        <v>42473</v>
      </c>
      <c r="C35" s="17">
        <v>7310</v>
      </c>
      <c r="D35" s="4">
        <v>1</v>
      </c>
      <c r="E35" s="17">
        <f t="shared" si="0"/>
        <v>7310</v>
      </c>
      <c r="F35" s="2" t="s">
        <v>132</v>
      </c>
      <c r="G35" s="2" t="s">
        <v>133</v>
      </c>
      <c r="H35" s="2" t="s">
        <v>134</v>
      </c>
      <c r="I35" s="2" t="s">
        <v>135</v>
      </c>
      <c r="J35" s="2" t="s">
        <v>544</v>
      </c>
    </row>
    <row r="36" spans="1:10" x14ac:dyDescent="0.35">
      <c r="A36" s="3">
        <v>30023</v>
      </c>
      <c r="B36" s="19">
        <v>42473</v>
      </c>
      <c r="C36" s="17">
        <v>2630</v>
      </c>
      <c r="D36" s="4">
        <v>2</v>
      </c>
      <c r="E36" s="17">
        <f t="shared" si="0"/>
        <v>5260</v>
      </c>
      <c r="F36" s="2" t="s">
        <v>136</v>
      </c>
      <c r="G36" s="2" t="s">
        <v>137</v>
      </c>
      <c r="H36" s="2" t="s">
        <v>138</v>
      </c>
      <c r="I36" s="2" t="s">
        <v>139</v>
      </c>
      <c r="J36" s="2" t="s">
        <v>544</v>
      </c>
    </row>
    <row r="37" spans="1:10" x14ac:dyDescent="0.35">
      <c r="A37" s="3">
        <v>30024</v>
      </c>
      <c r="B37" s="19">
        <v>42473</v>
      </c>
      <c r="C37" s="17">
        <v>15677</v>
      </c>
      <c r="D37" s="4">
        <v>1</v>
      </c>
      <c r="E37" s="17">
        <f t="shared" si="0"/>
        <v>15677</v>
      </c>
      <c r="F37" s="2" t="s">
        <v>140</v>
      </c>
      <c r="G37" s="2" t="s">
        <v>141</v>
      </c>
      <c r="H37" s="2" t="s">
        <v>142</v>
      </c>
      <c r="I37" s="2" t="s">
        <v>143</v>
      </c>
      <c r="J37" s="2" t="s">
        <v>544</v>
      </c>
    </row>
    <row r="38" spans="1:10" x14ac:dyDescent="0.35">
      <c r="A38" s="3">
        <v>30025</v>
      </c>
      <c r="B38" s="19">
        <v>42473</v>
      </c>
      <c r="C38" s="17">
        <v>3550</v>
      </c>
      <c r="D38" s="4">
        <v>1</v>
      </c>
      <c r="E38" s="17">
        <f t="shared" si="0"/>
        <v>3550</v>
      </c>
      <c r="F38" s="2" t="s">
        <v>144</v>
      </c>
      <c r="G38" s="2" t="s">
        <v>145</v>
      </c>
      <c r="H38" s="2" t="s">
        <v>146</v>
      </c>
      <c r="I38" s="2" t="s">
        <v>147</v>
      </c>
      <c r="J38" s="2" t="s">
        <v>544</v>
      </c>
    </row>
    <row r="39" spans="1:10" x14ac:dyDescent="0.35">
      <c r="A39" s="3">
        <v>30026</v>
      </c>
      <c r="B39" s="19">
        <v>42474</v>
      </c>
      <c r="C39" s="17">
        <v>51</v>
      </c>
      <c r="D39" s="4">
        <v>2</v>
      </c>
      <c r="E39" s="17">
        <f t="shared" si="0"/>
        <v>102</v>
      </c>
      <c r="F39" s="2" t="s">
        <v>148</v>
      </c>
      <c r="G39" s="2" t="s">
        <v>149</v>
      </c>
      <c r="H39" s="2" t="s">
        <v>150</v>
      </c>
      <c r="I39" s="2" t="s">
        <v>151</v>
      </c>
      <c r="J39" s="2" t="s">
        <v>542</v>
      </c>
    </row>
    <row r="40" spans="1:10" x14ac:dyDescent="0.35">
      <c r="A40" s="3">
        <v>30026</v>
      </c>
      <c r="B40" s="19">
        <v>42474</v>
      </c>
      <c r="C40" s="17">
        <v>136</v>
      </c>
      <c r="D40" s="4">
        <v>2</v>
      </c>
      <c r="E40" s="17">
        <f t="shared" si="0"/>
        <v>272</v>
      </c>
      <c r="F40" s="2" t="s">
        <v>152</v>
      </c>
      <c r="G40" s="2" t="s">
        <v>153</v>
      </c>
      <c r="H40" s="2" t="s">
        <v>154</v>
      </c>
      <c r="I40" s="2" t="s">
        <v>155</v>
      </c>
      <c r="J40" s="2" t="s">
        <v>542</v>
      </c>
    </row>
    <row r="41" spans="1:10" x14ac:dyDescent="0.35">
      <c r="A41" s="3">
        <v>30026</v>
      </c>
      <c r="B41" s="19">
        <v>42474</v>
      </c>
      <c r="C41" s="17">
        <v>18</v>
      </c>
      <c r="D41" s="4">
        <v>2</v>
      </c>
      <c r="E41" s="17">
        <f t="shared" si="0"/>
        <v>36</v>
      </c>
      <c r="F41" s="2" t="s">
        <v>156</v>
      </c>
      <c r="G41" s="2" t="s">
        <v>157</v>
      </c>
      <c r="H41" s="2" t="s">
        <v>158</v>
      </c>
      <c r="I41" s="2" t="s">
        <v>159</v>
      </c>
      <c r="J41" s="2" t="s">
        <v>542</v>
      </c>
    </row>
    <row r="42" spans="1:10" x14ac:dyDescent="0.35">
      <c r="A42" s="3">
        <v>30026</v>
      </c>
      <c r="B42" s="19">
        <v>42474</v>
      </c>
      <c r="C42" s="17">
        <v>154</v>
      </c>
      <c r="D42" s="4">
        <v>2</v>
      </c>
      <c r="E42" s="17">
        <f t="shared" si="0"/>
        <v>308</v>
      </c>
      <c r="F42" s="2" t="s">
        <v>160</v>
      </c>
      <c r="G42" s="2" t="s">
        <v>161</v>
      </c>
      <c r="H42" s="2" t="s">
        <v>162</v>
      </c>
      <c r="I42" s="2" t="s">
        <v>163</v>
      </c>
      <c r="J42" s="2" t="s">
        <v>542</v>
      </c>
    </row>
    <row r="43" spans="1:10" x14ac:dyDescent="0.35">
      <c r="A43" s="3">
        <v>30026</v>
      </c>
      <c r="B43" s="19">
        <v>42474</v>
      </c>
      <c r="C43" s="17">
        <v>53</v>
      </c>
      <c r="D43" s="4">
        <v>3</v>
      </c>
      <c r="E43" s="17">
        <f t="shared" si="0"/>
        <v>159</v>
      </c>
      <c r="F43" s="2" t="s">
        <v>164</v>
      </c>
      <c r="G43" s="2" t="s">
        <v>165</v>
      </c>
      <c r="H43" s="2" t="s">
        <v>166</v>
      </c>
      <c r="I43" s="2" t="s">
        <v>167</v>
      </c>
      <c r="J43" s="2" t="s">
        <v>542</v>
      </c>
    </row>
    <row r="44" spans="1:10" x14ac:dyDescent="0.35">
      <c r="A44" s="3">
        <v>30026</v>
      </c>
      <c r="B44" s="19">
        <v>42474</v>
      </c>
      <c r="C44" s="17">
        <v>117</v>
      </c>
      <c r="D44" s="4">
        <v>2</v>
      </c>
      <c r="E44" s="17">
        <f t="shared" si="0"/>
        <v>234</v>
      </c>
      <c r="F44" s="2" t="s">
        <v>168</v>
      </c>
      <c r="G44" s="2" t="s">
        <v>169</v>
      </c>
      <c r="H44" s="2" t="s">
        <v>170</v>
      </c>
      <c r="I44" s="2" t="s">
        <v>171</v>
      </c>
      <c r="J44" s="2" t="s">
        <v>542</v>
      </c>
    </row>
    <row r="45" spans="1:10" x14ac:dyDescent="0.35">
      <c r="A45" s="3">
        <v>30026</v>
      </c>
      <c r="B45" s="19">
        <v>42474</v>
      </c>
      <c r="C45" s="17">
        <v>117</v>
      </c>
      <c r="D45" s="4">
        <v>2</v>
      </c>
      <c r="E45" s="17">
        <f t="shared" si="0"/>
        <v>234</v>
      </c>
      <c r="F45" s="2" t="s">
        <v>172</v>
      </c>
      <c r="G45" s="2" t="s">
        <v>173</v>
      </c>
      <c r="H45" s="2" t="s">
        <v>174</v>
      </c>
      <c r="I45" s="2" t="s">
        <v>175</v>
      </c>
      <c r="J45" s="2" t="s">
        <v>542</v>
      </c>
    </row>
    <row r="46" spans="1:10" x14ac:dyDescent="0.35">
      <c r="A46" s="3">
        <v>30026</v>
      </c>
      <c r="B46" s="19">
        <v>42474</v>
      </c>
      <c r="C46" s="17">
        <v>135</v>
      </c>
      <c r="D46" s="4">
        <v>2</v>
      </c>
      <c r="E46" s="17">
        <f t="shared" si="0"/>
        <v>270</v>
      </c>
      <c r="F46" s="2" t="s">
        <v>176</v>
      </c>
      <c r="G46" s="2" t="s">
        <v>177</v>
      </c>
      <c r="H46" s="2" t="s">
        <v>178</v>
      </c>
      <c r="I46" s="2" t="s">
        <v>179</v>
      </c>
      <c r="J46" s="2" t="s">
        <v>542</v>
      </c>
    </row>
    <row r="47" spans="1:10" x14ac:dyDescent="0.35">
      <c r="A47" s="3">
        <v>30026</v>
      </c>
      <c r="B47" s="19">
        <v>42474</v>
      </c>
      <c r="C47" s="17">
        <v>81.5</v>
      </c>
      <c r="D47" s="4">
        <v>3</v>
      </c>
      <c r="E47" s="17">
        <f t="shared" si="0"/>
        <v>244.5</v>
      </c>
      <c r="F47" s="2" t="s">
        <v>180</v>
      </c>
      <c r="G47" s="2" t="s">
        <v>181</v>
      </c>
      <c r="H47" s="2" t="s">
        <v>182</v>
      </c>
      <c r="I47" s="2" t="s">
        <v>183</v>
      </c>
      <c r="J47" s="2" t="s">
        <v>542</v>
      </c>
    </row>
    <row r="48" spans="1:10" x14ac:dyDescent="0.35">
      <c r="A48" s="3">
        <v>30026</v>
      </c>
      <c r="B48" s="19">
        <v>42474</v>
      </c>
      <c r="C48" s="17">
        <v>80.7</v>
      </c>
      <c r="D48" s="4">
        <v>12</v>
      </c>
      <c r="E48" s="17">
        <f t="shared" si="0"/>
        <v>968.40000000000009</v>
      </c>
      <c r="F48" s="2" t="s">
        <v>184</v>
      </c>
      <c r="G48" s="2" t="s">
        <v>185</v>
      </c>
      <c r="H48" s="2" t="s">
        <v>186</v>
      </c>
      <c r="I48" s="2" t="s">
        <v>187</v>
      </c>
      <c r="J48" s="2" t="s">
        <v>542</v>
      </c>
    </row>
    <row r="49" spans="1:10" x14ac:dyDescent="0.35">
      <c r="A49" s="3">
        <v>30026</v>
      </c>
      <c r="B49" s="19">
        <v>42474</v>
      </c>
      <c r="C49" s="17">
        <v>118</v>
      </c>
      <c r="D49" s="4">
        <v>6</v>
      </c>
      <c r="E49" s="17">
        <f t="shared" si="0"/>
        <v>708</v>
      </c>
      <c r="F49" s="2" t="s">
        <v>188</v>
      </c>
      <c r="G49" s="2" t="s">
        <v>189</v>
      </c>
      <c r="H49" s="2" t="s">
        <v>190</v>
      </c>
      <c r="I49" s="2" t="s">
        <v>191</v>
      </c>
      <c r="J49" s="2" t="s">
        <v>542</v>
      </c>
    </row>
    <row r="50" spans="1:10" x14ac:dyDescent="0.35">
      <c r="A50" s="3">
        <v>30026</v>
      </c>
      <c r="B50" s="19">
        <v>42474</v>
      </c>
      <c r="C50" s="17">
        <v>182.5</v>
      </c>
      <c r="D50" s="4">
        <v>1</v>
      </c>
      <c r="E50" s="17">
        <f t="shared" si="0"/>
        <v>182.5</v>
      </c>
      <c r="F50" s="2" t="s">
        <v>192</v>
      </c>
      <c r="G50" s="2" t="s">
        <v>193</v>
      </c>
      <c r="H50" s="2" t="s">
        <v>194</v>
      </c>
      <c r="I50" s="2" t="s">
        <v>195</v>
      </c>
      <c r="J50" s="2" t="s">
        <v>542</v>
      </c>
    </row>
    <row r="51" spans="1:10" x14ac:dyDescent="0.35">
      <c r="A51" s="3">
        <v>30026</v>
      </c>
      <c r="B51" s="19">
        <v>42474</v>
      </c>
      <c r="C51" s="17">
        <v>72.5</v>
      </c>
      <c r="D51" s="4">
        <v>2</v>
      </c>
      <c r="E51" s="17">
        <f t="shared" si="0"/>
        <v>145</v>
      </c>
      <c r="F51" s="2" t="s">
        <v>196</v>
      </c>
      <c r="G51" s="2" t="s">
        <v>197</v>
      </c>
      <c r="H51" s="2" t="s">
        <v>198</v>
      </c>
      <c r="I51" s="2" t="s">
        <v>199</v>
      </c>
      <c r="J51" s="2" t="s">
        <v>542</v>
      </c>
    </row>
    <row r="52" spans="1:10" x14ac:dyDescent="0.35">
      <c r="A52" s="3">
        <v>30026</v>
      </c>
      <c r="B52" s="19">
        <v>42474</v>
      </c>
      <c r="C52" s="17">
        <v>108.9</v>
      </c>
      <c r="D52" s="4">
        <v>2</v>
      </c>
      <c r="E52" s="17">
        <f t="shared" si="0"/>
        <v>217.8</v>
      </c>
      <c r="F52" s="2" t="s">
        <v>200</v>
      </c>
      <c r="G52" s="2" t="s">
        <v>201</v>
      </c>
      <c r="H52" s="2" t="s">
        <v>202</v>
      </c>
      <c r="I52" s="2" t="s">
        <v>203</v>
      </c>
      <c r="J52" s="2" t="s">
        <v>542</v>
      </c>
    </row>
    <row r="53" spans="1:10" x14ac:dyDescent="0.35">
      <c r="A53" s="3">
        <v>30026</v>
      </c>
      <c r="B53" s="19">
        <v>42474</v>
      </c>
      <c r="C53" s="17">
        <v>150.5</v>
      </c>
      <c r="D53" s="4">
        <v>2</v>
      </c>
      <c r="E53" s="17">
        <f t="shared" si="0"/>
        <v>301</v>
      </c>
      <c r="F53" s="2" t="s">
        <v>204</v>
      </c>
      <c r="G53" s="2" t="s">
        <v>205</v>
      </c>
      <c r="H53" s="2" t="s">
        <v>206</v>
      </c>
      <c r="I53" s="2" t="s">
        <v>207</v>
      </c>
      <c r="J53" s="2" t="s">
        <v>542</v>
      </c>
    </row>
    <row r="54" spans="1:10" x14ac:dyDescent="0.35">
      <c r="A54" s="3">
        <v>30026</v>
      </c>
      <c r="B54" s="19">
        <v>42474</v>
      </c>
      <c r="C54" s="17">
        <v>27.5</v>
      </c>
      <c r="D54" s="4">
        <v>2</v>
      </c>
      <c r="E54" s="17">
        <f t="shared" si="0"/>
        <v>55</v>
      </c>
      <c r="F54" s="2" t="s">
        <v>208</v>
      </c>
      <c r="G54" s="2" t="s">
        <v>209</v>
      </c>
      <c r="H54" s="2" t="s">
        <v>210</v>
      </c>
      <c r="I54" s="2" t="s">
        <v>211</v>
      </c>
      <c r="J54" s="13" t="s">
        <v>542</v>
      </c>
    </row>
    <row r="55" spans="1:10" x14ac:dyDescent="0.35">
      <c r="A55" s="3">
        <v>30026</v>
      </c>
      <c r="B55" s="19">
        <v>42474</v>
      </c>
      <c r="C55" s="17">
        <v>225.5</v>
      </c>
      <c r="D55" s="4">
        <v>1</v>
      </c>
      <c r="E55" s="17">
        <f t="shared" si="0"/>
        <v>225.5</v>
      </c>
      <c r="F55" s="2" t="s">
        <v>212</v>
      </c>
      <c r="G55" s="2" t="s">
        <v>213</v>
      </c>
      <c r="H55" s="2" t="s">
        <v>214</v>
      </c>
      <c r="I55" s="2" t="s">
        <v>215</v>
      </c>
      <c r="J55" s="13" t="s">
        <v>542</v>
      </c>
    </row>
    <row r="56" spans="1:10" x14ac:dyDescent="0.35">
      <c r="A56" s="3">
        <v>30026</v>
      </c>
      <c r="B56" s="19">
        <v>42474</v>
      </c>
      <c r="C56" s="17">
        <v>6.5</v>
      </c>
      <c r="D56" s="4">
        <v>6</v>
      </c>
      <c r="E56" s="17">
        <f t="shared" si="0"/>
        <v>39</v>
      </c>
      <c r="F56" s="2" t="s">
        <v>216</v>
      </c>
      <c r="G56" s="2" t="s">
        <v>217</v>
      </c>
      <c r="H56" s="2" t="s">
        <v>218</v>
      </c>
      <c r="I56" s="2" t="s">
        <v>219</v>
      </c>
      <c r="J56" s="13" t="s">
        <v>542</v>
      </c>
    </row>
    <row r="57" spans="1:10" x14ac:dyDescent="0.35">
      <c r="A57" s="3">
        <v>30026</v>
      </c>
      <c r="B57" s="19">
        <v>42474</v>
      </c>
      <c r="C57" s="17">
        <v>0</v>
      </c>
      <c r="D57" s="4">
        <v>2</v>
      </c>
      <c r="E57" s="17">
        <f t="shared" si="0"/>
        <v>0</v>
      </c>
      <c r="F57" s="2" t="s">
        <v>220</v>
      </c>
      <c r="G57" s="2" t="s">
        <v>221</v>
      </c>
      <c r="H57" s="2"/>
      <c r="I57" s="2"/>
      <c r="J57" s="2" t="s">
        <v>542</v>
      </c>
    </row>
    <row r="58" spans="1:10" x14ac:dyDescent="0.35">
      <c r="A58" s="3">
        <v>30027</v>
      </c>
      <c r="B58" s="19">
        <v>42474</v>
      </c>
      <c r="C58" s="17">
        <v>98700</v>
      </c>
      <c r="D58" s="4">
        <v>1</v>
      </c>
      <c r="E58" s="17">
        <f t="shared" si="0"/>
        <v>98700</v>
      </c>
      <c r="F58" s="2" t="s">
        <v>222</v>
      </c>
      <c r="G58" s="2" t="s">
        <v>223</v>
      </c>
      <c r="H58" s="2" t="s">
        <v>224</v>
      </c>
      <c r="I58" s="2" t="s">
        <v>225</v>
      </c>
      <c r="J58" s="2" t="s">
        <v>544</v>
      </c>
    </row>
    <row r="59" spans="1:10" x14ac:dyDescent="0.35">
      <c r="A59" s="3">
        <v>30028</v>
      </c>
      <c r="B59" s="19">
        <v>42474</v>
      </c>
      <c r="C59" s="17">
        <v>1170</v>
      </c>
      <c r="D59" s="4">
        <v>1</v>
      </c>
      <c r="E59" s="17">
        <f t="shared" si="0"/>
        <v>1170</v>
      </c>
      <c r="F59" s="2" t="s">
        <v>226</v>
      </c>
      <c r="G59" s="2" t="s">
        <v>227</v>
      </c>
      <c r="H59" s="2" t="s">
        <v>228</v>
      </c>
      <c r="I59" s="2" t="s">
        <v>229</v>
      </c>
      <c r="J59" s="2" t="s">
        <v>540</v>
      </c>
    </row>
    <row r="60" spans="1:10" x14ac:dyDescent="0.35">
      <c r="A60" s="3">
        <v>30028</v>
      </c>
      <c r="B60" s="19">
        <v>42474</v>
      </c>
      <c r="C60" s="17">
        <v>31700</v>
      </c>
      <c r="D60" s="4">
        <v>1</v>
      </c>
      <c r="E60" s="17">
        <f t="shared" si="0"/>
        <v>31700</v>
      </c>
      <c r="F60" s="2" t="s">
        <v>230</v>
      </c>
      <c r="G60" s="2" t="s">
        <v>231</v>
      </c>
      <c r="H60" s="2" t="s">
        <v>232</v>
      </c>
      <c r="I60" s="2" t="s">
        <v>233</v>
      </c>
      <c r="J60" s="2" t="s">
        <v>540</v>
      </c>
    </row>
    <row r="61" spans="1:10" x14ac:dyDescent="0.35">
      <c r="A61" s="3">
        <v>30029</v>
      </c>
      <c r="B61" s="19">
        <v>42475</v>
      </c>
      <c r="C61" s="17">
        <v>2032</v>
      </c>
      <c r="D61" s="4">
        <v>1</v>
      </c>
      <c r="E61" s="17">
        <f t="shared" si="0"/>
        <v>2032</v>
      </c>
      <c r="F61" s="2" t="s">
        <v>234</v>
      </c>
      <c r="G61" s="2" t="s">
        <v>235</v>
      </c>
      <c r="H61" s="2" t="s">
        <v>236</v>
      </c>
      <c r="I61" s="2" t="s">
        <v>237</v>
      </c>
      <c r="J61" s="2" t="s">
        <v>545</v>
      </c>
    </row>
    <row r="62" spans="1:10" x14ac:dyDescent="0.35">
      <c r="A62" s="3">
        <v>30029</v>
      </c>
      <c r="B62" s="19">
        <v>42475</v>
      </c>
      <c r="C62" s="17">
        <v>1455.5</v>
      </c>
      <c r="D62" s="4">
        <v>1</v>
      </c>
      <c r="E62" s="17">
        <f t="shared" si="0"/>
        <v>1455.5</v>
      </c>
      <c r="F62" s="2" t="s">
        <v>238</v>
      </c>
      <c r="G62" s="2" t="s">
        <v>239</v>
      </c>
      <c r="H62" s="2" t="s">
        <v>240</v>
      </c>
      <c r="I62" s="2" t="s">
        <v>241</v>
      </c>
      <c r="J62" s="2" t="s">
        <v>545</v>
      </c>
    </row>
    <row r="63" spans="1:10" x14ac:dyDescent="0.35">
      <c r="A63" s="3">
        <v>30029</v>
      </c>
      <c r="B63" s="19">
        <v>42475</v>
      </c>
      <c r="C63" s="17">
        <v>250</v>
      </c>
      <c r="D63" s="4">
        <v>1</v>
      </c>
      <c r="E63" s="17">
        <f t="shared" si="0"/>
        <v>250</v>
      </c>
      <c r="F63" s="2" t="s">
        <v>242</v>
      </c>
      <c r="G63" s="2" t="s">
        <v>243</v>
      </c>
      <c r="H63" s="2" t="s">
        <v>244</v>
      </c>
      <c r="I63" s="2" t="s">
        <v>245</v>
      </c>
      <c r="J63" s="2" t="s">
        <v>545</v>
      </c>
    </row>
    <row r="64" spans="1:10" x14ac:dyDescent="0.35">
      <c r="A64" s="3">
        <v>30029</v>
      </c>
      <c r="B64" s="19">
        <v>42475</v>
      </c>
      <c r="C64" s="17">
        <v>29</v>
      </c>
      <c r="D64" s="4">
        <v>1</v>
      </c>
      <c r="E64" s="17">
        <f t="shared" si="0"/>
        <v>29</v>
      </c>
      <c r="F64" s="2" t="s">
        <v>246</v>
      </c>
      <c r="G64" s="2" t="s">
        <v>247</v>
      </c>
      <c r="H64" s="2" t="s">
        <v>248</v>
      </c>
      <c r="I64" s="2" t="s">
        <v>249</v>
      </c>
      <c r="J64" s="2" t="s">
        <v>545</v>
      </c>
    </row>
    <row r="65" spans="1:10" x14ac:dyDescent="0.35">
      <c r="A65" s="3">
        <v>30029</v>
      </c>
      <c r="B65" s="19">
        <v>42475</v>
      </c>
      <c r="C65" s="17">
        <v>31</v>
      </c>
      <c r="D65" s="4">
        <v>1</v>
      </c>
      <c r="E65" s="17">
        <f t="shared" si="0"/>
        <v>31</v>
      </c>
      <c r="F65" s="2" t="s">
        <v>250</v>
      </c>
      <c r="G65" s="2" t="s">
        <v>251</v>
      </c>
      <c r="H65" s="2" t="s">
        <v>252</v>
      </c>
      <c r="I65" s="2" t="s">
        <v>253</v>
      </c>
      <c r="J65" s="2" t="s">
        <v>545</v>
      </c>
    </row>
    <row r="66" spans="1:10" x14ac:dyDescent="0.35">
      <c r="A66" s="3">
        <v>30029</v>
      </c>
      <c r="B66" s="19">
        <v>42475</v>
      </c>
      <c r="C66" s="17">
        <v>57</v>
      </c>
      <c r="D66" s="4">
        <v>2</v>
      </c>
      <c r="E66" s="17">
        <f t="shared" si="0"/>
        <v>114</v>
      </c>
      <c r="F66" s="2" t="s">
        <v>254</v>
      </c>
      <c r="G66" s="2" t="s">
        <v>255</v>
      </c>
      <c r="H66" s="2" t="s">
        <v>256</v>
      </c>
      <c r="I66" s="2" t="s">
        <v>257</v>
      </c>
      <c r="J66" s="2" t="s">
        <v>545</v>
      </c>
    </row>
    <row r="67" spans="1:10" x14ac:dyDescent="0.35">
      <c r="A67" s="3">
        <v>30029</v>
      </c>
      <c r="B67" s="19">
        <v>42475</v>
      </c>
      <c r="C67" s="17">
        <v>135</v>
      </c>
      <c r="D67" s="4">
        <v>1</v>
      </c>
      <c r="E67" s="17">
        <f t="shared" ref="E67:E130" si="1">C67*D67</f>
        <v>135</v>
      </c>
      <c r="F67" s="2" t="s">
        <v>258</v>
      </c>
      <c r="G67" s="2" t="s">
        <v>259</v>
      </c>
      <c r="H67" s="2" t="s">
        <v>260</v>
      </c>
      <c r="I67" s="2" t="s">
        <v>261</v>
      </c>
      <c r="J67" s="2" t="s">
        <v>545</v>
      </c>
    </row>
    <row r="68" spans="1:10" x14ac:dyDescent="0.35">
      <c r="A68" s="3">
        <v>30029</v>
      </c>
      <c r="B68" s="19">
        <v>42475</v>
      </c>
      <c r="C68" s="17">
        <v>1</v>
      </c>
      <c r="D68" s="4">
        <v>1</v>
      </c>
      <c r="E68" s="17">
        <f t="shared" si="1"/>
        <v>1</v>
      </c>
      <c r="F68" s="2" t="s">
        <v>262</v>
      </c>
      <c r="G68" s="2" t="s">
        <v>263</v>
      </c>
      <c r="H68" s="2" t="s">
        <v>264</v>
      </c>
      <c r="I68" s="2" t="s">
        <v>265</v>
      </c>
      <c r="J68" s="2" t="s">
        <v>545</v>
      </c>
    </row>
    <row r="69" spans="1:10" x14ac:dyDescent="0.35">
      <c r="A69" s="3">
        <v>30029</v>
      </c>
      <c r="B69" s="19">
        <v>42475</v>
      </c>
      <c r="C69" s="17">
        <v>0</v>
      </c>
      <c r="D69" s="4">
        <v>1</v>
      </c>
      <c r="E69" s="17">
        <f t="shared" si="1"/>
        <v>0</v>
      </c>
      <c r="F69" s="2" t="s">
        <v>266</v>
      </c>
      <c r="G69" s="2" t="s">
        <v>267</v>
      </c>
      <c r="H69" s="2" t="s">
        <v>268</v>
      </c>
      <c r="I69" s="2" t="s">
        <v>269</v>
      </c>
      <c r="J69" s="2" t="s">
        <v>545</v>
      </c>
    </row>
    <row r="70" spans="1:10" x14ac:dyDescent="0.35">
      <c r="A70" s="3">
        <v>30029</v>
      </c>
      <c r="B70" s="19">
        <v>42475</v>
      </c>
      <c r="C70" s="17">
        <v>7435</v>
      </c>
      <c r="D70" s="4">
        <v>1</v>
      </c>
      <c r="E70" s="17">
        <f t="shared" si="1"/>
        <v>7435</v>
      </c>
      <c r="F70" s="2" t="s">
        <v>270</v>
      </c>
      <c r="G70" s="2" t="s">
        <v>271</v>
      </c>
      <c r="H70" s="2" t="s">
        <v>272</v>
      </c>
      <c r="I70" s="2" t="s">
        <v>273</v>
      </c>
      <c r="J70" s="2" t="s">
        <v>545</v>
      </c>
    </row>
    <row r="71" spans="1:10" x14ac:dyDescent="0.35">
      <c r="A71" s="3">
        <v>30029</v>
      </c>
      <c r="B71" s="19">
        <v>42475</v>
      </c>
      <c r="C71" s="17">
        <v>14556</v>
      </c>
      <c r="D71" s="4">
        <v>1</v>
      </c>
      <c r="E71" s="17">
        <f t="shared" si="1"/>
        <v>14556</v>
      </c>
      <c r="F71" s="2" t="s">
        <v>274</v>
      </c>
      <c r="G71" s="2" t="s">
        <v>275</v>
      </c>
      <c r="H71" s="2" t="s">
        <v>276</v>
      </c>
      <c r="I71" s="2" t="s">
        <v>277</v>
      </c>
      <c r="J71" s="2" t="s">
        <v>545</v>
      </c>
    </row>
    <row r="72" spans="1:10" x14ac:dyDescent="0.35">
      <c r="A72" s="3">
        <v>30029</v>
      </c>
      <c r="B72" s="19">
        <v>42475</v>
      </c>
      <c r="C72" s="17">
        <v>29</v>
      </c>
      <c r="D72" s="4">
        <v>1</v>
      </c>
      <c r="E72" s="17">
        <f t="shared" si="1"/>
        <v>29</v>
      </c>
      <c r="F72" s="2" t="s">
        <v>278</v>
      </c>
      <c r="G72" s="2" t="s">
        <v>279</v>
      </c>
      <c r="H72" s="2" t="s">
        <v>280</v>
      </c>
      <c r="I72" s="2" t="s">
        <v>281</v>
      </c>
      <c r="J72" s="2" t="s">
        <v>545</v>
      </c>
    </row>
    <row r="73" spans="1:10" x14ac:dyDescent="0.35">
      <c r="A73" s="3">
        <v>30029</v>
      </c>
      <c r="B73" s="19">
        <v>42475</v>
      </c>
      <c r="C73" s="17">
        <v>120</v>
      </c>
      <c r="D73" s="4">
        <v>1</v>
      </c>
      <c r="E73" s="17">
        <f t="shared" si="1"/>
        <v>120</v>
      </c>
      <c r="F73" s="2" t="s">
        <v>282</v>
      </c>
      <c r="G73" s="2" t="s">
        <v>283</v>
      </c>
      <c r="H73" s="2" t="s">
        <v>284</v>
      </c>
      <c r="I73" s="2" t="s">
        <v>285</v>
      </c>
      <c r="J73" s="2" t="s">
        <v>545</v>
      </c>
    </row>
    <row r="74" spans="1:10" x14ac:dyDescent="0.35">
      <c r="A74" s="3">
        <v>30029</v>
      </c>
      <c r="B74" s="19">
        <v>42475</v>
      </c>
      <c r="C74" s="17">
        <v>0</v>
      </c>
      <c r="D74" s="4">
        <v>1</v>
      </c>
      <c r="E74" s="17">
        <f t="shared" si="1"/>
        <v>0</v>
      </c>
      <c r="F74" s="2" t="s">
        <v>286</v>
      </c>
      <c r="G74" s="2" t="s">
        <v>287</v>
      </c>
      <c r="H74" s="2" t="s">
        <v>288</v>
      </c>
      <c r="I74" s="2" t="s">
        <v>289</v>
      </c>
      <c r="J74" s="2" t="s">
        <v>545</v>
      </c>
    </row>
    <row r="75" spans="1:10" x14ac:dyDescent="0.35">
      <c r="A75" s="3">
        <v>30029</v>
      </c>
      <c r="B75" s="19">
        <v>42475</v>
      </c>
      <c r="C75" s="17">
        <v>0</v>
      </c>
      <c r="D75" s="4">
        <v>1</v>
      </c>
      <c r="E75" s="17">
        <f t="shared" si="1"/>
        <v>0</v>
      </c>
      <c r="F75" s="2" t="s">
        <v>290</v>
      </c>
      <c r="G75" s="2" t="s">
        <v>291</v>
      </c>
      <c r="H75" s="2" t="s">
        <v>292</v>
      </c>
      <c r="I75" s="2" t="s">
        <v>293</v>
      </c>
      <c r="J75" s="2" t="s">
        <v>545</v>
      </c>
    </row>
    <row r="76" spans="1:10" x14ac:dyDescent="0.35">
      <c r="A76" s="3">
        <v>30030</v>
      </c>
      <c r="B76" s="19">
        <v>42476</v>
      </c>
      <c r="C76" s="17">
        <v>5768</v>
      </c>
      <c r="D76" s="4">
        <v>2</v>
      </c>
      <c r="E76" s="17">
        <f t="shared" si="1"/>
        <v>11536</v>
      </c>
      <c r="F76" s="2" t="s">
        <v>294</v>
      </c>
      <c r="G76" s="2" t="s">
        <v>295</v>
      </c>
      <c r="H76" s="2" t="s">
        <v>296</v>
      </c>
      <c r="I76" s="2" t="s">
        <v>297</v>
      </c>
      <c r="J76" s="2" t="s">
        <v>537</v>
      </c>
    </row>
    <row r="77" spans="1:10" x14ac:dyDescent="0.35">
      <c r="A77" s="3">
        <v>30030</v>
      </c>
      <c r="B77" s="19">
        <v>42476</v>
      </c>
      <c r="C77" s="17">
        <v>10.9</v>
      </c>
      <c r="D77" s="4">
        <v>2</v>
      </c>
      <c r="E77" s="17">
        <f t="shared" si="1"/>
        <v>21.8</v>
      </c>
      <c r="F77" s="2" t="s">
        <v>298</v>
      </c>
      <c r="G77" s="2" t="s">
        <v>299</v>
      </c>
      <c r="H77" s="2" t="s">
        <v>300</v>
      </c>
      <c r="I77" s="2" t="s">
        <v>301</v>
      </c>
      <c r="J77" s="2" t="s">
        <v>537</v>
      </c>
    </row>
    <row r="78" spans="1:10" x14ac:dyDescent="0.35">
      <c r="A78" s="3">
        <v>30030</v>
      </c>
      <c r="B78" s="19">
        <v>42476</v>
      </c>
      <c r="C78" s="17">
        <v>710</v>
      </c>
      <c r="D78" s="4">
        <v>3</v>
      </c>
      <c r="E78" s="17">
        <f t="shared" si="1"/>
        <v>2130</v>
      </c>
      <c r="F78" s="2" t="s">
        <v>302</v>
      </c>
      <c r="G78" s="2" t="s">
        <v>303</v>
      </c>
      <c r="H78" s="2" t="s">
        <v>304</v>
      </c>
      <c r="I78" s="2" t="s">
        <v>305</v>
      </c>
      <c r="J78" s="2" t="s">
        <v>537</v>
      </c>
    </row>
    <row r="79" spans="1:10" x14ac:dyDescent="0.35">
      <c r="A79" s="3">
        <v>30030</v>
      </c>
      <c r="B79" s="19">
        <v>42476</v>
      </c>
      <c r="C79" s="17">
        <v>5.9</v>
      </c>
      <c r="D79" s="4">
        <v>3</v>
      </c>
      <c r="E79" s="17">
        <f t="shared" si="1"/>
        <v>17.700000000000003</v>
      </c>
      <c r="F79" s="2" t="s">
        <v>306</v>
      </c>
      <c r="G79" s="2" t="s">
        <v>307</v>
      </c>
      <c r="H79" s="2" t="s">
        <v>308</v>
      </c>
      <c r="I79" s="2" t="s">
        <v>309</v>
      </c>
      <c r="J79" s="2" t="s">
        <v>537</v>
      </c>
    </row>
    <row r="80" spans="1:10" x14ac:dyDescent="0.35">
      <c r="A80" s="3">
        <v>30031</v>
      </c>
      <c r="B80" s="19">
        <v>42476</v>
      </c>
      <c r="C80" s="17">
        <v>2575</v>
      </c>
      <c r="D80" s="4">
        <v>2</v>
      </c>
      <c r="E80" s="17">
        <f t="shared" si="1"/>
        <v>5150</v>
      </c>
      <c r="F80" s="2" t="s">
        <v>310</v>
      </c>
      <c r="G80" s="2" t="s">
        <v>311</v>
      </c>
      <c r="H80" s="2" t="s">
        <v>312</v>
      </c>
      <c r="I80" s="2" t="s">
        <v>313</v>
      </c>
      <c r="J80" s="2" t="s">
        <v>545</v>
      </c>
    </row>
    <row r="81" spans="1:10" x14ac:dyDescent="0.35">
      <c r="A81" s="3">
        <v>30031</v>
      </c>
      <c r="B81" s="19">
        <v>42476</v>
      </c>
      <c r="C81" s="17">
        <v>93460</v>
      </c>
      <c r="D81" s="4">
        <v>1</v>
      </c>
      <c r="E81" s="17">
        <f t="shared" si="1"/>
        <v>93460</v>
      </c>
      <c r="F81" s="2" t="s">
        <v>314</v>
      </c>
      <c r="G81" s="2" t="s">
        <v>315</v>
      </c>
      <c r="H81" s="2" t="s">
        <v>316</v>
      </c>
      <c r="I81" s="2" t="s">
        <v>317</v>
      </c>
      <c r="J81" s="2" t="s">
        <v>545</v>
      </c>
    </row>
    <row r="82" spans="1:10" x14ac:dyDescent="0.35">
      <c r="A82" s="3">
        <v>30031</v>
      </c>
      <c r="B82" s="19">
        <v>42476</v>
      </c>
      <c r="C82" s="17">
        <v>0.6</v>
      </c>
      <c r="D82" s="4">
        <v>4</v>
      </c>
      <c r="E82" s="17">
        <f t="shared" si="1"/>
        <v>2.4</v>
      </c>
      <c r="F82" s="2" t="s">
        <v>318</v>
      </c>
      <c r="G82" s="2" t="s">
        <v>319</v>
      </c>
      <c r="H82" s="2" t="s">
        <v>320</v>
      </c>
      <c r="I82" s="2" t="s">
        <v>321</v>
      </c>
      <c r="J82" s="2" t="s">
        <v>545</v>
      </c>
    </row>
    <row r="83" spans="1:10" x14ac:dyDescent="0.35">
      <c r="A83" s="3">
        <v>30031</v>
      </c>
      <c r="B83" s="19">
        <v>42476</v>
      </c>
      <c r="C83" s="17">
        <v>235</v>
      </c>
      <c r="D83" s="4">
        <v>1</v>
      </c>
      <c r="E83" s="17">
        <f t="shared" si="1"/>
        <v>235</v>
      </c>
      <c r="F83" s="2" t="s">
        <v>322</v>
      </c>
      <c r="G83" s="2" t="s">
        <v>323</v>
      </c>
      <c r="H83" s="2" t="s">
        <v>324</v>
      </c>
      <c r="I83" s="2" t="s">
        <v>325</v>
      </c>
      <c r="J83" s="2" t="s">
        <v>545</v>
      </c>
    </row>
    <row r="84" spans="1:10" x14ac:dyDescent="0.35">
      <c r="A84" s="3">
        <v>30033</v>
      </c>
      <c r="B84" s="19">
        <v>42477</v>
      </c>
      <c r="C84" s="17">
        <v>27.5</v>
      </c>
      <c r="D84" s="4">
        <v>12</v>
      </c>
      <c r="E84" s="17">
        <f t="shared" si="1"/>
        <v>330</v>
      </c>
      <c r="F84" s="2" t="s">
        <v>326</v>
      </c>
      <c r="G84" s="2" t="s">
        <v>327</v>
      </c>
      <c r="H84" s="2" t="s">
        <v>328</v>
      </c>
      <c r="I84" s="2" t="s">
        <v>329</v>
      </c>
      <c r="J84" s="2" t="s">
        <v>537</v>
      </c>
    </row>
    <row r="85" spans="1:10" x14ac:dyDescent="0.35">
      <c r="A85" s="3">
        <v>30033</v>
      </c>
      <c r="B85" s="19">
        <v>42477</v>
      </c>
      <c r="C85" s="17">
        <v>45.9</v>
      </c>
      <c r="D85" s="4">
        <v>12</v>
      </c>
      <c r="E85" s="17">
        <f t="shared" si="1"/>
        <v>550.79999999999995</v>
      </c>
      <c r="F85" s="2" t="s">
        <v>330</v>
      </c>
      <c r="G85" s="2" t="s">
        <v>331</v>
      </c>
      <c r="H85" s="2" t="s">
        <v>332</v>
      </c>
      <c r="I85" s="2" t="s">
        <v>333</v>
      </c>
      <c r="J85" s="2" t="s">
        <v>537</v>
      </c>
    </row>
    <row r="86" spans="1:10" x14ac:dyDescent="0.35">
      <c r="A86" s="3">
        <v>30033</v>
      </c>
      <c r="B86" s="19">
        <v>42477</v>
      </c>
      <c r="C86" s="17">
        <v>90.63</v>
      </c>
      <c r="D86" s="4">
        <v>1</v>
      </c>
      <c r="E86" s="17">
        <f t="shared" si="1"/>
        <v>90.63</v>
      </c>
      <c r="F86" s="2" t="s">
        <v>334</v>
      </c>
      <c r="G86" s="2" t="s">
        <v>335</v>
      </c>
      <c r="H86" s="2" t="s">
        <v>336</v>
      </c>
      <c r="I86" s="2" t="s">
        <v>337</v>
      </c>
      <c r="J86" s="2" t="s">
        <v>537</v>
      </c>
    </row>
    <row r="87" spans="1:10" x14ac:dyDescent="0.35">
      <c r="A87" s="3">
        <v>30033</v>
      </c>
      <c r="B87" s="19">
        <v>42477</v>
      </c>
      <c r="C87" s="17">
        <v>32</v>
      </c>
      <c r="D87" s="4">
        <v>1</v>
      </c>
      <c r="E87" s="17">
        <f t="shared" si="1"/>
        <v>32</v>
      </c>
      <c r="F87" s="2" t="s">
        <v>338</v>
      </c>
      <c r="G87" s="2" t="s">
        <v>339</v>
      </c>
      <c r="H87" s="2" t="s">
        <v>340</v>
      </c>
      <c r="I87" s="2" t="s">
        <v>341</v>
      </c>
      <c r="J87" s="2" t="s">
        <v>537</v>
      </c>
    </row>
    <row r="88" spans="1:10" x14ac:dyDescent="0.35">
      <c r="A88" s="3">
        <v>30033</v>
      </c>
      <c r="B88" s="19">
        <v>42477</v>
      </c>
      <c r="C88" s="17">
        <v>36.5</v>
      </c>
      <c r="D88" s="4">
        <v>1</v>
      </c>
      <c r="E88" s="17">
        <f t="shared" si="1"/>
        <v>36.5</v>
      </c>
      <c r="F88" s="2" t="s">
        <v>342</v>
      </c>
      <c r="G88" s="2" t="s">
        <v>343</v>
      </c>
      <c r="H88" s="2" t="s">
        <v>344</v>
      </c>
      <c r="I88" s="2" t="s">
        <v>345</v>
      </c>
      <c r="J88" s="2" t="s">
        <v>537</v>
      </c>
    </row>
    <row r="89" spans="1:10" x14ac:dyDescent="0.35">
      <c r="A89" s="3">
        <v>30033</v>
      </c>
      <c r="B89" s="19">
        <v>42477</v>
      </c>
      <c r="C89" s="17">
        <v>38.9</v>
      </c>
      <c r="D89" s="4">
        <v>2</v>
      </c>
      <c r="E89" s="17">
        <f t="shared" si="1"/>
        <v>77.8</v>
      </c>
      <c r="F89" s="2" t="s">
        <v>346</v>
      </c>
      <c r="G89" s="2" t="s">
        <v>347</v>
      </c>
      <c r="H89" s="2" t="s">
        <v>348</v>
      </c>
      <c r="I89" s="2" t="s">
        <v>349</v>
      </c>
      <c r="J89" s="2" t="s">
        <v>537</v>
      </c>
    </row>
    <row r="90" spans="1:10" x14ac:dyDescent="0.35">
      <c r="A90" s="3">
        <v>30033</v>
      </c>
      <c r="B90" s="19">
        <v>42477</v>
      </c>
      <c r="C90" s="17">
        <v>49.5</v>
      </c>
      <c r="D90" s="4">
        <v>2</v>
      </c>
      <c r="E90" s="17">
        <f t="shared" si="1"/>
        <v>99</v>
      </c>
      <c r="F90" s="2" t="s">
        <v>350</v>
      </c>
      <c r="G90" s="2" t="s">
        <v>351</v>
      </c>
      <c r="H90" s="2" t="s">
        <v>352</v>
      </c>
      <c r="I90" s="2" t="s">
        <v>353</v>
      </c>
      <c r="J90" s="2" t="s">
        <v>537</v>
      </c>
    </row>
    <row r="91" spans="1:10" x14ac:dyDescent="0.35">
      <c r="A91" s="3">
        <v>30033</v>
      </c>
      <c r="B91" s="19">
        <v>42477</v>
      </c>
      <c r="C91" s="17">
        <v>37.200000000000003</v>
      </c>
      <c r="D91" s="4">
        <v>2</v>
      </c>
      <c r="E91" s="17">
        <f t="shared" si="1"/>
        <v>74.400000000000006</v>
      </c>
      <c r="F91" s="2" t="s">
        <v>354</v>
      </c>
      <c r="G91" s="2" t="s">
        <v>355</v>
      </c>
      <c r="H91" s="2" t="s">
        <v>356</v>
      </c>
      <c r="I91" s="2" t="s">
        <v>357</v>
      </c>
      <c r="J91" s="2" t="s">
        <v>537</v>
      </c>
    </row>
    <row r="92" spans="1:10" x14ac:dyDescent="0.35">
      <c r="A92" s="3">
        <v>30033</v>
      </c>
      <c r="B92" s="19">
        <v>42477</v>
      </c>
      <c r="C92" s="17">
        <v>8.9499999999999993</v>
      </c>
      <c r="D92" s="4">
        <v>12</v>
      </c>
      <c r="E92" s="17">
        <f t="shared" si="1"/>
        <v>107.39999999999999</v>
      </c>
      <c r="F92" s="2" t="s">
        <v>358</v>
      </c>
      <c r="G92" s="2" t="s">
        <v>359</v>
      </c>
      <c r="H92" s="2" t="s">
        <v>360</v>
      </c>
      <c r="I92" s="2" t="s">
        <v>361</v>
      </c>
      <c r="J92" s="2" t="s">
        <v>537</v>
      </c>
    </row>
    <row r="93" spans="1:10" x14ac:dyDescent="0.35">
      <c r="A93" s="3">
        <v>30033</v>
      </c>
      <c r="B93" s="19">
        <v>42477</v>
      </c>
      <c r="C93" s="17">
        <v>82.8</v>
      </c>
      <c r="D93" s="4">
        <v>2</v>
      </c>
      <c r="E93" s="17">
        <f t="shared" si="1"/>
        <v>165.6</v>
      </c>
      <c r="F93" s="2" t="s">
        <v>362</v>
      </c>
      <c r="G93" s="2" t="s">
        <v>363</v>
      </c>
      <c r="H93" s="2" t="s">
        <v>364</v>
      </c>
      <c r="I93" s="2" t="s">
        <v>365</v>
      </c>
      <c r="J93" s="2" t="s">
        <v>537</v>
      </c>
    </row>
    <row r="94" spans="1:10" x14ac:dyDescent="0.35">
      <c r="A94" s="3">
        <v>30033</v>
      </c>
      <c r="B94" s="19">
        <v>42477</v>
      </c>
      <c r="C94" s="17">
        <v>162</v>
      </c>
      <c r="D94" s="4">
        <v>12</v>
      </c>
      <c r="E94" s="17">
        <f t="shared" si="1"/>
        <v>1944</v>
      </c>
      <c r="F94" s="2" t="s">
        <v>366</v>
      </c>
      <c r="G94" s="2" t="s">
        <v>367</v>
      </c>
      <c r="H94" s="2" t="s">
        <v>368</v>
      </c>
      <c r="I94" s="2" t="s">
        <v>369</v>
      </c>
      <c r="J94" s="2" t="s">
        <v>537</v>
      </c>
    </row>
    <row r="95" spans="1:10" x14ac:dyDescent="0.35">
      <c r="A95" s="3">
        <v>30033</v>
      </c>
      <c r="B95" s="19">
        <v>42477</v>
      </c>
      <c r="C95" s="17">
        <v>20</v>
      </c>
      <c r="D95" s="4">
        <v>2</v>
      </c>
      <c r="E95" s="17">
        <f t="shared" si="1"/>
        <v>40</v>
      </c>
      <c r="F95" s="2" t="s">
        <v>370</v>
      </c>
      <c r="G95" s="2" t="s">
        <v>371</v>
      </c>
      <c r="H95" s="2" t="s">
        <v>372</v>
      </c>
      <c r="I95" s="2" t="s">
        <v>373</v>
      </c>
      <c r="J95" s="2" t="s">
        <v>537</v>
      </c>
    </row>
    <row r="96" spans="1:10" x14ac:dyDescent="0.35">
      <c r="A96" s="3">
        <v>30033</v>
      </c>
      <c r="B96" s="19">
        <v>42477</v>
      </c>
      <c r="C96" s="17">
        <v>17.899999999999999</v>
      </c>
      <c r="D96" s="4">
        <v>24</v>
      </c>
      <c r="E96" s="17">
        <f t="shared" si="1"/>
        <v>429.59999999999997</v>
      </c>
      <c r="F96" s="2" t="s">
        <v>374</v>
      </c>
      <c r="G96" s="2" t="s">
        <v>375</v>
      </c>
      <c r="H96" s="2" t="s">
        <v>376</v>
      </c>
      <c r="I96" s="2" t="s">
        <v>377</v>
      </c>
      <c r="J96" s="2" t="s">
        <v>537</v>
      </c>
    </row>
    <row r="97" spans="1:10" x14ac:dyDescent="0.35">
      <c r="A97" s="3">
        <v>30033</v>
      </c>
      <c r="B97" s="19">
        <v>42477</v>
      </c>
      <c r="C97" s="17">
        <v>144</v>
      </c>
      <c r="D97" s="4">
        <v>6</v>
      </c>
      <c r="E97" s="17">
        <f t="shared" si="1"/>
        <v>864</v>
      </c>
      <c r="F97" s="2" t="s">
        <v>378</v>
      </c>
      <c r="G97" s="2" t="s">
        <v>379</v>
      </c>
      <c r="H97" s="2" t="s">
        <v>380</v>
      </c>
      <c r="I97" s="2" t="s">
        <v>381</v>
      </c>
      <c r="J97" s="2" t="s">
        <v>537</v>
      </c>
    </row>
    <row r="98" spans="1:10" x14ac:dyDescent="0.35">
      <c r="A98" s="3">
        <v>30036</v>
      </c>
      <c r="B98" s="19">
        <v>42479</v>
      </c>
      <c r="C98" s="17">
        <v>96</v>
      </c>
      <c r="D98" s="4">
        <v>1</v>
      </c>
      <c r="E98" s="17">
        <f t="shared" si="1"/>
        <v>96</v>
      </c>
      <c r="F98" s="2" t="s">
        <v>382</v>
      </c>
      <c r="G98" s="2" t="s">
        <v>383</v>
      </c>
      <c r="H98" s="2" t="s">
        <v>384</v>
      </c>
      <c r="I98" s="2" t="s">
        <v>385</v>
      </c>
      <c r="J98" s="2" t="s">
        <v>544</v>
      </c>
    </row>
    <row r="99" spans="1:10" x14ac:dyDescent="0.35">
      <c r="A99" s="3">
        <v>30036</v>
      </c>
      <c r="B99" s="19">
        <v>42479</v>
      </c>
      <c r="C99" s="17">
        <v>34</v>
      </c>
      <c r="D99" s="4">
        <v>1</v>
      </c>
      <c r="E99" s="17">
        <f t="shared" si="1"/>
        <v>34</v>
      </c>
      <c r="F99" s="2" t="s">
        <v>386</v>
      </c>
      <c r="G99" s="2" t="s">
        <v>387</v>
      </c>
      <c r="H99" s="2" t="s">
        <v>388</v>
      </c>
      <c r="I99" s="2" t="s">
        <v>389</v>
      </c>
      <c r="J99" s="2" t="s">
        <v>544</v>
      </c>
    </row>
    <row r="100" spans="1:10" x14ac:dyDescent="0.35">
      <c r="A100" s="3">
        <v>30036</v>
      </c>
      <c r="B100" s="19">
        <v>42479</v>
      </c>
      <c r="C100" s="17">
        <v>23</v>
      </c>
      <c r="D100" s="4">
        <v>1</v>
      </c>
      <c r="E100" s="17">
        <f t="shared" si="1"/>
        <v>23</v>
      </c>
      <c r="F100" s="2" t="s">
        <v>390</v>
      </c>
      <c r="G100" s="2" t="s">
        <v>391</v>
      </c>
      <c r="H100" s="2" t="s">
        <v>392</v>
      </c>
      <c r="I100" s="2" t="s">
        <v>393</v>
      </c>
      <c r="J100" s="2" t="s">
        <v>544</v>
      </c>
    </row>
    <row r="101" spans="1:10" x14ac:dyDescent="0.35">
      <c r="A101" s="3">
        <v>30039</v>
      </c>
      <c r="B101" s="19">
        <v>42479</v>
      </c>
      <c r="C101" s="17">
        <v>475</v>
      </c>
      <c r="D101" s="4">
        <v>6</v>
      </c>
      <c r="E101" s="17">
        <f t="shared" si="1"/>
        <v>2850</v>
      </c>
      <c r="F101" s="2" t="s">
        <v>394</v>
      </c>
      <c r="G101" s="2" t="s">
        <v>395</v>
      </c>
      <c r="H101" s="2" t="s">
        <v>396</v>
      </c>
      <c r="I101" s="2" t="s">
        <v>397</v>
      </c>
      <c r="J101" s="2" t="s">
        <v>537</v>
      </c>
    </row>
    <row r="102" spans="1:10" x14ac:dyDescent="0.35">
      <c r="A102" s="3">
        <v>30039</v>
      </c>
      <c r="B102" s="19">
        <v>42479</v>
      </c>
      <c r="C102" s="17">
        <v>37</v>
      </c>
      <c r="D102" s="4">
        <v>6</v>
      </c>
      <c r="E102" s="17">
        <f t="shared" si="1"/>
        <v>222</v>
      </c>
      <c r="F102" s="2" t="s">
        <v>398</v>
      </c>
      <c r="G102" s="2" t="s">
        <v>399</v>
      </c>
      <c r="H102" s="2" t="s">
        <v>400</v>
      </c>
      <c r="I102" s="2" t="s">
        <v>401</v>
      </c>
      <c r="J102" s="2" t="s">
        <v>537</v>
      </c>
    </row>
    <row r="103" spans="1:10" x14ac:dyDescent="0.35">
      <c r="A103" s="3">
        <v>30039</v>
      </c>
      <c r="B103" s="19">
        <v>42479</v>
      </c>
      <c r="C103" s="17">
        <v>196</v>
      </c>
      <c r="D103" s="4">
        <v>12</v>
      </c>
      <c r="E103" s="17">
        <f t="shared" si="1"/>
        <v>2352</v>
      </c>
      <c r="F103" s="2" t="s">
        <v>402</v>
      </c>
      <c r="G103" s="2" t="s">
        <v>403</v>
      </c>
      <c r="H103" s="2" t="s">
        <v>404</v>
      </c>
      <c r="I103" s="2" t="s">
        <v>405</v>
      </c>
      <c r="J103" s="2" t="s">
        <v>537</v>
      </c>
    </row>
    <row r="104" spans="1:10" x14ac:dyDescent="0.35">
      <c r="A104" s="3">
        <v>30040</v>
      </c>
      <c r="B104" s="19">
        <v>42480</v>
      </c>
      <c r="C104" s="17">
        <v>0</v>
      </c>
      <c r="D104" s="4">
        <v>3</v>
      </c>
      <c r="E104" s="17">
        <f t="shared" si="1"/>
        <v>0</v>
      </c>
      <c r="F104" s="2" t="s">
        <v>406</v>
      </c>
      <c r="G104" s="2" t="s">
        <v>407</v>
      </c>
      <c r="H104" s="2" t="s">
        <v>408</v>
      </c>
      <c r="I104" s="2" t="s">
        <v>409</v>
      </c>
      <c r="J104" s="2" t="s">
        <v>540</v>
      </c>
    </row>
    <row r="105" spans="1:10" x14ac:dyDescent="0.35">
      <c r="A105" s="3">
        <v>30041</v>
      </c>
      <c r="B105" s="19">
        <v>42480</v>
      </c>
      <c r="C105" s="17">
        <v>0</v>
      </c>
      <c r="D105" s="4">
        <v>2</v>
      </c>
      <c r="E105" s="17">
        <f t="shared" si="1"/>
        <v>0</v>
      </c>
      <c r="F105" s="2" t="s">
        <v>410</v>
      </c>
      <c r="G105" s="2" t="s">
        <v>411</v>
      </c>
      <c r="H105" s="2" t="s">
        <v>412</v>
      </c>
      <c r="I105" s="2" t="s">
        <v>413</v>
      </c>
      <c r="J105" s="2" t="s">
        <v>540</v>
      </c>
    </row>
    <row r="106" spans="1:10" x14ac:dyDescent="0.35">
      <c r="A106" s="3">
        <v>30043</v>
      </c>
      <c r="B106" s="19">
        <v>42482</v>
      </c>
      <c r="C106" s="17">
        <v>567</v>
      </c>
      <c r="D106" s="4">
        <v>2</v>
      </c>
      <c r="E106" s="17">
        <f t="shared" si="1"/>
        <v>1134</v>
      </c>
      <c r="F106" s="2" t="s">
        <v>414</v>
      </c>
      <c r="G106" s="2" t="s">
        <v>415</v>
      </c>
      <c r="H106" s="2" t="s">
        <v>416</v>
      </c>
      <c r="I106" s="2" t="s">
        <v>417</v>
      </c>
      <c r="J106" s="2" t="s">
        <v>546</v>
      </c>
    </row>
    <row r="107" spans="1:10" x14ac:dyDescent="0.35">
      <c r="A107" s="3">
        <v>30043</v>
      </c>
      <c r="B107" s="19">
        <v>42482</v>
      </c>
      <c r="C107" s="17">
        <v>1925</v>
      </c>
      <c r="D107" s="4">
        <v>2</v>
      </c>
      <c r="E107" s="17">
        <f t="shared" si="1"/>
        <v>3850</v>
      </c>
      <c r="F107" s="2" t="s">
        <v>418</v>
      </c>
      <c r="G107" s="2" t="s">
        <v>419</v>
      </c>
      <c r="H107" s="2" t="s">
        <v>420</v>
      </c>
      <c r="I107" s="2" t="s">
        <v>421</v>
      </c>
      <c r="J107" s="2" t="s">
        <v>546</v>
      </c>
    </row>
    <row r="108" spans="1:10" x14ac:dyDescent="0.35">
      <c r="A108" s="3">
        <v>30043</v>
      </c>
      <c r="B108" s="19">
        <v>42482</v>
      </c>
      <c r="C108" s="17">
        <v>13900</v>
      </c>
      <c r="D108" s="4">
        <v>1</v>
      </c>
      <c r="E108" s="17">
        <f t="shared" si="1"/>
        <v>13900</v>
      </c>
      <c r="F108" s="2" t="s">
        <v>422</v>
      </c>
      <c r="G108" s="2" t="s">
        <v>423</v>
      </c>
      <c r="H108" s="2" t="s">
        <v>424</v>
      </c>
      <c r="I108" s="2" t="s">
        <v>425</v>
      </c>
      <c r="J108" s="2" t="s">
        <v>546</v>
      </c>
    </row>
    <row r="109" spans="1:10" x14ac:dyDescent="0.35">
      <c r="A109" s="3">
        <v>30043</v>
      </c>
      <c r="B109" s="19">
        <v>42482</v>
      </c>
      <c r="C109" s="17">
        <v>75</v>
      </c>
      <c r="D109" s="4">
        <v>2</v>
      </c>
      <c r="E109" s="17">
        <f t="shared" si="1"/>
        <v>150</v>
      </c>
      <c r="F109" s="2" t="s">
        <v>426</v>
      </c>
      <c r="G109" s="2" t="s">
        <v>427</v>
      </c>
      <c r="H109" s="2" t="s">
        <v>428</v>
      </c>
      <c r="I109" s="2" t="s">
        <v>429</v>
      </c>
      <c r="J109" s="2" t="s">
        <v>546</v>
      </c>
    </row>
    <row r="110" spans="1:10" x14ac:dyDescent="0.35">
      <c r="A110" s="3">
        <v>30043</v>
      </c>
      <c r="B110" s="19">
        <v>42482</v>
      </c>
      <c r="C110" s="17">
        <v>34</v>
      </c>
      <c r="D110" s="4">
        <v>2</v>
      </c>
      <c r="E110" s="17">
        <f t="shared" si="1"/>
        <v>68</v>
      </c>
      <c r="F110" s="2" t="s">
        <v>430</v>
      </c>
      <c r="G110" s="2" t="s">
        <v>431</v>
      </c>
      <c r="H110" s="2" t="s">
        <v>432</v>
      </c>
      <c r="I110" s="2" t="s">
        <v>433</v>
      </c>
      <c r="J110" s="2" t="s">
        <v>546</v>
      </c>
    </row>
    <row r="111" spans="1:10" x14ac:dyDescent="0.35">
      <c r="A111" s="3">
        <v>30044</v>
      </c>
      <c r="B111" s="19">
        <v>42484</v>
      </c>
      <c r="C111" s="17">
        <v>447</v>
      </c>
      <c r="D111" s="4">
        <v>1</v>
      </c>
      <c r="E111" s="17">
        <f t="shared" si="1"/>
        <v>447</v>
      </c>
      <c r="F111" s="2" t="s">
        <v>434</v>
      </c>
      <c r="G111" s="2" t="s">
        <v>435</v>
      </c>
      <c r="H111" s="2" t="s">
        <v>436</v>
      </c>
      <c r="I111" s="2" t="s">
        <v>437</v>
      </c>
      <c r="J111" s="2" t="s">
        <v>545</v>
      </c>
    </row>
    <row r="112" spans="1:10" x14ac:dyDescent="0.35">
      <c r="A112" s="3">
        <v>30044</v>
      </c>
      <c r="B112" s="19">
        <v>42484</v>
      </c>
      <c r="C112" s="17">
        <v>476</v>
      </c>
      <c r="D112" s="4">
        <v>1</v>
      </c>
      <c r="E112" s="17">
        <f t="shared" si="1"/>
        <v>476</v>
      </c>
      <c r="F112" s="2" t="s">
        <v>438</v>
      </c>
      <c r="G112" s="2" t="s">
        <v>439</v>
      </c>
      <c r="H112" s="2" t="s">
        <v>440</v>
      </c>
      <c r="I112" s="2" t="s">
        <v>441</v>
      </c>
      <c r="J112" s="2" t="s">
        <v>545</v>
      </c>
    </row>
    <row r="113" spans="1:10" x14ac:dyDescent="0.35">
      <c r="A113" s="3">
        <v>30044</v>
      </c>
      <c r="B113" s="19">
        <v>42484</v>
      </c>
      <c r="C113" s="17">
        <v>82</v>
      </c>
      <c r="D113" s="4">
        <v>3</v>
      </c>
      <c r="E113" s="17">
        <f t="shared" si="1"/>
        <v>246</v>
      </c>
      <c r="F113" s="2" t="s">
        <v>442</v>
      </c>
      <c r="G113" s="2" t="s">
        <v>443</v>
      </c>
      <c r="H113" s="2" t="s">
        <v>444</v>
      </c>
      <c r="I113" s="2" t="s">
        <v>445</v>
      </c>
      <c r="J113" s="2" t="s">
        <v>545</v>
      </c>
    </row>
    <row r="114" spans="1:10" x14ac:dyDescent="0.35">
      <c r="A114" s="3">
        <v>30044</v>
      </c>
      <c r="B114" s="19">
        <v>42484</v>
      </c>
      <c r="C114" s="17">
        <v>36</v>
      </c>
      <c r="D114" s="4">
        <v>5</v>
      </c>
      <c r="E114" s="17">
        <f t="shared" si="1"/>
        <v>180</v>
      </c>
      <c r="F114" s="2" t="s">
        <v>446</v>
      </c>
      <c r="G114" s="2" t="s">
        <v>447</v>
      </c>
      <c r="H114" s="2" t="s">
        <v>448</v>
      </c>
      <c r="I114" s="2" t="s">
        <v>449</v>
      </c>
      <c r="J114" s="2" t="s">
        <v>545</v>
      </c>
    </row>
    <row r="115" spans="1:10" x14ac:dyDescent="0.35">
      <c r="A115" s="3">
        <v>30044</v>
      </c>
      <c r="B115" s="19">
        <v>42484</v>
      </c>
      <c r="C115" s="17">
        <v>86</v>
      </c>
      <c r="D115" s="4">
        <v>2</v>
      </c>
      <c r="E115" s="17">
        <f t="shared" si="1"/>
        <v>172</v>
      </c>
      <c r="F115" s="2" t="s">
        <v>450</v>
      </c>
      <c r="G115" s="2" t="s">
        <v>451</v>
      </c>
      <c r="H115" s="2" t="s">
        <v>452</v>
      </c>
      <c r="I115" s="2" t="s">
        <v>453</v>
      </c>
      <c r="J115" s="2" t="s">
        <v>545</v>
      </c>
    </row>
    <row r="116" spans="1:10" x14ac:dyDescent="0.35">
      <c r="A116" s="3">
        <v>30045</v>
      </c>
      <c r="B116" s="19">
        <v>42485</v>
      </c>
      <c r="C116" s="17">
        <v>380</v>
      </c>
      <c r="D116" s="4">
        <v>2</v>
      </c>
      <c r="E116" s="17">
        <f t="shared" si="1"/>
        <v>760</v>
      </c>
      <c r="F116" s="2" t="s">
        <v>454</v>
      </c>
      <c r="G116" s="2" t="s">
        <v>455</v>
      </c>
      <c r="H116" s="2" t="s">
        <v>456</v>
      </c>
      <c r="I116" s="2" t="s">
        <v>457</v>
      </c>
      <c r="J116" s="2" t="s">
        <v>544</v>
      </c>
    </row>
    <row r="117" spans="1:10" x14ac:dyDescent="0.35">
      <c r="A117" s="3">
        <v>30045</v>
      </c>
      <c r="B117" s="19">
        <v>42485</v>
      </c>
      <c r="C117" s="17">
        <v>1.75</v>
      </c>
      <c r="D117" s="4">
        <v>20</v>
      </c>
      <c r="E117" s="17">
        <f t="shared" si="1"/>
        <v>35</v>
      </c>
      <c r="F117" s="2" t="s">
        <v>458</v>
      </c>
      <c r="G117" s="2" t="s">
        <v>459</v>
      </c>
      <c r="H117" s="2" t="s">
        <v>460</v>
      </c>
      <c r="I117" s="2" t="s">
        <v>461</v>
      </c>
      <c r="J117" s="2" t="s">
        <v>544</v>
      </c>
    </row>
    <row r="118" spans="1:10" x14ac:dyDescent="0.35">
      <c r="A118" s="3">
        <v>30045</v>
      </c>
      <c r="B118" s="19">
        <v>42485</v>
      </c>
      <c r="C118" s="17">
        <v>0</v>
      </c>
      <c r="D118" s="4">
        <v>20</v>
      </c>
      <c r="E118" s="17">
        <f t="shared" si="1"/>
        <v>0</v>
      </c>
      <c r="F118" s="2" t="s">
        <v>462</v>
      </c>
      <c r="G118" s="2" t="s">
        <v>463</v>
      </c>
      <c r="H118" s="2" t="s">
        <v>464</v>
      </c>
      <c r="I118" s="2" t="s">
        <v>465</v>
      </c>
      <c r="J118" s="2" t="s">
        <v>544</v>
      </c>
    </row>
    <row r="119" spans="1:10" x14ac:dyDescent="0.35">
      <c r="A119" s="3">
        <v>30045</v>
      </c>
      <c r="B119" s="19">
        <v>42485</v>
      </c>
      <c r="C119" s="17">
        <v>39</v>
      </c>
      <c r="D119" s="4">
        <v>10</v>
      </c>
      <c r="E119" s="17">
        <f t="shared" si="1"/>
        <v>390</v>
      </c>
      <c r="F119" s="2" t="s">
        <v>466</v>
      </c>
      <c r="G119" s="2" t="s">
        <v>467</v>
      </c>
      <c r="H119" s="2" t="s">
        <v>468</v>
      </c>
      <c r="I119" s="2" t="s">
        <v>469</v>
      </c>
      <c r="J119" s="2" t="s">
        <v>544</v>
      </c>
    </row>
    <row r="120" spans="1:10" x14ac:dyDescent="0.35">
      <c r="A120" s="3">
        <v>30045</v>
      </c>
      <c r="B120" s="19">
        <v>42485</v>
      </c>
      <c r="C120" s="17">
        <v>57</v>
      </c>
      <c r="D120" s="4">
        <v>10</v>
      </c>
      <c r="E120" s="17">
        <f t="shared" si="1"/>
        <v>570</v>
      </c>
      <c r="F120" s="2" t="s">
        <v>470</v>
      </c>
      <c r="G120" s="2" t="s">
        <v>471</v>
      </c>
      <c r="H120" s="2" t="s">
        <v>472</v>
      </c>
      <c r="I120" s="2" t="s">
        <v>473</v>
      </c>
      <c r="J120" s="2" t="s">
        <v>544</v>
      </c>
    </row>
    <row r="121" spans="1:10" x14ac:dyDescent="0.35">
      <c r="A121" s="3">
        <v>30045</v>
      </c>
      <c r="B121" s="19">
        <v>42485</v>
      </c>
      <c r="C121" s="17">
        <v>45</v>
      </c>
      <c r="D121" s="4">
        <v>6</v>
      </c>
      <c r="E121" s="17">
        <f t="shared" si="1"/>
        <v>270</v>
      </c>
      <c r="F121" s="2" t="s">
        <v>474</v>
      </c>
      <c r="G121" s="2" t="s">
        <v>475</v>
      </c>
      <c r="H121" s="2" t="s">
        <v>476</v>
      </c>
      <c r="I121" s="2" t="s">
        <v>477</v>
      </c>
      <c r="J121" s="2" t="s">
        <v>544</v>
      </c>
    </row>
    <row r="122" spans="1:10" x14ac:dyDescent="0.35">
      <c r="A122" s="3">
        <v>30045</v>
      </c>
      <c r="B122" s="19">
        <v>42485</v>
      </c>
      <c r="C122" s="17">
        <v>55.8</v>
      </c>
      <c r="D122" s="4">
        <v>4</v>
      </c>
      <c r="E122" s="17">
        <f t="shared" si="1"/>
        <v>223.2</v>
      </c>
      <c r="F122" s="2" t="s">
        <v>478</v>
      </c>
      <c r="G122" s="2" t="s">
        <v>479</v>
      </c>
      <c r="H122" s="2" t="s">
        <v>480</v>
      </c>
      <c r="I122" s="2" t="s">
        <v>481</v>
      </c>
      <c r="J122" s="2" t="s">
        <v>544</v>
      </c>
    </row>
    <row r="123" spans="1:10" x14ac:dyDescent="0.35">
      <c r="A123" s="3">
        <v>30045</v>
      </c>
      <c r="B123" s="19">
        <v>42485</v>
      </c>
      <c r="C123" s="17">
        <v>9</v>
      </c>
      <c r="D123" s="4">
        <v>10</v>
      </c>
      <c r="E123" s="17">
        <f t="shared" si="1"/>
        <v>90</v>
      </c>
      <c r="F123" s="2" t="s">
        <v>482</v>
      </c>
      <c r="G123" s="2" t="s">
        <v>483</v>
      </c>
      <c r="H123" s="2" t="s">
        <v>484</v>
      </c>
      <c r="I123" s="2" t="s">
        <v>485</v>
      </c>
      <c r="J123" s="2" t="s">
        <v>544</v>
      </c>
    </row>
    <row r="124" spans="1:10" x14ac:dyDescent="0.35">
      <c r="A124" s="3">
        <v>30045</v>
      </c>
      <c r="B124" s="19">
        <v>42485</v>
      </c>
      <c r="C124" s="17">
        <v>0.5</v>
      </c>
      <c r="D124" s="4">
        <v>10</v>
      </c>
      <c r="E124" s="17">
        <f t="shared" si="1"/>
        <v>5</v>
      </c>
      <c r="F124" s="2" t="s">
        <v>486</v>
      </c>
      <c r="G124" s="2" t="s">
        <v>487</v>
      </c>
      <c r="H124" s="2" t="s">
        <v>488</v>
      </c>
      <c r="I124" s="2" t="s">
        <v>489</v>
      </c>
      <c r="J124" s="2" t="s">
        <v>544</v>
      </c>
    </row>
    <row r="125" spans="1:10" x14ac:dyDescent="0.35">
      <c r="A125" s="3">
        <v>30045</v>
      </c>
      <c r="B125" s="19">
        <v>42485</v>
      </c>
      <c r="C125" s="17">
        <v>2</v>
      </c>
      <c r="D125" s="4">
        <v>10</v>
      </c>
      <c r="E125" s="17">
        <f t="shared" si="1"/>
        <v>20</v>
      </c>
      <c r="F125" s="2" t="s">
        <v>490</v>
      </c>
      <c r="G125" s="2" t="s">
        <v>491</v>
      </c>
      <c r="H125" s="2" t="s">
        <v>492</v>
      </c>
      <c r="I125" s="2" t="s">
        <v>493</v>
      </c>
      <c r="J125" s="2" t="s">
        <v>544</v>
      </c>
    </row>
    <row r="126" spans="1:10" x14ac:dyDescent="0.35">
      <c r="A126" s="3">
        <v>30045</v>
      </c>
      <c r="B126" s="19">
        <v>42485</v>
      </c>
      <c r="C126" s="17">
        <v>190</v>
      </c>
      <c r="D126" s="4">
        <v>1</v>
      </c>
      <c r="E126" s="17">
        <f t="shared" si="1"/>
        <v>190</v>
      </c>
      <c r="F126" s="2" t="s">
        <v>494</v>
      </c>
      <c r="G126" s="2" t="s">
        <v>495</v>
      </c>
      <c r="H126" s="2" t="s">
        <v>496</v>
      </c>
      <c r="I126" s="2" t="s">
        <v>497</v>
      </c>
      <c r="J126" s="2" t="s">
        <v>544</v>
      </c>
    </row>
    <row r="127" spans="1:10" x14ac:dyDescent="0.35">
      <c r="A127" s="3">
        <v>30048</v>
      </c>
      <c r="B127" s="19">
        <v>42487</v>
      </c>
      <c r="C127" s="17">
        <v>4748</v>
      </c>
      <c r="D127" s="4">
        <v>1</v>
      </c>
      <c r="E127" s="17">
        <f t="shared" si="1"/>
        <v>4748</v>
      </c>
      <c r="F127" s="2" t="s">
        <v>498</v>
      </c>
      <c r="G127" s="2" t="s">
        <v>499</v>
      </c>
      <c r="H127" s="2" t="s">
        <v>500</v>
      </c>
      <c r="I127" s="2" t="s">
        <v>501</v>
      </c>
      <c r="J127" s="2" t="s">
        <v>540</v>
      </c>
    </row>
    <row r="128" spans="1:10" x14ac:dyDescent="0.35">
      <c r="A128" s="3">
        <v>30049</v>
      </c>
      <c r="B128" s="19">
        <v>42487</v>
      </c>
      <c r="C128" s="17">
        <v>5340.8</v>
      </c>
      <c r="D128" s="4">
        <v>2</v>
      </c>
      <c r="E128" s="17">
        <f t="shared" si="1"/>
        <v>10681.6</v>
      </c>
      <c r="F128" s="2" t="s">
        <v>502</v>
      </c>
      <c r="G128" s="2" t="s">
        <v>503</v>
      </c>
      <c r="H128" s="2" t="s">
        <v>504</v>
      </c>
      <c r="I128" s="2" t="s">
        <v>505</v>
      </c>
      <c r="J128" s="2" t="s">
        <v>544</v>
      </c>
    </row>
    <row r="129" spans="1:10" x14ac:dyDescent="0.35">
      <c r="A129" s="3">
        <v>30049</v>
      </c>
      <c r="B129" s="19">
        <v>42487</v>
      </c>
      <c r="C129" s="17">
        <v>99</v>
      </c>
      <c r="D129" s="4">
        <v>2</v>
      </c>
      <c r="E129" s="17">
        <f t="shared" si="1"/>
        <v>198</v>
      </c>
      <c r="F129" s="2" t="s">
        <v>506</v>
      </c>
      <c r="G129" s="2" t="s">
        <v>507</v>
      </c>
      <c r="H129" s="2" t="s">
        <v>508</v>
      </c>
      <c r="I129" s="2" t="s">
        <v>509</v>
      </c>
      <c r="J129" s="2" t="s">
        <v>544</v>
      </c>
    </row>
    <row r="130" spans="1:10" x14ac:dyDescent="0.35">
      <c r="A130" s="3">
        <v>30049</v>
      </c>
      <c r="B130" s="19">
        <v>42487</v>
      </c>
      <c r="C130" s="17">
        <v>800</v>
      </c>
      <c r="D130" s="4">
        <v>4</v>
      </c>
      <c r="E130" s="17">
        <f t="shared" si="1"/>
        <v>3200</v>
      </c>
      <c r="F130" s="2" t="s">
        <v>510</v>
      </c>
      <c r="G130" s="2" t="s">
        <v>511</v>
      </c>
      <c r="H130" s="2" t="s">
        <v>512</v>
      </c>
      <c r="I130" s="2" t="s">
        <v>513</v>
      </c>
      <c r="J130" s="2" t="s">
        <v>544</v>
      </c>
    </row>
    <row r="131" spans="1:10" x14ac:dyDescent="0.35">
      <c r="A131" s="3">
        <v>30049</v>
      </c>
      <c r="B131" s="19">
        <v>42487</v>
      </c>
      <c r="C131" s="17">
        <v>49</v>
      </c>
      <c r="D131" s="4">
        <v>4</v>
      </c>
      <c r="E131" s="17">
        <f t="shared" ref="E131:E166" si="2">C131*D131</f>
        <v>196</v>
      </c>
      <c r="F131" s="2" t="s">
        <v>514</v>
      </c>
      <c r="G131" s="2" t="s">
        <v>515</v>
      </c>
      <c r="H131" s="2" t="s">
        <v>516</v>
      </c>
      <c r="I131" s="2" t="s">
        <v>517</v>
      </c>
      <c r="J131" s="2" t="s">
        <v>544</v>
      </c>
    </row>
    <row r="132" spans="1:10" x14ac:dyDescent="0.35">
      <c r="A132" s="3">
        <v>30049</v>
      </c>
      <c r="B132" s="19">
        <v>42487</v>
      </c>
      <c r="C132" s="17">
        <v>7860</v>
      </c>
      <c r="D132" s="4">
        <v>2</v>
      </c>
      <c r="E132" s="17">
        <f t="shared" si="2"/>
        <v>15720</v>
      </c>
      <c r="F132" s="2" t="s">
        <v>518</v>
      </c>
      <c r="G132" s="16" t="s">
        <v>591</v>
      </c>
      <c r="H132" s="2" t="s">
        <v>519</v>
      </c>
      <c r="I132" s="2" t="s">
        <v>520</v>
      </c>
      <c r="J132" s="2" t="s">
        <v>544</v>
      </c>
    </row>
    <row r="133" spans="1:10" x14ac:dyDescent="0.35">
      <c r="A133" s="3">
        <v>30050</v>
      </c>
      <c r="B133" s="19">
        <v>42493</v>
      </c>
      <c r="C133" s="17">
        <v>2460</v>
      </c>
      <c r="D133" s="4">
        <v>1</v>
      </c>
      <c r="E133" s="17">
        <f t="shared" si="2"/>
        <v>2460</v>
      </c>
      <c r="F133" s="2" t="s">
        <v>521</v>
      </c>
      <c r="G133" s="2" t="s">
        <v>522</v>
      </c>
      <c r="H133" s="2" t="s">
        <v>523</v>
      </c>
      <c r="I133" s="2" t="s">
        <v>524</v>
      </c>
      <c r="J133" s="2" t="s">
        <v>545</v>
      </c>
    </row>
    <row r="134" spans="1:10" x14ac:dyDescent="0.35">
      <c r="A134" s="3">
        <v>30050</v>
      </c>
      <c r="B134" s="19">
        <v>42493</v>
      </c>
      <c r="C134" s="17">
        <v>22</v>
      </c>
      <c r="D134" s="4">
        <v>8</v>
      </c>
      <c r="E134" s="17">
        <f t="shared" si="2"/>
        <v>176</v>
      </c>
      <c r="F134" s="2" t="s">
        <v>525</v>
      </c>
      <c r="G134" s="2" t="s">
        <v>526</v>
      </c>
      <c r="H134" s="2" t="s">
        <v>527</v>
      </c>
      <c r="I134" s="2" t="s">
        <v>528</v>
      </c>
      <c r="J134" s="2" t="s">
        <v>545</v>
      </c>
    </row>
    <row r="135" spans="1:10" x14ac:dyDescent="0.35">
      <c r="A135" s="3">
        <v>30050</v>
      </c>
      <c r="B135" s="19">
        <v>42493</v>
      </c>
      <c r="C135" s="17">
        <v>12</v>
      </c>
      <c r="D135" s="4">
        <v>1</v>
      </c>
      <c r="E135" s="17">
        <f t="shared" si="2"/>
        <v>12</v>
      </c>
      <c r="F135" s="2" t="s">
        <v>529</v>
      </c>
      <c r="G135" s="2" t="s">
        <v>530</v>
      </c>
      <c r="H135" s="2" t="s">
        <v>531</v>
      </c>
      <c r="I135" s="2" t="s">
        <v>532</v>
      </c>
      <c r="J135" s="2" t="s">
        <v>545</v>
      </c>
    </row>
    <row r="136" spans="1:10" x14ac:dyDescent="0.35">
      <c r="A136" s="3">
        <v>30050</v>
      </c>
      <c r="B136" s="19">
        <v>42493</v>
      </c>
      <c r="C136" s="17">
        <v>45</v>
      </c>
      <c r="D136" s="4">
        <v>2</v>
      </c>
      <c r="E136" s="17">
        <f t="shared" si="2"/>
        <v>90</v>
      </c>
      <c r="F136" s="2" t="s">
        <v>533</v>
      </c>
      <c r="G136" s="2" t="s">
        <v>534</v>
      </c>
      <c r="H136" s="2" t="s">
        <v>535</v>
      </c>
      <c r="I136" s="2" t="s">
        <v>536</v>
      </c>
      <c r="J136" s="2" t="s">
        <v>545</v>
      </c>
    </row>
    <row r="137" spans="1:10" x14ac:dyDescent="0.35">
      <c r="A137" s="3">
        <v>30051</v>
      </c>
      <c r="B137" s="19">
        <v>42495</v>
      </c>
      <c r="C137" s="18">
        <v>12580</v>
      </c>
      <c r="D137" s="2">
        <v>7</v>
      </c>
      <c r="E137" s="17">
        <f t="shared" si="2"/>
        <v>88060</v>
      </c>
      <c r="F137" s="2" t="s">
        <v>547</v>
      </c>
      <c r="G137" s="2" t="s">
        <v>17</v>
      </c>
      <c r="H137" s="2" t="s">
        <v>2</v>
      </c>
      <c r="I137" s="2" t="s">
        <v>3</v>
      </c>
      <c r="J137" s="2" t="s">
        <v>548</v>
      </c>
    </row>
    <row r="138" spans="1:10" x14ac:dyDescent="0.35">
      <c r="A138" s="3">
        <v>30053</v>
      </c>
      <c r="B138" s="19">
        <v>42499</v>
      </c>
      <c r="C138" s="18">
        <v>1390</v>
      </c>
      <c r="D138" s="2">
        <v>6</v>
      </c>
      <c r="E138" s="17">
        <f t="shared" si="2"/>
        <v>8340</v>
      </c>
      <c r="F138" s="14" t="s">
        <v>563</v>
      </c>
      <c r="G138" s="13" t="s">
        <v>25</v>
      </c>
      <c r="H138" s="2" t="s">
        <v>2</v>
      </c>
      <c r="I138" s="2" t="s">
        <v>3</v>
      </c>
      <c r="J138" s="2" t="s">
        <v>590</v>
      </c>
    </row>
    <row r="139" spans="1:10" x14ac:dyDescent="0.35">
      <c r="A139" s="15">
        <v>30053</v>
      </c>
      <c r="B139" s="19">
        <v>42499</v>
      </c>
      <c r="C139" s="18">
        <v>34</v>
      </c>
      <c r="D139" s="2">
        <v>6</v>
      </c>
      <c r="E139" s="17">
        <f t="shared" si="2"/>
        <v>204</v>
      </c>
      <c r="F139" s="14" t="s">
        <v>564</v>
      </c>
      <c r="G139" s="13" t="s">
        <v>549</v>
      </c>
      <c r="H139" s="2" t="s">
        <v>2</v>
      </c>
      <c r="I139" s="2" t="s">
        <v>3</v>
      </c>
      <c r="J139" s="2" t="s">
        <v>590</v>
      </c>
    </row>
    <row r="140" spans="1:10" x14ac:dyDescent="0.35">
      <c r="A140" s="15">
        <v>30053</v>
      </c>
      <c r="B140" s="19">
        <v>42499</v>
      </c>
      <c r="C140" s="18">
        <v>43</v>
      </c>
      <c r="D140" s="2">
        <v>10</v>
      </c>
      <c r="E140" s="17">
        <f t="shared" si="2"/>
        <v>430</v>
      </c>
      <c r="F140" s="14" t="s">
        <v>565</v>
      </c>
      <c r="G140" s="13" t="s">
        <v>5</v>
      </c>
      <c r="H140" s="2" t="s">
        <v>2</v>
      </c>
      <c r="I140" s="2" t="s">
        <v>3</v>
      </c>
      <c r="J140" s="2" t="s">
        <v>590</v>
      </c>
    </row>
    <row r="141" spans="1:10" x14ac:dyDescent="0.35">
      <c r="A141" s="15">
        <v>30053</v>
      </c>
      <c r="B141" s="19">
        <v>42499</v>
      </c>
      <c r="C141" s="18">
        <v>45.67</v>
      </c>
      <c r="D141" s="2">
        <v>20</v>
      </c>
      <c r="E141" s="17">
        <f t="shared" si="2"/>
        <v>913.40000000000009</v>
      </c>
      <c r="F141" s="14" t="s">
        <v>566</v>
      </c>
      <c r="G141" s="13" t="s">
        <v>5</v>
      </c>
      <c r="H141" s="2" t="s">
        <v>2</v>
      </c>
      <c r="I141" s="2" t="s">
        <v>3</v>
      </c>
      <c r="J141" s="2" t="s">
        <v>590</v>
      </c>
    </row>
    <row r="142" spans="1:10" x14ac:dyDescent="0.35">
      <c r="A142" s="15">
        <v>30053</v>
      </c>
      <c r="B142" s="19">
        <v>42499</v>
      </c>
      <c r="C142" s="18">
        <v>1.36</v>
      </c>
      <c r="D142" s="2">
        <v>20</v>
      </c>
      <c r="E142" s="17">
        <f t="shared" si="2"/>
        <v>27.200000000000003</v>
      </c>
      <c r="F142" s="14" t="s">
        <v>567</v>
      </c>
      <c r="G142" s="13" t="s">
        <v>5</v>
      </c>
      <c r="H142" s="2" t="s">
        <v>2</v>
      </c>
      <c r="I142" s="2" t="s">
        <v>3</v>
      </c>
      <c r="J142" s="2" t="s">
        <v>590</v>
      </c>
    </row>
    <row r="143" spans="1:10" x14ac:dyDescent="0.35">
      <c r="A143" s="15">
        <v>30053</v>
      </c>
      <c r="B143" s="19">
        <v>42499</v>
      </c>
      <c r="C143" s="18">
        <v>5.77</v>
      </c>
      <c r="D143" s="2">
        <v>20</v>
      </c>
      <c r="E143" s="17">
        <f t="shared" si="2"/>
        <v>115.39999999999999</v>
      </c>
      <c r="F143" s="14" t="s">
        <v>568</v>
      </c>
      <c r="G143" s="13" t="s">
        <v>5</v>
      </c>
      <c r="H143" s="2" t="s">
        <v>2</v>
      </c>
      <c r="I143" s="2" t="s">
        <v>3</v>
      </c>
      <c r="J143" s="2" t="s">
        <v>590</v>
      </c>
    </row>
    <row r="144" spans="1:10" x14ac:dyDescent="0.35">
      <c r="A144" s="15">
        <v>30053</v>
      </c>
      <c r="B144" s="19">
        <v>42499</v>
      </c>
      <c r="C144" s="18">
        <v>8.9</v>
      </c>
      <c r="D144" s="2">
        <v>20</v>
      </c>
      <c r="E144" s="17">
        <f t="shared" si="2"/>
        <v>178</v>
      </c>
      <c r="F144" s="14" t="s">
        <v>569</v>
      </c>
      <c r="G144" s="13" t="s">
        <v>5</v>
      </c>
      <c r="H144" s="2" t="s">
        <v>2</v>
      </c>
      <c r="I144" s="2" t="s">
        <v>3</v>
      </c>
      <c r="J144" s="2" t="s">
        <v>590</v>
      </c>
    </row>
    <row r="145" spans="1:10" x14ac:dyDescent="0.35">
      <c r="A145" s="15">
        <v>30053</v>
      </c>
      <c r="B145" s="19">
        <v>42499</v>
      </c>
      <c r="C145" s="18">
        <v>35.700000000000003</v>
      </c>
      <c r="D145" s="2">
        <v>20</v>
      </c>
      <c r="E145" s="17">
        <f t="shared" si="2"/>
        <v>714</v>
      </c>
      <c r="F145" s="14" t="s">
        <v>570</v>
      </c>
      <c r="G145" s="13" t="s">
        <v>5</v>
      </c>
      <c r="H145" s="2" t="s">
        <v>2</v>
      </c>
      <c r="I145" s="2" t="s">
        <v>3</v>
      </c>
      <c r="J145" s="2" t="s">
        <v>590</v>
      </c>
    </row>
    <row r="146" spans="1:10" x14ac:dyDescent="0.35">
      <c r="A146" s="15">
        <v>30053</v>
      </c>
      <c r="B146" s="19">
        <v>42499</v>
      </c>
      <c r="C146" s="18">
        <v>177</v>
      </c>
      <c r="D146" s="2">
        <v>4</v>
      </c>
      <c r="E146" s="17">
        <f t="shared" si="2"/>
        <v>708</v>
      </c>
      <c r="F146" s="14" t="s">
        <v>571</v>
      </c>
      <c r="G146" s="13" t="s">
        <v>550</v>
      </c>
      <c r="H146" s="2" t="s">
        <v>2</v>
      </c>
      <c r="I146" s="2" t="s">
        <v>3</v>
      </c>
      <c r="J146" s="2" t="s">
        <v>590</v>
      </c>
    </row>
    <row r="147" spans="1:10" x14ac:dyDescent="0.35">
      <c r="A147" s="15">
        <v>30053</v>
      </c>
      <c r="B147" s="19">
        <v>42499</v>
      </c>
      <c r="C147" s="18">
        <v>34</v>
      </c>
      <c r="D147" s="2">
        <v>20</v>
      </c>
      <c r="E147" s="17">
        <f t="shared" si="2"/>
        <v>680</v>
      </c>
      <c r="F147" s="14" t="s">
        <v>572</v>
      </c>
      <c r="G147" s="13" t="s">
        <v>5</v>
      </c>
      <c r="H147" s="2" t="s">
        <v>2</v>
      </c>
      <c r="I147" s="2" t="s">
        <v>3</v>
      </c>
      <c r="J147" s="2" t="s">
        <v>590</v>
      </c>
    </row>
    <row r="148" spans="1:10" x14ac:dyDescent="0.35">
      <c r="A148" s="15">
        <v>30053</v>
      </c>
      <c r="B148" s="19">
        <v>42499</v>
      </c>
      <c r="C148" s="18">
        <v>32.56</v>
      </c>
      <c r="D148" s="2">
        <v>20</v>
      </c>
      <c r="E148" s="17">
        <f t="shared" si="2"/>
        <v>651.20000000000005</v>
      </c>
      <c r="F148" s="14" t="s">
        <v>573</v>
      </c>
      <c r="G148" s="13" t="s">
        <v>5</v>
      </c>
      <c r="H148" s="2" t="s">
        <v>2</v>
      </c>
      <c r="I148" s="2" t="s">
        <v>3</v>
      </c>
      <c r="J148" s="2" t="s">
        <v>590</v>
      </c>
    </row>
    <row r="149" spans="1:10" x14ac:dyDescent="0.35">
      <c r="A149" s="15">
        <v>30053</v>
      </c>
      <c r="B149" s="19">
        <v>42499</v>
      </c>
      <c r="C149" s="18">
        <v>10.11</v>
      </c>
      <c r="D149" s="2">
        <v>20</v>
      </c>
      <c r="E149" s="17">
        <f t="shared" si="2"/>
        <v>202.2</v>
      </c>
      <c r="F149" s="14" t="s">
        <v>574</v>
      </c>
      <c r="G149" s="13" t="s">
        <v>5</v>
      </c>
      <c r="H149" s="2" t="s">
        <v>2</v>
      </c>
      <c r="I149" s="2" t="s">
        <v>3</v>
      </c>
      <c r="J149" s="2" t="s">
        <v>590</v>
      </c>
    </row>
    <row r="150" spans="1:10" x14ac:dyDescent="0.35">
      <c r="A150" s="15">
        <v>30053</v>
      </c>
      <c r="B150" s="19">
        <v>42499</v>
      </c>
      <c r="C150" s="18">
        <v>1.7</v>
      </c>
      <c r="D150" s="2">
        <v>20</v>
      </c>
      <c r="E150" s="17">
        <f t="shared" si="2"/>
        <v>34</v>
      </c>
      <c r="F150" s="14" t="s">
        <v>575</v>
      </c>
      <c r="G150" s="13" t="s">
        <v>243</v>
      </c>
      <c r="H150" s="2" t="s">
        <v>2</v>
      </c>
      <c r="I150" s="2" t="s">
        <v>3</v>
      </c>
      <c r="J150" s="2" t="s">
        <v>590</v>
      </c>
    </row>
    <row r="151" spans="1:10" x14ac:dyDescent="0.35">
      <c r="A151" s="15">
        <v>30053</v>
      </c>
      <c r="B151" s="19">
        <v>42499</v>
      </c>
      <c r="C151" s="18">
        <v>3450</v>
      </c>
      <c r="D151" s="2">
        <v>10</v>
      </c>
      <c r="E151" s="17">
        <f t="shared" si="2"/>
        <v>34500</v>
      </c>
      <c r="F151" s="14">
        <v>3017452</v>
      </c>
      <c r="G151" s="13" t="s">
        <v>243</v>
      </c>
      <c r="H151" s="2" t="s">
        <v>2</v>
      </c>
      <c r="I151" s="2" t="s">
        <v>3</v>
      </c>
      <c r="J151" s="2" t="s">
        <v>590</v>
      </c>
    </row>
    <row r="152" spans="1:10" x14ac:dyDescent="0.35">
      <c r="A152" s="15">
        <v>30053</v>
      </c>
      <c r="B152" s="19">
        <v>42499</v>
      </c>
      <c r="C152" s="18">
        <v>4.5</v>
      </c>
      <c r="D152" s="2">
        <v>10</v>
      </c>
      <c r="E152" s="17">
        <f t="shared" si="2"/>
        <v>45</v>
      </c>
      <c r="F152" s="14">
        <v>3015274</v>
      </c>
      <c r="G152" s="13" t="s">
        <v>551</v>
      </c>
      <c r="H152" s="2" t="s">
        <v>2</v>
      </c>
      <c r="I152" s="2" t="s">
        <v>3</v>
      </c>
      <c r="J152" s="2" t="s">
        <v>590</v>
      </c>
    </row>
    <row r="153" spans="1:10" x14ac:dyDescent="0.35">
      <c r="A153" s="15">
        <v>30054</v>
      </c>
      <c r="B153" s="19">
        <v>42501</v>
      </c>
      <c r="C153" s="18">
        <v>1678</v>
      </c>
      <c r="D153" s="2">
        <v>4</v>
      </c>
      <c r="E153" s="17">
        <f t="shared" si="2"/>
        <v>6712</v>
      </c>
      <c r="F153" s="14" t="s">
        <v>576</v>
      </c>
      <c r="G153" s="13" t="s">
        <v>552</v>
      </c>
      <c r="H153" s="2" t="s">
        <v>2</v>
      </c>
      <c r="I153" s="2" t="s">
        <v>3</v>
      </c>
      <c r="J153" s="2" t="s">
        <v>590</v>
      </c>
    </row>
    <row r="154" spans="1:10" x14ac:dyDescent="0.35">
      <c r="A154" s="15">
        <v>30054</v>
      </c>
      <c r="B154" s="19">
        <v>42501</v>
      </c>
      <c r="C154" s="18">
        <v>14688</v>
      </c>
      <c r="D154" s="2">
        <v>2</v>
      </c>
      <c r="E154" s="17">
        <f t="shared" si="2"/>
        <v>29376</v>
      </c>
      <c r="F154" s="14" t="s">
        <v>577</v>
      </c>
      <c r="G154" s="2" t="s">
        <v>553</v>
      </c>
      <c r="H154" s="2" t="s">
        <v>2</v>
      </c>
      <c r="I154" s="2" t="s">
        <v>3</v>
      </c>
      <c r="J154" s="2" t="s">
        <v>590</v>
      </c>
    </row>
    <row r="155" spans="1:10" x14ac:dyDescent="0.35">
      <c r="A155" s="15">
        <v>30054</v>
      </c>
      <c r="B155" s="19">
        <v>42501</v>
      </c>
      <c r="C155" s="18">
        <v>24600.6</v>
      </c>
      <c r="D155" s="2">
        <v>1</v>
      </c>
      <c r="E155" s="17">
        <f t="shared" si="2"/>
        <v>24600.6</v>
      </c>
      <c r="F155" s="14" t="s">
        <v>578</v>
      </c>
      <c r="G155" s="2" t="s">
        <v>554</v>
      </c>
      <c r="H155" s="2" t="s">
        <v>2</v>
      </c>
      <c r="I155" s="2" t="s">
        <v>3</v>
      </c>
      <c r="J155" s="2" t="s">
        <v>590</v>
      </c>
    </row>
    <row r="156" spans="1:10" x14ac:dyDescent="0.35">
      <c r="A156" s="15">
        <v>30055</v>
      </c>
      <c r="B156" s="19">
        <v>42506</v>
      </c>
      <c r="C156" s="18">
        <v>897</v>
      </c>
      <c r="D156" s="2">
        <v>1</v>
      </c>
      <c r="E156" s="17">
        <f t="shared" si="2"/>
        <v>897</v>
      </c>
      <c r="F156" s="14" t="s">
        <v>579</v>
      </c>
      <c r="G156" s="2" t="s">
        <v>555</v>
      </c>
      <c r="H156" s="2" t="s">
        <v>2</v>
      </c>
      <c r="I156" s="2" t="s">
        <v>3</v>
      </c>
      <c r="J156" s="2" t="s">
        <v>590</v>
      </c>
    </row>
    <row r="157" spans="1:10" x14ac:dyDescent="0.35">
      <c r="A157" s="15">
        <v>30055</v>
      </c>
      <c r="B157" s="19">
        <v>42506</v>
      </c>
      <c r="C157" s="18">
        <v>854</v>
      </c>
      <c r="D157" s="2">
        <v>1</v>
      </c>
      <c r="E157" s="17">
        <f t="shared" si="2"/>
        <v>854</v>
      </c>
      <c r="F157" s="14" t="s">
        <v>580</v>
      </c>
      <c r="G157" s="2" t="s">
        <v>556</v>
      </c>
      <c r="H157" s="2" t="s">
        <v>2</v>
      </c>
      <c r="I157" s="2" t="s">
        <v>3</v>
      </c>
      <c r="J157" s="2" t="s">
        <v>590</v>
      </c>
    </row>
    <row r="158" spans="1:10" x14ac:dyDescent="0.35">
      <c r="A158" s="15">
        <v>30056</v>
      </c>
      <c r="B158" s="19">
        <v>42512</v>
      </c>
      <c r="C158" s="18">
        <v>356</v>
      </c>
      <c r="D158" s="2">
        <v>2</v>
      </c>
      <c r="E158" s="17">
        <f t="shared" si="2"/>
        <v>712</v>
      </c>
      <c r="F158" s="14" t="s">
        <v>581</v>
      </c>
      <c r="G158" s="2" t="s">
        <v>557</v>
      </c>
      <c r="H158" s="2" t="s">
        <v>2</v>
      </c>
      <c r="I158" s="2" t="s">
        <v>3</v>
      </c>
      <c r="J158" s="2" t="s">
        <v>590</v>
      </c>
    </row>
    <row r="159" spans="1:10" x14ac:dyDescent="0.35">
      <c r="A159" s="15">
        <v>30056</v>
      </c>
      <c r="B159" s="19">
        <v>42512</v>
      </c>
      <c r="C159" s="18">
        <v>466</v>
      </c>
      <c r="D159" s="2">
        <v>2</v>
      </c>
      <c r="E159" s="17">
        <f t="shared" si="2"/>
        <v>932</v>
      </c>
      <c r="F159" s="14" t="s">
        <v>582</v>
      </c>
      <c r="G159" s="2" t="s">
        <v>557</v>
      </c>
      <c r="H159" s="2" t="s">
        <v>2</v>
      </c>
      <c r="I159" s="2" t="s">
        <v>3</v>
      </c>
      <c r="J159" s="2" t="s">
        <v>590</v>
      </c>
    </row>
    <row r="160" spans="1:10" x14ac:dyDescent="0.35">
      <c r="A160" s="15">
        <v>30056</v>
      </c>
      <c r="B160" s="19">
        <v>42512</v>
      </c>
      <c r="C160" s="18">
        <v>435</v>
      </c>
      <c r="D160" s="2">
        <v>1</v>
      </c>
      <c r="E160" s="17">
        <f t="shared" si="2"/>
        <v>435</v>
      </c>
      <c r="F160" s="14" t="s">
        <v>583</v>
      </c>
      <c r="G160" s="2" t="s">
        <v>558</v>
      </c>
      <c r="H160" s="2" t="s">
        <v>2</v>
      </c>
      <c r="I160" s="2" t="s">
        <v>3</v>
      </c>
      <c r="J160" s="2" t="s">
        <v>590</v>
      </c>
    </row>
    <row r="161" spans="1:10" x14ac:dyDescent="0.35">
      <c r="A161" s="15">
        <v>30056</v>
      </c>
      <c r="B161" s="19">
        <v>42512</v>
      </c>
      <c r="C161" s="18">
        <v>332</v>
      </c>
      <c r="D161" s="2">
        <v>1</v>
      </c>
      <c r="E161" s="17">
        <f t="shared" si="2"/>
        <v>332</v>
      </c>
      <c r="F161" s="14" t="s">
        <v>584</v>
      </c>
      <c r="G161" s="2" t="s">
        <v>559</v>
      </c>
      <c r="H161" s="2" t="s">
        <v>2</v>
      </c>
      <c r="I161" s="2" t="s">
        <v>3</v>
      </c>
      <c r="J161" s="2" t="s">
        <v>590</v>
      </c>
    </row>
    <row r="162" spans="1:10" x14ac:dyDescent="0.35">
      <c r="A162" s="15">
        <v>30056</v>
      </c>
      <c r="B162" s="19">
        <v>42512</v>
      </c>
      <c r="C162" s="18">
        <v>57.79</v>
      </c>
      <c r="D162" s="2">
        <v>1</v>
      </c>
      <c r="E162" s="17">
        <f t="shared" si="2"/>
        <v>57.79</v>
      </c>
      <c r="F162" s="14" t="s">
        <v>585</v>
      </c>
      <c r="G162" s="2" t="s">
        <v>560</v>
      </c>
      <c r="H162" s="2" t="s">
        <v>2</v>
      </c>
      <c r="I162" s="2" t="s">
        <v>3</v>
      </c>
      <c r="J162" s="2" t="s">
        <v>590</v>
      </c>
    </row>
    <row r="163" spans="1:10" x14ac:dyDescent="0.35">
      <c r="A163" s="15">
        <v>30056</v>
      </c>
      <c r="B163" s="19">
        <v>42512</v>
      </c>
      <c r="C163" s="18">
        <v>456</v>
      </c>
      <c r="D163" s="2">
        <v>1</v>
      </c>
      <c r="E163" s="17">
        <f t="shared" si="2"/>
        <v>456</v>
      </c>
      <c r="F163" s="14" t="s">
        <v>586</v>
      </c>
      <c r="G163" s="2" t="s">
        <v>561</v>
      </c>
      <c r="H163" s="2" t="s">
        <v>2</v>
      </c>
      <c r="I163" s="2" t="s">
        <v>3</v>
      </c>
      <c r="J163" s="2" t="s">
        <v>590</v>
      </c>
    </row>
    <row r="164" spans="1:10" x14ac:dyDescent="0.35">
      <c r="A164" s="15">
        <v>30056</v>
      </c>
      <c r="B164" s="19">
        <v>42512</v>
      </c>
      <c r="C164" s="18">
        <v>36890</v>
      </c>
      <c r="D164" s="2">
        <v>1</v>
      </c>
      <c r="E164" s="17">
        <f t="shared" si="2"/>
        <v>36890</v>
      </c>
      <c r="F164" s="14" t="s">
        <v>587</v>
      </c>
      <c r="G164" s="2" t="s">
        <v>562</v>
      </c>
      <c r="H164" s="2" t="s">
        <v>2</v>
      </c>
      <c r="I164" s="2" t="s">
        <v>3</v>
      </c>
      <c r="J164" s="2" t="s">
        <v>590</v>
      </c>
    </row>
    <row r="165" spans="1:10" x14ac:dyDescent="0.35">
      <c r="A165" s="15">
        <v>30056</v>
      </c>
      <c r="B165" s="19">
        <v>42512</v>
      </c>
      <c r="C165" s="18">
        <v>12.34</v>
      </c>
      <c r="D165" s="2">
        <v>1</v>
      </c>
      <c r="E165" s="17">
        <f t="shared" si="2"/>
        <v>12.34</v>
      </c>
      <c r="F165" s="14" t="s">
        <v>588</v>
      </c>
      <c r="G165" s="2" t="s">
        <v>427</v>
      </c>
      <c r="H165" s="2" t="s">
        <v>2</v>
      </c>
      <c r="I165" s="2" t="s">
        <v>3</v>
      </c>
      <c r="J165" s="2" t="s">
        <v>590</v>
      </c>
    </row>
    <row r="166" spans="1:10" x14ac:dyDescent="0.35">
      <c r="A166" s="15">
        <v>30056</v>
      </c>
      <c r="B166" s="19">
        <v>42512</v>
      </c>
      <c r="C166" s="18">
        <v>65</v>
      </c>
      <c r="D166" s="2">
        <v>6</v>
      </c>
      <c r="E166" s="17">
        <f t="shared" si="2"/>
        <v>390</v>
      </c>
      <c r="F166" s="14" t="s">
        <v>589</v>
      </c>
      <c r="G166" s="2" t="s">
        <v>467</v>
      </c>
      <c r="H166" s="2" t="s">
        <v>2</v>
      </c>
      <c r="I166" s="2" t="s">
        <v>3</v>
      </c>
      <c r="J166" s="2" t="s">
        <v>590</v>
      </c>
    </row>
  </sheetData>
  <autoFilter ref="A1:J1" xr:uid="{468BE1A0-43DD-4006-9924-9B40C630705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Offers</vt:lpstr>
    </vt:vector>
  </TitlesOfParts>
  <Company>Scalabium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Anže O . Črešnar</cp:lastModifiedBy>
  <dcterms:created xsi:type="dcterms:W3CDTF">2020-04-24T09:08:04Z</dcterms:created>
  <dcterms:modified xsi:type="dcterms:W3CDTF">2020-06-23T20:26:02Z</dcterms:modified>
</cp:coreProperties>
</file>