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tulika.sharma\Documents\personal\"/>
    </mc:Choice>
  </mc:AlternateContent>
  <xr:revisionPtr revIDLastSave="0" documentId="13_ncr:1_{BB1B2DF4-5ABF-4BE3-A399-0B7FD8040566}" xr6:coauthVersionLast="47" xr6:coauthVersionMax="47" xr10:uidLastSave="{00000000-0000-0000-0000-000000000000}"/>
  <bookViews>
    <workbookView xWindow="28680" yWindow="-120" windowWidth="29040" windowHeight="15720" activeTab="3" xr2:uid="{00000000-000D-0000-FFFF-FFFF00000000}"/>
  </bookViews>
  <sheets>
    <sheet name="TotalSales" sheetId="18" r:id="rId1"/>
    <sheet name="Country BarChart" sheetId="19" r:id="rId2"/>
    <sheet name="Top 5 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288" i="17"/>
  <c r="N936" i="17"/>
  <c r="M23" i="17"/>
  <c r="M38" i="17"/>
  <c r="M95" i="17"/>
  <c r="M110" i="17"/>
  <c r="M167" i="17"/>
  <c r="M182" i="17"/>
  <c r="M239" i="17"/>
  <c r="M254" i="17"/>
  <c r="M302" i="17"/>
  <c r="M317" i="17"/>
  <c r="M360" i="17"/>
  <c r="M373" i="17"/>
  <c r="M418" i="17"/>
  <c r="M431" i="17"/>
  <c r="M475" i="17"/>
  <c r="M486" i="17"/>
  <c r="M523" i="17"/>
  <c r="M534" i="17"/>
  <c r="M571" i="17"/>
  <c r="M582" i="17"/>
  <c r="M619" i="17"/>
  <c r="M630" i="17"/>
  <c r="M667" i="17"/>
  <c r="M678" i="17"/>
  <c r="M715" i="17"/>
  <c r="M726" i="17"/>
  <c r="M763" i="17"/>
  <c r="M774" i="17"/>
  <c r="M800" i="17"/>
  <c r="M802" i="17"/>
  <c r="M826" i="17"/>
  <c r="M835" i="17"/>
  <c r="M859" i="17"/>
  <c r="M861" i="17"/>
  <c r="M881" i="17"/>
  <c r="M883" i="17"/>
  <c r="M898" i="17"/>
  <c r="M905" i="17"/>
  <c r="M920" i="17"/>
  <c r="M922" i="17"/>
  <c r="M942" i="17"/>
  <c r="M944" i="17"/>
  <c r="M964" i="17"/>
  <c r="M966" i="17"/>
  <c r="M981" i="17"/>
  <c r="M985" i="17"/>
  <c r="M997" i="17"/>
  <c r="M99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O801" i="17" s="1"/>
  <c r="K801" i="17"/>
  <c r="L801" i="17"/>
  <c r="M801" i="17" s="1"/>
  <c r="I802" i="17"/>
  <c r="N802" i="17" s="1"/>
  <c r="J802" i="17"/>
  <c r="O802" i="17" s="1"/>
  <c r="K802" i="17"/>
  <c r="L802" i="17"/>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M943" i="17" s="1"/>
  <c r="I944" i="17"/>
  <c r="N944" i="17" s="1"/>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Tulika Sharma</author>
  </authors>
  <commentList>
    <comment ref="F1" authorId="0" shapeId="0" xr:uid="{A2008C79-5387-448E-8193-F7D350474081}">
      <text>
        <r>
          <rPr>
            <b/>
            <sz val="9"/>
            <color indexed="81"/>
            <rFont val="Tahoma"/>
            <family val="2"/>
          </rPr>
          <t>Tulika Sharma:</t>
        </r>
        <r>
          <rPr>
            <sz val="9"/>
            <color indexed="81"/>
            <rFont val="Tahoma"/>
            <family val="2"/>
          </rPr>
          <t xml:space="preserve">
XLOOKUP</t>
        </r>
      </text>
    </comment>
    <comment ref="I1" authorId="0" shapeId="0" xr:uid="{BAC0BCB2-CFC4-4B57-9123-96677A2C6E82}">
      <text>
        <r>
          <rPr>
            <b/>
            <sz val="9"/>
            <color indexed="81"/>
            <rFont val="Tahoma"/>
            <family val="2"/>
          </rPr>
          <t>Tulika Sharma:</t>
        </r>
        <r>
          <rPr>
            <sz val="9"/>
            <color indexed="81"/>
            <rFont val="Tahoma"/>
            <family val="2"/>
          </rPr>
          <t xml:space="preserve">
Index matching</t>
        </r>
      </text>
    </comment>
  </commentList>
</comments>
</file>

<file path=xl/sharedStrings.xml><?xml version="1.0" encoding="utf-8"?>
<sst xmlns="http://schemas.openxmlformats.org/spreadsheetml/2006/main" count="11134" uniqueCount="6225">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</sst>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 &quot;kg&quot;"/>
    <numFmt numFmtId="168" formatCode="&quot;$&quot;#,##0.00"/>
  </numFmts>
  <fonts count="4" x14ac:knownFonts="1">
    <font>
      <sz val="11"/>
      <color theme="1"/>
      <name val="Calibri"/>
      <family val="2"/>
      <scheme val="minor"/>
    </font>
    <font>
      <sz val="11"/>
      <color indexed="8"/>
      <name val="Calibri"/>
      <family val="2"/>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3" fontId="0" fillId="0" borderId="0" xfId="0" applyNumberFormat="1"/>
  </cellXfs>
  <cellStyles count="1">
    <cellStyle name="Normal" xfId="0" builtinId="0"/>
  </cellStyles>
  <dxfs count="16">
    <dxf>
      <font>
        <b/>
        <i val="0"/>
        <sz val="10"/>
        <color theme="0"/>
        <name val="Calibri"/>
        <family val="2"/>
        <scheme val="minor"/>
      </font>
      <fill>
        <patternFill>
          <bgColor rgb="FF7030A0"/>
        </patternFill>
      </fill>
    </dxf>
    <dxf>
      <font>
        <b val="0"/>
        <i val="0"/>
        <sz val="11"/>
        <color theme="0"/>
        <name val="Calibri"/>
        <family val="2"/>
        <scheme val="minor"/>
      </font>
      <fill>
        <patternFill patternType="solid">
          <bgColor rgb="FFAC75D5"/>
        </patternFill>
      </fill>
    </dxf>
    <dxf>
      <numFmt numFmtId="0" formatCode="General"/>
    </dxf>
    <dxf>
      <font>
        <b/>
        <i val="0"/>
        <sz val="11"/>
        <color theme="0"/>
        <name val="Calibri"/>
        <family val="2"/>
        <scheme val="minor"/>
      </font>
      <fill>
        <patternFill>
          <bgColor rgb="FF7030A0"/>
        </patternFill>
      </fill>
    </dxf>
    <dxf>
      <font>
        <b val="0"/>
        <i val="0"/>
        <sz val="11"/>
        <color theme="0"/>
        <name val="Calibri"/>
        <family val="2"/>
        <scheme val="minor"/>
      </font>
      <fill>
        <gradientFill degree="90">
          <stop position="0">
            <color theme="0"/>
          </stop>
          <stop position="1">
            <color rgb="FF3C1464"/>
          </stop>
        </gradient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00"/>
    </dxf>
    <dxf>
      <numFmt numFmtId="168"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pivot="0" table="0" count="3" xr9:uid="{5ABF3F70-631E-40ED-B02B-559E87A18043}">
      <tableStyleElement type="wholeTable" dxfId="1"/>
      <tableStyleElement type="headerRow" dxfId="0"/>
    </tableStyle>
    <tableStyle name="Purple Timeline Style" pivot="0" table="0" count="8" xr9:uid="{11D02BE2-2E0A-4549-8DA6-18A39A1267F2}">
      <tableStyleElement type="wholeTable" dxfId="4"/>
      <tableStyleElement type="headerRow" dxfId="3"/>
    </tableStyle>
  </tableStyles>
  <colors>
    <mruColors>
      <color rgb="FF5D2884"/>
      <color rgb="FFC9A3F3"/>
      <color rgb="FFAC75D5"/>
      <color rgb="FFC6A2FC"/>
      <color rgb="FFCC66FF"/>
      <color rgb="FFB694D4"/>
      <color rgb="FFBEA3E5"/>
      <color rgb="FF3C1464"/>
      <color rgb="FF70330A"/>
      <color rgb="FFCE88D8"/>
    </mruColors>
  </colors>
  <extLst>
    <ext xmlns:x14="http://schemas.microsoft.com/office/spreadsheetml/2009/9/main" uri="{46F421CA-312F-682f-3DD2-61675219B42D}">
      <x14:dxfs count="1">
        <dxf>
          <font>
            <b/>
            <i val="0"/>
            <sz val="9"/>
            <color rgb="FF7030A0"/>
            <name val="Calibri"/>
            <family val="2"/>
            <scheme val="minor"/>
          </font>
          <fill>
            <patternFill>
              <bgColor rgb="FFC9A3F3"/>
            </patternFill>
          </fill>
        </dxf>
      </x14:dxfs>
    </ext>
    <ext xmlns:x14="http://schemas.microsoft.com/office/spreadsheetml/2009/9/main" uri="{EB79DEF2-80B8-43e5-95BD-54CBDDF9020C}">
      <x14:slicerStyles defaultSlicerStyle="SlicerStyleLight1">
        <x14:slicerStyle name="Purple">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gradientFill degree="90">
              <stop position="0">
                <color theme="0"/>
              </stop>
              <stop position="1">
                <color rgb="FFB694D4"/>
              </stop>
            </gradientFill>
          </fill>
        </dxf>
        <dxf>
          <font>
            <b/>
            <i val="0"/>
            <sz val="9"/>
            <color theme="0"/>
            <name val="Calibri"/>
            <family val="2"/>
            <scheme val="minor"/>
          </font>
        </dxf>
        <dxf>
          <font>
            <b/>
            <i val="0"/>
            <sz val="9"/>
            <color theme="0"/>
            <name val="Calibri"/>
            <family val="2"/>
            <scheme val="minor"/>
          </font>
        </dxf>
        <dxf>
          <font>
            <b/>
            <i val="0"/>
            <sz val="10"/>
            <color rgb="FF7030A0"/>
            <name val="Calibri"/>
            <family val="2"/>
            <scheme val="minor"/>
          </font>
        </dxf>
        <dxf>
          <font>
            <b/>
            <i val="0"/>
            <sz val="10"/>
            <color rgb="FF7030A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30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033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DF4-41D3-BA05-956191D4115A}"/>
            </c:ext>
          </c:extLst>
        </c:ser>
        <c:ser>
          <c:idx val="1"/>
          <c:order val="1"/>
          <c:tx>
            <c:strRef>
              <c:f>TotalSales!$D$3:$D$4</c:f>
              <c:strCache>
                <c:ptCount val="1"/>
                <c:pt idx="0">
                  <c:v>Excelsa</c:v>
                </c:pt>
              </c:strCache>
            </c:strRef>
          </c:tx>
          <c:spPr>
            <a:ln w="28575" cap="rnd">
              <a:solidFill>
                <a:srgbClr val="70330A"/>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DF4-41D3-BA05-956191D4115A}"/>
            </c:ext>
          </c:extLst>
        </c:ser>
        <c:ser>
          <c:idx val="2"/>
          <c:order val="2"/>
          <c:tx>
            <c:strRef>
              <c:f>TotalSales!$E$3:$E$4</c:f>
              <c:strCache>
                <c:ptCount val="1"/>
                <c:pt idx="0">
                  <c:v>Liberica</c:v>
                </c:pt>
              </c:strCache>
            </c:strRef>
          </c:tx>
          <c:spPr>
            <a:ln w="28575" cap="rnd">
              <a:solidFill>
                <a:schemeClr val="accent4">
                  <a:lumMod val="40000"/>
                  <a:lumOff val="60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DF4-41D3-BA05-956191D4115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DF4-41D3-BA05-956191D4115A}"/>
            </c:ext>
          </c:extLst>
        </c:ser>
        <c:dLbls>
          <c:showLegendKey val="0"/>
          <c:showVal val="0"/>
          <c:showCatName val="0"/>
          <c:showSerName val="0"/>
          <c:showPercent val="0"/>
          <c:showBubbleSize val="0"/>
        </c:dLbls>
        <c:smooth val="0"/>
        <c:axId val="285484288"/>
        <c:axId val="847488000"/>
      </c:lineChart>
      <c:catAx>
        <c:axId val="28548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47488000"/>
        <c:crosses val="autoZero"/>
        <c:auto val="1"/>
        <c:lblAlgn val="ctr"/>
        <c:lblOffset val="100"/>
        <c:noMultiLvlLbl val="0"/>
      </c:catAx>
      <c:valAx>
        <c:axId val="84748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8548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A3E5">
        <a:alpha val="95000"/>
      </a:srgb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c:name>
    <c:fmtId val="9"/>
  </c:pivotSource>
  <c:chart>
    <c:title>
      <c:tx>
        <c:rich>
          <a:bodyPr rot="0" spcFirstLastPara="1" vertOverflow="ellipsis" vert="horz" wrap="square" anchor="ctr" anchorCtr="1"/>
          <a:lstStyle/>
          <a:p>
            <a:pPr>
              <a:defRPr sz="1400" b="0" i="0" u="none" strike="noStrike" kern="1200" spc="70" baseline="0">
                <a:solidFill>
                  <a:srgbClr val="7030A0"/>
                </a:solidFill>
                <a:latin typeface="Calibri" panose="020F0502020204030204" pitchFamily="34" charset="0"/>
                <a:ea typeface="+mn-ea"/>
                <a:cs typeface="+mn-cs"/>
              </a:defRPr>
            </a:pPr>
            <a:r>
              <a:rPr lang="en-US" b="1">
                <a:solidFill>
                  <a:srgbClr val="7030A0"/>
                </a:solidFill>
              </a:rPr>
              <a:t>Sales</a:t>
            </a:r>
            <a:r>
              <a:rPr lang="en-US" b="1" baseline="0">
                <a:solidFill>
                  <a:srgbClr val="7030A0"/>
                </a:solidFill>
              </a:rPr>
              <a:t> by Country</a:t>
            </a:r>
            <a:endParaRPr lang="en-US" b="1">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70" baseline="0">
              <a:solidFill>
                <a:srgbClr val="7030A0"/>
              </a:solidFill>
              <a:latin typeface="Calibri" panose="020F0502020204030204" pitchFamily="34" charset="0"/>
              <a:ea typeface="+mn-ea"/>
              <a:cs typeface="+mn-cs"/>
            </a:defRPr>
          </a:pPr>
          <a:endParaRPr lang="en-US"/>
        </a:p>
      </c:txPr>
    </c:title>
    <c:autoTitleDeleted val="0"/>
    <c:pivotFmts>
      <c:pivotFmt>
        <c:idx val="0"/>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spc="70" baseline="0">
                  <a:solidFill>
                    <a:schemeClr val="tx1">
                      <a:lumMod val="95000"/>
                      <a:lumOff val="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solidFill>
          </a:ln>
          <a:effectLst/>
        </c:spPr>
      </c:pivotFmt>
      <c:pivotFmt>
        <c:idx val="2"/>
        <c:spPr>
          <a:solidFill>
            <a:schemeClr val="accent6">
              <a:lumMod val="60000"/>
              <a:lumOff val="40000"/>
            </a:schemeClr>
          </a:solidFill>
          <a:ln>
            <a:solidFill>
              <a:schemeClr val="bg1"/>
            </a:solidFill>
          </a:ln>
          <a:effectLst/>
        </c:spPr>
      </c:pivotFmt>
      <c:pivotFmt>
        <c:idx val="3"/>
        <c:spPr>
          <a:solidFill>
            <a:schemeClr val="accent6">
              <a:lumMod val="40000"/>
              <a:lumOff val="60000"/>
            </a:schemeClr>
          </a:solidFill>
          <a:ln>
            <a:solidFill>
              <a:schemeClr val="bg1"/>
            </a:solidFill>
          </a:ln>
          <a:effectLst/>
        </c:spPr>
      </c:pivotFmt>
      <c:pivotFmt>
        <c:idx val="4"/>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spc="70" baseline="0">
                  <a:solidFill>
                    <a:schemeClr val="tx1">
                      <a:lumMod val="95000"/>
                      <a:lumOff val="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bg1"/>
            </a:solidFill>
          </a:ln>
          <a:effectLst/>
        </c:spPr>
      </c:pivotFmt>
      <c:pivotFmt>
        <c:idx val="6"/>
        <c:spPr>
          <a:solidFill>
            <a:schemeClr val="accent6">
              <a:lumMod val="60000"/>
              <a:lumOff val="40000"/>
            </a:schemeClr>
          </a:solidFill>
          <a:ln>
            <a:solidFill>
              <a:schemeClr val="bg1"/>
            </a:solidFill>
          </a:ln>
          <a:effectLst/>
        </c:spPr>
      </c:pivotFmt>
      <c:pivotFmt>
        <c:idx val="7"/>
        <c:spPr>
          <a:solidFill>
            <a:schemeClr val="accent6">
              <a:lumMod val="50000"/>
            </a:schemeClr>
          </a:solidFill>
          <a:ln>
            <a:solidFill>
              <a:schemeClr val="bg1"/>
            </a:solidFill>
          </a:ln>
          <a:effectLst/>
        </c:spPr>
      </c:pivotFmt>
      <c:pivotFmt>
        <c:idx val="8"/>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spc="70" baseline="0">
                  <a:solidFill>
                    <a:schemeClr val="tx1">
                      <a:lumMod val="95000"/>
                      <a:lumOff val="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solidFill>
              <a:schemeClr val="bg1"/>
            </a:solidFill>
          </a:ln>
          <a:effectLst/>
        </c:spPr>
      </c:pivotFmt>
      <c:pivotFmt>
        <c:idx val="10"/>
        <c:spPr>
          <a:solidFill>
            <a:schemeClr val="accent6">
              <a:lumMod val="60000"/>
              <a:lumOff val="40000"/>
            </a:schemeClr>
          </a:solidFill>
          <a:ln>
            <a:solidFill>
              <a:schemeClr val="bg1"/>
            </a:solidFill>
          </a:ln>
          <a:effectLst/>
        </c:spPr>
      </c:pivotFmt>
      <c:pivotFmt>
        <c:idx val="11"/>
        <c:spPr>
          <a:solidFill>
            <a:schemeClr val="accent6">
              <a:lumMod val="50000"/>
            </a:schemeClr>
          </a:solidFill>
          <a:ln>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7030A0"/>
            </a:solidFill>
            <a:ln>
              <a:solidFill>
                <a:schemeClr val="bg1"/>
              </a:solidFill>
            </a:ln>
            <a:effectLst/>
          </c:spPr>
          <c:invertIfNegative val="0"/>
          <c:dPt>
            <c:idx val="0"/>
            <c:invertIfNegative val="0"/>
            <c:bubble3D val="0"/>
            <c:spPr>
              <a:solidFill>
                <a:schemeClr val="accent6">
                  <a:lumMod val="40000"/>
                  <a:lumOff val="60000"/>
                </a:schemeClr>
              </a:solidFill>
              <a:ln>
                <a:solidFill>
                  <a:schemeClr val="bg1"/>
                </a:solidFill>
              </a:ln>
              <a:effectLst/>
            </c:spPr>
            <c:extLst>
              <c:ext xmlns:c16="http://schemas.microsoft.com/office/drawing/2014/chart" uri="{C3380CC4-5D6E-409C-BE32-E72D297353CC}">
                <c16:uniqueId val="{00000001-2923-472C-9B2B-8EA2C26BB71F}"/>
              </c:ext>
            </c:extLst>
          </c:dPt>
          <c:dPt>
            <c:idx val="1"/>
            <c:invertIfNegative val="0"/>
            <c:bubble3D val="0"/>
            <c:spPr>
              <a:solidFill>
                <a:schemeClr val="accent6">
                  <a:lumMod val="60000"/>
                  <a:lumOff val="40000"/>
                </a:schemeClr>
              </a:solidFill>
              <a:ln>
                <a:solidFill>
                  <a:schemeClr val="bg1"/>
                </a:solidFill>
              </a:ln>
              <a:effectLst/>
            </c:spPr>
            <c:extLst>
              <c:ext xmlns:c16="http://schemas.microsoft.com/office/drawing/2014/chart" uri="{C3380CC4-5D6E-409C-BE32-E72D297353CC}">
                <c16:uniqueId val="{00000003-2923-472C-9B2B-8EA2C26BB71F}"/>
              </c:ext>
            </c:extLst>
          </c:dPt>
          <c:dPt>
            <c:idx val="2"/>
            <c:invertIfNegative val="0"/>
            <c:bubble3D val="0"/>
            <c:spPr>
              <a:solidFill>
                <a:schemeClr val="accent6">
                  <a:lumMod val="50000"/>
                </a:schemeClr>
              </a:solidFill>
              <a:ln>
                <a:solidFill>
                  <a:schemeClr val="bg1"/>
                </a:solidFill>
              </a:ln>
              <a:effectLst/>
            </c:spPr>
            <c:extLst>
              <c:ext xmlns:c16="http://schemas.microsoft.com/office/drawing/2014/chart" uri="{C3380CC4-5D6E-409C-BE32-E72D297353CC}">
                <c16:uniqueId val="{00000005-2923-472C-9B2B-8EA2C26BB71F}"/>
              </c:ext>
            </c:extLst>
          </c:dPt>
          <c:dLbls>
            <c:spPr>
              <a:noFill/>
              <a:ln>
                <a:noFill/>
              </a:ln>
              <a:effectLst/>
            </c:spPr>
            <c:txPr>
              <a:bodyPr rot="0" spcFirstLastPara="1" vertOverflow="ellipsis" vert="horz" wrap="square" anchor="ctr" anchorCtr="1"/>
              <a:lstStyle/>
              <a:p>
                <a:pPr>
                  <a:defRPr sz="900" b="0" i="0" u="none" strike="noStrike" kern="1200" spc="70" baseline="0">
                    <a:solidFill>
                      <a:schemeClr val="tx1">
                        <a:lumMod val="95000"/>
                        <a:lumOff val="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923-472C-9B2B-8EA2C26BB71F}"/>
            </c:ext>
          </c:extLst>
        </c:ser>
        <c:dLbls>
          <c:showLegendKey val="0"/>
          <c:showVal val="0"/>
          <c:showCatName val="0"/>
          <c:showSerName val="0"/>
          <c:showPercent val="0"/>
          <c:showBubbleSize val="0"/>
        </c:dLbls>
        <c:gapWidth val="182"/>
        <c:axId val="696289440"/>
        <c:axId val="296355568"/>
      </c:barChart>
      <c:catAx>
        <c:axId val="696289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70" baseline="0">
                <a:solidFill>
                  <a:schemeClr val="tx1">
                    <a:lumMod val="95000"/>
                    <a:lumOff val="5000"/>
                  </a:schemeClr>
                </a:solidFill>
                <a:latin typeface="Calibri" panose="020F0502020204030204" pitchFamily="34" charset="0"/>
                <a:ea typeface="+mn-ea"/>
                <a:cs typeface="+mn-cs"/>
              </a:defRPr>
            </a:pPr>
            <a:endParaRPr lang="en-US"/>
          </a:p>
        </c:txPr>
        <c:crossAx val="296355568"/>
        <c:crosses val="autoZero"/>
        <c:auto val="1"/>
        <c:lblAlgn val="ctr"/>
        <c:lblOffset val="100"/>
        <c:noMultiLvlLbl val="0"/>
      </c:catAx>
      <c:valAx>
        <c:axId val="2963555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70" baseline="0">
                <a:solidFill>
                  <a:schemeClr val="tx1">
                    <a:lumMod val="95000"/>
                    <a:lumOff val="5000"/>
                  </a:schemeClr>
                </a:solidFill>
                <a:latin typeface="Calibri" panose="020F0502020204030204" pitchFamily="34" charset="0"/>
                <a:ea typeface="+mn-ea"/>
                <a:cs typeface="+mn-cs"/>
              </a:defRPr>
            </a:pPr>
            <a:endParaRPr lang="en-US"/>
          </a:p>
        </c:txPr>
        <c:crossAx val="69628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A3E5"/>
    </a:solidFill>
    <a:ln w="9525" cap="flat" cmpd="sng" algn="ctr">
      <a:solidFill>
        <a:schemeClr val="accent1"/>
      </a:solidFill>
      <a:round/>
    </a:ln>
    <a:effectLst/>
  </c:spPr>
  <c:txPr>
    <a:bodyPr/>
    <a:lstStyle/>
    <a:p>
      <a:pPr>
        <a:defRPr spc="70" baseline="0">
          <a:solidFill>
            <a:schemeClr val="bg1"/>
          </a:solidFill>
          <a:latin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0"/>
  </c:pivotSource>
  <c:chart>
    <c:title>
      <c:tx>
        <c:rich>
          <a:bodyPr rot="0" spcFirstLastPara="1" vertOverflow="ellipsis" vert="horz" wrap="square" anchor="ctr" anchorCtr="1"/>
          <a:lstStyle/>
          <a:p>
            <a:pPr>
              <a:defRPr sz="1400" b="0" i="0" u="none" strike="noStrike" kern="1200" spc="70" baseline="0">
                <a:solidFill>
                  <a:srgbClr val="7030A0"/>
                </a:solidFill>
                <a:latin typeface="Calibri" panose="020F0502020204030204" pitchFamily="34" charset="0"/>
                <a:ea typeface="+mn-ea"/>
                <a:cs typeface="+mn-cs"/>
              </a:defRPr>
            </a:pPr>
            <a:r>
              <a:rPr lang="en-US" b="1">
                <a:solidFill>
                  <a:srgbClr val="7030A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70" baseline="0">
              <a:solidFill>
                <a:srgbClr val="7030A0"/>
              </a:solidFill>
              <a:latin typeface="Calibri" panose="020F0502020204030204" pitchFamily="34" charset="0"/>
              <a:ea typeface="+mn-ea"/>
              <a:cs typeface="+mn-cs"/>
            </a:defRPr>
          </a:pPr>
          <a:endParaRPr lang="en-US"/>
        </a:p>
      </c:txPr>
    </c:title>
    <c:autoTitleDeleted val="0"/>
    <c:pivotFmts>
      <c:pivotFmt>
        <c:idx val="0"/>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spc="70" baseline="0">
                  <a:solidFill>
                    <a:schemeClr val="tx1">
                      <a:lumMod val="95000"/>
                      <a:lumOff val="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solidFill>
          </a:ln>
          <a:effectLst/>
        </c:spPr>
      </c:pivotFmt>
      <c:pivotFmt>
        <c:idx val="2"/>
        <c:spPr>
          <a:solidFill>
            <a:schemeClr val="accent6">
              <a:lumMod val="60000"/>
              <a:lumOff val="40000"/>
            </a:schemeClr>
          </a:solidFill>
          <a:ln>
            <a:solidFill>
              <a:schemeClr val="bg1"/>
            </a:solidFill>
          </a:ln>
          <a:effectLst/>
        </c:spPr>
      </c:pivotFmt>
      <c:pivotFmt>
        <c:idx val="3"/>
        <c:spPr>
          <a:solidFill>
            <a:schemeClr val="accent6">
              <a:lumMod val="40000"/>
              <a:lumOff val="60000"/>
            </a:schemeClr>
          </a:solidFill>
          <a:ln>
            <a:solidFill>
              <a:schemeClr val="bg1"/>
            </a:solidFill>
          </a:ln>
          <a:effectLst/>
        </c:spPr>
      </c:pivotFmt>
      <c:pivotFmt>
        <c:idx val="4"/>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spc="70" baseline="0">
                  <a:solidFill>
                    <a:schemeClr val="tx1">
                      <a:lumMod val="95000"/>
                      <a:lumOff val="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bg1"/>
            </a:solidFill>
          </a:ln>
          <a:effectLst/>
        </c:spPr>
      </c:pivotFmt>
      <c:pivotFmt>
        <c:idx val="6"/>
        <c:spPr>
          <a:solidFill>
            <a:schemeClr val="accent6">
              <a:lumMod val="60000"/>
              <a:lumOff val="40000"/>
            </a:schemeClr>
          </a:solidFill>
          <a:ln>
            <a:solidFill>
              <a:schemeClr val="bg1"/>
            </a:solidFill>
          </a:ln>
          <a:effectLst/>
        </c:spPr>
      </c:pivotFmt>
      <c:pivotFmt>
        <c:idx val="7"/>
        <c:spPr>
          <a:solidFill>
            <a:schemeClr val="accent6">
              <a:lumMod val="50000"/>
            </a:schemeClr>
          </a:solidFill>
          <a:ln>
            <a:solidFill>
              <a:schemeClr val="bg1"/>
            </a:solidFill>
          </a:ln>
          <a:effectLst/>
        </c:spPr>
      </c:pivotFmt>
      <c:pivotFmt>
        <c:idx val="8"/>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spc="70" baseline="0">
                  <a:solidFill>
                    <a:schemeClr val="tx1">
                      <a:lumMod val="95000"/>
                      <a:lumOff val="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spc="70" baseline="0">
                  <a:solidFill>
                    <a:schemeClr val="tx1">
                      <a:lumMod val="95000"/>
                      <a:lumOff val="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7030A0"/>
            </a:solidFill>
            <a:ln>
              <a:solidFill>
                <a:schemeClr val="bg1"/>
              </a:solidFill>
            </a:ln>
            <a:effectLst/>
          </c:spPr>
          <c:invertIfNegative val="0"/>
          <c:dPt>
            <c:idx val="0"/>
            <c:invertIfNegative val="0"/>
            <c:bubble3D val="0"/>
            <c:extLst>
              <c:ext xmlns:c16="http://schemas.microsoft.com/office/drawing/2014/chart" uri="{C3380CC4-5D6E-409C-BE32-E72D297353CC}">
                <c16:uniqueId val="{00000000-4147-462B-83CA-A51594319A95}"/>
              </c:ext>
            </c:extLst>
          </c:dPt>
          <c:dPt>
            <c:idx val="1"/>
            <c:invertIfNegative val="0"/>
            <c:bubble3D val="0"/>
            <c:extLst>
              <c:ext xmlns:c16="http://schemas.microsoft.com/office/drawing/2014/chart" uri="{C3380CC4-5D6E-409C-BE32-E72D297353CC}">
                <c16:uniqueId val="{00000001-4147-462B-83CA-A51594319A95}"/>
              </c:ext>
            </c:extLst>
          </c:dPt>
          <c:dPt>
            <c:idx val="2"/>
            <c:invertIfNegative val="0"/>
            <c:bubble3D val="0"/>
            <c:extLst>
              <c:ext xmlns:c16="http://schemas.microsoft.com/office/drawing/2014/chart" uri="{C3380CC4-5D6E-409C-BE32-E72D297353CC}">
                <c16:uniqueId val="{00000002-4147-462B-83CA-A51594319A95}"/>
              </c:ext>
            </c:extLst>
          </c:dPt>
          <c:dLbls>
            <c:spPr>
              <a:noFill/>
              <a:ln>
                <a:noFill/>
              </a:ln>
              <a:effectLst/>
            </c:spPr>
            <c:txPr>
              <a:bodyPr rot="0" spcFirstLastPara="1" vertOverflow="ellipsis" vert="horz" wrap="square" anchor="ctr" anchorCtr="1"/>
              <a:lstStyle/>
              <a:p>
                <a:pPr>
                  <a:defRPr sz="900" b="0" i="0" u="none" strike="noStrike" kern="1200" spc="70" baseline="0">
                    <a:solidFill>
                      <a:schemeClr val="tx1">
                        <a:lumMod val="95000"/>
                        <a:lumOff val="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147-462B-83CA-A51594319A95}"/>
            </c:ext>
          </c:extLst>
        </c:ser>
        <c:dLbls>
          <c:showLegendKey val="0"/>
          <c:showVal val="0"/>
          <c:showCatName val="0"/>
          <c:showSerName val="0"/>
          <c:showPercent val="0"/>
          <c:showBubbleSize val="0"/>
        </c:dLbls>
        <c:gapWidth val="182"/>
        <c:axId val="696289440"/>
        <c:axId val="296355568"/>
      </c:barChart>
      <c:catAx>
        <c:axId val="696289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70" baseline="0">
                <a:solidFill>
                  <a:schemeClr val="tx1">
                    <a:lumMod val="95000"/>
                    <a:lumOff val="5000"/>
                  </a:schemeClr>
                </a:solidFill>
                <a:latin typeface="Calibri" panose="020F0502020204030204" pitchFamily="34" charset="0"/>
                <a:ea typeface="+mn-ea"/>
                <a:cs typeface="+mn-cs"/>
              </a:defRPr>
            </a:pPr>
            <a:endParaRPr lang="en-US"/>
          </a:p>
        </c:txPr>
        <c:crossAx val="296355568"/>
        <c:crosses val="autoZero"/>
        <c:auto val="1"/>
        <c:lblAlgn val="ctr"/>
        <c:lblOffset val="100"/>
        <c:noMultiLvlLbl val="0"/>
      </c:catAx>
      <c:valAx>
        <c:axId val="2963555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70" baseline="0">
                <a:solidFill>
                  <a:schemeClr val="tx1">
                    <a:lumMod val="95000"/>
                    <a:lumOff val="5000"/>
                  </a:schemeClr>
                </a:solidFill>
                <a:latin typeface="Calibri" panose="020F0502020204030204" pitchFamily="34" charset="0"/>
                <a:ea typeface="+mn-ea"/>
                <a:cs typeface="+mn-cs"/>
              </a:defRPr>
            </a:pPr>
            <a:endParaRPr lang="en-US"/>
          </a:p>
        </c:txPr>
        <c:crossAx val="69628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A3E5"/>
    </a:solidFill>
    <a:ln w="9525" cap="flat" cmpd="sng" algn="ctr">
      <a:solidFill>
        <a:schemeClr val="accent1"/>
      </a:solidFill>
      <a:round/>
    </a:ln>
    <a:effectLst/>
  </c:spPr>
  <c:txPr>
    <a:bodyPr/>
    <a:lstStyle/>
    <a:p>
      <a:pPr>
        <a:defRPr spc="70" baseline="0">
          <a:solidFill>
            <a:schemeClr val="bg1"/>
          </a:solidFill>
          <a:latin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6350</xdr:colOff>
      <xdr:row>1</xdr:row>
      <xdr:rowOff>0</xdr:rowOff>
    </xdr:from>
    <xdr:to>
      <xdr:col>25</xdr:col>
      <xdr:colOff>0</xdr:colOff>
      <xdr:row>5</xdr:row>
      <xdr:rowOff>6350</xdr:rowOff>
    </xdr:to>
    <xdr:sp macro="" textlink="">
      <xdr:nvSpPr>
        <xdr:cNvPr id="2" name="Rectangle 1">
          <a:extLst>
            <a:ext uri="{FF2B5EF4-FFF2-40B4-BE49-F238E27FC236}">
              <a16:creationId xmlns:a16="http://schemas.microsoft.com/office/drawing/2014/main" id="{6D7A4088-510A-238F-9108-F213CB719A35}"/>
            </a:ext>
          </a:extLst>
        </xdr:cNvPr>
        <xdr:cNvSpPr/>
      </xdr:nvSpPr>
      <xdr:spPr>
        <a:xfrm>
          <a:off x="120650" y="85725"/>
          <a:ext cx="14624050" cy="730250"/>
        </a:xfrm>
        <a:prstGeom prst="rect">
          <a:avLst/>
        </a:prstGeom>
        <a:solidFill>
          <a:srgbClr val="5D288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latin typeface="+mj-lt"/>
            </a:rPr>
            <a:t>Coffee</a:t>
          </a:r>
          <a:r>
            <a:rPr lang="en-US" sz="4400" b="1" baseline="0">
              <a:latin typeface="+mj-lt"/>
            </a:rPr>
            <a:t> Sales Dashboard</a:t>
          </a:r>
          <a:endParaRPr lang="en-US" sz="4400" b="1">
            <a:latin typeface="+mj-lt"/>
          </a:endParaRPr>
        </a:p>
      </xdr:txBody>
    </xdr:sp>
    <xdr:clientData/>
  </xdr:twoCellAnchor>
  <xdr:twoCellAnchor>
    <xdr:from>
      <xdr:col>1</xdr:col>
      <xdr:colOff>0</xdr:colOff>
      <xdr:row>14</xdr:row>
      <xdr:rowOff>0</xdr:rowOff>
    </xdr:from>
    <xdr:to>
      <xdr:col>14</xdr:col>
      <xdr:colOff>0</xdr:colOff>
      <xdr:row>37</xdr:row>
      <xdr:rowOff>0</xdr:rowOff>
    </xdr:to>
    <xdr:graphicFrame macro="">
      <xdr:nvGraphicFramePr>
        <xdr:cNvPr id="3" name="Chart 2">
          <a:extLst>
            <a:ext uri="{FF2B5EF4-FFF2-40B4-BE49-F238E27FC236}">
              <a16:creationId xmlns:a16="http://schemas.microsoft.com/office/drawing/2014/main" id="{40F3DD80-F566-48C6-9CC5-9C09D13A0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114298</xdr:colOff>
      <xdr:row>6</xdr:row>
      <xdr:rowOff>0</xdr:rowOff>
    </xdr:from>
    <xdr:to>
      <xdr:col>13</xdr:col>
      <xdr:colOff>609599</xdr:colOff>
      <xdr:row>13</xdr:row>
      <xdr:rowOff>38100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634842CA-619E-4630-A9C3-F99AAD6B873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298" y="990600"/>
              <a:ext cx="7924801" cy="1304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3174</xdr:colOff>
      <xdr:row>10</xdr:row>
      <xdr:rowOff>0</xdr:rowOff>
    </xdr:from>
    <xdr:to>
      <xdr:col>19</xdr:col>
      <xdr:colOff>0</xdr:colOff>
      <xdr:row>15</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3DD0A17-F09A-4F50-AA06-F3C1443616C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147049" y="1714500"/>
              <a:ext cx="1949451"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6</xdr:row>
      <xdr:rowOff>0</xdr:rowOff>
    </xdr:from>
    <xdr:to>
      <xdr:col>25</xdr:col>
      <xdr:colOff>0</xdr:colOff>
      <xdr:row>10</xdr:row>
      <xdr:rowOff>6350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8FFA09D4-763E-4378-9211-99F33780088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143875" y="990600"/>
              <a:ext cx="4086225" cy="733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10</xdr:row>
      <xdr:rowOff>0</xdr:rowOff>
    </xdr:from>
    <xdr:to>
      <xdr:col>25</xdr:col>
      <xdr:colOff>0</xdr:colOff>
      <xdr:row>15</xdr:row>
      <xdr:rowOff>6350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3E6963A4-E27E-4494-A459-12B2BE6DF99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172700" y="1714500"/>
              <a:ext cx="20574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25</xdr:row>
      <xdr:rowOff>1</xdr:rowOff>
    </xdr:from>
    <xdr:to>
      <xdr:col>25</xdr:col>
      <xdr:colOff>0</xdr:colOff>
      <xdr:row>37</xdr:row>
      <xdr:rowOff>1</xdr:rowOff>
    </xdr:to>
    <xdr:graphicFrame macro="">
      <xdr:nvGraphicFramePr>
        <xdr:cNvPr id="8" name="Chart 7">
          <a:extLst>
            <a:ext uri="{FF2B5EF4-FFF2-40B4-BE49-F238E27FC236}">
              <a16:creationId xmlns:a16="http://schemas.microsoft.com/office/drawing/2014/main" id="{00D9539E-98A9-4713-8366-B10A69C7C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16</xdr:row>
      <xdr:rowOff>0</xdr:rowOff>
    </xdr:from>
    <xdr:to>
      <xdr:col>25</xdr:col>
      <xdr:colOff>0</xdr:colOff>
      <xdr:row>24</xdr:row>
      <xdr:rowOff>0</xdr:rowOff>
    </xdr:to>
    <xdr:graphicFrame macro="">
      <xdr:nvGraphicFramePr>
        <xdr:cNvPr id="9" name="Chart 8">
          <a:extLst>
            <a:ext uri="{FF2B5EF4-FFF2-40B4-BE49-F238E27FC236}">
              <a16:creationId xmlns:a16="http://schemas.microsoft.com/office/drawing/2014/main" id="{C4D06564-2EAC-482C-8239-D1AA84B39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lika Sharma" refreshedDate="45352.787649537036" createdVersion="8" refreshedVersion="8" minRefreshableVersion="3" recordCount="1000" xr:uid="{E67D7E07-577D-44AA-9D80-9119F923BEF0}">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66323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EF6088-6E6D-4DA5-97AB-DE5B9B9C696C}" name="TotalSales" cacheId="3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3:G53" firstHeaderRow="1" firstDataRow="2" firstDataCol="2"/>
  <pivotFields count="17">
    <pivotField compact="0" outline="0" showAll="0"/>
    <pivotField axis="axisRow"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9E0352-AA4A-49FD-A710-1B66BA98052D}" name="TotalSales" cacheId="31"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10">
  <location ref="A3:B6" firstHeaderRow="1" firstDataRow="1"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3">
    <i>
      <x v="1"/>
    </i>
    <i>
      <x v="2"/>
    </i>
    <i>
      <x/>
    </i>
  </rowItems>
  <colItems count="1">
    <i/>
  </colItems>
  <dataFields count="1">
    <dataField name="Sum of Sales" fld="12" baseField="1" baseItem="1" numFmtId="3"/>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0"/>
          </reference>
        </references>
      </pivotArea>
    </chartFormat>
    <chartFormat chart="7" format="2">
      <pivotArea type="data" outline="0" fieldPosition="0">
        <references count="2">
          <reference field="4294967294" count="1" selected="0">
            <x v="0"/>
          </reference>
          <reference field="7" count="1" selected="0">
            <x v="2"/>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2"/>
          </reference>
        </references>
      </pivotArea>
    </chartFormat>
    <chartFormat chart="9"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24E149-7FCB-407C-9962-A623A4C6EE67}" name="TotalSales" cacheId="31"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11">
  <location ref="A3:B8" firstHeaderRow="1" firstDataRow="1"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1" baseItem="1" numFmtId="3"/>
  </dataFields>
  <chartFormats count="5">
    <chartFormat chart="2"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2021C17-3850-4BCB-A0E0-6A5E21613BA5}" sourceName="Size">
  <pivotTables>
    <pivotTable tabId="18" name="TotalSales"/>
    <pivotTable tabId="19" name="TotalSales"/>
    <pivotTable tabId="21" name="TotalSales"/>
  </pivotTables>
  <data>
    <tabular pivotCacheId="186632313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279D84D-8E1B-4B15-B7BE-3D97016D5174}" sourceName="Roast Type Name">
  <pivotTables>
    <pivotTable tabId="18" name="TotalSales"/>
    <pivotTable tabId="19" name="TotalSales"/>
    <pivotTable tabId="21" name="TotalSales"/>
  </pivotTables>
  <data>
    <tabular pivotCacheId="186632313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0A681C6-9659-4FCA-AC57-2FB0E0066CE0}" sourceName="Loyalty Card">
  <pivotTables>
    <pivotTable tabId="18" name="TotalSales"/>
    <pivotTable tabId="19" name="TotalSales"/>
    <pivotTable tabId="21" name="TotalSales"/>
  </pivotTables>
  <data>
    <tabular pivotCacheId="18663231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D6DDDC0-183F-42DF-9026-53B0410D7044}" cache="Slicer_Size" caption="Size" columnCount="2" style="Purple" rowHeight="241300"/>
  <slicer name="Roast Type Name" xr10:uid="{EA3E78AF-6288-420E-A601-D408A2678D48}" cache="Slicer_Roast_Type_Name" caption="Roast Type Name" columnCount="3" style="Purple" rowHeight="241300"/>
  <slicer name="Loyalty Card" xr10:uid="{C487BA3C-1988-465A-8FAF-4BF5F71A8A50}" cache="Slicer_Loyalty_Card" caption="Loyalty Card" style="Purp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4ED769-047E-4798-BB3E-178001ABC146}" name="Orders" displayName="Orders" ref="A1:P1001" totalsRowShown="0" headerRowDxfId="5">
  <autoFilter ref="A1:P1001" xr:uid="{AA4ED769-047E-4798-BB3E-178001ABC146}"/>
  <tableColumns count="16">
    <tableColumn id="1" xr3:uid="{7765BB65-A8E1-4624-AB56-542FF0402328}" name="Order ID" dataDxfId="15"/>
    <tableColumn id="2" xr3:uid="{029A5685-2327-497E-8F3B-F13F999A6EBC}" name="Order Date" dataDxfId="14"/>
    <tableColumn id="3" xr3:uid="{41C6BD33-707C-4185-8734-67521454C815}" name="Customer ID" dataDxfId="13"/>
    <tableColumn id="4" xr3:uid="{BE841599-D3B1-4775-A615-A68DA010D1BA}" name="Product ID"/>
    <tableColumn id="5" xr3:uid="{CFC6CE53-8A9F-4549-B887-350672BC87BB}" name="Quantity" dataDxfId="12"/>
    <tableColumn id="6" xr3:uid="{15422F69-3F55-4001-932B-A2258231B757}" name="Customer Name" dataDxfId="11">
      <calculatedColumnFormula>_xlfn.XLOOKUP(C2,customers!$A$1:$A$1001,customers!$B$1:$B$1001,,0)</calculatedColumnFormula>
    </tableColumn>
    <tableColumn id="7" xr3:uid="{7D0DF169-6BB6-4132-B6C2-1D0B9F540ECB}" name="Email" dataDxfId="10">
      <calculatedColumnFormula>IF(_xlfn.XLOOKUP(C2,customers!$A$1:$A$1001,customers!C1:C1001,,0) = 0, "", _xlfn.XLOOKUP(C2,customers!$A$1:$A$1001,customers!C1:C1001,,0))</calculatedColumnFormula>
    </tableColumn>
    <tableColumn id="8" xr3:uid="{D8F21FFC-60BA-49C4-BA4D-797B9B18ED19}" name="Country" dataDxfId="9">
      <calculatedColumnFormula>_xlfn.XLOOKUP(C2,customers!$A$1:$A$1001,customers!$G$1:$G$1001,,0)</calculatedColumnFormula>
    </tableColumn>
    <tableColumn id="9" xr3:uid="{952EFD0C-DC90-4A99-93EE-507927D42C70}" name="Coffee Type">
      <calculatedColumnFormula>INDEX(products!$A$1:$G$49,MATCH(orders!$D2,products!$A$1:$A$49,0),MATCH(orders!I$1,products!$A$1:$G$1,0))</calculatedColumnFormula>
    </tableColumn>
    <tableColumn id="10" xr3:uid="{D1427EB4-EA8A-4E09-9454-2EF35AE9EAB0}" name="Roast Type">
      <calculatedColumnFormula>INDEX(products!$A$1:$G$49,MATCH(orders!$D2,products!$A$1:$A$49,0),MATCH(orders!J$1,products!$A$1:$G$1,0))</calculatedColumnFormula>
    </tableColumn>
    <tableColumn id="11" xr3:uid="{C8E843D8-225E-4DE2-A74E-88CCB57BBFAD}" name="Size" dataDxfId="8">
      <calculatedColumnFormula>INDEX(products!$A$1:$G$49,MATCH(orders!$D2,products!$A$1:$A$49,0),MATCH(orders!K$1,products!$A$1:$G$1,0))</calculatedColumnFormula>
    </tableColumn>
    <tableColumn id="12" xr3:uid="{6A8B4327-3286-4A37-87A7-0B905AE86760}" name="Unit Price" dataDxfId="7">
      <calculatedColumnFormula>INDEX(products!$A$1:$G$49,MATCH(orders!$D2,products!$A$1:$A$49,0),MATCH(orders!L$1,products!$A$1:$G$1,0))</calculatedColumnFormula>
    </tableColumn>
    <tableColumn id="13" xr3:uid="{75A54EA2-A66B-4181-99CC-D84970BA1851}" name="Sales" dataDxfId="6">
      <calculatedColumnFormula>L2*E2</calculatedColumnFormula>
    </tableColumn>
    <tableColumn id="14" xr3:uid="{AE463A00-3A96-40A3-9DEC-C05B04D16E19}" name="Coffee Type Name">
      <calculatedColumnFormula>IF(I2="Rob","Robusta",IF(I2="Exc","Excelsa",IF(I2="Ara","Arabica",IF(I2="Lib","Liberica",""))))</calculatedColumnFormula>
    </tableColumn>
    <tableColumn id="15" xr3:uid="{B01F42D9-9F6A-4DBD-A6C8-55A826A3A2AC}" name="Roast Type Name">
      <calculatedColumnFormula>IF(J2="L","Light",IF(J2="M","Medium",IF(J2="D","Dark","")))</calculatedColumnFormula>
    </tableColumn>
    <tableColumn id="16" xr3:uid="{19230D1C-CA5D-439D-BE27-45C219CFF340}"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D7812D4-560A-4D01-A2E6-CA173C50C484}" sourceName="Order Date">
  <pivotTables>
    <pivotTable tabId="18" name="TotalSales"/>
    <pivotTable tabId="19" name="TotalSales"/>
    <pivotTable tabId="21" name="TotalSales"/>
  </pivotTables>
  <state minimalRefreshVersion="6" lastRefreshVersion="6" pivotCacheId="18663231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5DD936D-69D2-448E-BB6C-5E51FA114961}"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728E-1880-492E-BF64-D10E9C3178A8}">
  <dimension ref="A3:G53"/>
  <sheetViews>
    <sheetView topLeftCell="C1" workbookViewId="0">
      <selection activeCell="C39" sqref="C39"/>
    </sheetView>
  </sheetViews>
  <sheetFormatPr defaultRowHeight="14.5" x14ac:dyDescent="0.35"/>
  <cols>
    <col min="1" max="1" width="12.6328125" bestFit="1" customWidth="1"/>
    <col min="2" max="2" width="12.54296875" bestFit="1" customWidth="1"/>
    <col min="3" max="6" width="19.1796875" bestFit="1" customWidth="1"/>
    <col min="7" max="7" width="10.7265625" bestFit="1" customWidth="1"/>
  </cols>
  <sheetData>
    <row r="3" spans="1:7" x14ac:dyDescent="0.35">
      <c r="A3" s="6" t="s">
        <v>6224</v>
      </c>
      <c r="C3" s="6" t="s">
        <v>6196</v>
      </c>
    </row>
    <row r="4" spans="1:7" x14ac:dyDescent="0.35">
      <c r="A4" s="6" t="s">
        <v>6215</v>
      </c>
      <c r="B4" s="6" t="s">
        <v>1</v>
      </c>
      <c r="C4" t="s">
        <v>6220</v>
      </c>
      <c r="D4" t="s">
        <v>6221</v>
      </c>
      <c r="E4" t="s">
        <v>6222</v>
      </c>
      <c r="F4" t="s">
        <v>6223</v>
      </c>
      <c r="G4" t="s">
        <v>6198</v>
      </c>
    </row>
    <row r="5" spans="1:7" x14ac:dyDescent="0.35">
      <c r="A5" t="s">
        <v>6199</v>
      </c>
      <c r="B5" s="7" t="s">
        <v>6200</v>
      </c>
      <c r="C5" s="8">
        <v>186.85499999999999</v>
      </c>
      <c r="D5" s="8">
        <v>305.97000000000003</v>
      </c>
      <c r="E5" s="8">
        <v>213.15999999999997</v>
      </c>
      <c r="F5" s="8">
        <v>123</v>
      </c>
      <c r="G5" s="8">
        <v>828.98500000000001</v>
      </c>
    </row>
    <row r="6" spans="1:7" x14ac:dyDescent="0.35">
      <c r="B6" s="7" t="s">
        <v>6201</v>
      </c>
      <c r="C6" s="8">
        <v>251.96499999999997</v>
      </c>
      <c r="D6" s="8">
        <v>129.46</v>
      </c>
      <c r="E6" s="8">
        <v>434.03999999999996</v>
      </c>
      <c r="F6" s="8">
        <v>171.93999999999997</v>
      </c>
      <c r="G6" s="8">
        <v>987.40499999999986</v>
      </c>
    </row>
    <row r="7" spans="1:7" x14ac:dyDescent="0.35">
      <c r="B7" s="7" t="s">
        <v>6202</v>
      </c>
      <c r="C7" s="8">
        <v>224.94499999999999</v>
      </c>
      <c r="D7" s="8">
        <v>349.12</v>
      </c>
      <c r="E7" s="8">
        <v>321.04000000000002</v>
      </c>
      <c r="F7" s="8">
        <v>126.035</v>
      </c>
      <c r="G7" s="8">
        <v>1021.14</v>
      </c>
    </row>
    <row r="8" spans="1:7" x14ac:dyDescent="0.35">
      <c r="B8" s="7" t="s">
        <v>6203</v>
      </c>
      <c r="C8" s="8">
        <v>307.12</v>
      </c>
      <c r="D8" s="8">
        <v>681.07499999999993</v>
      </c>
      <c r="E8" s="8">
        <v>533.70499999999993</v>
      </c>
      <c r="F8" s="8">
        <v>158.85</v>
      </c>
      <c r="G8" s="8">
        <v>1680.7499999999998</v>
      </c>
    </row>
    <row r="9" spans="1:7" x14ac:dyDescent="0.35">
      <c r="B9" s="7" t="s">
        <v>6204</v>
      </c>
      <c r="C9" s="8">
        <v>53.664999999999992</v>
      </c>
      <c r="D9" s="8">
        <v>83.025000000000006</v>
      </c>
      <c r="E9" s="8">
        <v>193.83499999999998</v>
      </c>
      <c r="F9" s="8">
        <v>68.039999999999992</v>
      </c>
      <c r="G9" s="8">
        <v>398.56499999999994</v>
      </c>
    </row>
    <row r="10" spans="1:7" x14ac:dyDescent="0.35">
      <c r="B10" s="7" t="s">
        <v>6205</v>
      </c>
      <c r="C10" s="8">
        <v>163.01999999999998</v>
      </c>
      <c r="D10" s="8">
        <v>678.3599999999999</v>
      </c>
      <c r="E10" s="8">
        <v>171.04500000000002</v>
      </c>
      <c r="F10" s="8">
        <v>372.255</v>
      </c>
      <c r="G10" s="8">
        <v>1384.6799999999998</v>
      </c>
    </row>
    <row r="11" spans="1:7" x14ac:dyDescent="0.35">
      <c r="B11" s="7" t="s">
        <v>6206</v>
      </c>
      <c r="C11" s="8">
        <v>345.02</v>
      </c>
      <c r="D11" s="8">
        <v>273.86999999999995</v>
      </c>
      <c r="E11" s="8">
        <v>184.12999999999997</v>
      </c>
      <c r="F11" s="8">
        <v>201.11499999999998</v>
      </c>
      <c r="G11" s="8">
        <v>1004.1349999999999</v>
      </c>
    </row>
    <row r="12" spans="1:7" x14ac:dyDescent="0.35">
      <c r="B12" s="7" t="s">
        <v>6207</v>
      </c>
      <c r="C12" s="8">
        <v>334.89</v>
      </c>
      <c r="D12" s="8">
        <v>70.95</v>
      </c>
      <c r="E12" s="8">
        <v>134.23000000000002</v>
      </c>
      <c r="F12" s="8">
        <v>166.27499999999998</v>
      </c>
      <c r="G12" s="8">
        <v>706.34499999999991</v>
      </c>
    </row>
    <row r="13" spans="1:7" x14ac:dyDescent="0.35">
      <c r="B13" s="7" t="s">
        <v>6208</v>
      </c>
      <c r="C13" s="8">
        <v>178.70999999999998</v>
      </c>
      <c r="D13" s="8">
        <v>166.1</v>
      </c>
      <c r="E13" s="8">
        <v>439.30999999999995</v>
      </c>
      <c r="F13" s="8">
        <v>492.9</v>
      </c>
      <c r="G13" s="8">
        <v>1277.02</v>
      </c>
    </row>
    <row r="14" spans="1:7" x14ac:dyDescent="0.35">
      <c r="B14" s="7" t="s">
        <v>6209</v>
      </c>
      <c r="C14" s="8">
        <v>301.98500000000001</v>
      </c>
      <c r="D14" s="8">
        <v>153.76499999999999</v>
      </c>
      <c r="E14" s="8">
        <v>215.55499999999998</v>
      </c>
      <c r="F14" s="8">
        <v>213.66499999999999</v>
      </c>
      <c r="G14" s="8">
        <v>884.96999999999991</v>
      </c>
    </row>
    <row r="15" spans="1:7" x14ac:dyDescent="0.35">
      <c r="B15" s="7" t="s">
        <v>6210</v>
      </c>
      <c r="C15" s="8">
        <v>312.83499999999998</v>
      </c>
      <c r="D15" s="8">
        <v>63.249999999999993</v>
      </c>
      <c r="E15" s="8">
        <v>350.89500000000004</v>
      </c>
      <c r="F15" s="8">
        <v>96.405000000000001</v>
      </c>
      <c r="G15" s="8">
        <v>823.38499999999999</v>
      </c>
    </row>
    <row r="16" spans="1:7" x14ac:dyDescent="0.35">
      <c r="B16" s="7" t="s">
        <v>6211</v>
      </c>
      <c r="C16" s="8">
        <v>265.62</v>
      </c>
      <c r="D16" s="8">
        <v>526.51499999999987</v>
      </c>
      <c r="E16" s="8">
        <v>187.06</v>
      </c>
      <c r="F16" s="8">
        <v>210.58999999999997</v>
      </c>
      <c r="G16" s="8">
        <v>1189.7849999999999</v>
      </c>
    </row>
    <row r="17" spans="1:7" x14ac:dyDescent="0.35">
      <c r="A17" t="s">
        <v>6216</v>
      </c>
      <c r="C17" s="8">
        <v>2926.63</v>
      </c>
      <c r="D17" s="8">
        <v>3481.4599999999996</v>
      </c>
      <c r="E17" s="8">
        <v>3378.0049999999997</v>
      </c>
      <c r="F17" s="8">
        <v>2401.0700000000002</v>
      </c>
      <c r="G17" s="8">
        <v>12187.164999999999</v>
      </c>
    </row>
    <row r="18" spans="1:7" x14ac:dyDescent="0.35">
      <c r="A18" t="s">
        <v>6212</v>
      </c>
      <c r="B18" s="7" t="s">
        <v>6200</v>
      </c>
      <c r="C18" s="8">
        <v>47.25</v>
      </c>
      <c r="D18" s="8">
        <v>65.805000000000007</v>
      </c>
      <c r="E18" s="8">
        <v>274.67500000000001</v>
      </c>
      <c r="F18" s="8">
        <v>179.22</v>
      </c>
      <c r="G18" s="8">
        <v>566.95000000000005</v>
      </c>
    </row>
    <row r="19" spans="1:7" x14ac:dyDescent="0.35">
      <c r="B19" s="7" t="s">
        <v>6201</v>
      </c>
      <c r="C19" s="8">
        <v>745.44999999999993</v>
      </c>
      <c r="D19" s="8">
        <v>428.88499999999999</v>
      </c>
      <c r="E19" s="8">
        <v>194.17499999999998</v>
      </c>
      <c r="F19" s="8">
        <v>429.82999999999993</v>
      </c>
      <c r="G19" s="8">
        <v>1798.34</v>
      </c>
    </row>
    <row r="20" spans="1:7" x14ac:dyDescent="0.35">
      <c r="B20" s="7" t="s">
        <v>6202</v>
      </c>
      <c r="C20" s="8">
        <v>130.47</v>
      </c>
      <c r="D20" s="8">
        <v>271.48500000000001</v>
      </c>
      <c r="E20" s="8">
        <v>281.20499999999998</v>
      </c>
      <c r="F20" s="8">
        <v>231.63000000000002</v>
      </c>
      <c r="G20" s="8">
        <v>914.79000000000008</v>
      </c>
    </row>
    <row r="21" spans="1:7" x14ac:dyDescent="0.35">
      <c r="B21" s="7" t="s">
        <v>6203</v>
      </c>
      <c r="C21" s="8">
        <v>27</v>
      </c>
      <c r="D21" s="8">
        <v>347.26</v>
      </c>
      <c r="E21" s="8">
        <v>147.51</v>
      </c>
      <c r="F21" s="8">
        <v>240.04</v>
      </c>
      <c r="G21" s="8">
        <v>761.81</v>
      </c>
    </row>
    <row r="22" spans="1:7" x14ac:dyDescent="0.35">
      <c r="B22" s="7" t="s">
        <v>6204</v>
      </c>
      <c r="C22" s="8">
        <v>255.11499999999995</v>
      </c>
      <c r="D22" s="8">
        <v>541.73</v>
      </c>
      <c r="E22" s="8">
        <v>83.43</v>
      </c>
      <c r="F22" s="8">
        <v>59.079999999999991</v>
      </c>
      <c r="G22" s="8">
        <v>939.35500000000013</v>
      </c>
    </row>
    <row r="23" spans="1:7" x14ac:dyDescent="0.35">
      <c r="B23" s="7" t="s">
        <v>6205</v>
      </c>
      <c r="C23" s="8">
        <v>584.78999999999985</v>
      </c>
      <c r="D23" s="8">
        <v>357.42999999999995</v>
      </c>
      <c r="E23" s="8">
        <v>355.34</v>
      </c>
      <c r="F23" s="8">
        <v>140.88</v>
      </c>
      <c r="G23" s="8">
        <v>1438.4399999999996</v>
      </c>
    </row>
    <row r="24" spans="1:7" x14ac:dyDescent="0.35">
      <c r="B24" s="7" t="s">
        <v>6206</v>
      </c>
      <c r="C24" s="8">
        <v>430.62</v>
      </c>
      <c r="D24" s="8">
        <v>227.42500000000001</v>
      </c>
      <c r="E24" s="8">
        <v>236.315</v>
      </c>
      <c r="F24" s="8">
        <v>414.58499999999992</v>
      </c>
      <c r="G24" s="8">
        <v>1308.9450000000002</v>
      </c>
    </row>
    <row r="25" spans="1:7" x14ac:dyDescent="0.35">
      <c r="B25" s="7" t="s">
        <v>6207</v>
      </c>
      <c r="C25" s="8">
        <v>22.5</v>
      </c>
      <c r="D25" s="8">
        <v>77.72</v>
      </c>
      <c r="E25" s="8">
        <v>60.5</v>
      </c>
      <c r="F25" s="8">
        <v>139.67999999999998</v>
      </c>
      <c r="G25" s="8">
        <v>300.39999999999998</v>
      </c>
    </row>
    <row r="26" spans="1:7" x14ac:dyDescent="0.35">
      <c r="B26" s="7" t="s">
        <v>6208</v>
      </c>
      <c r="C26" s="8">
        <v>126.14999999999999</v>
      </c>
      <c r="D26" s="8">
        <v>195.11</v>
      </c>
      <c r="E26" s="8">
        <v>89.13</v>
      </c>
      <c r="F26" s="8">
        <v>302.65999999999997</v>
      </c>
      <c r="G26" s="8">
        <v>713.05</v>
      </c>
    </row>
    <row r="27" spans="1:7" x14ac:dyDescent="0.35">
      <c r="B27" s="7" t="s">
        <v>6209</v>
      </c>
      <c r="C27" s="8">
        <v>376.03</v>
      </c>
      <c r="D27" s="8">
        <v>523.24</v>
      </c>
      <c r="E27" s="8">
        <v>440.96499999999997</v>
      </c>
      <c r="F27" s="8">
        <v>174.46999999999997</v>
      </c>
      <c r="G27" s="8">
        <v>1514.7049999999999</v>
      </c>
    </row>
    <row r="28" spans="1:7" x14ac:dyDescent="0.35">
      <c r="B28" s="7" t="s">
        <v>6210</v>
      </c>
      <c r="C28" s="8">
        <v>515.17999999999995</v>
      </c>
      <c r="D28" s="8">
        <v>142.56</v>
      </c>
      <c r="E28" s="8">
        <v>347.03999999999996</v>
      </c>
      <c r="F28" s="8">
        <v>104.08499999999999</v>
      </c>
      <c r="G28" s="8">
        <v>1108.865</v>
      </c>
    </row>
    <row r="29" spans="1:7" x14ac:dyDescent="0.35">
      <c r="B29" s="7" t="s">
        <v>6211</v>
      </c>
      <c r="C29" s="8">
        <v>95.859999999999985</v>
      </c>
      <c r="D29" s="8">
        <v>484.76</v>
      </c>
      <c r="E29" s="8">
        <v>94.17</v>
      </c>
      <c r="F29" s="8">
        <v>77.10499999999999</v>
      </c>
      <c r="G29" s="8">
        <v>751.89499999999998</v>
      </c>
    </row>
    <row r="30" spans="1:7" x14ac:dyDescent="0.35">
      <c r="A30" t="s">
        <v>6217</v>
      </c>
      <c r="C30" s="8">
        <v>3356.415</v>
      </c>
      <c r="D30" s="8">
        <v>3663.41</v>
      </c>
      <c r="E30" s="8">
        <v>2604.4550000000004</v>
      </c>
      <c r="F30" s="8">
        <v>2493.2649999999999</v>
      </c>
      <c r="G30" s="8">
        <v>12117.544999999998</v>
      </c>
    </row>
    <row r="31" spans="1:7" x14ac:dyDescent="0.35">
      <c r="A31" t="s">
        <v>6213</v>
      </c>
      <c r="B31" s="7" t="s">
        <v>6200</v>
      </c>
      <c r="C31" s="8">
        <v>258.34500000000003</v>
      </c>
      <c r="D31" s="8">
        <v>139.625</v>
      </c>
      <c r="E31" s="8">
        <v>279.52000000000004</v>
      </c>
      <c r="F31" s="8">
        <v>160.19499999999999</v>
      </c>
      <c r="G31" s="8">
        <v>837.68499999999995</v>
      </c>
    </row>
    <row r="32" spans="1:7" x14ac:dyDescent="0.35">
      <c r="B32" s="7" t="s">
        <v>6201</v>
      </c>
      <c r="C32" s="8">
        <v>342.2</v>
      </c>
      <c r="D32" s="8">
        <v>284.24999999999994</v>
      </c>
      <c r="E32" s="8">
        <v>251.83</v>
      </c>
      <c r="F32" s="8">
        <v>80.550000000000011</v>
      </c>
      <c r="G32" s="8">
        <v>958.82999999999993</v>
      </c>
    </row>
    <row r="33" spans="1:7" x14ac:dyDescent="0.35">
      <c r="B33" s="7" t="s">
        <v>6202</v>
      </c>
      <c r="C33" s="8">
        <v>418.30499999999989</v>
      </c>
      <c r="D33" s="8">
        <v>468.125</v>
      </c>
      <c r="E33" s="8">
        <v>405.05500000000006</v>
      </c>
      <c r="F33" s="8">
        <v>253.15499999999997</v>
      </c>
      <c r="G33" s="8">
        <v>1544.6399999999999</v>
      </c>
    </row>
    <row r="34" spans="1:7" x14ac:dyDescent="0.35">
      <c r="B34" s="7" t="s">
        <v>6203</v>
      </c>
      <c r="C34" s="8">
        <v>102.32999999999998</v>
      </c>
      <c r="D34" s="8">
        <v>242.14000000000001</v>
      </c>
      <c r="E34" s="8">
        <v>554.875</v>
      </c>
      <c r="F34" s="8">
        <v>106.23999999999998</v>
      </c>
      <c r="G34" s="8">
        <v>1005.585</v>
      </c>
    </row>
    <row r="35" spans="1:7" x14ac:dyDescent="0.35">
      <c r="B35" s="7" t="s">
        <v>6204</v>
      </c>
      <c r="C35" s="8">
        <v>234.71999999999997</v>
      </c>
      <c r="D35" s="8">
        <v>133.08000000000001</v>
      </c>
      <c r="E35" s="8">
        <v>267.2</v>
      </c>
      <c r="F35" s="8">
        <v>272.68999999999994</v>
      </c>
      <c r="G35" s="8">
        <v>907.68999999999994</v>
      </c>
    </row>
    <row r="36" spans="1:7" x14ac:dyDescent="0.35">
      <c r="B36" s="7" t="s">
        <v>6205</v>
      </c>
      <c r="C36" s="8">
        <v>430.39</v>
      </c>
      <c r="D36" s="8">
        <v>136.20500000000001</v>
      </c>
      <c r="E36" s="8">
        <v>209.6</v>
      </c>
      <c r="F36" s="8">
        <v>88.334999999999994</v>
      </c>
      <c r="G36" s="8">
        <v>864.53000000000009</v>
      </c>
    </row>
    <row r="37" spans="1:7" x14ac:dyDescent="0.35">
      <c r="B37" s="7" t="s">
        <v>6206</v>
      </c>
      <c r="C37" s="8">
        <v>109.005</v>
      </c>
      <c r="D37" s="8">
        <v>393.57499999999999</v>
      </c>
      <c r="E37" s="8">
        <v>61.034999999999997</v>
      </c>
      <c r="F37" s="8">
        <v>199.48999999999998</v>
      </c>
      <c r="G37" s="8">
        <v>763.10500000000002</v>
      </c>
    </row>
    <row r="38" spans="1:7" x14ac:dyDescent="0.35">
      <c r="B38" s="7" t="s">
        <v>6207</v>
      </c>
      <c r="C38" s="8">
        <v>287.52499999999998</v>
      </c>
      <c r="D38" s="8">
        <v>288.67</v>
      </c>
      <c r="E38" s="8">
        <v>125.58</v>
      </c>
      <c r="F38" s="8">
        <v>374.13499999999999</v>
      </c>
      <c r="G38" s="8">
        <v>1075.9099999999999</v>
      </c>
    </row>
    <row r="39" spans="1:7" x14ac:dyDescent="0.35">
      <c r="B39" s="7" t="s">
        <v>6208</v>
      </c>
      <c r="C39" s="8">
        <v>840.92999999999984</v>
      </c>
      <c r="D39" s="8">
        <v>409.875</v>
      </c>
      <c r="E39" s="8">
        <v>171.32999999999998</v>
      </c>
      <c r="F39" s="8">
        <v>221.43999999999997</v>
      </c>
      <c r="G39" s="8">
        <v>1643.5749999999998</v>
      </c>
    </row>
    <row r="40" spans="1:7" x14ac:dyDescent="0.35">
      <c r="B40" s="7" t="s">
        <v>6209</v>
      </c>
      <c r="C40" s="8">
        <v>299.07</v>
      </c>
      <c r="D40" s="8">
        <v>260.32499999999999</v>
      </c>
      <c r="E40" s="8">
        <v>584.64</v>
      </c>
      <c r="F40" s="8">
        <v>256.36500000000001</v>
      </c>
      <c r="G40" s="8">
        <v>1400.3999999999999</v>
      </c>
    </row>
    <row r="41" spans="1:7" x14ac:dyDescent="0.35">
      <c r="B41" s="7" t="s">
        <v>6210</v>
      </c>
      <c r="C41" s="8">
        <v>323.32499999999999</v>
      </c>
      <c r="D41" s="8">
        <v>565.57000000000005</v>
      </c>
      <c r="E41" s="8">
        <v>537.80999999999995</v>
      </c>
      <c r="F41" s="8">
        <v>189.47499999999999</v>
      </c>
      <c r="G41" s="8">
        <v>1616.1799999999998</v>
      </c>
    </row>
    <row r="42" spans="1:7" x14ac:dyDescent="0.35">
      <c r="B42" s="7" t="s">
        <v>6211</v>
      </c>
      <c r="C42" s="8">
        <v>399.48499999999996</v>
      </c>
      <c r="D42" s="8">
        <v>148.19999999999999</v>
      </c>
      <c r="E42" s="8">
        <v>388.21999999999997</v>
      </c>
      <c r="F42" s="8">
        <v>212.07499999999999</v>
      </c>
      <c r="G42" s="8">
        <v>1147.98</v>
      </c>
    </row>
    <row r="43" spans="1:7" x14ac:dyDescent="0.35">
      <c r="A43" t="s">
        <v>6218</v>
      </c>
      <c r="C43" s="8">
        <v>4045.63</v>
      </c>
      <c r="D43" s="8">
        <v>3469.64</v>
      </c>
      <c r="E43" s="8">
        <v>3836.6949999999997</v>
      </c>
      <c r="F43" s="8">
        <v>2414.145</v>
      </c>
      <c r="G43" s="8">
        <v>13766.109999999999</v>
      </c>
    </row>
    <row r="44" spans="1:7" x14ac:dyDescent="0.35">
      <c r="A44" t="s">
        <v>6214</v>
      </c>
      <c r="B44" s="7" t="s">
        <v>6200</v>
      </c>
      <c r="C44" s="8">
        <v>112.69499999999999</v>
      </c>
      <c r="D44" s="8">
        <v>166.32</v>
      </c>
      <c r="E44" s="8">
        <v>843.71499999999992</v>
      </c>
      <c r="F44" s="8">
        <v>146.685</v>
      </c>
      <c r="G44" s="8">
        <v>1269.415</v>
      </c>
    </row>
    <row r="45" spans="1:7" x14ac:dyDescent="0.35">
      <c r="B45" s="7" t="s">
        <v>6201</v>
      </c>
      <c r="C45" s="8">
        <v>114.87999999999998</v>
      </c>
      <c r="D45" s="8">
        <v>133.815</v>
      </c>
      <c r="E45" s="8">
        <v>91.175000000000011</v>
      </c>
      <c r="F45" s="8">
        <v>53.759999999999991</v>
      </c>
      <c r="G45" s="8">
        <v>393.63</v>
      </c>
    </row>
    <row r="46" spans="1:7" x14ac:dyDescent="0.35">
      <c r="B46" s="7" t="s">
        <v>6202</v>
      </c>
      <c r="C46" s="8">
        <v>277.76</v>
      </c>
      <c r="D46" s="8">
        <v>175.41</v>
      </c>
      <c r="E46" s="8">
        <v>462.50999999999993</v>
      </c>
      <c r="F46" s="8">
        <v>399.52499999999998</v>
      </c>
      <c r="G46" s="8">
        <v>1315.2049999999999</v>
      </c>
    </row>
    <row r="47" spans="1:7" x14ac:dyDescent="0.35">
      <c r="B47" s="7" t="s">
        <v>6203</v>
      </c>
      <c r="C47" s="8">
        <v>197.89499999999998</v>
      </c>
      <c r="D47" s="8">
        <v>289.755</v>
      </c>
      <c r="E47" s="8">
        <v>88.545000000000002</v>
      </c>
      <c r="F47" s="8">
        <v>200.25499999999997</v>
      </c>
      <c r="G47" s="8">
        <v>776.44999999999993</v>
      </c>
    </row>
    <row r="48" spans="1:7" x14ac:dyDescent="0.35">
      <c r="B48" s="7" t="s">
        <v>6204</v>
      </c>
      <c r="C48" s="8">
        <v>193.11499999999998</v>
      </c>
      <c r="D48" s="8">
        <v>212.49499999999998</v>
      </c>
      <c r="E48" s="8">
        <v>292.29000000000002</v>
      </c>
      <c r="F48" s="8">
        <v>304.46999999999997</v>
      </c>
      <c r="G48" s="8">
        <v>1002.3699999999999</v>
      </c>
    </row>
    <row r="49" spans="1:7" x14ac:dyDescent="0.35">
      <c r="B49" s="7" t="s">
        <v>6205</v>
      </c>
      <c r="C49" s="8">
        <v>179.79</v>
      </c>
      <c r="D49" s="8">
        <v>426.2</v>
      </c>
      <c r="E49" s="8">
        <v>170.08999999999997</v>
      </c>
      <c r="F49" s="8">
        <v>379.31</v>
      </c>
      <c r="G49" s="8">
        <v>1155.3899999999999</v>
      </c>
    </row>
    <row r="50" spans="1:7" x14ac:dyDescent="0.35">
      <c r="B50" s="7" t="s">
        <v>6206</v>
      </c>
      <c r="C50" s="8">
        <v>247.28999999999996</v>
      </c>
      <c r="D50" s="8">
        <v>246.685</v>
      </c>
      <c r="E50" s="8">
        <v>271.05499999999995</v>
      </c>
      <c r="F50" s="8">
        <v>141.69999999999999</v>
      </c>
      <c r="G50" s="8">
        <v>906.73</v>
      </c>
    </row>
    <row r="51" spans="1:7" x14ac:dyDescent="0.35">
      <c r="B51" s="7" t="s">
        <v>6207</v>
      </c>
      <c r="C51" s="8">
        <v>116.39499999999998</v>
      </c>
      <c r="D51" s="8">
        <v>41.25</v>
      </c>
      <c r="E51" s="8">
        <v>15.54</v>
      </c>
      <c r="F51" s="8">
        <v>71.06</v>
      </c>
      <c r="G51" s="8">
        <v>244.24499999999998</v>
      </c>
    </row>
    <row r="52" spans="1:7" x14ac:dyDescent="0.35">
      <c r="A52" t="s">
        <v>6219</v>
      </c>
      <c r="C52" s="8">
        <v>1439.82</v>
      </c>
      <c r="D52" s="8">
        <v>1691.9299999999998</v>
      </c>
      <c r="E52" s="8">
        <v>2234.9199999999996</v>
      </c>
      <c r="F52" s="8">
        <v>1696.7649999999999</v>
      </c>
      <c r="G52" s="8">
        <v>7063.4349999999986</v>
      </c>
    </row>
    <row r="53" spans="1:7" x14ac:dyDescent="0.35">
      <c r="A53" t="s">
        <v>6198</v>
      </c>
      <c r="C53" s="8">
        <v>11768.495000000003</v>
      </c>
      <c r="D53" s="8">
        <v>12306.440000000002</v>
      </c>
      <c r="E53" s="8">
        <v>12054.075000000003</v>
      </c>
      <c r="F53" s="8">
        <v>9005.244999999999</v>
      </c>
      <c r="G53" s="8">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3FB4A-1623-4AAA-BB8A-FF633D549A06}">
  <dimension ref="A3:B6"/>
  <sheetViews>
    <sheetView workbookViewId="0">
      <selection activeCell="B5" sqref="B5"/>
    </sheetView>
  </sheetViews>
  <sheetFormatPr defaultRowHeight="14.5" x14ac:dyDescent="0.35"/>
  <cols>
    <col min="1" max="1" width="14.7265625" bestFit="1" customWidth="1"/>
    <col min="2" max="2" width="11.54296875" bestFit="1" customWidth="1"/>
    <col min="3" max="5" width="19.1796875" bestFit="1" customWidth="1"/>
    <col min="6" max="7" width="10.7265625" bestFit="1" customWidth="1"/>
  </cols>
  <sheetData>
    <row r="3" spans="1:2" x14ac:dyDescent="0.35">
      <c r="A3" s="6" t="s">
        <v>7</v>
      </c>
      <c r="B3" t="s">
        <v>6224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6C9F0-A1EF-4696-880B-690306A70A78}">
  <dimension ref="A3:B8"/>
  <sheetViews>
    <sheetView workbookViewId="0">
      <selection activeCell="F2" sqref="F2"/>
    </sheetView>
  </sheetViews>
  <sheetFormatPr defaultRowHeight="14.5" x14ac:dyDescent="0.35"/>
  <cols>
    <col min="1" max="1" width="17" bestFit="1" customWidth="1"/>
    <col min="2" max="2" width="11.54296875" bestFit="1" customWidth="1"/>
    <col min="3" max="5" width="19.1796875" bestFit="1" customWidth="1"/>
    <col min="6" max="7" width="10.7265625" bestFit="1" customWidth="1"/>
  </cols>
  <sheetData>
    <row r="3" spans="1:2" x14ac:dyDescent="0.35">
      <c r="A3" s="6" t="s">
        <v>4</v>
      </c>
      <c r="B3" t="s">
        <v>6224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29E3F-F366-41DD-998C-B4ACC74A92FB}">
  <dimension ref="T1:T25"/>
  <sheetViews>
    <sheetView showGridLines="0" tabSelected="1" workbookViewId="0">
      <selection activeCell="AA14" sqref="AA14"/>
    </sheetView>
  </sheetViews>
  <sheetFormatPr defaultRowHeight="14.5" x14ac:dyDescent="0.35"/>
  <cols>
    <col min="1" max="1" width="1.6328125" customWidth="1"/>
    <col min="15" max="15" width="1.453125" customWidth="1"/>
    <col min="19" max="19" width="1.7265625" customWidth="1"/>
    <col min="20" max="20" width="1.08984375" customWidth="1"/>
    <col min="21" max="22" width="1.6328125" customWidth="1"/>
  </cols>
  <sheetData>
    <row r="1" ht="6.5" customHeight="1" x14ac:dyDescent="0.35"/>
    <row r="16" ht="7" customHeight="1" x14ac:dyDescent="0.35"/>
    <row r="25" ht="7"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4.5" x14ac:dyDescent="0.35"/>
  <cols>
    <col min="1" max="1" width="16.54296875" bestFit="1" customWidth="1"/>
    <col min="2" max="2" width="13.90625" customWidth="1"/>
    <col min="3" max="3" width="17.453125" bestFit="1" customWidth="1"/>
    <col min="4" max="4" width="11.36328125" customWidth="1"/>
    <col min="5" max="5" width="9.81640625" customWidth="1"/>
    <col min="6" max="6" width="16.08984375" customWidth="1"/>
    <col min="7" max="7" width="16.81640625" customWidth="1"/>
    <col min="8" max="8" width="13.36328125" customWidth="1"/>
    <col min="9" max="9" width="12.453125" customWidth="1"/>
    <col min="10" max="10" width="11.7265625" customWidth="1"/>
    <col min="11" max="11" width="6" bestFit="1" customWidth="1"/>
    <col min="12" max="12" width="10.6328125" customWidth="1"/>
    <col min="13" max="13" width="8.54296875" customWidth="1"/>
    <col min="14" max="14" width="17.90625" customWidth="1"/>
    <col min="15" max="15" width="17.1796875" customWidth="1"/>
    <col min="16" max="16" width="15.269531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 = 0, "",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IF(J2="L","Light",IF(J2="M","Medium",IF(J2="D","Dark","")))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IF(_xlfn.XLOOKUP(C3,customers!$A$1:$A$1001,customers!C2:C1002,,0) = 0, "", 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IF(J3="L","Light",IF(J3="M","Medium",IF(J3="D","Dark","")))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IF(_xlfn.XLOOKUP(C4,customers!$A$1:$A$1001,customers!C3:C1003,,0) = 0, "", _xlfn.XLOOKUP(C4,customers!$A$1:$A$1001,customers!C3:C1003,,0))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IF(_xlfn.XLOOKUP(C5,customers!$A$1:$A$1001,customers!C4:C1004,,0) = 0, "", _xlfn.XLOOKUP(C5,customers!$A$1:$A$1001,customers!C4:C1004,,0))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IF(_xlfn.XLOOKUP(C6,customers!$A$1:$A$1001,customers!C5:C1005,,0) = 0, "", 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IF(_xlfn.XLOOKUP(C7,customers!$A$1:$A$1001,customers!C6:C1006,,0) = 0, "", 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IF(_xlfn.XLOOKUP(C8,customers!$A$1:$A$1001,customers!C7:C1007,,0) = 0, "", 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IF(_xlfn.XLOOKUP(C9,customers!$A$1:$A$1001,customers!C8:C1008,,0) = 0, "", 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IF(_xlfn.XLOOKUP(C10,customers!$A$1:$A$1001,customers!C9:C1009,,0) = 0, "", 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IF(_xlfn.XLOOKUP(C11,customers!$A$1:$A$1001,customers!C10:C1010,,0) = 0, "", 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IF(_xlfn.XLOOKUP(C12,customers!$A$1:$A$1001,customers!C11:C1011,,0) = 0, "", _xlfn.XLOOKUP(C12,customers!$A$1:$A$1001,customers!C11:C1011,,0))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IF(_xlfn.XLOOKUP(C13,customers!$A$1:$A$1001,customers!C12:C1012,,0) = 0, "", 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IF(_xlfn.XLOOKUP(C14,customers!$A$1:$A$1001,customers!C13:C1013,,0) = 0, "", 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IF(_xlfn.XLOOKUP(C15,customers!$A$1:$A$1001,customers!C14:C1014,,0) = 0, "", 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IF(_xlfn.XLOOKUP(C16,customers!$A$1:$A$1001,customers!C15:C1015,,0) = 0, "", 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IF(_xlfn.XLOOKUP(C17,customers!$A$1:$A$1001,customers!C16:C1016,,0) = 0, "", _xlfn.XLOOKUP(C17,customers!$A$1:$A$1001,customers!C16:C1016,,0))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IF(_xlfn.XLOOKUP(C18,customers!$A$1:$A$1001,customers!C17:C1017,,0) = 0, "", 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IF(_xlfn.XLOOKUP(C19,customers!$A$1:$A$1001,customers!C18:C1018,,0) = 0, "", 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IF(_xlfn.XLOOKUP(C20,customers!$A$1:$A$1001,customers!C19:C1019,,0) = 0, "", 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IF(_xlfn.XLOOKUP(C21,customers!$A$1:$A$1001,customers!C20:C1020,,0) = 0, "", 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IF(_xlfn.XLOOKUP(C22,customers!$A$1:$A$1001,customers!C21:C1021,,0) = 0, "", _xlfn.XLOOKUP(C22,customers!$A$1:$A$1001,customers!C21:C1021,,0))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IF(_xlfn.XLOOKUP(C23,customers!$A$1:$A$1001,customers!C22:C1022,,0) = 0, "", 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IF(_xlfn.XLOOKUP(C24,customers!$A$1:$A$1001,customers!C23:C1023,,0) = 0, "", 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IF(_xlfn.XLOOKUP(C25,customers!$A$1:$A$1001,customers!C24:C1024,,0) = 0, "", _xlfn.XLOOKUP(C25,customers!$A$1:$A$1001,customers!C24:C1024,,0))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IF(_xlfn.XLOOKUP(C26,customers!$A$1:$A$1001,customers!C25:C1025,,0) = 0, "", 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IF(_xlfn.XLOOKUP(C27,customers!$A$1:$A$1001,customers!C26:C1026,,0) = 0, "", 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IF(_xlfn.XLOOKUP(C28,customers!$A$1:$A$1001,customers!C27:C1027,,0) = 0, "", 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IF(_xlfn.XLOOKUP(C29,customers!$A$1:$A$1001,customers!C28:C1028,,0) = 0, "", 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IF(_xlfn.XLOOKUP(C30,customers!$A$1:$A$1001,customers!C29:C1029,,0) = 0, "", 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IF(_xlfn.XLOOKUP(C31,customers!$A$1:$A$1001,customers!C30:C1030,,0) = 0, "", _xlfn.XLOOKUP(C31,customers!$A$1:$A$1001,customers!C30:C1030,,0))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IF(_xlfn.XLOOKUP(C32,customers!$A$1:$A$1001,customers!C31:C1031,,0) = 0, "", 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IF(_xlfn.XLOOKUP(C33,customers!$A$1:$A$1001,customers!C32:C1032,,0) = 0, "", _xlfn.XLOOKUP(C33,customers!$A$1:$A$1001,customers!C32:C1032,,0))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IF(_xlfn.XLOOKUP(C34,customers!$A$1:$A$1001,customers!C33:C1033,,0) = 0, "", _xlfn.XLOOKUP(C34,customers!$A$1:$A$1001,customers!C33:C1033,,0))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IF(_xlfn.XLOOKUP(C35,customers!$A$1:$A$1001,customers!C34:C1034,,0) = 0, "", 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IF(_xlfn.XLOOKUP(C36,customers!$A$1:$A$1001,customers!C35:C1035,,0) = 0, "", 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IF(_xlfn.XLOOKUP(C37,customers!$A$1:$A$1001,customers!C36:C1036,,0) = 0, "", 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IF(_xlfn.XLOOKUP(C38,customers!$A$1:$A$1001,customers!C37:C1037,,0) = 0, "", _xlfn.XLOOKUP(C38,customers!$A$1:$A$1001,customers!C37:C1037,,0))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IF(_xlfn.XLOOKUP(C39,customers!$A$1:$A$1001,customers!C38:C1038,,0) = 0, "", 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IF(_xlfn.XLOOKUP(C40,customers!$A$1:$A$1001,customers!C39:C1039,,0) = 0, "", _xlfn.XLOOKUP(C40,customers!$A$1:$A$1001,customers!C39:C1039,,0))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IF(_xlfn.XLOOKUP(C41,customers!$A$1:$A$1001,customers!C40:C1040,,0) = 0, "", 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IF(_xlfn.XLOOKUP(C42,customers!$A$1:$A$1001,customers!C41:C1041,,0) = 0, "", 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IF(_xlfn.XLOOKUP(C43,customers!$A$1:$A$1001,customers!C42:C1042,,0) = 0, "", 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IF(_xlfn.XLOOKUP(C44,customers!$A$1:$A$1001,customers!C43:C1043,,0) = 0, "", 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IF(_xlfn.XLOOKUP(C45,customers!$A$1:$A$1001,customers!C44:C1044,,0) = 0, "", 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IF(_xlfn.XLOOKUP(C46,customers!$A$1:$A$1001,customers!C45:C1045,,0) = 0, "", 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IF(_xlfn.XLOOKUP(C47,customers!$A$1:$A$1001,customers!C46:C1046,,0) = 0, "", _xlfn.XLOOKUP(C47,customers!$A$1:$A$1001,customers!C46:C1046,,0))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IF(_xlfn.XLOOKUP(C48,customers!$A$1:$A$1001,customers!C47:C1047,,0) = 0, "", _xlfn.XLOOKUP(C48,customers!$A$1:$A$1001,customers!C47:C1047,,0))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IF(_xlfn.XLOOKUP(C49,customers!$A$1:$A$1001,customers!C48:C1048,,0) = 0, "", _xlfn.XLOOKUP(C49,customers!$A$1:$A$1001,customers!C48:C1048,,0))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IF(_xlfn.XLOOKUP(C50,customers!$A$1:$A$1001,customers!C49:C1049,,0) = 0, "", 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IF(_xlfn.XLOOKUP(C51,customers!$A$1:$A$1001,customers!C50:C1050,,0) = 0, "", _xlfn.XLOOKUP(C51,customers!$A$1:$A$1001,customers!C50:C1050,,0))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IF(_xlfn.XLOOKUP(C52,customers!$A$1:$A$1001,customers!C51:C1051,,0) = 0, "", _xlfn.XLOOKUP(C52,customers!$A$1:$A$1001,customers!C51:C1051,,0))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IF(_xlfn.XLOOKUP(C53,customers!$A$1:$A$1001,customers!C52:C1052,,0) = 0, "", 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IF(_xlfn.XLOOKUP(C54,customers!$A$1:$A$1001,customers!C53:C1053,,0) = 0, "", 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IF(_xlfn.XLOOKUP(C55,customers!$A$1:$A$1001,customers!C54:C1054,,0) = 0, "", 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IF(_xlfn.XLOOKUP(C56,customers!$A$1:$A$1001,customers!C55:C1055,,0) = 0, "", _xlfn.XLOOKUP(C56,customers!$A$1:$A$1001,customers!C55:C1055,,0))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IF(_xlfn.XLOOKUP(C57,customers!$A$1:$A$1001,customers!C56:C1056,,0) = 0, "", 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IF(_xlfn.XLOOKUP(C58,customers!$A$1:$A$1001,customers!C57:C1057,,0) = 0, "", 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IF(_xlfn.XLOOKUP(C59,customers!$A$1:$A$1001,customers!C58:C1058,,0) = 0, "", _xlfn.XLOOKUP(C59,customers!$A$1:$A$1001,customers!C58:C1058,,0))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IF(_xlfn.XLOOKUP(C60,customers!$A$1:$A$1001,customers!C59:C1059,,0) = 0, "", 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IF(_xlfn.XLOOKUP(C61,customers!$A$1:$A$1001,customers!C60:C1060,,0) = 0, "", 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IF(_xlfn.XLOOKUP(C62,customers!$A$1:$A$1001,customers!C61:C1061,,0) = 0, "", 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IF(_xlfn.XLOOKUP(C63,customers!$A$1:$A$1001,customers!C62:C1062,,0) = 0, "", 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IF(_xlfn.XLOOKUP(C64,customers!$A$1:$A$1001,customers!C63:C1063,,0) = 0, "", 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IF(_xlfn.XLOOKUP(C65,customers!$A$1:$A$1001,customers!C64:C1064,,0) = 0, "", 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IF(_xlfn.XLOOKUP(C66,customers!$A$1:$A$1001,customers!C65:C1065,,0) = 0, "", 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IF(_xlfn.XLOOKUP(C67,customers!$A$1:$A$1001,customers!C66:C1066,,0) = 0, "", _xlfn.XLOOKUP(C67,customers!$A$1:$A$1001,customers!C66:C1066,,0))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IF(J67="L","Light",IF(J67="M","Medium",IF(J67="D","Dark","")))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IF(_xlfn.XLOOKUP(C68,customers!$A$1:$A$1001,customers!C67:C1067,,0) = 0, "", 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IF(_xlfn.XLOOKUP(C69,customers!$A$1:$A$1001,customers!C68:C1068,,0) = 0, "", _xlfn.XLOOKUP(C69,customers!$A$1:$A$1001,customers!C68:C1068,,0))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IF(_xlfn.XLOOKUP(C70,customers!$A$1:$A$1001,customers!C69:C1069,,0) = 0, "", 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IF(_xlfn.XLOOKUP(C71,customers!$A$1:$A$1001,customers!C70:C1070,,0) = 0, "", _xlfn.XLOOKUP(C71,customers!$A$1:$A$1001,customers!C70:C1070,,0))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IF(_xlfn.XLOOKUP(C72,customers!$A$1:$A$1001,customers!C71:C1071,,0) = 0, "", 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IF(_xlfn.XLOOKUP(C73,customers!$A$1:$A$1001,customers!C72:C1072,,0) = 0, "", _xlfn.XLOOKUP(C73,customers!$A$1:$A$1001,customers!C72:C1072,,0))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IF(_xlfn.XLOOKUP(C74,customers!$A$1:$A$1001,customers!C73:C1073,,0) = 0, "", 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IF(_xlfn.XLOOKUP(C75,customers!$A$1:$A$1001,customers!C74:C1074,,0) = 0, "", 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IF(_xlfn.XLOOKUP(C76,customers!$A$1:$A$1001,customers!C75:C1075,,0) = 0, "", 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IF(_xlfn.XLOOKUP(C77,customers!$A$1:$A$1001,customers!C76:C1076,,0) = 0, "", 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IF(_xlfn.XLOOKUP(C78,customers!$A$1:$A$1001,customers!C77:C1077,,0) = 0, "", 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IF(_xlfn.XLOOKUP(C79,customers!$A$1:$A$1001,customers!C78:C1078,,0) = 0, "", 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IF(_xlfn.XLOOKUP(C80,customers!$A$1:$A$1001,customers!C79:C1079,,0) = 0, "", 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IF(_xlfn.XLOOKUP(C81,customers!$A$1:$A$1001,customers!C80:C1080,,0) = 0, "", _xlfn.XLOOKUP(C81,customers!$A$1:$A$1001,customers!C80:C1080,,0))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IF(_xlfn.XLOOKUP(C82,customers!$A$1:$A$1001,customers!C81:C1081,,0) = 0, "", 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IF(_xlfn.XLOOKUP(C83,customers!$A$1:$A$1001,customers!C82:C1082,,0) = 0, "", 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IF(_xlfn.XLOOKUP(C84,customers!$A$1:$A$1001,customers!C83:C1083,,0) = 0, "", 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IF(_xlfn.XLOOKUP(C85,customers!$A$1:$A$1001,customers!C84:C1084,,0) = 0, "", _xlfn.XLOOKUP(C85,customers!$A$1:$A$1001,customers!C84:C1084,,0))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IF(_xlfn.XLOOKUP(C86,customers!$A$1:$A$1001,customers!C85:C1085,,0) = 0, "", _xlfn.XLOOKUP(C86,customers!$A$1:$A$1001,customers!C85:C1085,,0))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IF(_xlfn.XLOOKUP(C87,customers!$A$1:$A$1001,customers!C86:C1086,,0) = 0, "", 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IF(_xlfn.XLOOKUP(C88,customers!$A$1:$A$1001,customers!C87:C1087,,0) = 0, "", 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IF(_xlfn.XLOOKUP(C89,customers!$A$1:$A$1001,customers!C88:C1088,,0) = 0, "", _xlfn.XLOOKUP(C89,customers!$A$1:$A$1001,customers!C88:C1088,,0))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IF(_xlfn.XLOOKUP(C90,customers!$A$1:$A$1001,customers!C89:C1089,,0) = 0, "", 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IF(_xlfn.XLOOKUP(C91,customers!$A$1:$A$1001,customers!C90:C1090,,0) = 0, "", 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IF(_xlfn.XLOOKUP(C92,customers!$A$1:$A$1001,customers!C91:C1091,,0) = 0, "", 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IF(_xlfn.XLOOKUP(C93,customers!$A$1:$A$1001,customers!C92:C1092,,0) = 0, "", 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IF(_xlfn.XLOOKUP(C94,customers!$A$1:$A$1001,customers!C93:C1093,,0) = 0, "", 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IF(_xlfn.XLOOKUP(C95,customers!$A$1:$A$1001,customers!C94:C1094,,0) = 0, "", 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IF(_xlfn.XLOOKUP(C96,customers!$A$1:$A$1001,customers!C95:C1095,,0) = 0, "", 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IF(_xlfn.XLOOKUP(C97,customers!$A$1:$A$1001,customers!C96:C1096,,0) = 0, "", 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IF(_xlfn.XLOOKUP(C98,customers!$A$1:$A$1001,customers!C97:C1097,,0) = 0, "", 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IF(_xlfn.XLOOKUP(C99,customers!$A$1:$A$1001,customers!C98:C1098,,0) = 0, "", 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IF(_xlfn.XLOOKUP(C100,customers!$A$1:$A$1001,customers!C99:C1099,,0) = 0, "", 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IF(_xlfn.XLOOKUP(C101,customers!$A$1:$A$1001,customers!C100:C1100,,0) = 0, "", 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IF(_xlfn.XLOOKUP(C102,customers!$A$1:$A$1001,customers!C101:C1101,,0) = 0, "", 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IF(_xlfn.XLOOKUP(C103,customers!$A$1:$A$1001,customers!C102:C1102,,0) = 0, "", 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IF(_xlfn.XLOOKUP(C104,customers!$A$1:$A$1001,customers!C103:C1103,,0) = 0, "", _xlfn.XLOOKUP(C104,customers!$A$1:$A$1001,customers!C103:C1103,,0))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IF(_xlfn.XLOOKUP(C105,customers!$A$1:$A$1001,customers!C104:C1104,,0) = 0, "", 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IF(_xlfn.XLOOKUP(C106,customers!$A$1:$A$1001,customers!C105:C1105,,0) = 0, "", 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IF(_xlfn.XLOOKUP(C107,customers!$A$1:$A$1001,customers!C106:C1106,,0) = 0, "", 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IF(_xlfn.XLOOKUP(C108,customers!$A$1:$A$1001,customers!C107:C1107,,0) = 0, "", 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IF(_xlfn.XLOOKUP(C109,customers!$A$1:$A$1001,customers!C108:C1108,,0) = 0, "", 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IF(_xlfn.XLOOKUP(C110,customers!$A$1:$A$1001,customers!C109:C1109,,0) = 0, "", 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IF(_xlfn.XLOOKUP(C111,customers!$A$1:$A$1001,customers!C110:C1110,,0) = 0, "", 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IF(_xlfn.XLOOKUP(C112,customers!$A$1:$A$1001,customers!C111:C1111,,0) = 0, "", 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IF(_xlfn.XLOOKUP(C113,customers!$A$1:$A$1001,customers!C112:C1112,,0) = 0, "", 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IF(_xlfn.XLOOKUP(C114,customers!$A$1:$A$1001,customers!C113:C1113,,0) = 0, "", 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IF(_xlfn.XLOOKUP(C115,customers!$A$1:$A$1001,customers!C114:C1114,,0) = 0, "", 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IF(_xlfn.XLOOKUP(C116,customers!$A$1:$A$1001,customers!C115:C1115,,0) = 0, "", 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IF(_xlfn.XLOOKUP(C117,customers!$A$1:$A$1001,customers!C116:C1116,,0) = 0, "", 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IF(_xlfn.XLOOKUP(C118,customers!$A$1:$A$1001,customers!C117:C1117,,0) = 0, "", 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IF(_xlfn.XLOOKUP(C119,customers!$A$1:$A$1001,customers!C118:C1118,,0) = 0, "", 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IF(_xlfn.XLOOKUP(C120,customers!$A$1:$A$1001,customers!C119:C1119,,0) = 0, "", 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IF(_xlfn.XLOOKUP(C121,customers!$A$1:$A$1001,customers!C120:C1120,,0) = 0, "", 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IF(_xlfn.XLOOKUP(C122,customers!$A$1:$A$1001,customers!C121:C1121,,0) = 0, "", 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IF(_xlfn.XLOOKUP(C123,customers!$A$1:$A$1001,customers!C122:C1122,,0) = 0, "", _xlfn.XLOOKUP(C123,customers!$A$1:$A$1001,customers!C122:C1122,,0))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IF(_xlfn.XLOOKUP(C124,customers!$A$1:$A$1001,customers!C123:C1123,,0) = 0, "", 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IF(_xlfn.XLOOKUP(C125,customers!$A$1:$A$1001,customers!C124:C1124,,0) = 0, "", 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IF(_xlfn.XLOOKUP(C126,customers!$A$1:$A$1001,customers!C125:C1125,,0) = 0, "", 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IF(_xlfn.XLOOKUP(C127,customers!$A$1:$A$1001,customers!C126:C1126,,0) = 0, "", 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IF(_xlfn.XLOOKUP(C128,customers!$A$1:$A$1001,customers!C127:C1127,,0) = 0, "", _xlfn.XLOOKUP(C128,customers!$A$1:$A$1001,customers!C127:C1127,,0))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IF(_xlfn.XLOOKUP(C129,customers!$A$1:$A$1001,customers!C128:C1128,,0) = 0, "", 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IF(_xlfn.XLOOKUP(C130,customers!$A$1:$A$1001,customers!C129:C1129,,0) = 0, "", 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IF(_xlfn.XLOOKUP(C131,customers!$A$1:$A$1001,customers!C130:C1130,,0) = 0, "", 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IF(J131="L","Light",IF(J131="M","Medium",IF(J131="D","Dark","")))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IF(_xlfn.XLOOKUP(C132,customers!$A$1:$A$1001,customers!C131:C1131,,0) = 0, "", 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IF(_xlfn.XLOOKUP(C133,customers!$A$1:$A$1001,customers!C132:C1132,,0) = 0, "", 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IF(_xlfn.XLOOKUP(C134,customers!$A$1:$A$1001,customers!C133:C1133,,0) = 0, "", _xlfn.XLOOKUP(C134,customers!$A$1:$A$1001,customers!C133:C1133,,0))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IF(_xlfn.XLOOKUP(C135,customers!$A$1:$A$1001,customers!C134:C1134,,0) = 0, "", 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IF(_xlfn.XLOOKUP(C136,customers!$A$1:$A$1001,customers!C135:C1135,,0) = 0, "", _xlfn.XLOOKUP(C136,customers!$A$1:$A$1001,customers!C135:C1135,,0))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IF(_xlfn.XLOOKUP(C137,customers!$A$1:$A$1001,customers!C136:C1136,,0) = 0, "", 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IF(_xlfn.XLOOKUP(C138,customers!$A$1:$A$1001,customers!C137:C1137,,0) = 0, "", 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IF(_xlfn.XLOOKUP(C139,customers!$A$1:$A$1001,customers!C138:C1138,,0) = 0, "", 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IF(_xlfn.XLOOKUP(C140,customers!$A$1:$A$1001,customers!C139:C1139,,0) = 0, "", 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IF(_xlfn.XLOOKUP(C141,customers!$A$1:$A$1001,customers!C140:C1140,,0) = 0, "", 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IF(_xlfn.XLOOKUP(C142,customers!$A$1:$A$1001,customers!C141:C1141,,0) = 0, "", _xlfn.XLOOKUP(C142,customers!$A$1:$A$1001,customers!C141:C1141,,0))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IF(_xlfn.XLOOKUP(C143,customers!$A$1:$A$1001,customers!C142:C1142,,0) = 0, "", 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IF(_xlfn.XLOOKUP(C144,customers!$A$1:$A$1001,customers!C143:C1143,,0) = 0, "", _xlfn.XLOOKUP(C144,customers!$A$1:$A$1001,customers!C143:C1143,,0))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IF(_xlfn.XLOOKUP(C145,customers!$A$1:$A$1001,customers!C144:C1144,,0) = 0, "", 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IF(_xlfn.XLOOKUP(C146,customers!$A$1:$A$1001,customers!C145:C1145,,0) = 0, "", _xlfn.XLOOKUP(C146,customers!$A$1:$A$1001,customers!C145:C1145,,0))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IF(_xlfn.XLOOKUP(C147,customers!$A$1:$A$1001,customers!C146:C1146,,0) = 0, "", 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IF(_xlfn.XLOOKUP(C148,customers!$A$1:$A$1001,customers!C147:C1147,,0) = 0, "", 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IF(_xlfn.XLOOKUP(C149,customers!$A$1:$A$1001,customers!C148:C1148,,0) = 0, "", 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IF(_xlfn.XLOOKUP(C150,customers!$A$1:$A$1001,customers!C149:C1149,,0) = 0, "", 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IF(_xlfn.XLOOKUP(C151,customers!$A$1:$A$1001,customers!C150:C1150,,0) = 0, "", 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IF(_xlfn.XLOOKUP(C152,customers!$A$1:$A$1001,customers!C151:C1151,,0) = 0, "", 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IF(_xlfn.XLOOKUP(C153,customers!$A$1:$A$1001,customers!C152:C1152,,0) = 0, "", 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IF(_xlfn.XLOOKUP(C154,customers!$A$1:$A$1001,customers!C153:C1153,,0) = 0, "", 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IF(_xlfn.XLOOKUP(C155,customers!$A$1:$A$1001,customers!C154:C1154,,0) = 0, "", 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IF(_xlfn.XLOOKUP(C156,customers!$A$1:$A$1001,customers!C155:C1155,,0) = 0, "", 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IF(_xlfn.XLOOKUP(C157,customers!$A$1:$A$1001,customers!C156:C1156,,0) = 0, "", 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IF(_xlfn.XLOOKUP(C158,customers!$A$1:$A$1001,customers!C157:C1157,,0) = 0, "", 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IF(_xlfn.XLOOKUP(C159,customers!$A$1:$A$1001,customers!C158:C1158,,0) = 0, "", _xlfn.XLOOKUP(C159,customers!$A$1:$A$1001,customers!C158:C1158,,0))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IF(_xlfn.XLOOKUP(C160,customers!$A$1:$A$1001,customers!C159:C1159,,0) = 0, "", 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IF(_xlfn.XLOOKUP(C161,customers!$A$1:$A$1001,customers!C160:C1160,,0) = 0, "", 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IF(_xlfn.XLOOKUP(C162,customers!$A$1:$A$1001,customers!C161:C1161,,0) = 0, "", 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IF(_xlfn.XLOOKUP(C163,customers!$A$1:$A$1001,customers!C162:C1162,,0) = 0, "", 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IF(_xlfn.XLOOKUP(C164,customers!$A$1:$A$1001,customers!C163:C1163,,0) = 0, "", _xlfn.XLOOKUP(C164,customers!$A$1:$A$1001,customers!C163:C1163,,0))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IF(_xlfn.XLOOKUP(C165,customers!$A$1:$A$1001,customers!C164:C1164,,0) = 0, "", _xlfn.XLOOKUP(C165,customers!$A$1:$A$1001,customers!C164:C1164,,0))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IF(_xlfn.XLOOKUP(C166,customers!$A$1:$A$1001,customers!C165:C1165,,0) = 0, "", _xlfn.XLOOKUP(C166,customers!$A$1:$A$1001,customers!C165:C1165,,0))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IF(_xlfn.XLOOKUP(C167,customers!$A$1:$A$1001,customers!C166:C1166,,0) = 0, "", 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IF(_xlfn.XLOOKUP(C168,customers!$A$1:$A$1001,customers!C167:C1167,,0) = 0, "", 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IF(_xlfn.XLOOKUP(C169,customers!$A$1:$A$1001,customers!C168:C1168,,0) = 0, "", _xlfn.XLOOKUP(C169,customers!$A$1:$A$1001,customers!C168:C1168,,0))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IF(_xlfn.XLOOKUP(C170,customers!$A$1:$A$1001,customers!C169:C1169,,0) = 0, "", 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IF(_xlfn.XLOOKUP(C171,customers!$A$1:$A$1001,customers!C170:C1170,,0) = 0, "", 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IF(_xlfn.XLOOKUP(C172,customers!$A$1:$A$1001,customers!C171:C1171,,0) = 0, "", 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IF(_xlfn.XLOOKUP(C173,customers!$A$1:$A$1001,customers!C172:C1172,,0) = 0, "", 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IF(_xlfn.XLOOKUP(C174,customers!$A$1:$A$1001,customers!C173:C1173,,0) = 0, "", _xlfn.XLOOKUP(C174,customers!$A$1:$A$1001,customers!C173:C1173,,0))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IF(_xlfn.XLOOKUP(C175,customers!$A$1:$A$1001,customers!C174:C1174,,0) = 0, "", 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IF(_xlfn.XLOOKUP(C176,customers!$A$1:$A$1001,customers!C175:C1175,,0) = 0, "", 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IF(_xlfn.XLOOKUP(C177,customers!$A$1:$A$1001,customers!C176:C1176,,0) = 0, "", 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IF(_xlfn.XLOOKUP(C178,customers!$A$1:$A$1001,customers!C177:C1177,,0) = 0, "", 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IF(_xlfn.XLOOKUP(C179,customers!$A$1:$A$1001,customers!C178:C1178,,0) = 0, "", 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IF(_xlfn.XLOOKUP(C180,customers!$A$1:$A$1001,customers!C179:C1179,,0) = 0, "", 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IF(_xlfn.XLOOKUP(C181,customers!$A$1:$A$1001,customers!C180:C1180,,0) = 0, "", 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IF(_xlfn.XLOOKUP(C182,customers!$A$1:$A$1001,customers!C181:C1181,,0) = 0, "", 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IF(_xlfn.XLOOKUP(C183,customers!$A$1:$A$1001,customers!C182:C1182,,0) = 0, "", 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IF(_xlfn.XLOOKUP(C184,customers!$A$1:$A$1001,customers!C183:C1183,,0) = 0, "", 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IF(_xlfn.XLOOKUP(C185,customers!$A$1:$A$1001,customers!C184:C1184,,0) = 0, "", _xlfn.XLOOKUP(C185,customers!$A$1:$A$1001,customers!C184:C1184,,0))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IF(_xlfn.XLOOKUP(C186,customers!$A$1:$A$1001,customers!C185:C1185,,0) = 0, "", 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IF(_xlfn.XLOOKUP(C187,customers!$A$1:$A$1001,customers!C186:C1186,,0) = 0, "", 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IF(_xlfn.XLOOKUP(C188,customers!$A$1:$A$1001,customers!C187:C1187,,0) = 0, "", 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IF(_xlfn.XLOOKUP(C189,customers!$A$1:$A$1001,customers!C188:C1188,,0) = 0, "", 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IF(_xlfn.XLOOKUP(C190,customers!$A$1:$A$1001,customers!C189:C1189,,0) = 0, "", 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IF(_xlfn.XLOOKUP(C191,customers!$A$1:$A$1001,customers!C190:C1190,,0) = 0, "", 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IF(_xlfn.XLOOKUP(C192,customers!$A$1:$A$1001,customers!C191:C1191,,0) = 0, "", 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IF(_xlfn.XLOOKUP(C193,customers!$A$1:$A$1001,customers!C192:C1192,,0) = 0, "", 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IF(_xlfn.XLOOKUP(C194,customers!$A$1:$A$1001,customers!C193:C1193,,0) = 0, "", _xlfn.XLOOKUP(C194,customers!$A$1:$A$1001,customers!C193:C1193,,0))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IF(_xlfn.XLOOKUP(C195,customers!$A$1:$A$1001,customers!C194:C1194,,0) = 0, "", _xlfn.XLOOKUP(C195,customers!$A$1:$A$1001,customers!C194:C1194,,0))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IF(J195="L","Light",IF(J195="M","Medium",IF(J195="D","Dark","")))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IF(_xlfn.XLOOKUP(C196,customers!$A$1:$A$1001,customers!C195:C1195,,0) = 0, "", 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IF(_xlfn.XLOOKUP(C197,customers!$A$1:$A$1001,customers!C196:C1196,,0) = 0, "", 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IF(_xlfn.XLOOKUP(C198,customers!$A$1:$A$1001,customers!C197:C1197,,0) = 0, "", 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IF(_xlfn.XLOOKUP(C199,customers!$A$1:$A$1001,customers!C198:C1198,,0) = 0, "", 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IF(_xlfn.XLOOKUP(C200,customers!$A$1:$A$1001,customers!C199:C1199,,0) = 0, "", 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IF(_xlfn.XLOOKUP(C201,customers!$A$1:$A$1001,customers!C200:C1200,,0) = 0, "", 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IF(_xlfn.XLOOKUP(C202,customers!$A$1:$A$1001,customers!C201:C1201,,0) = 0, "", 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IF(_xlfn.XLOOKUP(C203,customers!$A$1:$A$1001,customers!C202:C1202,,0) = 0, "", 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IF(_xlfn.XLOOKUP(C204,customers!$A$1:$A$1001,customers!C203:C1203,,0) = 0, "", 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IF(_xlfn.XLOOKUP(C205,customers!$A$1:$A$1001,customers!C204:C1204,,0) = 0, "", 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IF(_xlfn.XLOOKUP(C206,customers!$A$1:$A$1001,customers!C205:C1205,,0) = 0, "", 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IF(_xlfn.XLOOKUP(C207,customers!$A$1:$A$1001,customers!C206:C1206,,0) = 0, "", _xlfn.XLOOKUP(C207,customers!$A$1:$A$1001,customers!C206:C1206,,0))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IF(_xlfn.XLOOKUP(C208,customers!$A$1:$A$1001,customers!C207:C1207,,0) = 0, "", _xlfn.XLOOKUP(C208,customers!$A$1:$A$1001,customers!C207:C1207,,0))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IF(_xlfn.XLOOKUP(C209,customers!$A$1:$A$1001,customers!C208:C1208,,0) = 0, "", _xlfn.XLOOKUP(C209,customers!$A$1:$A$1001,customers!C208:C1208,,0))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IF(_xlfn.XLOOKUP(C210,customers!$A$1:$A$1001,customers!C209:C1209,,0) = 0, "", _xlfn.XLOOKUP(C210,customers!$A$1:$A$1001,customers!C209:C1209,,0))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IF(_xlfn.XLOOKUP(C211,customers!$A$1:$A$1001,customers!C210:C1210,,0) = 0, "", 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IF(_xlfn.XLOOKUP(C212,customers!$A$1:$A$1001,customers!C211:C1211,,0) = 0, "", 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IF(_xlfn.XLOOKUP(C213,customers!$A$1:$A$1001,customers!C212:C1212,,0) = 0, "", _xlfn.XLOOKUP(C213,customers!$A$1:$A$1001,customers!C212:C1212,,0))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IF(_xlfn.XLOOKUP(C214,customers!$A$1:$A$1001,customers!C213:C1213,,0) = 0, "", 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IF(_xlfn.XLOOKUP(C215,customers!$A$1:$A$1001,customers!C214:C1214,,0) = 0, "", 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IF(_xlfn.XLOOKUP(C216,customers!$A$1:$A$1001,customers!C215:C1215,,0) = 0, "", 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IF(_xlfn.XLOOKUP(C217,customers!$A$1:$A$1001,customers!C216:C1216,,0) = 0, "", 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IF(_xlfn.XLOOKUP(C218,customers!$A$1:$A$1001,customers!C217:C1217,,0) = 0, "", _xlfn.XLOOKUP(C218,customers!$A$1:$A$1001,customers!C217:C1217,,0))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IF(_xlfn.XLOOKUP(C219,customers!$A$1:$A$1001,customers!C218:C1218,,0) = 0, "", _xlfn.XLOOKUP(C219,customers!$A$1:$A$1001,customers!C218:C1218,,0))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IF(_xlfn.XLOOKUP(C220,customers!$A$1:$A$1001,customers!C219:C1219,,0) = 0, "", 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IF(_xlfn.XLOOKUP(C221,customers!$A$1:$A$1001,customers!C220:C1220,,0) = 0, "", 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IF(_xlfn.XLOOKUP(C222,customers!$A$1:$A$1001,customers!C221:C1221,,0) = 0, "", 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IF(_xlfn.XLOOKUP(C223,customers!$A$1:$A$1001,customers!C222:C1222,,0) = 0, "", 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IF(_xlfn.XLOOKUP(C224,customers!$A$1:$A$1001,customers!C223:C1223,,0) = 0, "", 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IF(_xlfn.XLOOKUP(C225,customers!$A$1:$A$1001,customers!C224:C1224,,0) = 0, "", 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IF(_xlfn.XLOOKUP(C226,customers!$A$1:$A$1001,customers!C225:C1225,,0) = 0, "", 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IF(_xlfn.XLOOKUP(C227,customers!$A$1:$A$1001,customers!C226:C1226,,0) = 0, "", 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IF(_xlfn.XLOOKUP(C228,customers!$A$1:$A$1001,customers!C227:C1227,,0) = 0, "", 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IF(_xlfn.XLOOKUP(C229,customers!$A$1:$A$1001,customers!C228:C1228,,0) = 0, "", 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IF(_xlfn.XLOOKUP(C230,customers!$A$1:$A$1001,customers!C229:C1229,,0) = 0, "", 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IF(_xlfn.XLOOKUP(C231,customers!$A$1:$A$1001,customers!C230:C1230,,0) = 0, "", 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IF(_xlfn.XLOOKUP(C232,customers!$A$1:$A$1001,customers!C231:C1231,,0) = 0, "", 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IF(_xlfn.XLOOKUP(C233,customers!$A$1:$A$1001,customers!C232:C1232,,0) = 0, "", 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IF(_xlfn.XLOOKUP(C234,customers!$A$1:$A$1001,customers!C233:C1233,,0) = 0, "", 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IF(_xlfn.XLOOKUP(C235,customers!$A$1:$A$1001,customers!C234:C1234,,0) = 0, "", 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IF(_xlfn.XLOOKUP(C236,customers!$A$1:$A$1001,customers!C235:C1235,,0) = 0, "", 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IF(_xlfn.XLOOKUP(C237,customers!$A$1:$A$1001,customers!C236:C1236,,0) = 0, "", 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IF(_xlfn.XLOOKUP(C238,customers!$A$1:$A$1001,customers!C237:C1237,,0) = 0, "", 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IF(_xlfn.XLOOKUP(C239,customers!$A$1:$A$1001,customers!C238:C1238,,0) = 0, "", 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IF(_xlfn.XLOOKUP(C240,customers!$A$1:$A$1001,customers!C239:C1239,,0) = 0, "", 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IF(_xlfn.XLOOKUP(C241,customers!$A$1:$A$1001,customers!C240:C1240,,0) = 0, "", 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IF(_xlfn.XLOOKUP(C242,customers!$A$1:$A$1001,customers!C241:C1241,,0) = 0, "", 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IF(_xlfn.XLOOKUP(C243,customers!$A$1:$A$1001,customers!C242:C1242,,0) = 0, "", 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IF(_xlfn.XLOOKUP(C244,customers!$A$1:$A$1001,customers!C243:C1243,,0) = 0, "", 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IF(_xlfn.XLOOKUP(C245,customers!$A$1:$A$1001,customers!C244:C1244,,0) = 0, "", 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IF(_xlfn.XLOOKUP(C246,customers!$A$1:$A$1001,customers!C245:C1245,,0) = 0, "", 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IF(_xlfn.XLOOKUP(C247,customers!$A$1:$A$1001,customers!C246:C1246,,0) = 0, "", 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IF(_xlfn.XLOOKUP(C248,customers!$A$1:$A$1001,customers!C247:C1247,,0) = 0, "", 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IF(_xlfn.XLOOKUP(C249,customers!$A$1:$A$1001,customers!C248:C1248,,0) = 0, "", 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IF(_xlfn.XLOOKUP(C250,customers!$A$1:$A$1001,customers!C249:C1249,,0) = 0, "", 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IF(_xlfn.XLOOKUP(C251,customers!$A$1:$A$1001,customers!C250:C1250,,0) = 0, "", 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IF(_xlfn.XLOOKUP(C252,customers!$A$1:$A$1001,customers!C251:C1251,,0) = 0, "", _xlfn.XLOOKUP(C252,customers!$A$1:$A$1001,customers!C251:C1251,,0))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IF(_xlfn.XLOOKUP(C253,customers!$A$1:$A$1001,customers!C252:C1252,,0) = 0, "", 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IF(_xlfn.XLOOKUP(C254,customers!$A$1:$A$1001,customers!C253:C1253,,0) = 0, "", 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IF(_xlfn.XLOOKUP(C255,customers!$A$1:$A$1001,customers!C254:C1254,,0) = 0, "", 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IF(_xlfn.XLOOKUP(C256,customers!$A$1:$A$1001,customers!C255:C1255,,0) = 0, "", 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IF(_xlfn.XLOOKUP(C257,customers!$A$1:$A$1001,customers!C256:C1256,,0) = 0, "", 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IF(_xlfn.XLOOKUP(C258,customers!$A$1:$A$1001,customers!C257:C1257,,0) = 0, "", 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IF(_xlfn.XLOOKUP(C259,customers!$A$1:$A$1001,customers!C258:C1258,,0) = 0, "", 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IF(J259="L","Light",IF(J259="M","Medium",IF(J259="D","Dark","")))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IF(_xlfn.XLOOKUP(C260,customers!$A$1:$A$1001,customers!C259:C1259,,0) = 0, "", _xlfn.XLOOKUP(C260,customers!$A$1:$A$1001,customers!C259:C1259,,0))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IF(_xlfn.XLOOKUP(C261,customers!$A$1:$A$1001,customers!C260:C1260,,0) = 0, "", 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IF(_xlfn.XLOOKUP(C262,customers!$A$1:$A$1001,customers!C261:C1261,,0) = 0, "", 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IF(_xlfn.XLOOKUP(C263,customers!$A$1:$A$1001,customers!C262:C1262,,0) = 0, "", 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IF(_xlfn.XLOOKUP(C264,customers!$A$1:$A$1001,customers!C263:C1263,,0) = 0, "", _xlfn.XLOOKUP(C264,customers!$A$1:$A$1001,customers!C263:C1263,,0))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IF(_xlfn.XLOOKUP(C265,customers!$A$1:$A$1001,customers!C264:C1264,,0) = 0, "", 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IF(_xlfn.XLOOKUP(C266,customers!$A$1:$A$1001,customers!C265:C1265,,0) = 0, "", 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IF(_xlfn.XLOOKUP(C267,customers!$A$1:$A$1001,customers!C266:C1266,,0) = 0, "", 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IF(_xlfn.XLOOKUP(C268,customers!$A$1:$A$1001,customers!C267:C1267,,0) = 0, "", 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IF(_xlfn.XLOOKUP(C269,customers!$A$1:$A$1001,customers!C268:C1268,,0) = 0, "", 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IF(_xlfn.XLOOKUP(C270,customers!$A$1:$A$1001,customers!C269:C1269,,0) = 0, "", 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IF(_xlfn.XLOOKUP(C271,customers!$A$1:$A$1001,customers!C270:C1270,,0) = 0, "", 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IF(_xlfn.XLOOKUP(C272,customers!$A$1:$A$1001,customers!C271:C1271,,0) = 0, "", 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IF(_xlfn.XLOOKUP(C273,customers!$A$1:$A$1001,customers!C272:C1272,,0) = 0, "", 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IF(_xlfn.XLOOKUP(C274,customers!$A$1:$A$1001,customers!C273:C1273,,0) = 0, "", 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IF(_xlfn.XLOOKUP(C275,customers!$A$1:$A$1001,customers!C274:C1274,,0) = 0, "", _xlfn.XLOOKUP(C275,customers!$A$1:$A$1001,customers!C274:C1274,,0))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IF(_xlfn.XLOOKUP(C276,customers!$A$1:$A$1001,customers!C275:C1275,,0) = 0, "", 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IF(_xlfn.XLOOKUP(C277,customers!$A$1:$A$1001,customers!C276:C1276,,0) = 0, "", 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IF(_xlfn.XLOOKUP(C278,customers!$A$1:$A$1001,customers!C277:C1277,,0) = 0, "", 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IF(_xlfn.XLOOKUP(C279,customers!$A$1:$A$1001,customers!C278:C1278,,0) = 0, "", _xlfn.XLOOKUP(C279,customers!$A$1:$A$1001,customers!C278:C1278,,0))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IF(_xlfn.XLOOKUP(C280,customers!$A$1:$A$1001,customers!C279:C1279,,0) = 0, "", 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IF(_xlfn.XLOOKUP(C281,customers!$A$1:$A$1001,customers!C280:C1280,,0) = 0, "", _xlfn.XLOOKUP(C281,customers!$A$1:$A$1001,customers!C280:C1280,,0))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IF(_xlfn.XLOOKUP(C282,customers!$A$1:$A$1001,customers!C281:C1281,,0) = 0, "", _xlfn.XLOOKUP(C282,customers!$A$1:$A$1001,customers!C281:C1281,,0))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IF(_xlfn.XLOOKUP(C283,customers!$A$1:$A$1001,customers!C282:C1282,,0) = 0, "", 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IF(_xlfn.XLOOKUP(C284,customers!$A$1:$A$1001,customers!C283:C1283,,0) = 0, "", 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IF(_xlfn.XLOOKUP(C285,customers!$A$1:$A$1001,customers!C284:C1284,,0) = 0, "", 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IF(_xlfn.XLOOKUP(C286,customers!$A$1:$A$1001,customers!C285:C1285,,0) = 0, "", 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IF(_xlfn.XLOOKUP(C287,customers!$A$1:$A$1001,customers!C286:C1286,,0) = 0, "", 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IF(_xlfn.XLOOKUP(C288,customers!$A$1:$A$1001,customers!C287:C1287,,0) = 0, "", _xlfn.XLOOKUP(C288,customers!$A$1:$A$1001,customers!C287:C1287,,0))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IF(_xlfn.XLOOKUP(C289,customers!$A$1:$A$1001,customers!C288:C1288,,0) = 0, "", 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IF(_xlfn.XLOOKUP(C290,customers!$A$1:$A$1001,customers!C289:C1289,,0) = 0, "", 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IF(_xlfn.XLOOKUP(C291,customers!$A$1:$A$1001,customers!C290:C1290,,0) = 0, "", 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IF(_xlfn.XLOOKUP(C292,customers!$A$1:$A$1001,customers!C291:C1291,,0) = 0, "", 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IF(_xlfn.XLOOKUP(C293,customers!$A$1:$A$1001,customers!C292:C1292,,0) = 0, "", 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IF(_xlfn.XLOOKUP(C294,customers!$A$1:$A$1001,customers!C293:C1293,,0) = 0, "", 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IF(_xlfn.XLOOKUP(C295,customers!$A$1:$A$1001,customers!C294:C1294,,0) = 0, "", _xlfn.XLOOKUP(C295,customers!$A$1:$A$1001,customers!C294:C1294,,0))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IF(_xlfn.XLOOKUP(C296,customers!$A$1:$A$1001,customers!C295:C1295,,0) = 0, "", 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IF(_xlfn.XLOOKUP(C297,customers!$A$1:$A$1001,customers!C296:C1296,,0) = 0, "", 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IF(_xlfn.XLOOKUP(C298,customers!$A$1:$A$1001,customers!C297:C1297,,0) = 0, "", _xlfn.XLOOKUP(C298,customers!$A$1:$A$1001,customers!C297:C1297,,0))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IF(_xlfn.XLOOKUP(C299,customers!$A$1:$A$1001,customers!C298:C1298,,0) = 0, "", 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IF(_xlfn.XLOOKUP(C300,customers!$A$1:$A$1001,customers!C299:C1299,,0) = 0, "", 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IF(_xlfn.XLOOKUP(C301,customers!$A$1:$A$1001,customers!C300:C1300,,0) = 0, "", 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IF(_xlfn.XLOOKUP(C302,customers!$A$1:$A$1001,customers!C301:C1301,,0) = 0, "", 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IF(_xlfn.XLOOKUP(C303,customers!$A$1:$A$1001,customers!C302:C1302,,0) = 0, "", 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IF(_xlfn.XLOOKUP(C304,customers!$A$1:$A$1001,customers!C303:C1303,,0) = 0, "", _xlfn.XLOOKUP(C304,customers!$A$1:$A$1001,customers!C303:C1303,,0))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IF(_xlfn.XLOOKUP(C305,customers!$A$1:$A$1001,customers!C304:C1304,,0) = 0, "", 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IF(_xlfn.XLOOKUP(C306,customers!$A$1:$A$1001,customers!C305:C1305,,0) = 0, "", 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IF(_xlfn.XLOOKUP(C307,customers!$A$1:$A$1001,customers!C306:C1306,,0) = 0, "", 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IF(_xlfn.XLOOKUP(C308,customers!$A$1:$A$1001,customers!C307:C1307,,0) = 0, "", _xlfn.XLOOKUP(C308,customers!$A$1:$A$1001,customers!C307:C1307,,0))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IF(_xlfn.XLOOKUP(C309,customers!$A$1:$A$1001,customers!C308:C1308,,0) = 0, "", _xlfn.XLOOKUP(C309,customers!$A$1:$A$1001,customers!C308:C1308,,0))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IF(_xlfn.XLOOKUP(C310,customers!$A$1:$A$1001,customers!C309:C1309,,0) = 0, "", 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IF(_xlfn.XLOOKUP(C311,customers!$A$1:$A$1001,customers!C310:C1310,,0) = 0, "", 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IF(_xlfn.XLOOKUP(C312,customers!$A$1:$A$1001,customers!C311:C1311,,0) = 0, "", 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IF(_xlfn.XLOOKUP(C313,customers!$A$1:$A$1001,customers!C312:C1312,,0) = 0, "", 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IF(_xlfn.XLOOKUP(C314,customers!$A$1:$A$1001,customers!C313:C1313,,0) = 0, "", 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IF(_xlfn.XLOOKUP(C315,customers!$A$1:$A$1001,customers!C314:C1314,,0) = 0, "", 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IF(_xlfn.XLOOKUP(C316,customers!$A$1:$A$1001,customers!C315:C1315,,0) = 0, "", 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IF(_xlfn.XLOOKUP(C317,customers!$A$1:$A$1001,customers!C316:C1316,,0) = 0, "", 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IF(_xlfn.XLOOKUP(C318,customers!$A$1:$A$1001,customers!C317:C1317,,0) = 0, "", 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IF(_xlfn.XLOOKUP(C319,customers!$A$1:$A$1001,customers!C318:C1318,,0) = 0, "", 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IF(_xlfn.XLOOKUP(C320,customers!$A$1:$A$1001,customers!C319:C1319,,0) = 0, "", 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IF(_xlfn.XLOOKUP(C321,customers!$A$1:$A$1001,customers!C320:C1320,,0) = 0, "", _xlfn.XLOOKUP(C321,customers!$A$1:$A$1001,customers!C320:C1320,,0))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IF(_xlfn.XLOOKUP(C322,customers!$A$1:$A$1001,customers!C321:C1321,,0) = 0, "", 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IF(_xlfn.XLOOKUP(C323,customers!$A$1:$A$1001,customers!C322:C1322,,0) = 0, "", 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IF(J323="L","Light",IF(J323="M","Medium",IF(J323="D","Dark","")))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IF(_xlfn.XLOOKUP(C324,customers!$A$1:$A$1001,customers!C323:C1323,,0) = 0, "", _xlfn.XLOOKUP(C324,customers!$A$1:$A$1001,customers!C323:C1323,,0))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IF(_xlfn.XLOOKUP(C325,customers!$A$1:$A$1001,customers!C324:C1324,,0) = 0, "", 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IF(_xlfn.XLOOKUP(C326,customers!$A$1:$A$1001,customers!C325:C1325,,0) = 0, "", 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IF(_xlfn.XLOOKUP(C327,customers!$A$1:$A$1001,customers!C326:C1326,,0) = 0, "", 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IF(_xlfn.XLOOKUP(C328,customers!$A$1:$A$1001,customers!C327:C1327,,0) = 0, "", 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IF(_xlfn.XLOOKUP(C329,customers!$A$1:$A$1001,customers!C328:C1328,,0) = 0, "", 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IF(_xlfn.XLOOKUP(C330,customers!$A$1:$A$1001,customers!C329:C1329,,0) = 0, "", 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IF(_xlfn.XLOOKUP(C331,customers!$A$1:$A$1001,customers!C330:C1330,,0) = 0, "", _xlfn.XLOOKUP(C331,customers!$A$1:$A$1001,customers!C330:C1330,,0))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IF(_xlfn.XLOOKUP(C332,customers!$A$1:$A$1001,customers!C331:C1331,,0) = 0, "", 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IF(_xlfn.XLOOKUP(C333,customers!$A$1:$A$1001,customers!C332:C1332,,0) = 0, "", 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IF(_xlfn.XLOOKUP(C334,customers!$A$1:$A$1001,customers!C333:C1333,,0) = 0, "", 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IF(_xlfn.XLOOKUP(C335,customers!$A$1:$A$1001,customers!C334:C1334,,0) = 0, "", 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IF(_xlfn.XLOOKUP(C336,customers!$A$1:$A$1001,customers!C335:C1335,,0) = 0, "", 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IF(_xlfn.XLOOKUP(C337,customers!$A$1:$A$1001,customers!C336:C1336,,0) = 0, "", 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IF(_xlfn.XLOOKUP(C338,customers!$A$1:$A$1001,customers!C337:C1337,,0) = 0, "", 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IF(_xlfn.XLOOKUP(C339,customers!$A$1:$A$1001,customers!C338:C1338,,0) = 0, "", 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IF(_xlfn.XLOOKUP(C340,customers!$A$1:$A$1001,customers!C339:C1339,,0) = 0, "", _xlfn.XLOOKUP(C340,customers!$A$1:$A$1001,customers!C339:C1339,,0))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IF(_xlfn.XLOOKUP(C341,customers!$A$1:$A$1001,customers!C340:C1340,,0) = 0, "", 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IF(_xlfn.XLOOKUP(C342,customers!$A$1:$A$1001,customers!C341:C1341,,0) = 0, "", 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IF(_xlfn.XLOOKUP(C343,customers!$A$1:$A$1001,customers!C342:C1342,,0) = 0, "", 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IF(_xlfn.XLOOKUP(C344,customers!$A$1:$A$1001,customers!C343:C1343,,0) = 0, "", 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IF(_xlfn.XLOOKUP(C345,customers!$A$1:$A$1001,customers!C344:C1344,,0) = 0, "", 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IF(_xlfn.XLOOKUP(C346,customers!$A$1:$A$1001,customers!C345:C1345,,0) = 0, "", 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IF(_xlfn.XLOOKUP(C347,customers!$A$1:$A$1001,customers!C346:C1346,,0) = 0, "", _xlfn.XLOOKUP(C347,customers!$A$1:$A$1001,customers!C346:C1346,,0))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IF(_xlfn.XLOOKUP(C348,customers!$A$1:$A$1001,customers!C347:C1347,,0) = 0, "", 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IF(_xlfn.XLOOKUP(C349,customers!$A$1:$A$1001,customers!C348:C1348,,0) = 0, "", 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IF(_xlfn.XLOOKUP(C350,customers!$A$1:$A$1001,customers!C349:C1349,,0) = 0, "", 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IF(_xlfn.XLOOKUP(C351,customers!$A$1:$A$1001,customers!C350:C1350,,0) = 0, "", 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IF(_xlfn.XLOOKUP(C352,customers!$A$1:$A$1001,customers!C351:C1351,,0) = 0, "", 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IF(_xlfn.XLOOKUP(C353,customers!$A$1:$A$1001,customers!C352:C1352,,0) = 0, "", 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IF(_xlfn.XLOOKUP(C354,customers!$A$1:$A$1001,customers!C353:C1353,,0) = 0, "", 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IF(_xlfn.XLOOKUP(C355,customers!$A$1:$A$1001,customers!C354:C1354,,0) = 0, "", 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IF(_xlfn.XLOOKUP(C356,customers!$A$1:$A$1001,customers!C355:C1355,,0) = 0, "", 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IF(_xlfn.XLOOKUP(C357,customers!$A$1:$A$1001,customers!C356:C1356,,0) = 0, "", 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IF(_xlfn.XLOOKUP(C358,customers!$A$1:$A$1001,customers!C357:C1357,,0) = 0, "", _xlfn.XLOOKUP(C358,customers!$A$1:$A$1001,customers!C357:C1357,,0))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IF(_xlfn.XLOOKUP(C359,customers!$A$1:$A$1001,customers!C358:C1358,,0) = 0, "", 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IF(_xlfn.XLOOKUP(C360,customers!$A$1:$A$1001,customers!C359:C1359,,0) = 0, "", 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IF(_xlfn.XLOOKUP(C361,customers!$A$1:$A$1001,customers!C360:C1360,,0) = 0, "", 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IF(_xlfn.XLOOKUP(C362,customers!$A$1:$A$1001,customers!C361:C1361,,0) = 0, "", 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IF(_xlfn.XLOOKUP(C363,customers!$A$1:$A$1001,customers!C362:C1362,,0) = 0, "", 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IF(_xlfn.XLOOKUP(C364,customers!$A$1:$A$1001,customers!C363:C1363,,0) = 0, "", _xlfn.XLOOKUP(C364,customers!$A$1:$A$1001,customers!C363:C1363,,0))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IF(_xlfn.XLOOKUP(C365,customers!$A$1:$A$1001,customers!C364:C1364,,0) = 0, "", _xlfn.XLOOKUP(C365,customers!$A$1:$A$1001,customers!C364:C1364,,0))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IF(_xlfn.XLOOKUP(C366,customers!$A$1:$A$1001,customers!C365:C1365,,0) = 0, "", 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IF(_xlfn.XLOOKUP(C367,customers!$A$1:$A$1001,customers!C366:C1366,,0) = 0, "", 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IF(_xlfn.XLOOKUP(C368,customers!$A$1:$A$1001,customers!C367:C1367,,0) = 0, "", 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IF(_xlfn.XLOOKUP(C369,customers!$A$1:$A$1001,customers!C368:C1368,,0) = 0, "", _xlfn.XLOOKUP(C369,customers!$A$1:$A$1001,customers!C368:C1368,,0))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IF(_xlfn.XLOOKUP(C370,customers!$A$1:$A$1001,customers!C369:C1369,,0) = 0, "", 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IF(_xlfn.XLOOKUP(C371,customers!$A$1:$A$1001,customers!C370:C1370,,0) = 0, "", 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IF(_xlfn.XLOOKUP(C372,customers!$A$1:$A$1001,customers!C371:C1371,,0) = 0, "", 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IF(_xlfn.XLOOKUP(C373,customers!$A$1:$A$1001,customers!C372:C1372,,0) = 0, "", 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IF(_xlfn.XLOOKUP(C374,customers!$A$1:$A$1001,customers!C373:C1373,,0) = 0, "", _xlfn.XLOOKUP(C374,customers!$A$1:$A$1001,customers!C373:C1373,,0))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IF(_xlfn.XLOOKUP(C375,customers!$A$1:$A$1001,customers!C374:C1374,,0) = 0, "", 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IF(_xlfn.XLOOKUP(C376,customers!$A$1:$A$1001,customers!C375:C1375,,0) = 0, "", 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IF(_xlfn.XLOOKUP(C377,customers!$A$1:$A$1001,customers!C376:C1376,,0) = 0, "", _xlfn.XLOOKUP(C377,customers!$A$1:$A$1001,customers!C376:C1376,,0))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IF(_xlfn.XLOOKUP(C378,customers!$A$1:$A$1001,customers!C377:C1377,,0) = 0, "", 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IF(_xlfn.XLOOKUP(C379,customers!$A$1:$A$1001,customers!C378:C1378,,0) = 0, "", 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IF(_xlfn.XLOOKUP(C380,customers!$A$1:$A$1001,customers!C379:C1379,,0) = 0, "", 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IF(_xlfn.XLOOKUP(C381,customers!$A$1:$A$1001,customers!C380:C1380,,0) = 0, "", 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IF(_xlfn.XLOOKUP(C382,customers!$A$1:$A$1001,customers!C381:C1381,,0) = 0, "", 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IF(_xlfn.XLOOKUP(C383,customers!$A$1:$A$1001,customers!C382:C1382,,0) = 0, "", 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IF(_xlfn.XLOOKUP(C384,customers!$A$1:$A$1001,customers!C383:C1383,,0) = 0, "", 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IF(_xlfn.XLOOKUP(C385,customers!$A$1:$A$1001,customers!C384:C1384,,0) = 0, "", 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IF(_xlfn.XLOOKUP(C386,customers!$A$1:$A$1001,customers!C385:C1385,,0) = 0, "", _xlfn.XLOOKUP(C386,customers!$A$1:$A$1001,customers!C385:C1385,,0))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IF(_xlfn.XLOOKUP(C387,customers!$A$1:$A$1001,customers!C386:C1386,,0) = 0, "", 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IF(_xlfn.XLOOKUP(C388,customers!$A$1:$A$1001,customers!C387:C1387,,0) = 0, "", _xlfn.XLOOKUP(C388,customers!$A$1:$A$1001,customers!C387:C1387,,0))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IF(_xlfn.XLOOKUP(C389,customers!$A$1:$A$1001,customers!C388:C1388,,0) = 0, "", _xlfn.XLOOKUP(C389,customers!$A$1:$A$1001,customers!C388:C1388,,0))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IF(_xlfn.XLOOKUP(C390,customers!$A$1:$A$1001,customers!C389:C1389,,0) = 0, "", 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IF(_xlfn.XLOOKUP(C391,customers!$A$1:$A$1001,customers!C390:C1390,,0) = 0, "", 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IF(_xlfn.XLOOKUP(C392,customers!$A$1:$A$1001,customers!C391:C1391,,0) = 0, "", _xlfn.XLOOKUP(C392,customers!$A$1:$A$1001,customers!C391:C1391,,0))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IF(_xlfn.XLOOKUP(C393,customers!$A$1:$A$1001,customers!C392:C1392,,0) = 0, "", 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IF(_xlfn.XLOOKUP(C394,customers!$A$1:$A$1001,customers!C393:C1393,,0) = 0, "", 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IF(_xlfn.XLOOKUP(C395,customers!$A$1:$A$1001,customers!C394:C1394,,0) = 0, "", 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IF(_xlfn.XLOOKUP(C396,customers!$A$1:$A$1001,customers!C395:C1395,,0) = 0, "", 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IF(_xlfn.XLOOKUP(C397,customers!$A$1:$A$1001,customers!C396:C1396,,0) = 0, "", 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IF(_xlfn.XLOOKUP(C398,customers!$A$1:$A$1001,customers!C397:C1397,,0) = 0, "", 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IF(_xlfn.XLOOKUP(C399,customers!$A$1:$A$1001,customers!C398:C1398,,0) = 0, "", 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IF(_xlfn.XLOOKUP(C400,customers!$A$1:$A$1001,customers!C399:C1399,,0) = 0, "", _xlfn.XLOOKUP(C400,customers!$A$1:$A$1001,customers!C399:C1399,,0))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IF(_xlfn.XLOOKUP(C401,customers!$A$1:$A$1001,customers!C400:C1400,,0) = 0, "", 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IF(_xlfn.XLOOKUP(C402,customers!$A$1:$A$1001,customers!C401:C1401,,0) = 0, "", 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IF(_xlfn.XLOOKUP(C403,customers!$A$1:$A$1001,customers!C402:C1402,,0) = 0, "", 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IF(_xlfn.XLOOKUP(C404,customers!$A$1:$A$1001,customers!C403:C1403,,0) = 0, "", _xlfn.XLOOKUP(C404,customers!$A$1:$A$1001,customers!C403:C1403,,0))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IF(_xlfn.XLOOKUP(C405,customers!$A$1:$A$1001,customers!C404:C1404,,0) = 0, "", _xlfn.XLOOKUP(C405,customers!$A$1:$A$1001,customers!C404:C1404,,0))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IF(_xlfn.XLOOKUP(C406,customers!$A$1:$A$1001,customers!C405:C1405,,0) = 0, "", 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IF(_xlfn.XLOOKUP(C407,customers!$A$1:$A$1001,customers!C406:C1406,,0) = 0, "", 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IF(_xlfn.XLOOKUP(C408,customers!$A$1:$A$1001,customers!C407:C1407,,0) = 0, "", 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IF(_xlfn.XLOOKUP(C409,customers!$A$1:$A$1001,customers!C408:C1408,,0) = 0, "", 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IF(_xlfn.XLOOKUP(C410,customers!$A$1:$A$1001,customers!C409:C1409,,0) = 0, "", 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IF(_xlfn.XLOOKUP(C411,customers!$A$1:$A$1001,customers!C410:C1410,,0) = 0, "", _xlfn.XLOOKUP(C411,customers!$A$1:$A$1001,customers!C410:C1410,,0))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IF(_xlfn.XLOOKUP(C412,customers!$A$1:$A$1001,customers!C411:C1411,,0) = 0, "", 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IF(_xlfn.XLOOKUP(C413,customers!$A$1:$A$1001,customers!C412:C1412,,0) = 0, "", 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IF(_xlfn.XLOOKUP(C414,customers!$A$1:$A$1001,customers!C413:C1413,,0) = 0, "", 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IF(_xlfn.XLOOKUP(C415,customers!$A$1:$A$1001,customers!C414:C1414,,0) = 0, "", 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IF(_xlfn.XLOOKUP(C416,customers!$A$1:$A$1001,customers!C415:C1415,,0) = 0, "", 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IF(_xlfn.XLOOKUP(C417,customers!$A$1:$A$1001,customers!C416:C1416,,0) = 0, "", 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IF(_xlfn.XLOOKUP(C418,customers!$A$1:$A$1001,customers!C417:C1417,,0) = 0, "", 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IF(_xlfn.XLOOKUP(C419,customers!$A$1:$A$1001,customers!C418:C1418,,0) = 0, "", 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IF(_xlfn.XLOOKUP(C420,customers!$A$1:$A$1001,customers!C419:C1419,,0) = 0, "", 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IF(_xlfn.XLOOKUP(C421,customers!$A$1:$A$1001,customers!C420:C1420,,0) = 0, "", 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IF(_xlfn.XLOOKUP(C422,customers!$A$1:$A$1001,customers!C421:C1421,,0) = 0, "", 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IF(_xlfn.XLOOKUP(C423,customers!$A$1:$A$1001,customers!C422:C1422,,0) = 0, "", 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IF(_xlfn.XLOOKUP(C424,customers!$A$1:$A$1001,customers!C423:C1423,,0) = 0, "", 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IF(_xlfn.XLOOKUP(C425,customers!$A$1:$A$1001,customers!C424:C1424,,0) = 0, "", _xlfn.XLOOKUP(C425,customers!$A$1:$A$1001,customers!C424:C1424,,0))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IF(_xlfn.XLOOKUP(C426,customers!$A$1:$A$1001,customers!C425:C1425,,0) = 0, "", _xlfn.XLOOKUP(C426,customers!$A$1:$A$1001,customers!C425:C1425,,0))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IF(_xlfn.XLOOKUP(C427,customers!$A$1:$A$1001,customers!C426:C1426,,0) = 0, "", 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IF(_xlfn.XLOOKUP(C428,customers!$A$1:$A$1001,customers!C427:C1427,,0) = 0, "", 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IF(_xlfn.XLOOKUP(C429,customers!$A$1:$A$1001,customers!C428:C1428,,0) = 0, "", 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IF(_xlfn.XLOOKUP(C430,customers!$A$1:$A$1001,customers!C429:C1429,,0) = 0, "", 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IF(_xlfn.XLOOKUP(C431,customers!$A$1:$A$1001,customers!C430:C1430,,0) = 0, "", 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IF(_xlfn.XLOOKUP(C432,customers!$A$1:$A$1001,customers!C431:C1431,,0) = 0, "", _xlfn.XLOOKUP(C432,customers!$A$1:$A$1001,customers!C431:C1431,,0))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IF(_xlfn.XLOOKUP(C433,customers!$A$1:$A$1001,customers!C432:C1432,,0) = 0, "", 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IF(_xlfn.XLOOKUP(C434,customers!$A$1:$A$1001,customers!C433:C1433,,0) = 0, "", 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IF(_xlfn.XLOOKUP(C435,customers!$A$1:$A$1001,customers!C434:C1434,,0) = 0, "", 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IF(_xlfn.XLOOKUP(C436,customers!$A$1:$A$1001,customers!C435:C1435,,0) = 0, "", 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IF(_xlfn.XLOOKUP(C437,customers!$A$1:$A$1001,customers!C436:C1436,,0) = 0, "", 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IF(_xlfn.XLOOKUP(C438,customers!$A$1:$A$1001,customers!C437:C1437,,0) = 0, "", 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IF(_xlfn.XLOOKUP(C439,customers!$A$1:$A$1001,customers!C438:C1438,,0) = 0, "", 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IF(_xlfn.XLOOKUP(C440,customers!$A$1:$A$1001,customers!C439:C1439,,0) = 0, "", 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IF(_xlfn.XLOOKUP(C441,customers!$A$1:$A$1001,customers!C440:C1440,,0) = 0, "", _xlfn.XLOOKUP(C441,customers!$A$1:$A$1001,customers!C440:C1440,,0))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IF(_xlfn.XLOOKUP(C442,customers!$A$1:$A$1001,customers!C441:C1441,,0) = 0, "", 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IF(_xlfn.XLOOKUP(C443,customers!$A$1:$A$1001,customers!C442:C1442,,0) = 0, "", 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IF(_xlfn.XLOOKUP(C444,customers!$A$1:$A$1001,customers!C443:C1443,,0) = 0, "", 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IF(_xlfn.XLOOKUP(C445,customers!$A$1:$A$1001,customers!C444:C1444,,0) = 0, "", 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IF(_xlfn.XLOOKUP(C446,customers!$A$1:$A$1001,customers!C445:C1445,,0) = 0, "", 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IF(_xlfn.XLOOKUP(C447,customers!$A$1:$A$1001,customers!C446:C1446,,0) = 0, "", 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IF(_xlfn.XLOOKUP(C448,customers!$A$1:$A$1001,customers!C447:C1447,,0) = 0, "", 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IF(_xlfn.XLOOKUP(C449,customers!$A$1:$A$1001,customers!C448:C1448,,0) = 0, "", _xlfn.XLOOKUP(C449,customers!$A$1:$A$1001,customers!C448:C1448,,0))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IF(_xlfn.XLOOKUP(C450,customers!$A$1:$A$1001,customers!C449:C1449,,0) = 0, "", 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IF(_xlfn.XLOOKUP(C451,customers!$A$1:$A$1001,customers!C450:C1450,,0) = 0, "", _xlfn.XLOOKUP(C451,customers!$A$1:$A$1001,customers!C450:C1450,,0))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IF(_xlfn.XLOOKUP(C452,customers!$A$1:$A$1001,customers!C451:C1451,,0) = 0, "", _xlfn.XLOOKUP(C452,customers!$A$1:$A$1001,customers!C451:C1451,,0))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IF(_xlfn.XLOOKUP(C453,customers!$A$1:$A$1001,customers!C452:C1452,,0) = 0, "", 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IF(_xlfn.XLOOKUP(C454,customers!$A$1:$A$1001,customers!C453:C1453,,0) = 0, "", 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IF(_xlfn.XLOOKUP(C455,customers!$A$1:$A$1001,customers!C454:C1454,,0) = 0, "", 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IF(_xlfn.XLOOKUP(C456,customers!$A$1:$A$1001,customers!C455:C1455,,0) = 0, "", 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IF(_xlfn.XLOOKUP(C457,customers!$A$1:$A$1001,customers!C456:C1456,,0) = 0, "", 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IF(_xlfn.XLOOKUP(C458,customers!$A$1:$A$1001,customers!C457:C1457,,0) = 0, "", _xlfn.XLOOKUP(C458,customers!$A$1:$A$1001,customers!C457:C1457,,0))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IF(_xlfn.XLOOKUP(C459,customers!$A$1:$A$1001,customers!C458:C1458,,0) = 0, "", 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IF(_xlfn.XLOOKUP(C460,customers!$A$1:$A$1001,customers!C459:C1459,,0) = 0, "", _xlfn.XLOOKUP(C460,customers!$A$1:$A$1001,customers!C459:C1459,,0))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IF(_xlfn.XLOOKUP(C461,customers!$A$1:$A$1001,customers!C460:C1460,,0) = 0, "", 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IF(_xlfn.XLOOKUP(C462,customers!$A$1:$A$1001,customers!C461:C1461,,0) = 0, "", 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IF(_xlfn.XLOOKUP(C463,customers!$A$1:$A$1001,customers!C462:C1462,,0) = 0, "", _xlfn.XLOOKUP(C463,customers!$A$1:$A$1001,customers!C462:C1462,,0))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IF(_xlfn.XLOOKUP(C464,customers!$A$1:$A$1001,customers!C463:C1463,,0) = 0, "", 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IF(_xlfn.XLOOKUP(C465,customers!$A$1:$A$1001,customers!C464:C1464,,0) = 0, "", 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IF(_xlfn.XLOOKUP(C466,customers!$A$1:$A$1001,customers!C465:C1465,,0) = 0, "", 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IF(_xlfn.XLOOKUP(C467,customers!$A$1:$A$1001,customers!C466:C1466,,0) = 0, "", 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IF(_xlfn.XLOOKUP(C468,customers!$A$1:$A$1001,customers!C467:C1467,,0) = 0, "", 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IF(_xlfn.XLOOKUP(C469,customers!$A$1:$A$1001,customers!C468:C1468,,0) = 0, "", 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IF(_xlfn.XLOOKUP(C470,customers!$A$1:$A$1001,customers!C469:C1469,,0) = 0, "", 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IF(_xlfn.XLOOKUP(C471,customers!$A$1:$A$1001,customers!C470:C1470,,0) = 0, "", 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IF(_xlfn.XLOOKUP(C472,customers!$A$1:$A$1001,customers!C471:C1471,,0) = 0, "", 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IF(_xlfn.XLOOKUP(C473,customers!$A$1:$A$1001,customers!C472:C1472,,0) = 0, "", 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IF(_xlfn.XLOOKUP(C474,customers!$A$1:$A$1001,customers!C473:C1473,,0) = 0, "", 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IF(_xlfn.XLOOKUP(C475,customers!$A$1:$A$1001,customers!C474:C1474,,0) = 0, "", _xlfn.XLOOKUP(C475,customers!$A$1:$A$1001,customers!C474:C1474,,0))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IF(_xlfn.XLOOKUP(C476,customers!$A$1:$A$1001,customers!C475:C1475,,0) = 0, "", 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IF(_xlfn.XLOOKUP(C477,customers!$A$1:$A$1001,customers!C476:C1476,,0) = 0, "", _xlfn.XLOOKUP(C477,customers!$A$1:$A$1001,customers!C476:C1476,,0))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IF(_xlfn.XLOOKUP(C478,customers!$A$1:$A$1001,customers!C477:C1477,,0) = 0, "", 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IF(_xlfn.XLOOKUP(C479,customers!$A$1:$A$1001,customers!C478:C1478,,0) = 0, "", 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IF(_xlfn.XLOOKUP(C480,customers!$A$1:$A$1001,customers!C479:C1479,,0) = 0, "", 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IF(_xlfn.XLOOKUP(C481,customers!$A$1:$A$1001,customers!C480:C1480,,0) = 0, "", 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IF(_xlfn.XLOOKUP(C482,customers!$A$1:$A$1001,customers!C481:C1481,,0) = 0, "", 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IF(_xlfn.XLOOKUP(C483,customers!$A$1:$A$1001,customers!C482:C1482,,0) = 0, "", 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IF(_xlfn.XLOOKUP(C484,customers!$A$1:$A$1001,customers!C483:C1483,,0) = 0, "", 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IF(_xlfn.XLOOKUP(C485,customers!$A$1:$A$1001,customers!C484:C1484,,0) = 0, "", 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IF(_xlfn.XLOOKUP(C486,customers!$A$1:$A$1001,customers!C485:C1485,,0) = 0, "", 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IF(_xlfn.XLOOKUP(C487,customers!$A$1:$A$1001,customers!C486:C1486,,0) = 0, "", _xlfn.XLOOKUP(C487,customers!$A$1:$A$1001,customers!C486:C1486,,0))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IF(_xlfn.XLOOKUP(C488,customers!$A$1:$A$1001,customers!C487:C1487,,0) = 0, "", _xlfn.XLOOKUP(C488,customers!$A$1:$A$1001,customers!C487:C1487,,0))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IF(_xlfn.XLOOKUP(C489,customers!$A$1:$A$1001,customers!C488:C1488,,0) = 0, "", 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IF(_xlfn.XLOOKUP(C490,customers!$A$1:$A$1001,customers!C489:C1489,,0) = 0, "", 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IF(_xlfn.XLOOKUP(C491,customers!$A$1:$A$1001,customers!C490:C1490,,0) = 0, "", 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IF(_xlfn.XLOOKUP(C492,customers!$A$1:$A$1001,customers!C491:C1491,,0) = 0, "", _xlfn.XLOOKUP(C492,customers!$A$1:$A$1001,customers!C491:C1491,,0))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IF(_xlfn.XLOOKUP(C493,customers!$A$1:$A$1001,customers!C492:C1492,,0) = 0, "", 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IF(_xlfn.XLOOKUP(C494,customers!$A$1:$A$1001,customers!C493:C1493,,0) = 0, "", 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IF(_xlfn.XLOOKUP(C495,customers!$A$1:$A$1001,customers!C494:C1494,,0) = 0, "", 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IF(_xlfn.XLOOKUP(C496,customers!$A$1:$A$1001,customers!C495:C1495,,0) = 0, "", _xlfn.XLOOKUP(C496,customers!$A$1:$A$1001,customers!C495:C1495,,0))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IF(_xlfn.XLOOKUP(C497,customers!$A$1:$A$1001,customers!C496:C1496,,0) = 0, "", 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IF(_xlfn.XLOOKUP(C498,customers!$A$1:$A$1001,customers!C497:C1497,,0) = 0, "", _xlfn.XLOOKUP(C498,customers!$A$1:$A$1001,customers!C497:C1497,,0))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IF(_xlfn.XLOOKUP(C499,customers!$A$1:$A$1001,customers!C498:C1498,,0) = 0, "", _xlfn.XLOOKUP(C499,customers!$A$1:$A$1001,customers!C498:C1498,,0))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IF(_xlfn.XLOOKUP(C500,customers!$A$1:$A$1001,customers!C499:C1499,,0) = 0, "", _xlfn.XLOOKUP(C500,customers!$A$1:$A$1001,customers!C499:C1499,,0))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IF(_xlfn.XLOOKUP(C501,customers!$A$1:$A$1001,customers!C500:C1500,,0) = 0, "", 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IF(_xlfn.XLOOKUP(C502,customers!$A$1:$A$1001,customers!C501:C1501,,0) = 0, "", _xlfn.XLOOKUP(C502,customers!$A$1:$A$1001,customers!C501:C1501,,0))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IF(_xlfn.XLOOKUP(C503,customers!$A$1:$A$1001,customers!C502:C1502,,0) = 0, "", _xlfn.XLOOKUP(C503,customers!$A$1:$A$1001,customers!C502:C1502,,0))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IF(_xlfn.XLOOKUP(C504,customers!$A$1:$A$1001,customers!C503:C1503,,0) = 0, "", _xlfn.XLOOKUP(C504,customers!$A$1:$A$1001,customers!C503:C1503,,0))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IF(_xlfn.XLOOKUP(C505,customers!$A$1:$A$1001,customers!C504:C1504,,0) = 0, "", _xlfn.XLOOKUP(C505,customers!$A$1:$A$1001,customers!C504:C1504,,0))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IF(_xlfn.XLOOKUP(C506,customers!$A$1:$A$1001,customers!C505:C1505,,0) = 0, "", _xlfn.XLOOKUP(C506,customers!$A$1:$A$1001,customers!C505:C1505,,0))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IF(_xlfn.XLOOKUP(C507,customers!$A$1:$A$1001,customers!C506:C1506,,0) = 0, "", _xlfn.XLOOKUP(C507,customers!$A$1:$A$1001,customers!C506:C1506,,0))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IF(_xlfn.XLOOKUP(C508,customers!$A$1:$A$1001,customers!C507:C1507,,0) = 0, "", _xlfn.XLOOKUP(C508,customers!$A$1:$A$1001,customers!C507:C1507,,0))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IF(_xlfn.XLOOKUP(C509,customers!$A$1:$A$1001,customers!C508:C1508,,0) = 0, "", _xlfn.XLOOKUP(C509,customers!$A$1:$A$1001,customers!C508:C1508,,0))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IF(_xlfn.XLOOKUP(C510,customers!$A$1:$A$1001,customers!C509:C1509,,0) = 0, "", _xlfn.XLOOKUP(C510,customers!$A$1:$A$1001,customers!C509:C1509,,0))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IF(_xlfn.XLOOKUP(C511,customers!$A$1:$A$1001,customers!C510:C1510,,0) = 0, "", _xlfn.XLOOKUP(C511,customers!$A$1:$A$1001,customers!C510:C1510,,0))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IF(_xlfn.XLOOKUP(C512,customers!$A$1:$A$1001,customers!C511:C1511,,0) = 0, "", _xlfn.XLOOKUP(C512,customers!$A$1:$A$1001,customers!C511:C1511,,0))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IF(_xlfn.XLOOKUP(C513,customers!$A$1:$A$1001,customers!C512:C1512,,0) = 0, "", _xlfn.XLOOKUP(C513,customers!$A$1:$A$1001,customers!C512:C1512,,0))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IF(_xlfn.XLOOKUP(C514,customers!$A$1:$A$1001,customers!C513:C1513,,0) = 0, "", _xlfn.XLOOKUP(C514,customers!$A$1:$A$1001,customers!C513:C1513,,0))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IF(_xlfn.XLOOKUP(C515,customers!$A$1:$A$1001,customers!C514:C1514,,0) = 0, "", _xlfn.XLOOKUP(C515,customers!$A$1:$A$1001,customers!C514:C1514,,0))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IF(J515="L","Light",IF(J515="M","Medium",IF(J515="D","Dark","")))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IF(_xlfn.XLOOKUP(C516,customers!$A$1:$A$1001,customers!C515:C1515,,0) = 0, "", _xlfn.XLOOKUP(C516,customers!$A$1:$A$1001,customers!C515:C1515,,0))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IF(_xlfn.XLOOKUP(C517,customers!$A$1:$A$1001,customers!C516:C1516,,0) = 0, "", _xlfn.XLOOKUP(C517,customers!$A$1:$A$1001,customers!C516:C1516,,0))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IF(_xlfn.XLOOKUP(C518,customers!$A$1:$A$1001,customers!C517:C1517,,0) = 0, "", _xlfn.XLOOKUP(C518,customers!$A$1:$A$1001,customers!C517:C1517,,0))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IF(_xlfn.XLOOKUP(C519,customers!$A$1:$A$1001,customers!C518:C1518,,0) = 0, "", _xlfn.XLOOKUP(C519,customers!$A$1:$A$1001,customers!C518:C1518,,0))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IF(_xlfn.XLOOKUP(C520,customers!$A$1:$A$1001,customers!C519:C1519,,0) = 0, "", _xlfn.XLOOKUP(C520,customers!$A$1:$A$1001,customers!C519:C1519,,0))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IF(_xlfn.XLOOKUP(C521,customers!$A$1:$A$1001,customers!C520:C1520,,0) = 0, "", _xlfn.XLOOKUP(C521,customers!$A$1:$A$1001,customers!C520:C1520,,0))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IF(_xlfn.XLOOKUP(C522,customers!$A$1:$A$1001,customers!C521:C1521,,0) = 0, "", _xlfn.XLOOKUP(C522,customers!$A$1:$A$1001,customers!C521:C1521,,0))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IF(_xlfn.XLOOKUP(C523,customers!$A$1:$A$1001,customers!C522:C1522,,0) = 0, "", _xlfn.XLOOKUP(C523,customers!$A$1:$A$1001,customers!C522:C1522,,0))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IF(_xlfn.XLOOKUP(C524,customers!$A$1:$A$1001,customers!C523:C1523,,0) = 0, "", _xlfn.XLOOKUP(C524,customers!$A$1:$A$1001,customers!C523:C1523,,0))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IF(_xlfn.XLOOKUP(C525,customers!$A$1:$A$1001,customers!C524:C1524,,0) = 0, "", _xlfn.XLOOKUP(C525,customers!$A$1:$A$1001,customers!C524:C1524,,0))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IF(_xlfn.XLOOKUP(C526,customers!$A$1:$A$1001,customers!C525:C1525,,0) = 0, "", _xlfn.XLOOKUP(C526,customers!$A$1:$A$1001,customers!C525:C1525,,0))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IF(_xlfn.XLOOKUP(C527,customers!$A$1:$A$1001,customers!C526:C1526,,0) = 0, "", _xlfn.XLOOKUP(C527,customers!$A$1:$A$1001,customers!C526:C1526,,0))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IF(_xlfn.XLOOKUP(C528,customers!$A$1:$A$1001,customers!C527:C1527,,0) = 0, "", _xlfn.XLOOKUP(C528,customers!$A$1:$A$1001,customers!C527:C1527,,0))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IF(_xlfn.XLOOKUP(C529,customers!$A$1:$A$1001,customers!C528:C1528,,0) = 0, "", _xlfn.XLOOKUP(C529,customers!$A$1:$A$1001,customers!C528:C1528,,0))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IF(_xlfn.XLOOKUP(C530,customers!$A$1:$A$1001,customers!C529:C1529,,0) = 0, "", _xlfn.XLOOKUP(C530,customers!$A$1:$A$1001,customers!C529:C1529,,0))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IF(_xlfn.XLOOKUP(C531,customers!$A$1:$A$1001,customers!C530:C1530,,0) = 0, "", _xlfn.XLOOKUP(C531,customers!$A$1:$A$1001,customers!C530:C1530,,0))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IF(_xlfn.XLOOKUP(C532,customers!$A$1:$A$1001,customers!C531:C1531,,0) = 0, "", _xlfn.XLOOKUP(C532,customers!$A$1:$A$1001,customers!C531:C1531,,0))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IF(_xlfn.XLOOKUP(C533,customers!$A$1:$A$1001,customers!C532:C1532,,0) = 0, "", _xlfn.XLOOKUP(C533,customers!$A$1:$A$1001,customers!C532:C1532,,0))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IF(_xlfn.XLOOKUP(C534,customers!$A$1:$A$1001,customers!C533:C1533,,0) = 0, "", _xlfn.XLOOKUP(C534,customers!$A$1:$A$1001,customers!C533:C1533,,0))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IF(_xlfn.XLOOKUP(C535,customers!$A$1:$A$1001,customers!C534:C1534,,0) = 0, "", _xlfn.XLOOKUP(C535,customers!$A$1:$A$1001,customers!C534:C1534,,0))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IF(_xlfn.XLOOKUP(C536,customers!$A$1:$A$1001,customers!C535:C1535,,0) = 0, "", _xlfn.XLOOKUP(C536,customers!$A$1:$A$1001,customers!C535:C1535,,0))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IF(_xlfn.XLOOKUP(C537,customers!$A$1:$A$1001,customers!C536:C1536,,0) = 0, "", _xlfn.XLOOKUP(C537,customers!$A$1:$A$1001,customers!C536:C1536,,0))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IF(_xlfn.XLOOKUP(C538,customers!$A$1:$A$1001,customers!C537:C1537,,0) = 0, "", _xlfn.XLOOKUP(C538,customers!$A$1:$A$1001,customers!C537:C1537,,0))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IF(_xlfn.XLOOKUP(C539,customers!$A$1:$A$1001,customers!C538:C1538,,0) = 0, "", _xlfn.XLOOKUP(C539,customers!$A$1:$A$1001,customers!C538:C1538,,0))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IF(_xlfn.XLOOKUP(C540,customers!$A$1:$A$1001,customers!C539:C1539,,0) = 0, "", _xlfn.XLOOKUP(C540,customers!$A$1:$A$1001,customers!C539:C1539,,0))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IF(_xlfn.XLOOKUP(C541,customers!$A$1:$A$1001,customers!C540:C1540,,0) = 0, "", _xlfn.XLOOKUP(C541,customers!$A$1:$A$1001,customers!C540:C1540,,0))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IF(_xlfn.XLOOKUP(C542,customers!$A$1:$A$1001,customers!C541:C1541,,0) = 0, "", _xlfn.XLOOKUP(C542,customers!$A$1:$A$1001,customers!C541:C1541,,0))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IF(_xlfn.XLOOKUP(C543,customers!$A$1:$A$1001,customers!C542:C1542,,0) = 0, "", _xlfn.XLOOKUP(C543,customers!$A$1:$A$1001,customers!C542:C1542,,0))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IF(_xlfn.XLOOKUP(C544,customers!$A$1:$A$1001,customers!C543:C1543,,0) = 0, "", _xlfn.XLOOKUP(C544,customers!$A$1:$A$1001,customers!C543:C1543,,0))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IF(_xlfn.XLOOKUP(C545,customers!$A$1:$A$1001,customers!C544:C1544,,0) = 0, "", _xlfn.XLOOKUP(C545,customers!$A$1:$A$1001,customers!C544:C1544,,0))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IF(_xlfn.XLOOKUP(C546,customers!$A$1:$A$1001,customers!C545:C1545,,0) = 0, "", _xlfn.XLOOKUP(C546,customers!$A$1:$A$1001,customers!C545:C1545,,0))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IF(_xlfn.XLOOKUP(C547,customers!$A$1:$A$1001,customers!C546:C1546,,0) = 0, "", _xlfn.XLOOKUP(C547,customers!$A$1:$A$1001,customers!C546:C1546,,0))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IF(_xlfn.XLOOKUP(C548,customers!$A$1:$A$1001,customers!C547:C1547,,0) = 0, "", _xlfn.XLOOKUP(C548,customers!$A$1:$A$1001,customers!C547:C1547,,0))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IF(_xlfn.XLOOKUP(C549,customers!$A$1:$A$1001,customers!C548:C1548,,0) = 0, "", _xlfn.XLOOKUP(C549,customers!$A$1:$A$1001,customers!C548:C1548,,0))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IF(_xlfn.XLOOKUP(C550,customers!$A$1:$A$1001,customers!C549:C1549,,0) = 0, "", _xlfn.XLOOKUP(C550,customers!$A$1:$A$1001,customers!C549:C1549,,0))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IF(_xlfn.XLOOKUP(C551,customers!$A$1:$A$1001,customers!C550:C1550,,0) = 0, "", _xlfn.XLOOKUP(C551,customers!$A$1:$A$1001,customers!C550:C1550,,0))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IF(_xlfn.XLOOKUP(C552,customers!$A$1:$A$1001,customers!C551:C1551,,0) = 0, "", _xlfn.XLOOKUP(C552,customers!$A$1:$A$1001,customers!C551:C1551,,0))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IF(_xlfn.XLOOKUP(C553,customers!$A$1:$A$1001,customers!C552:C1552,,0) = 0, "", _xlfn.XLOOKUP(C553,customers!$A$1:$A$1001,customers!C552:C1552,,0))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IF(_xlfn.XLOOKUP(C554,customers!$A$1:$A$1001,customers!C553:C1553,,0) = 0, "", _xlfn.XLOOKUP(C554,customers!$A$1:$A$1001,customers!C553:C1553,,0))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IF(_xlfn.XLOOKUP(C555,customers!$A$1:$A$1001,customers!C554:C1554,,0) = 0, "", _xlfn.XLOOKUP(C555,customers!$A$1:$A$1001,customers!C554:C1554,,0))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IF(_xlfn.XLOOKUP(C556,customers!$A$1:$A$1001,customers!C555:C1555,,0) = 0, "", _xlfn.XLOOKUP(C556,customers!$A$1:$A$1001,customers!C555:C1555,,0))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IF(_xlfn.XLOOKUP(C557,customers!$A$1:$A$1001,customers!C556:C1556,,0) = 0, "", _xlfn.XLOOKUP(C557,customers!$A$1:$A$1001,customers!C556:C1556,,0))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IF(_xlfn.XLOOKUP(C558,customers!$A$1:$A$1001,customers!C557:C1557,,0) = 0, "", _xlfn.XLOOKUP(C558,customers!$A$1:$A$1001,customers!C557:C1557,,0))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IF(_xlfn.XLOOKUP(C559,customers!$A$1:$A$1001,customers!C558:C1558,,0) = 0, "", _xlfn.XLOOKUP(C559,customers!$A$1:$A$1001,customers!C558:C1558,,0))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IF(_xlfn.XLOOKUP(C560,customers!$A$1:$A$1001,customers!C559:C1559,,0) = 0, "", _xlfn.XLOOKUP(C560,customers!$A$1:$A$1001,customers!C559:C1559,,0))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IF(_xlfn.XLOOKUP(C561,customers!$A$1:$A$1001,customers!C560:C1560,,0) = 0, "", _xlfn.XLOOKUP(C561,customers!$A$1:$A$1001,customers!C560:C1560,,0))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IF(_xlfn.XLOOKUP(C562,customers!$A$1:$A$1001,customers!C561:C1561,,0) = 0, "", _xlfn.XLOOKUP(C562,customers!$A$1:$A$1001,customers!C561:C1561,,0))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IF(_xlfn.XLOOKUP(C563,customers!$A$1:$A$1001,customers!C562:C1562,,0) = 0, "", _xlfn.XLOOKUP(C563,customers!$A$1:$A$1001,customers!C562:C1562,,0))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IF(_xlfn.XLOOKUP(C564,customers!$A$1:$A$1001,customers!C563:C1563,,0) = 0, "", _xlfn.XLOOKUP(C564,customers!$A$1:$A$1001,customers!C563:C1563,,0))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IF(_xlfn.XLOOKUP(C565,customers!$A$1:$A$1001,customers!C564:C1564,,0) = 0, "", _xlfn.XLOOKUP(C565,customers!$A$1:$A$1001,customers!C564:C1564,,0))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IF(_xlfn.XLOOKUP(C566,customers!$A$1:$A$1001,customers!C565:C1565,,0) = 0, "", _xlfn.XLOOKUP(C566,customers!$A$1:$A$1001,customers!C565:C1565,,0))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IF(_xlfn.XLOOKUP(C567,customers!$A$1:$A$1001,customers!C566:C1566,,0) = 0, "", _xlfn.XLOOKUP(C567,customers!$A$1:$A$1001,customers!C566:C1566,,0))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IF(_xlfn.XLOOKUP(C568,customers!$A$1:$A$1001,customers!C567:C1567,,0) = 0, "", _xlfn.XLOOKUP(C568,customers!$A$1:$A$1001,customers!C567:C1567,,0))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IF(_xlfn.XLOOKUP(C569,customers!$A$1:$A$1001,customers!C568:C1568,,0) = 0, "", _xlfn.XLOOKUP(C569,customers!$A$1:$A$1001,customers!C568:C1568,,0))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IF(_xlfn.XLOOKUP(C570,customers!$A$1:$A$1001,customers!C569:C1569,,0) = 0, "", _xlfn.XLOOKUP(C570,customers!$A$1:$A$1001,customers!C569:C1569,,0))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IF(_xlfn.XLOOKUP(C571,customers!$A$1:$A$1001,customers!C570:C1570,,0) = 0, "", _xlfn.XLOOKUP(C571,customers!$A$1:$A$1001,customers!C570:C1570,,0))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IF(_xlfn.XLOOKUP(C572,customers!$A$1:$A$1001,customers!C571:C1571,,0) = 0, "", _xlfn.XLOOKUP(C572,customers!$A$1:$A$1001,customers!C571:C1571,,0))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IF(_xlfn.XLOOKUP(C573,customers!$A$1:$A$1001,customers!C572:C1572,,0) = 0, "", _xlfn.XLOOKUP(C573,customers!$A$1:$A$1001,customers!C572:C1572,,0))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IF(_xlfn.XLOOKUP(C574,customers!$A$1:$A$1001,customers!C573:C1573,,0) = 0, "", _xlfn.XLOOKUP(C574,customers!$A$1:$A$1001,customers!C573:C1573,,0))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IF(_xlfn.XLOOKUP(C575,customers!$A$1:$A$1001,customers!C574:C1574,,0) = 0, "", _xlfn.XLOOKUP(C575,customers!$A$1:$A$1001,customers!C574:C1574,,0))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IF(_xlfn.XLOOKUP(C576,customers!$A$1:$A$1001,customers!C575:C1575,,0) = 0, "", _xlfn.XLOOKUP(C576,customers!$A$1:$A$1001,customers!C575:C1575,,0))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IF(_xlfn.XLOOKUP(C577,customers!$A$1:$A$1001,customers!C576:C1576,,0) = 0, "", _xlfn.XLOOKUP(C577,customers!$A$1:$A$1001,customers!C576:C1576,,0))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IF(_xlfn.XLOOKUP(C578,customers!$A$1:$A$1001,customers!C577:C1577,,0) = 0, "", _xlfn.XLOOKUP(C578,customers!$A$1:$A$1001,customers!C577:C1577,,0))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IF(_xlfn.XLOOKUP(C579,customers!$A$1:$A$1001,customers!C578:C1578,,0) = 0, "", _xlfn.XLOOKUP(C579,customers!$A$1:$A$1001,customers!C578:C1578,,0))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IF(J579="L","Light",IF(J579="M","Medium",IF(J579="D","Dark","")))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IF(_xlfn.XLOOKUP(C580,customers!$A$1:$A$1001,customers!C579:C1579,,0) = 0, "", _xlfn.XLOOKUP(C580,customers!$A$1:$A$1001,customers!C579:C1579,,0))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IF(_xlfn.XLOOKUP(C581,customers!$A$1:$A$1001,customers!C580:C1580,,0) = 0, "", _xlfn.XLOOKUP(C581,customers!$A$1:$A$1001,customers!C580:C1580,,0))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IF(_xlfn.XLOOKUP(C582,customers!$A$1:$A$1001,customers!C581:C1581,,0) = 0, "", _xlfn.XLOOKUP(C582,customers!$A$1:$A$1001,customers!C581:C1581,,0))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IF(_xlfn.XLOOKUP(C583,customers!$A$1:$A$1001,customers!C582:C1582,,0) = 0, "", _xlfn.XLOOKUP(C583,customers!$A$1:$A$1001,customers!C582:C1582,,0))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IF(_xlfn.XLOOKUP(C584,customers!$A$1:$A$1001,customers!C583:C1583,,0) = 0, "", _xlfn.XLOOKUP(C584,customers!$A$1:$A$1001,customers!C583:C1583,,0))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IF(_xlfn.XLOOKUP(C585,customers!$A$1:$A$1001,customers!C584:C1584,,0) = 0, "", _xlfn.XLOOKUP(C585,customers!$A$1:$A$1001,customers!C584:C1584,,0))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IF(_xlfn.XLOOKUP(C586,customers!$A$1:$A$1001,customers!C585:C1585,,0) = 0, "", _xlfn.XLOOKUP(C586,customers!$A$1:$A$1001,customers!C585:C1585,,0))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IF(_xlfn.XLOOKUP(C587,customers!$A$1:$A$1001,customers!C586:C1586,,0) = 0, "", _xlfn.XLOOKUP(C587,customers!$A$1:$A$1001,customers!C586:C1586,,0))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IF(_xlfn.XLOOKUP(C588,customers!$A$1:$A$1001,customers!C587:C1587,,0) = 0, "", _xlfn.XLOOKUP(C588,customers!$A$1:$A$1001,customers!C587:C1587,,0))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IF(_xlfn.XLOOKUP(C589,customers!$A$1:$A$1001,customers!C588:C1588,,0) = 0, "", _xlfn.XLOOKUP(C589,customers!$A$1:$A$1001,customers!C588:C1588,,0))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IF(_xlfn.XLOOKUP(C590,customers!$A$1:$A$1001,customers!C589:C1589,,0) = 0, "", _xlfn.XLOOKUP(C590,customers!$A$1:$A$1001,customers!C589:C1589,,0))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IF(_xlfn.XLOOKUP(C591,customers!$A$1:$A$1001,customers!C590:C1590,,0) = 0, "", _xlfn.XLOOKUP(C591,customers!$A$1:$A$1001,customers!C590:C1590,,0))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IF(_xlfn.XLOOKUP(C592,customers!$A$1:$A$1001,customers!C591:C1591,,0) = 0, "", _xlfn.XLOOKUP(C592,customers!$A$1:$A$1001,customers!C591:C1591,,0))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IF(_xlfn.XLOOKUP(C593,customers!$A$1:$A$1001,customers!C592:C1592,,0) = 0, "", _xlfn.XLOOKUP(C593,customers!$A$1:$A$1001,customers!C592:C1592,,0))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IF(_xlfn.XLOOKUP(C594,customers!$A$1:$A$1001,customers!C593:C1593,,0) = 0, "", _xlfn.XLOOKUP(C594,customers!$A$1:$A$1001,customers!C593:C1593,,0))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IF(_xlfn.XLOOKUP(C595,customers!$A$1:$A$1001,customers!C594:C1594,,0) = 0, "", _xlfn.XLOOKUP(C595,customers!$A$1:$A$1001,customers!C594:C1594,,0))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IF(_xlfn.XLOOKUP(C596,customers!$A$1:$A$1001,customers!C595:C1595,,0) = 0, "", _xlfn.XLOOKUP(C596,customers!$A$1:$A$1001,customers!C595:C1595,,0))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IF(_xlfn.XLOOKUP(C597,customers!$A$1:$A$1001,customers!C596:C1596,,0) = 0, "", _xlfn.XLOOKUP(C597,customers!$A$1:$A$1001,customers!C596:C1596,,0))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IF(_xlfn.XLOOKUP(C598,customers!$A$1:$A$1001,customers!C597:C1597,,0) = 0, "", _xlfn.XLOOKUP(C598,customers!$A$1:$A$1001,customers!C597:C1597,,0))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IF(_xlfn.XLOOKUP(C599,customers!$A$1:$A$1001,customers!C598:C1598,,0) = 0, "", _xlfn.XLOOKUP(C599,customers!$A$1:$A$1001,customers!C598:C1598,,0))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IF(_xlfn.XLOOKUP(C600,customers!$A$1:$A$1001,customers!C599:C1599,,0) = 0, "", _xlfn.XLOOKUP(C600,customers!$A$1:$A$1001,customers!C599:C1599,,0))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IF(_xlfn.XLOOKUP(C601,customers!$A$1:$A$1001,customers!C600:C1600,,0) = 0, "", _xlfn.XLOOKUP(C601,customers!$A$1:$A$1001,customers!C600:C1600,,0))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IF(_xlfn.XLOOKUP(C602,customers!$A$1:$A$1001,customers!C601:C1601,,0) = 0, "", _xlfn.XLOOKUP(C602,customers!$A$1:$A$1001,customers!C601:C1601,,0))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IF(_xlfn.XLOOKUP(C603,customers!$A$1:$A$1001,customers!C602:C1602,,0) = 0, "", _xlfn.XLOOKUP(C603,customers!$A$1:$A$1001,customers!C602:C1602,,0))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IF(_xlfn.XLOOKUP(C604,customers!$A$1:$A$1001,customers!C603:C1603,,0) = 0, "", _xlfn.XLOOKUP(C604,customers!$A$1:$A$1001,customers!C603:C1603,,0))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IF(_xlfn.XLOOKUP(C605,customers!$A$1:$A$1001,customers!C604:C1604,,0) = 0, "", _xlfn.XLOOKUP(C605,customers!$A$1:$A$1001,customers!C604:C1604,,0))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IF(_xlfn.XLOOKUP(C606,customers!$A$1:$A$1001,customers!C605:C1605,,0) = 0, "", _xlfn.XLOOKUP(C606,customers!$A$1:$A$1001,customers!C605:C1605,,0))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IF(_xlfn.XLOOKUP(C607,customers!$A$1:$A$1001,customers!C606:C1606,,0) = 0, "", _xlfn.XLOOKUP(C607,customers!$A$1:$A$1001,customers!C606:C1606,,0))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IF(_xlfn.XLOOKUP(C608,customers!$A$1:$A$1001,customers!C607:C1607,,0) = 0, "", _xlfn.XLOOKUP(C608,customers!$A$1:$A$1001,customers!C607:C1607,,0))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IF(_xlfn.XLOOKUP(C609,customers!$A$1:$A$1001,customers!C608:C1608,,0) = 0, "", _xlfn.XLOOKUP(C609,customers!$A$1:$A$1001,customers!C608:C1608,,0))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IF(_xlfn.XLOOKUP(C610,customers!$A$1:$A$1001,customers!C609:C1609,,0) = 0, "", _xlfn.XLOOKUP(C610,customers!$A$1:$A$1001,customers!C609:C1609,,0))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IF(_xlfn.XLOOKUP(C611,customers!$A$1:$A$1001,customers!C610:C1610,,0) = 0, "", _xlfn.XLOOKUP(C611,customers!$A$1:$A$1001,customers!C610:C1610,,0))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IF(_xlfn.XLOOKUP(C612,customers!$A$1:$A$1001,customers!C611:C1611,,0) = 0, "", _xlfn.XLOOKUP(C612,customers!$A$1:$A$1001,customers!C611:C1611,,0))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IF(_xlfn.XLOOKUP(C613,customers!$A$1:$A$1001,customers!C612:C1612,,0) = 0, "", _xlfn.XLOOKUP(C613,customers!$A$1:$A$1001,customers!C612:C1612,,0))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IF(_xlfn.XLOOKUP(C614,customers!$A$1:$A$1001,customers!C613:C1613,,0) = 0, "", _xlfn.XLOOKUP(C614,customers!$A$1:$A$1001,customers!C613:C1613,,0))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IF(_xlfn.XLOOKUP(C615,customers!$A$1:$A$1001,customers!C614:C1614,,0) = 0, "", _xlfn.XLOOKUP(C615,customers!$A$1:$A$1001,customers!C614:C1614,,0))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IF(_xlfn.XLOOKUP(C616,customers!$A$1:$A$1001,customers!C615:C1615,,0) = 0, "", _xlfn.XLOOKUP(C616,customers!$A$1:$A$1001,customers!C615:C1615,,0))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IF(_xlfn.XLOOKUP(C617,customers!$A$1:$A$1001,customers!C616:C1616,,0) = 0, "", _xlfn.XLOOKUP(C617,customers!$A$1:$A$1001,customers!C616:C1616,,0))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IF(_xlfn.XLOOKUP(C618,customers!$A$1:$A$1001,customers!C617:C1617,,0) = 0, "", _xlfn.XLOOKUP(C618,customers!$A$1:$A$1001,customers!C617:C1617,,0))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IF(_xlfn.XLOOKUP(C619,customers!$A$1:$A$1001,customers!C618:C1618,,0) = 0, "", _xlfn.XLOOKUP(C619,customers!$A$1:$A$1001,customers!C618:C1618,,0))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IF(_xlfn.XLOOKUP(C620,customers!$A$1:$A$1001,customers!C619:C1619,,0) = 0, "", _xlfn.XLOOKUP(C620,customers!$A$1:$A$1001,customers!C619:C1619,,0))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IF(_xlfn.XLOOKUP(C621,customers!$A$1:$A$1001,customers!C620:C1620,,0) = 0, "", _xlfn.XLOOKUP(C621,customers!$A$1:$A$1001,customers!C620:C1620,,0))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IF(_xlfn.XLOOKUP(C622,customers!$A$1:$A$1001,customers!C621:C1621,,0) = 0, "", _xlfn.XLOOKUP(C622,customers!$A$1:$A$1001,customers!C621:C1621,,0))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IF(_xlfn.XLOOKUP(C623,customers!$A$1:$A$1001,customers!C622:C1622,,0) = 0, "", _xlfn.XLOOKUP(C623,customers!$A$1:$A$1001,customers!C622:C1622,,0))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IF(_xlfn.XLOOKUP(C624,customers!$A$1:$A$1001,customers!C623:C1623,,0) = 0, "", _xlfn.XLOOKUP(C624,customers!$A$1:$A$1001,customers!C623:C1623,,0))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IF(_xlfn.XLOOKUP(C625,customers!$A$1:$A$1001,customers!C624:C1624,,0) = 0, "", _xlfn.XLOOKUP(C625,customers!$A$1:$A$1001,customers!C624:C1624,,0))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IF(_xlfn.XLOOKUP(C626,customers!$A$1:$A$1001,customers!C625:C1625,,0) = 0, "", _xlfn.XLOOKUP(C626,customers!$A$1:$A$1001,customers!C625:C1625,,0))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IF(_xlfn.XLOOKUP(C627,customers!$A$1:$A$1001,customers!C626:C1626,,0) = 0, "", _xlfn.XLOOKUP(C627,customers!$A$1:$A$1001,customers!C626:C1626,,0))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IF(_xlfn.XLOOKUP(C628,customers!$A$1:$A$1001,customers!C627:C1627,,0) = 0, "", _xlfn.XLOOKUP(C628,customers!$A$1:$A$1001,customers!C627:C1627,,0))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IF(_xlfn.XLOOKUP(C629,customers!$A$1:$A$1001,customers!C628:C1628,,0) = 0, "", _xlfn.XLOOKUP(C629,customers!$A$1:$A$1001,customers!C628:C1628,,0))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IF(_xlfn.XLOOKUP(C630,customers!$A$1:$A$1001,customers!C629:C1629,,0) = 0, "", _xlfn.XLOOKUP(C630,customers!$A$1:$A$1001,customers!C629:C1629,,0))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IF(_xlfn.XLOOKUP(C631,customers!$A$1:$A$1001,customers!C630:C1630,,0) = 0, "", _xlfn.XLOOKUP(C631,customers!$A$1:$A$1001,customers!C630:C1630,,0))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IF(_xlfn.XLOOKUP(C632,customers!$A$1:$A$1001,customers!C631:C1631,,0) = 0, "", _xlfn.XLOOKUP(C632,customers!$A$1:$A$1001,customers!C631:C1631,,0))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IF(_xlfn.XLOOKUP(C633,customers!$A$1:$A$1001,customers!C632:C1632,,0) = 0, "", _xlfn.XLOOKUP(C633,customers!$A$1:$A$1001,customers!C632:C1632,,0))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IF(_xlfn.XLOOKUP(C634,customers!$A$1:$A$1001,customers!C633:C1633,,0) = 0, "", _xlfn.XLOOKUP(C634,customers!$A$1:$A$1001,customers!C633:C1633,,0))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IF(_xlfn.XLOOKUP(C635,customers!$A$1:$A$1001,customers!C634:C1634,,0) = 0, "", _xlfn.XLOOKUP(C635,customers!$A$1:$A$1001,customers!C634:C1634,,0))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IF(_xlfn.XLOOKUP(C636,customers!$A$1:$A$1001,customers!C635:C1635,,0) = 0, "", _xlfn.XLOOKUP(C636,customers!$A$1:$A$1001,customers!C635:C1635,,0))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IF(_xlfn.XLOOKUP(C637,customers!$A$1:$A$1001,customers!C636:C1636,,0) = 0, "", _xlfn.XLOOKUP(C637,customers!$A$1:$A$1001,customers!C636:C1636,,0))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IF(_xlfn.XLOOKUP(C638,customers!$A$1:$A$1001,customers!C637:C1637,,0) = 0, "", _xlfn.XLOOKUP(C638,customers!$A$1:$A$1001,customers!C637:C1637,,0))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IF(_xlfn.XLOOKUP(C639,customers!$A$1:$A$1001,customers!C638:C1638,,0) = 0, "", _xlfn.XLOOKUP(C639,customers!$A$1:$A$1001,customers!C638:C1638,,0))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IF(_xlfn.XLOOKUP(C640,customers!$A$1:$A$1001,customers!C639:C1639,,0) = 0, "", _xlfn.XLOOKUP(C640,customers!$A$1:$A$1001,customers!C639:C1639,,0))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IF(_xlfn.XLOOKUP(C641,customers!$A$1:$A$1001,customers!C640:C1640,,0) = 0, "", _xlfn.XLOOKUP(C641,customers!$A$1:$A$1001,customers!C640:C1640,,0))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IF(_xlfn.XLOOKUP(C642,customers!$A$1:$A$1001,customers!C641:C1641,,0) = 0, "", _xlfn.XLOOKUP(C642,customers!$A$1:$A$1001,customers!C641:C1641,,0))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IF(_xlfn.XLOOKUP(C643,customers!$A$1:$A$1001,customers!C642:C1642,,0) = 0, "", _xlfn.XLOOKUP(C643,customers!$A$1:$A$1001,customers!C642:C1642,,0))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IF(_xlfn.XLOOKUP(C644,customers!$A$1:$A$1001,customers!C643:C1643,,0) = 0, "", _xlfn.XLOOKUP(C644,customers!$A$1:$A$1001,customers!C643:C1643,,0))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IF(_xlfn.XLOOKUP(C645,customers!$A$1:$A$1001,customers!C644:C1644,,0) = 0, "", _xlfn.XLOOKUP(C645,customers!$A$1:$A$1001,customers!C644:C1644,,0))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IF(_xlfn.XLOOKUP(C646,customers!$A$1:$A$1001,customers!C645:C1645,,0) = 0, "", _xlfn.XLOOKUP(C646,customers!$A$1:$A$1001,customers!C645:C1645,,0))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IF(_xlfn.XLOOKUP(C647,customers!$A$1:$A$1001,customers!C646:C1646,,0) = 0, "", _xlfn.XLOOKUP(C647,customers!$A$1:$A$1001,customers!C646:C1646,,0))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IF(_xlfn.XLOOKUP(C648,customers!$A$1:$A$1001,customers!C647:C1647,,0) = 0, "", _xlfn.XLOOKUP(C648,customers!$A$1:$A$1001,customers!C647:C1647,,0))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IF(_xlfn.XLOOKUP(C649,customers!$A$1:$A$1001,customers!C648:C1648,,0) = 0, "", _xlfn.XLOOKUP(C649,customers!$A$1:$A$1001,customers!C648:C1648,,0))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IF(_xlfn.XLOOKUP(C650,customers!$A$1:$A$1001,customers!C649:C1649,,0) = 0, "", _xlfn.XLOOKUP(C650,customers!$A$1:$A$1001,customers!C649:C1649,,0))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IF(_xlfn.XLOOKUP(C651,customers!$A$1:$A$1001,customers!C650:C1650,,0) = 0, "", _xlfn.XLOOKUP(C651,customers!$A$1:$A$1001,customers!C650:C1650,,0))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IF(_xlfn.XLOOKUP(C652,customers!$A$1:$A$1001,customers!C651:C1651,,0) = 0, "", _xlfn.XLOOKUP(C652,customers!$A$1:$A$1001,customers!C651:C1651,,0))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IF(_xlfn.XLOOKUP(C653,customers!$A$1:$A$1001,customers!C652:C1652,,0) = 0, "", _xlfn.XLOOKUP(C653,customers!$A$1:$A$1001,customers!C652:C1652,,0))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IF(_xlfn.XLOOKUP(C654,customers!$A$1:$A$1001,customers!C653:C1653,,0) = 0, "", _xlfn.XLOOKUP(C654,customers!$A$1:$A$1001,customers!C653:C1653,,0))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IF(_xlfn.XLOOKUP(C655,customers!$A$1:$A$1001,customers!C654:C1654,,0) = 0, "", _xlfn.XLOOKUP(C655,customers!$A$1:$A$1001,customers!C654:C1654,,0))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IF(_xlfn.XLOOKUP(C656,customers!$A$1:$A$1001,customers!C655:C1655,,0) = 0, "", _xlfn.XLOOKUP(C656,customers!$A$1:$A$1001,customers!C655:C1655,,0))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IF(_xlfn.XLOOKUP(C657,customers!$A$1:$A$1001,customers!C656:C1656,,0) = 0, "", _xlfn.XLOOKUP(C657,customers!$A$1:$A$1001,customers!C656:C1656,,0))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IF(_xlfn.XLOOKUP(C658,customers!$A$1:$A$1001,customers!C657:C1657,,0) = 0, "", _xlfn.XLOOKUP(C658,customers!$A$1:$A$1001,customers!C657:C1657,,0))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IF(_xlfn.XLOOKUP(C659,customers!$A$1:$A$1001,customers!C658:C1658,,0) = 0, "", _xlfn.XLOOKUP(C659,customers!$A$1:$A$1001,customers!C658:C1658,,0))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IF(_xlfn.XLOOKUP(C660,customers!$A$1:$A$1001,customers!C659:C1659,,0) = 0, "", _xlfn.XLOOKUP(C660,customers!$A$1:$A$1001,customers!C659:C1659,,0))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IF(_xlfn.XLOOKUP(C661,customers!$A$1:$A$1001,customers!C660:C1660,,0) = 0, "", _xlfn.XLOOKUP(C661,customers!$A$1:$A$1001,customers!C660:C1660,,0))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IF(_xlfn.XLOOKUP(C662,customers!$A$1:$A$1001,customers!C661:C1661,,0) = 0, "", _xlfn.XLOOKUP(C662,customers!$A$1:$A$1001,customers!C661:C1661,,0))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IF(_xlfn.XLOOKUP(C663,customers!$A$1:$A$1001,customers!C662:C1662,,0) = 0, "", _xlfn.XLOOKUP(C663,customers!$A$1:$A$1001,customers!C662:C1662,,0))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IF(_xlfn.XLOOKUP(C664,customers!$A$1:$A$1001,customers!C663:C1663,,0) = 0, "", _xlfn.XLOOKUP(C664,customers!$A$1:$A$1001,customers!C663:C1663,,0))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IF(_xlfn.XLOOKUP(C665,customers!$A$1:$A$1001,customers!C664:C1664,,0) = 0, "", _xlfn.XLOOKUP(C665,customers!$A$1:$A$1001,customers!C664:C1664,,0))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IF(_xlfn.XLOOKUP(C666,customers!$A$1:$A$1001,customers!C665:C1665,,0) = 0, "", _xlfn.XLOOKUP(C666,customers!$A$1:$A$1001,customers!C665:C1665,,0))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IF(_xlfn.XLOOKUP(C667,customers!$A$1:$A$1001,customers!C666:C1666,,0) = 0, "", _xlfn.XLOOKUP(C667,customers!$A$1:$A$1001,customers!C666:C1666,,0))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IF(_xlfn.XLOOKUP(C668,customers!$A$1:$A$1001,customers!C667:C1667,,0) = 0, "", _xlfn.XLOOKUP(C668,customers!$A$1:$A$1001,customers!C667:C1667,,0))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IF(_xlfn.XLOOKUP(C669,customers!$A$1:$A$1001,customers!C668:C1668,,0) = 0, "", _xlfn.XLOOKUP(C669,customers!$A$1:$A$1001,customers!C668:C1668,,0))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IF(_xlfn.XLOOKUP(C670,customers!$A$1:$A$1001,customers!C669:C1669,,0) = 0, "", _xlfn.XLOOKUP(C670,customers!$A$1:$A$1001,customers!C669:C1669,,0))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IF(_xlfn.XLOOKUP(C671,customers!$A$1:$A$1001,customers!C670:C1670,,0) = 0, "", _xlfn.XLOOKUP(C671,customers!$A$1:$A$1001,customers!C670:C1670,,0))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IF(_xlfn.XLOOKUP(C672,customers!$A$1:$A$1001,customers!C671:C1671,,0) = 0, "", _xlfn.XLOOKUP(C672,customers!$A$1:$A$1001,customers!C671:C1671,,0))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IF(_xlfn.XLOOKUP(C673,customers!$A$1:$A$1001,customers!C672:C1672,,0) = 0, "", _xlfn.XLOOKUP(C673,customers!$A$1:$A$1001,customers!C672:C1672,,0))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IF(_xlfn.XLOOKUP(C674,customers!$A$1:$A$1001,customers!C673:C1673,,0) = 0, "", _xlfn.XLOOKUP(C674,customers!$A$1:$A$1001,customers!C673:C1673,,0))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IF(_xlfn.XLOOKUP(C675,customers!$A$1:$A$1001,customers!C674:C1674,,0) = 0, "", _xlfn.XLOOKUP(C675,customers!$A$1:$A$1001,customers!C674:C1674,,0))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IF(_xlfn.XLOOKUP(C676,customers!$A$1:$A$1001,customers!C675:C1675,,0) = 0, "", _xlfn.XLOOKUP(C676,customers!$A$1:$A$1001,customers!C675:C1675,,0))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IF(_xlfn.XLOOKUP(C677,customers!$A$1:$A$1001,customers!C676:C1676,,0) = 0, "", _xlfn.XLOOKUP(C677,customers!$A$1:$A$1001,customers!C676:C1676,,0))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IF(_xlfn.XLOOKUP(C678,customers!$A$1:$A$1001,customers!C677:C1677,,0) = 0, "", _xlfn.XLOOKUP(C678,customers!$A$1:$A$1001,customers!C677:C1677,,0))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IF(_xlfn.XLOOKUP(C679,customers!$A$1:$A$1001,customers!C678:C1678,,0) = 0, "", _xlfn.XLOOKUP(C679,customers!$A$1:$A$1001,customers!C678:C1678,,0))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IF(_xlfn.XLOOKUP(C680,customers!$A$1:$A$1001,customers!C679:C1679,,0) = 0, "", _xlfn.XLOOKUP(C680,customers!$A$1:$A$1001,customers!C679:C1679,,0))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IF(_xlfn.XLOOKUP(C681,customers!$A$1:$A$1001,customers!C680:C1680,,0) = 0, "", _xlfn.XLOOKUP(C681,customers!$A$1:$A$1001,customers!C680:C1680,,0))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IF(_xlfn.XLOOKUP(C682,customers!$A$1:$A$1001,customers!C681:C1681,,0) = 0, "", _xlfn.XLOOKUP(C682,customers!$A$1:$A$1001,customers!C681:C1681,,0))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IF(_xlfn.XLOOKUP(C683,customers!$A$1:$A$1001,customers!C682:C1682,,0) = 0, "", _xlfn.XLOOKUP(C683,customers!$A$1:$A$1001,customers!C682:C1682,,0))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IF(_xlfn.XLOOKUP(C684,customers!$A$1:$A$1001,customers!C683:C1683,,0) = 0, "", _xlfn.XLOOKUP(C684,customers!$A$1:$A$1001,customers!C683:C1683,,0))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IF(_xlfn.XLOOKUP(C685,customers!$A$1:$A$1001,customers!C684:C1684,,0) = 0, "", _xlfn.XLOOKUP(C685,customers!$A$1:$A$1001,customers!C684:C1684,,0))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IF(_xlfn.XLOOKUP(C686,customers!$A$1:$A$1001,customers!C685:C1685,,0) = 0, "", _xlfn.XLOOKUP(C686,customers!$A$1:$A$1001,customers!C685:C1685,,0))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IF(_xlfn.XLOOKUP(C687,customers!$A$1:$A$1001,customers!C686:C1686,,0) = 0, "", _xlfn.XLOOKUP(C687,customers!$A$1:$A$1001,customers!C686:C1686,,0))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IF(_xlfn.XLOOKUP(C688,customers!$A$1:$A$1001,customers!C687:C1687,,0) = 0, "", _xlfn.XLOOKUP(C688,customers!$A$1:$A$1001,customers!C687:C1687,,0))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IF(_xlfn.XLOOKUP(C689,customers!$A$1:$A$1001,customers!C688:C1688,,0) = 0, "", _xlfn.XLOOKUP(C689,customers!$A$1:$A$1001,customers!C688:C1688,,0))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IF(_xlfn.XLOOKUP(C690,customers!$A$1:$A$1001,customers!C689:C1689,,0) = 0, "", _xlfn.XLOOKUP(C690,customers!$A$1:$A$1001,customers!C689:C1689,,0))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IF(_xlfn.XLOOKUP(C691,customers!$A$1:$A$1001,customers!C690:C1690,,0) = 0, "", _xlfn.XLOOKUP(C691,customers!$A$1:$A$1001,customers!C690:C1690,,0))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IF(_xlfn.XLOOKUP(C692,customers!$A$1:$A$1001,customers!C691:C1691,,0) = 0, "", _xlfn.XLOOKUP(C692,customers!$A$1:$A$1001,customers!C691:C1691,,0))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IF(_xlfn.XLOOKUP(C693,customers!$A$1:$A$1001,customers!C692:C1692,,0) = 0, "", _xlfn.XLOOKUP(C693,customers!$A$1:$A$1001,customers!C692:C1692,,0))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IF(_xlfn.XLOOKUP(C694,customers!$A$1:$A$1001,customers!C693:C1693,,0) = 0, "", _xlfn.XLOOKUP(C694,customers!$A$1:$A$1001,customers!C693:C1693,,0))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IF(_xlfn.XLOOKUP(C695,customers!$A$1:$A$1001,customers!C694:C1694,,0) = 0, "", _xlfn.XLOOKUP(C695,customers!$A$1:$A$1001,customers!C694:C1694,,0))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IF(_xlfn.XLOOKUP(C696,customers!$A$1:$A$1001,customers!C695:C1695,,0) = 0, "", _xlfn.XLOOKUP(C696,customers!$A$1:$A$1001,customers!C695:C1695,,0))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IF(_xlfn.XLOOKUP(C697,customers!$A$1:$A$1001,customers!C696:C1696,,0) = 0, "", _xlfn.XLOOKUP(C697,customers!$A$1:$A$1001,customers!C696:C1696,,0))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IF(_xlfn.XLOOKUP(C698,customers!$A$1:$A$1001,customers!C697:C1697,,0) = 0, "", _xlfn.XLOOKUP(C698,customers!$A$1:$A$1001,customers!C697:C1697,,0))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IF(_xlfn.XLOOKUP(C699,customers!$A$1:$A$1001,customers!C698:C1698,,0) = 0, "", _xlfn.XLOOKUP(C699,customers!$A$1:$A$1001,customers!C698:C1698,,0))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IF(_xlfn.XLOOKUP(C700,customers!$A$1:$A$1001,customers!C699:C1699,,0) = 0, "", _xlfn.XLOOKUP(C700,customers!$A$1:$A$1001,customers!C699:C1699,,0))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IF(_xlfn.XLOOKUP(C701,customers!$A$1:$A$1001,customers!C700:C1700,,0) = 0, "", _xlfn.XLOOKUP(C701,customers!$A$1:$A$1001,customers!C700:C1700,,0))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IF(_xlfn.XLOOKUP(C702,customers!$A$1:$A$1001,customers!C701:C1701,,0) = 0, "", _xlfn.XLOOKUP(C702,customers!$A$1:$A$1001,customers!C701:C1701,,0))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IF(_xlfn.XLOOKUP(C703,customers!$A$1:$A$1001,customers!C702:C1702,,0) = 0, "", _xlfn.XLOOKUP(C703,customers!$A$1:$A$1001,customers!C702:C1702,,0))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IF(_xlfn.XLOOKUP(C704,customers!$A$1:$A$1001,customers!C703:C1703,,0) = 0, "", _xlfn.XLOOKUP(C704,customers!$A$1:$A$1001,customers!C703:C1703,,0))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IF(_xlfn.XLOOKUP(C705,customers!$A$1:$A$1001,customers!C704:C1704,,0) = 0, "", _xlfn.XLOOKUP(C705,customers!$A$1:$A$1001,customers!C704:C1704,,0))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IF(_xlfn.XLOOKUP(C706,customers!$A$1:$A$1001,customers!C705:C1705,,0) = 0, "", _xlfn.XLOOKUP(C706,customers!$A$1:$A$1001,customers!C705:C1705,,0))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IF(_xlfn.XLOOKUP(C707,customers!$A$1:$A$1001,customers!C706:C1706,,0) = 0, "", _xlfn.XLOOKUP(C707,customers!$A$1:$A$1001,customers!C706:C1706,,0))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IF(J707="L","Light",IF(J707="M","Medium",IF(J707="D","Dark","")))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IF(_xlfn.XLOOKUP(C708,customers!$A$1:$A$1001,customers!C707:C1707,,0) = 0, "", _xlfn.XLOOKUP(C708,customers!$A$1:$A$1001,customers!C707:C1707,,0))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IF(_xlfn.XLOOKUP(C709,customers!$A$1:$A$1001,customers!C708:C1708,,0) = 0, "", _xlfn.XLOOKUP(C709,customers!$A$1:$A$1001,customers!C708:C1708,,0))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IF(_xlfn.XLOOKUP(C710,customers!$A$1:$A$1001,customers!C709:C1709,,0) = 0, "", _xlfn.XLOOKUP(C710,customers!$A$1:$A$1001,customers!C709:C1709,,0))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IF(_xlfn.XLOOKUP(C711,customers!$A$1:$A$1001,customers!C710:C1710,,0) = 0, "", _xlfn.XLOOKUP(C711,customers!$A$1:$A$1001,customers!C710:C1710,,0))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IF(_xlfn.XLOOKUP(C712,customers!$A$1:$A$1001,customers!C711:C1711,,0) = 0, "", _xlfn.XLOOKUP(C712,customers!$A$1:$A$1001,customers!C711:C1711,,0))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IF(_xlfn.XLOOKUP(C713,customers!$A$1:$A$1001,customers!C712:C1712,,0) = 0, "", _xlfn.XLOOKUP(C713,customers!$A$1:$A$1001,customers!C712:C1712,,0))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IF(_xlfn.XLOOKUP(C714,customers!$A$1:$A$1001,customers!C713:C1713,,0) = 0, "", _xlfn.XLOOKUP(C714,customers!$A$1:$A$1001,customers!C713:C1713,,0))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IF(_xlfn.XLOOKUP(C715,customers!$A$1:$A$1001,customers!C714:C1714,,0) = 0, "", _xlfn.XLOOKUP(C715,customers!$A$1:$A$1001,customers!C714:C1714,,0))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IF(_xlfn.XLOOKUP(C716,customers!$A$1:$A$1001,customers!C715:C1715,,0) = 0, "", _xlfn.XLOOKUP(C716,customers!$A$1:$A$1001,customers!C715:C1715,,0))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IF(_xlfn.XLOOKUP(C717,customers!$A$1:$A$1001,customers!C716:C1716,,0) = 0, "", _xlfn.XLOOKUP(C717,customers!$A$1:$A$1001,customers!C716:C1716,,0))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IF(_xlfn.XLOOKUP(C718,customers!$A$1:$A$1001,customers!C717:C1717,,0) = 0, "", _xlfn.XLOOKUP(C718,customers!$A$1:$A$1001,customers!C717:C1717,,0))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IF(_xlfn.XLOOKUP(C719,customers!$A$1:$A$1001,customers!C718:C1718,,0) = 0, "", _xlfn.XLOOKUP(C719,customers!$A$1:$A$1001,customers!C718:C1718,,0))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IF(_xlfn.XLOOKUP(C720,customers!$A$1:$A$1001,customers!C719:C1719,,0) = 0, "", _xlfn.XLOOKUP(C720,customers!$A$1:$A$1001,customers!C719:C1719,,0))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IF(_xlfn.XLOOKUP(C721,customers!$A$1:$A$1001,customers!C720:C1720,,0) = 0, "", _xlfn.XLOOKUP(C721,customers!$A$1:$A$1001,customers!C720:C1720,,0))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IF(_xlfn.XLOOKUP(C722,customers!$A$1:$A$1001,customers!C721:C1721,,0) = 0, "", _xlfn.XLOOKUP(C722,customers!$A$1:$A$1001,customers!C721:C1721,,0))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IF(_xlfn.XLOOKUP(C723,customers!$A$1:$A$1001,customers!C722:C1722,,0) = 0, "", _xlfn.XLOOKUP(C723,customers!$A$1:$A$1001,customers!C722:C1722,,0))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IF(_xlfn.XLOOKUP(C724,customers!$A$1:$A$1001,customers!C723:C1723,,0) = 0, "", _xlfn.XLOOKUP(C724,customers!$A$1:$A$1001,customers!C723:C1723,,0))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IF(_xlfn.XLOOKUP(C725,customers!$A$1:$A$1001,customers!C724:C1724,,0) = 0, "", _xlfn.XLOOKUP(C725,customers!$A$1:$A$1001,customers!C724:C1724,,0))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IF(_xlfn.XLOOKUP(C726,customers!$A$1:$A$1001,customers!C725:C1725,,0) = 0, "", _xlfn.XLOOKUP(C726,customers!$A$1:$A$1001,customers!C725:C1725,,0))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IF(_xlfn.XLOOKUP(C727,customers!$A$1:$A$1001,customers!C726:C1726,,0) = 0, "", _xlfn.XLOOKUP(C727,customers!$A$1:$A$1001,customers!C726:C1726,,0))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IF(_xlfn.XLOOKUP(C728,customers!$A$1:$A$1001,customers!C727:C1727,,0) = 0, "", _xlfn.XLOOKUP(C728,customers!$A$1:$A$1001,customers!C727:C1727,,0))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IF(_xlfn.XLOOKUP(C729,customers!$A$1:$A$1001,customers!C728:C1728,,0) = 0, "", _xlfn.XLOOKUP(C729,customers!$A$1:$A$1001,customers!C728:C1728,,0))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IF(_xlfn.XLOOKUP(C730,customers!$A$1:$A$1001,customers!C729:C1729,,0) = 0, "", _xlfn.XLOOKUP(C730,customers!$A$1:$A$1001,customers!C729:C1729,,0))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IF(_xlfn.XLOOKUP(C731,customers!$A$1:$A$1001,customers!C730:C1730,,0) = 0, "", _xlfn.XLOOKUP(C731,customers!$A$1:$A$1001,customers!C730:C1730,,0))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IF(_xlfn.XLOOKUP(C732,customers!$A$1:$A$1001,customers!C731:C1731,,0) = 0, "", _xlfn.XLOOKUP(C732,customers!$A$1:$A$1001,customers!C731:C1731,,0))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IF(_xlfn.XLOOKUP(C733,customers!$A$1:$A$1001,customers!C732:C1732,,0) = 0, "", _xlfn.XLOOKUP(C733,customers!$A$1:$A$1001,customers!C732:C1732,,0))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IF(_xlfn.XLOOKUP(C734,customers!$A$1:$A$1001,customers!C733:C1733,,0) = 0, "", _xlfn.XLOOKUP(C734,customers!$A$1:$A$1001,customers!C733:C1733,,0))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IF(_xlfn.XLOOKUP(C735,customers!$A$1:$A$1001,customers!C734:C1734,,0) = 0, "", _xlfn.XLOOKUP(C735,customers!$A$1:$A$1001,customers!C734:C1734,,0))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IF(_xlfn.XLOOKUP(C736,customers!$A$1:$A$1001,customers!C735:C1735,,0) = 0, "", _xlfn.XLOOKUP(C736,customers!$A$1:$A$1001,customers!C735:C1735,,0))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IF(_xlfn.XLOOKUP(C737,customers!$A$1:$A$1001,customers!C736:C1736,,0) = 0, "", _xlfn.XLOOKUP(C737,customers!$A$1:$A$1001,customers!C736:C1736,,0))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IF(_xlfn.XLOOKUP(C738,customers!$A$1:$A$1001,customers!C737:C1737,,0) = 0, "", _xlfn.XLOOKUP(C738,customers!$A$1:$A$1001,customers!C737:C1737,,0))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IF(_xlfn.XLOOKUP(C739,customers!$A$1:$A$1001,customers!C738:C1738,,0) = 0, "", _xlfn.XLOOKUP(C739,customers!$A$1:$A$1001,customers!C738:C1738,,0))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IF(_xlfn.XLOOKUP(C740,customers!$A$1:$A$1001,customers!C739:C1739,,0) = 0, "", _xlfn.XLOOKUP(C740,customers!$A$1:$A$1001,customers!C739:C1739,,0))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IF(_xlfn.XLOOKUP(C741,customers!$A$1:$A$1001,customers!C740:C1740,,0) = 0, "", _xlfn.XLOOKUP(C741,customers!$A$1:$A$1001,customers!C740:C1740,,0))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IF(_xlfn.XLOOKUP(C742,customers!$A$1:$A$1001,customers!C741:C1741,,0) = 0, "", _xlfn.XLOOKUP(C742,customers!$A$1:$A$1001,customers!C741:C1741,,0))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IF(_xlfn.XLOOKUP(C743,customers!$A$1:$A$1001,customers!C742:C1742,,0) = 0, "", _xlfn.XLOOKUP(C743,customers!$A$1:$A$1001,customers!C742:C1742,,0))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IF(_xlfn.XLOOKUP(C744,customers!$A$1:$A$1001,customers!C743:C1743,,0) = 0, "", _xlfn.XLOOKUP(C744,customers!$A$1:$A$1001,customers!C743:C1743,,0))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IF(_xlfn.XLOOKUP(C745,customers!$A$1:$A$1001,customers!C744:C1744,,0) = 0, "", _xlfn.XLOOKUP(C745,customers!$A$1:$A$1001,customers!C744:C1744,,0))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IF(_xlfn.XLOOKUP(C746,customers!$A$1:$A$1001,customers!C745:C1745,,0) = 0, "", _xlfn.XLOOKUP(C746,customers!$A$1:$A$1001,customers!C745:C1745,,0))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IF(_xlfn.XLOOKUP(C747,customers!$A$1:$A$1001,customers!C746:C1746,,0) = 0, "", _xlfn.XLOOKUP(C747,customers!$A$1:$A$1001,customers!C746:C1746,,0))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IF(_xlfn.XLOOKUP(C748,customers!$A$1:$A$1001,customers!C747:C1747,,0) = 0, "", _xlfn.XLOOKUP(C748,customers!$A$1:$A$1001,customers!C747:C1747,,0))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IF(_xlfn.XLOOKUP(C749,customers!$A$1:$A$1001,customers!C748:C1748,,0) = 0, "", _xlfn.XLOOKUP(C749,customers!$A$1:$A$1001,customers!C748:C1748,,0))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IF(_xlfn.XLOOKUP(C750,customers!$A$1:$A$1001,customers!C749:C1749,,0) = 0, "", _xlfn.XLOOKUP(C750,customers!$A$1:$A$1001,customers!C749:C1749,,0))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IF(_xlfn.XLOOKUP(C751,customers!$A$1:$A$1001,customers!C750:C1750,,0) = 0, "", _xlfn.XLOOKUP(C751,customers!$A$1:$A$1001,customers!C750:C1750,,0))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IF(_xlfn.XLOOKUP(C752,customers!$A$1:$A$1001,customers!C751:C1751,,0) = 0, "", _xlfn.XLOOKUP(C752,customers!$A$1:$A$1001,customers!C751:C1751,,0))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IF(_xlfn.XLOOKUP(C753,customers!$A$1:$A$1001,customers!C752:C1752,,0) = 0, "", _xlfn.XLOOKUP(C753,customers!$A$1:$A$1001,customers!C752:C1752,,0))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IF(_xlfn.XLOOKUP(C754,customers!$A$1:$A$1001,customers!C753:C1753,,0) = 0, "", _xlfn.XLOOKUP(C754,customers!$A$1:$A$1001,customers!C753:C1753,,0))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IF(_xlfn.XLOOKUP(C755,customers!$A$1:$A$1001,customers!C754:C1754,,0) = 0, "", _xlfn.XLOOKUP(C755,customers!$A$1:$A$1001,customers!C754:C1754,,0))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IF(_xlfn.XLOOKUP(C756,customers!$A$1:$A$1001,customers!C755:C1755,,0) = 0, "", _xlfn.XLOOKUP(C756,customers!$A$1:$A$1001,customers!C755:C1755,,0))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IF(_xlfn.XLOOKUP(C757,customers!$A$1:$A$1001,customers!C756:C1756,,0) = 0, "", _xlfn.XLOOKUP(C757,customers!$A$1:$A$1001,customers!C756:C1756,,0))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IF(_xlfn.XLOOKUP(C758,customers!$A$1:$A$1001,customers!C757:C1757,,0) = 0, "", _xlfn.XLOOKUP(C758,customers!$A$1:$A$1001,customers!C757:C1757,,0))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IF(_xlfn.XLOOKUP(C759,customers!$A$1:$A$1001,customers!C758:C1758,,0) = 0, "", _xlfn.XLOOKUP(C759,customers!$A$1:$A$1001,customers!C758:C1758,,0))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IF(_xlfn.XLOOKUP(C760,customers!$A$1:$A$1001,customers!C759:C1759,,0) = 0, "", _xlfn.XLOOKUP(C760,customers!$A$1:$A$1001,customers!C759:C1759,,0))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IF(_xlfn.XLOOKUP(C761,customers!$A$1:$A$1001,customers!C760:C1760,,0) = 0, "", _xlfn.XLOOKUP(C761,customers!$A$1:$A$1001,customers!C760:C1760,,0))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IF(_xlfn.XLOOKUP(C762,customers!$A$1:$A$1001,customers!C761:C1761,,0) = 0, "", _xlfn.XLOOKUP(C762,customers!$A$1:$A$1001,customers!C761:C1761,,0))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IF(_xlfn.XLOOKUP(C763,customers!$A$1:$A$1001,customers!C762:C1762,,0) = 0, "", _xlfn.XLOOKUP(C763,customers!$A$1:$A$1001,customers!C762:C1762,,0))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IF(_xlfn.XLOOKUP(C764,customers!$A$1:$A$1001,customers!C763:C1763,,0) = 0, "", _xlfn.XLOOKUP(C764,customers!$A$1:$A$1001,customers!C763:C1763,,0))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IF(_xlfn.XLOOKUP(C765,customers!$A$1:$A$1001,customers!C764:C1764,,0) = 0, "", _xlfn.XLOOKUP(C765,customers!$A$1:$A$1001,customers!C764:C1764,,0))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IF(_xlfn.XLOOKUP(C766,customers!$A$1:$A$1001,customers!C765:C1765,,0) = 0, "", _xlfn.XLOOKUP(C766,customers!$A$1:$A$1001,customers!C765:C1765,,0))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IF(_xlfn.XLOOKUP(C767,customers!$A$1:$A$1001,customers!C766:C1766,,0) = 0, "", _xlfn.XLOOKUP(C767,customers!$A$1:$A$1001,customers!C766:C1766,,0))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IF(_xlfn.XLOOKUP(C768,customers!$A$1:$A$1001,customers!C767:C1767,,0) = 0, "", _xlfn.XLOOKUP(C768,customers!$A$1:$A$1001,customers!C767:C1767,,0))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IF(_xlfn.XLOOKUP(C769,customers!$A$1:$A$1001,customers!C768:C1768,,0) = 0, "", _xlfn.XLOOKUP(C769,customers!$A$1:$A$1001,customers!C768:C1768,,0))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IF(_xlfn.XLOOKUP(C770,customers!$A$1:$A$1001,customers!C769:C1769,,0) = 0, "", _xlfn.XLOOKUP(C770,customers!$A$1:$A$1001,customers!C769:C1769,,0))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IF(_xlfn.XLOOKUP(C771,customers!$A$1:$A$1001,customers!C770:C1770,,0) = 0, "", _xlfn.XLOOKUP(C771,customers!$A$1:$A$1001,customers!C770:C1770,,0))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IF(J771="L","Light",IF(J771="M","Medium",IF(J771="D","Dark","")))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IF(_xlfn.XLOOKUP(C772,customers!$A$1:$A$1001,customers!C771:C1771,,0) = 0, "", _xlfn.XLOOKUP(C772,customers!$A$1:$A$1001,customers!C771:C1771,,0))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IF(_xlfn.XLOOKUP(C773,customers!$A$1:$A$1001,customers!C772:C1772,,0) = 0, "", _xlfn.XLOOKUP(C773,customers!$A$1:$A$1001,customers!C772:C1772,,0))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IF(_xlfn.XLOOKUP(C774,customers!$A$1:$A$1001,customers!C773:C1773,,0) = 0, "", _xlfn.XLOOKUP(C774,customers!$A$1:$A$1001,customers!C773:C1773,,0))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IF(_xlfn.XLOOKUP(C775,customers!$A$1:$A$1001,customers!C774:C1774,,0) = 0, "", _xlfn.XLOOKUP(C775,customers!$A$1:$A$1001,customers!C774:C1774,,0))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IF(_xlfn.XLOOKUP(C776,customers!$A$1:$A$1001,customers!C775:C1775,,0) = 0, "", _xlfn.XLOOKUP(C776,customers!$A$1:$A$1001,customers!C775:C1775,,0))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IF(_xlfn.XLOOKUP(C777,customers!$A$1:$A$1001,customers!C776:C1776,,0) = 0, "", _xlfn.XLOOKUP(C777,customers!$A$1:$A$1001,customers!C776:C1776,,0))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IF(_xlfn.XLOOKUP(C778,customers!$A$1:$A$1001,customers!C777:C1777,,0) = 0, "", _xlfn.XLOOKUP(C778,customers!$A$1:$A$1001,customers!C777:C1777,,0))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IF(_xlfn.XLOOKUP(C779,customers!$A$1:$A$1001,customers!C778:C1778,,0) = 0, "", _xlfn.XLOOKUP(C779,customers!$A$1:$A$1001,customers!C778:C1778,,0))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IF(_xlfn.XLOOKUP(C780,customers!$A$1:$A$1001,customers!C779:C1779,,0) = 0, "", _xlfn.XLOOKUP(C780,customers!$A$1:$A$1001,customers!C779:C1779,,0))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IF(_xlfn.XLOOKUP(C781,customers!$A$1:$A$1001,customers!C780:C1780,,0) = 0, "", _xlfn.XLOOKUP(C781,customers!$A$1:$A$1001,customers!C780:C1780,,0))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IF(_xlfn.XLOOKUP(C782,customers!$A$1:$A$1001,customers!C781:C1781,,0) = 0, "", _xlfn.XLOOKUP(C782,customers!$A$1:$A$1001,customers!C781:C1781,,0))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IF(_xlfn.XLOOKUP(C783,customers!$A$1:$A$1001,customers!C782:C1782,,0) = 0, "", _xlfn.XLOOKUP(C783,customers!$A$1:$A$1001,customers!C782:C1782,,0))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IF(_xlfn.XLOOKUP(C784,customers!$A$1:$A$1001,customers!C783:C1783,,0) = 0, "", _xlfn.XLOOKUP(C784,customers!$A$1:$A$1001,customers!C783:C1783,,0))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IF(_xlfn.XLOOKUP(C785,customers!$A$1:$A$1001,customers!C784:C1784,,0) = 0, "", _xlfn.XLOOKUP(C785,customers!$A$1:$A$1001,customers!C784:C1784,,0))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IF(_xlfn.XLOOKUP(C786,customers!$A$1:$A$1001,customers!C785:C1785,,0) = 0, "", _xlfn.XLOOKUP(C786,customers!$A$1:$A$1001,customers!C785:C1785,,0))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IF(_xlfn.XLOOKUP(C787,customers!$A$1:$A$1001,customers!C786:C1786,,0) = 0, "", _xlfn.XLOOKUP(C787,customers!$A$1:$A$1001,customers!C786:C1786,,0))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IF(_xlfn.XLOOKUP(C788,customers!$A$1:$A$1001,customers!C787:C1787,,0) = 0, "", _xlfn.XLOOKUP(C788,customers!$A$1:$A$1001,customers!C787:C1787,,0))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IF(_xlfn.XLOOKUP(C789,customers!$A$1:$A$1001,customers!C788:C1788,,0) = 0, "", _xlfn.XLOOKUP(C789,customers!$A$1:$A$1001,customers!C788:C1788,,0))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IF(_xlfn.XLOOKUP(C790,customers!$A$1:$A$1001,customers!C789:C1789,,0) = 0, "", _xlfn.XLOOKUP(C790,customers!$A$1:$A$1001,customers!C789:C1789,,0))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IF(_xlfn.XLOOKUP(C791,customers!$A$1:$A$1001,customers!C790:C1790,,0) = 0, "", _xlfn.XLOOKUP(C791,customers!$A$1:$A$1001,customers!C790:C1790,,0))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IF(_xlfn.XLOOKUP(C792,customers!$A$1:$A$1001,customers!C791:C1791,,0) = 0, "", _xlfn.XLOOKUP(C792,customers!$A$1:$A$1001,customers!C791:C1791,,0))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IF(_xlfn.XLOOKUP(C793,customers!$A$1:$A$1001,customers!C792:C1792,,0) = 0, "", _xlfn.XLOOKUP(C793,customers!$A$1:$A$1001,customers!C792:C1792,,0))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IF(_xlfn.XLOOKUP(C794,customers!$A$1:$A$1001,customers!C793:C1793,,0) = 0, "", _xlfn.XLOOKUP(C794,customers!$A$1:$A$1001,customers!C793:C1793,,0))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IF(_xlfn.XLOOKUP(C795,customers!$A$1:$A$1001,customers!C794:C1794,,0) = 0, "", _xlfn.XLOOKUP(C795,customers!$A$1:$A$1001,customers!C794:C1794,,0))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IF(_xlfn.XLOOKUP(C796,customers!$A$1:$A$1001,customers!C795:C1795,,0) = 0, "", _xlfn.XLOOKUP(C796,customers!$A$1:$A$1001,customers!C795:C1795,,0))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IF(_xlfn.XLOOKUP(C797,customers!$A$1:$A$1001,customers!C796:C1796,,0) = 0, "", _xlfn.XLOOKUP(C797,customers!$A$1:$A$1001,customers!C796:C1796,,0))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IF(_xlfn.XLOOKUP(C798,customers!$A$1:$A$1001,customers!C797:C1797,,0) = 0, "", _xlfn.XLOOKUP(C798,customers!$A$1:$A$1001,customers!C797:C1797,,0))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IF(_xlfn.XLOOKUP(C799,customers!$A$1:$A$1001,customers!C798:C1798,,0) = 0, "", _xlfn.XLOOKUP(C799,customers!$A$1:$A$1001,customers!C798:C1798,,0))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IF(_xlfn.XLOOKUP(C800,customers!$A$1:$A$1001,customers!C799:C1799,,0) = 0, "", _xlfn.XLOOKUP(C800,customers!$A$1:$A$1001,customers!C799:C1799,,0))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IF(_xlfn.XLOOKUP(C801,customers!$A$1:$A$1001,customers!C800:C1800,,0) = 0, "", _xlfn.XLOOKUP(C801,customers!$A$1:$A$1001,customers!C800:C1800,,0))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IF(_xlfn.XLOOKUP(C802,customers!$A$1:$A$1001,customers!C801:C1801,,0) = 0, "", _xlfn.XLOOKUP(C802,customers!$A$1:$A$1001,customers!C801:C1801,,0))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IF(_xlfn.XLOOKUP(C803,customers!$A$1:$A$1001,customers!C802:C1802,,0) = 0, "", _xlfn.XLOOKUP(C803,customers!$A$1:$A$1001,customers!C802:C1802,,0))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IF(_xlfn.XLOOKUP(C804,customers!$A$1:$A$1001,customers!C803:C1803,,0) = 0, "", _xlfn.XLOOKUP(C804,customers!$A$1:$A$1001,customers!C803:C1803,,0))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IF(_xlfn.XLOOKUP(C805,customers!$A$1:$A$1001,customers!C804:C1804,,0) = 0, "", _xlfn.XLOOKUP(C805,customers!$A$1:$A$1001,customers!C804:C1804,,0))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IF(_xlfn.XLOOKUP(C806,customers!$A$1:$A$1001,customers!C805:C1805,,0) = 0, "", _xlfn.XLOOKUP(C806,customers!$A$1:$A$1001,customers!C805:C1805,,0))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IF(_xlfn.XLOOKUP(C807,customers!$A$1:$A$1001,customers!C806:C1806,,0) = 0, "", _xlfn.XLOOKUP(C807,customers!$A$1:$A$1001,customers!C806:C1806,,0))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IF(_xlfn.XLOOKUP(C808,customers!$A$1:$A$1001,customers!C807:C1807,,0) = 0, "", _xlfn.XLOOKUP(C808,customers!$A$1:$A$1001,customers!C807:C1807,,0))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IF(_xlfn.XLOOKUP(C809,customers!$A$1:$A$1001,customers!C808:C1808,,0) = 0, "", _xlfn.XLOOKUP(C809,customers!$A$1:$A$1001,customers!C808:C1808,,0))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IF(_xlfn.XLOOKUP(C810,customers!$A$1:$A$1001,customers!C809:C1809,,0) = 0, "", _xlfn.XLOOKUP(C810,customers!$A$1:$A$1001,customers!C809:C1809,,0))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IF(_xlfn.XLOOKUP(C811,customers!$A$1:$A$1001,customers!C810:C1810,,0) = 0, "", _xlfn.XLOOKUP(C811,customers!$A$1:$A$1001,customers!C810:C1810,,0))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IF(_xlfn.XLOOKUP(C812,customers!$A$1:$A$1001,customers!C811:C1811,,0) = 0, "", _xlfn.XLOOKUP(C812,customers!$A$1:$A$1001,customers!C811:C1811,,0))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IF(_xlfn.XLOOKUP(C813,customers!$A$1:$A$1001,customers!C812:C1812,,0) = 0, "", _xlfn.XLOOKUP(C813,customers!$A$1:$A$1001,customers!C812:C1812,,0))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IF(_xlfn.XLOOKUP(C814,customers!$A$1:$A$1001,customers!C813:C1813,,0) = 0, "", _xlfn.XLOOKUP(C814,customers!$A$1:$A$1001,customers!C813:C1813,,0))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IF(_xlfn.XLOOKUP(C815,customers!$A$1:$A$1001,customers!C814:C1814,,0) = 0, "", _xlfn.XLOOKUP(C815,customers!$A$1:$A$1001,customers!C814:C1814,,0))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IF(_xlfn.XLOOKUP(C816,customers!$A$1:$A$1001,customers!C815:C1815,,0) = 0, "", _xlfn.XLOOKUP(C816,customers!$A$1:$A$1001,customers!C815:C1815,,0))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IF(_xlfn.XLOOKUP(C817,customers!$A$1:$A$1001,customers!C816:C1816,,0) = 0, "", _xlfn.XLOOKUP(C817,customers!$A$1:$A$1001,customers!C816:C1816,,0))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IF(_xlfn.XLOOKUP(C818,customers!$A$1:$A$1001,customers!C817:C1817,,0) = 0, "", _xlfn.XLOOKUP(C818,customers!$A$1:$A$1001,customers!C817:C1817,,0))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IF(_xlfn.XLOOKUP(C819,customers!$A$1:$A$1001,customers!C818:C1818,,0) = 0, "", _xlfn.XLOOKUP(C819,customers!$A$1:$A$1001,customers!C818:C1818,,0))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IF(_xlfn.XLOOKUP(C820,customers!$A$1:$A$1001,customers!C819:C1819,,0) = 0, "", _xlfn.XLOOKUP(C820,customers!$A$1:$A$1001,customers!C819:C1819,,0))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IF(_xlfn.XLOOKUP(C821,customers!$A$1:$A$1001,customers!C820:C1820,,0) = 0, "", _xlfn.XLOOKUP(C821,customers!$A$1:$A$1001,customers!C820:C1820,,0))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IF(_xlfn.XLOOKUP(C822,customers!$A$1:$A$1001,customers!C821:C1821,,0) = 0, "", _xlfn.XLOOKUP(C822,customers!$A$1:$A$1001,customers!C821:C1821,,0))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IF(_xlfn.XLOOKUP(C823,customers!$A$1:$A$1001,customers!C822:C1822,,0) = 0, "", _xlfn.XLOOKUP(C823,customers!$A$1:$A$1001,customers!C822:C1822,,0))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IF(_xlfn.XLOOKUP(C824,customers!$A$1:$A$1001,customers!C823:C1823,,0) = 0, "", _xlfn.XLOOKUP(C824,customers!$A$1:$A$1001,customers!C823:C1823,,0))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IF(_xlfn.XLOOKUP(C825,customers!$A$1:$A$1001,customers!C824:C1824,,0) = 0, "", _xlfn.XLOOKUP(C825,customers!$A$1:$A$1001,customers!C824:C1824,,0))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IF(_xlfn.XLOOKUP(C826,customers!$A$1:$A$1001,customers!C825:C1825,,0) = 0, "", _xlfn.XLOOKUP(C826,customers!$A$1:$A$1001,customers!C825:C1825,,0))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IF(_xlfn.XLOOKUP(C827,customers!$A$1:$A$1001,customers!C826:C1826,,0) = 0, "", _xlfn.XLOOKUP(C827,customers!$A$1:$A$1001,customers!C826:C1826,,0))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IF(_xlfn.XLOOKUP(C828,customers!$A$1:$A$1001,customers!C827:C1827,,0) = 0, "", _xlfn.XLOOKUP(C828,customers!$A$1:$A$1001,customers!C827:C1827,,0))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IF(_xlfn.XLOOKUP(C829,customers!$A$1:$A$1001,customers!C828:C1828,,0) = 0, "", _xlfn.XLOOKUP(C829,customers!$A$1:$A$1001,customers!C828:C1828,,0))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IF(_xlfn.XLOOKUP(C830,customers!$A$1:$A$1001,customers!C829:C1829,,0) = 0, "", _xlfn.XLOOKUP(C830,customers!$A$1:$A$1001,customers!C829:C1829,,0))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IF(_xlfn.XLOOKUP(C831,customers!$A$1:$A$1001,customers!C830:C1830,,0) = 0, "", _xlfn.XLOOKUP(C831,customers!$A$1:$A$1001,customers!C830:C1830,,0))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IF(_xlfn.XLOOKUP(C832,customers!$A$1:$A$1001,customers!C831:C1831,,0) = 0, "", _xlfn.XLOOKUP(C832,customers!$A$1:$A$1001,customers!C831:C1831,,0))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IF(_xlfn.XLOOKUP(C833,customers!$A$1:$A$1001,customers!C832:C1832,,0) = 0, "", _xlfn.XLOOKUP(C833,customers!$A$1:$A$1001,customers!C832:C1832,,0))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IF(_xlfn.XLOOKUP(C834,customers!$A$1:$A$1001,customers!C833:C1833,,0) = 0, "", _xlfn.XLOOKUP(C834,customers!$A$1:$A$1001,customers!C833:C1833,,0))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IF(_xlfn.XLOOKUP(C835,customers!$A$1:$A$1001,customers!C834:C1834,,0) = 0, "", _xlfn.XLOOKUP(C835,customers!$A$1:$A$1001,customers!C834:C1834,,0))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IF(_xlfn.XLOOKUP(C836,customers!$A$1:$A$1001,customers!C835:C1835,,0) = 0, "", _xlfn.XLOOKUP(C836,customers!$A$1:$A$1001,customers!C835:C1835,,0))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IF(_xlfn.XLOOKUP(C837,customers!$A$1:$A$1001,customers!C836:C1836,,0) = 0, "", _xlfn.XLOOKUP(C837,customers!$A$1:$A$1001,customers!C836:C1836,,0))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IF(_xlfn.XLOOKUP(C838,customers!$A$1:$A$1001,customers!C837:C1837,,0) = 0, "", _xlfn.XLOOKUP(C838,customers!$A$1:$A$1001,customers!C837:C1837,,0))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IF(_xlfn.XLOOKUP(C839,customers!$A$1:$A$1001,customers!C838:C1838,,0) = 0, "", _xlfn.XLOOKUP(C839,customers!$A$1:$A$1001,customers!C838:C1838,,0))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IF(_xlfn.XLOOKUP(C840,customers!$A$1:$A$1001,customers!C839:C1839,,0) = 0, "", _xlfn.XLOOKUP(C840,customers!$A$1:$A$1001,customers!C839:C1839,,0))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IF(_xlfn.XLOOKUP(C841,customers!$A$1:$A$1001,customers!C840:C1840,,0) = 0, "", _xlfn.XLOOKUP(C841,customers!$A$1:$A$1001,customers!C840:C1840,,0))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IF(_xlfn.XLOOKUP(C842,customers!$A$1:$A$1001,customers!C841:C1841,,0) = 0, "", _xlfn.XLOOKUP(C842,customers!$A$1:$A$1001,customers!C841:C1841,,0))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IF(_xlfn.XLOOKUP(C843,customers!$A$1:$A$1001,customers!C842:C1842,,0) = 0, "", _xlfn.XLOOKUP(C843,customers!$A$1:$A$1001,customers!C842:C1842,,0))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IF(_xlfn.XLOOKUP(C844,customers!$A$1:$A$1001,customers!C843:C1843,,0) = 0, "", _xlfn.XLOOKUP(C844,customers!$A$1:$A$1001,customers!C843:C1843,,0))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IF(_xlfn.XLOOKUP(C845,customers!$A$1:$A$1001,customers!C844:C1844,,0) = 0, "", _xlfn.XLOOKUP(C845,customers!$A$1:$A$1001,customers!C844:C1844,,0))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IF(_xlfn.XLOOKUP(C846,customers!$A$1:$A$1001,customers!C845:C1845,,0) = 0, "", _xlfn.XLOOKUP(C846,customers!$A$1:$A$1001,customers!C845:C1845,,0))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IF(_xlfn.XLOOKUP(C847,customers!$A$1:$A$1001,customers!C846:C1846,,0) = 0, "", _xlfn.XLOOKUP(C847,customers!$A$1:$A$1001,customers!C846:C1846,,0))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IF(_xlfn.XLOOKUP(C848,customers!$A$1:$A$1001,customers!C847:C1847,,0) = 0, "", _xlfn.XLOOKUP(C848,customers!$A$1:$A$1001,customers!C847:C1847,,0))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IF(_xlfn.XLOOKUP(C849,customers!$A$1:$A$1001,customers!C848:C1848,,0) = 0, "", _xlfn.XLOOKUP(C849,customers!$A$1:$A$1001,customers!C848:C1848,,0))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IF(_xlfn.XLOOKUP(C850,customers!$A$1:$A$1001,customers!C849:C1849,,0) = 0, "", _xlfn.XLOOKUP(C850,customers!$A$1:$A$1001,customers!C849:C1849,,0))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IF(_xlfn.XLOOKUP(C851,customers!$A$1:$A$1001,customers!C850:C1850,,0) = 0, "", _xlfn.XLOOKUP(C851,customers!$A$1:$A$1001,customers!C850:C1850,,0))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IF(_xlfn.XLOOKUP(C852,customers!$A$1:$A$1001,customers!C851:C1851,,0) = 0, "", _xlfn.XLOOKUP(C852,customers!$A$1:$A$1001,customers!C851:C1851,,0))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IF(_xlfn.XLOOKUP(C853,customers!$A$1:$A$1001,customers!C852:C1852,,0) = 0, "", _xlfn.XLOOKUP(C853,customers!$A$1:$A$1001,customers!C852:C1852,,0))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IF(_xlfn.XLOOKUP(C854,customers!$A$1:$A$1001,customers!C853:C1853,,0) = 0, "", _xlfn.XLOOKUP(C854,customers!$A$1:$A$1001,customers!C853:C1853,,0))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IF(_xlfn.XLOOKUP(C855,customers!$A$1:$A$1001,customers!C854:C1854,,0) = 0, "", _xlfn.XLOOKUP(C855,customers!$A$1:$A$1001,customers!C854:C1854,,0))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IF(_xlfn.XLOOKUP(C856,customers!$A$1:$A$1001,customers!C855:C1855,,0) = 0, "", _xlfn.XLOOKUP(C856,customers!$A$1:$A$1001,customers!C855:C1855,,0))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IF(_xlfn.XLOOKUP(C857,customers!$A$1:$A$1001,customers!C856:C1856,,0) = 0, "", _xlfn.XLOOKUP(C857,customers!$A$1:$A$1001,customers!C856:C1856,,0))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IF(_xlfn.XLOOKUP(C858,customers!$A$1:$A$1001,customers!C857:C1857,,0) = 0, "", _xlfn.XLOOKUP(C858,customers!$A$1:$A$1001,customers!C857:C1857,,0))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IF(_xlfn.XLOOKUP(C859,customers!$A$1:$A$1001,customers!C858:C1858,,0) = 0, "", _xlfn.XLOOKUP(C859,customers!$A$1:$A$1001,customers!C858:C1858,,0))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IF(_xlfn.XLOOKUP(C860,customers!$A$1:$A$1001,customers!C859:C1859,,0) = 0, "", _xlfn.XLOOKUP(C860,customers!$A$1:$A$1001,customers!C859:C1859,,0))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IF(_xlfn.XLOOKUP(C861,customers!$A$1:$A$1001,customers!C860:C1860,,0) = 0, "", _xlfn.XLOOKUP(C861,customers!$A$1:$A$1001,customers!C860:C1860,,0))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IF(_xlfn.XLOOKUP(C862,customers!$A$1:$A$1001,customers!C861:C1861,,0) = 0, "", _xlfn.XLOOKUP(C862,customers!$A$1:$A$1001,customers!C861:C1861,,0))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IF(_xlfn.XLOOKUP(C863,customers!$A$1:$A$1001,customers!C862:C1862,,0) = 0, "", _xlfn.XLOOKUP(C863,customers!$A$1:$A$1001,customers!C862:C1862,,0))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IF(_xlfn.XLOOKUP(C864,customers!$A$1:$A$1001,customers!C863:C1863,,0) = 0, "", _xlfn.XLOOKUP(C864,customers!$A$1:$A$1001,customers!C863:C1863,,0))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IF(_xlfn.XLOOKUP(C865,customers!$A$1:$A$1001,customers!C864:C1864,,0) = 0, "", _xlfn.XLOOKUP(C865,customers!$A$1:$A$1001,customers!C864:C1864,,0))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IF(_xlfn.XLOOKUP(C866,customers!$A$1:$A$1001,customers!C865:C1865,,0) = 0, "", _xlfn.XLOOKUP(C866,customers!$A$1:$A$1001,customers!C865:C1865,,0))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IF(_xlfn.XLOOKUP(C867,customers!$A$1:$A$1001,customers!C866:C1866,,0) = 0, "", _xlfn.XLOOKUP(C867,customers!$A$1:$A$1001,customers!C866:C1866,,0))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IF(_xlfn.XLOOKUP(C868,customers!$A$1:$A$1001,customers!C867:C1867,,0) = 0, "", _xlfn.XLOOKUP(C868,customers!$A$1:$A$1001,customers!C867:C1867,,0))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IF(_xlfn.XLOOKUP(C869,customers!$A$1:$A$1001,customers!C868:C1868,,0) = 0, "", _xlfn.XLOOKUP(C869,customers!$A$1:$A$1001,customers!C868:C1868,,0))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IF(_xlfn.XLOOKUP(C870,customers!$A$1:$A$1001,customers!C869:C1869,,0) = 0, "", _xlfn.XLOOKUP(C870,customers!$A$1:$A$1001,customers!C869:C1869,,0))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IF(_xlfn.XLOOKUP(C871,customers!$A$1:$A$1001,customers!C870:C1870,,0) = 0, "", _xlfn.XLOOKUP(C871,customers!$A$1:$A$1001,customers!C870:C1870,,0))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IF(_xlfn.XLOOKUP(C872,customers!$A$1:$A$1001,customers!C871:C1871,,0) = 0, "", _xlfn.XLOOKUP(C872,customers!$A$1:$A$1001,customers!C871:C1871,,0))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IF(_xlfn.XLOOKUP(C873,customers!$A$1:$A$1001,customers!C872:C1872,,0) = 0, "", _xlfn.XLOOKUP(C873,customers!$A$1:$A$1001,customers!C872:C1872,,0))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IF(_xlfn.XLOOKUP(C874,customers!$A$1:$A$1001,customers!C873:C1873,,0) = 0, "", _xlfn.XLOOKUP(C874,customers!$A$1:$A$1001,customers!C873:C1873,,0))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IF(_xlfn.XLOOKUP(C875,customers!$A$1:$A$1001,customers!C874:C1874,,0) = 0, "", _xlfn.XLOOKUP(C875,customers!$A$1:$A$1001,customers!C874:C1874,,0))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IF(_xlfn.XLOOKUP(C876,customers!$A$1:$A$1001,customers!C875:C1875,,0) = 0, "", _xlfn.XLOOKUP(C876,customers!$A$1:$A$1001,customers!C875:C1875,,0))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IF(_xlfn.XLOOKUP(C877,customers!$A$1:$A$1001,customers!C876:C1876,,0) = 0, "", _xlfn.XLOOKUP(C877,customers!$A$1:$A$1001,customers!C876:C1876,,0))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IF(_xlfn.XLOOKUP(C878,customers!$A$1:$A$1001,customers!C877:C1877,,0) = 0, "", _xlfn.XLOOKUP(C878,customers!$A$1:$A$1001,customers!C877:C1877,,0))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IF(_xlfn.XLOOKUP(C879,customers!$A$1:$A$1001,customers!C878:C1878,,0) = 0, "", _xlfn.XLOOKUP(C879,customers!$A$1:$A$1001,customers!C878:C1878,,0))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IF(_xlfn.XLOOKUP(C880,customers!$A$1:$A$1001,customers!C879:C1879,,0) = 0, "", _xlfn.XLOOKUP(C880,customers!$A$1:$A$1001,customers!C879:C1879,,0))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IF(_xlfn.XLOOKUP(C881,customers!$A$1:$A$1001,customers!C880:C1880,,0) = 0, "", _xlfn.XLOOKUP(C881,customers!$A$1:$A$1001,customers!C880:C1880,,0))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IF(_xlfn.XLOOKUP(C882,customers!$A$1:$A$1001,customers!C881:C1881,,0) = 0, "", _xlfn.XLOOKUP(C882,customers!$A$1:$A$1001,customers!C881:C1881,,0))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IF(_xlfn.XLOOKUP(C883,customers!$A$1:$A$1001,customers!C882:C1882,,0) = 0, "", _xlfn.XLOOKUP(C883,customers!$A$1:$A$1001,customers!C882:C1882,,0))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IF(_xlfn.XLOOKUP(C884,customers!$A$1:$A$1001,customers!C883:C1883,,0) = 0, "", _xlfn.XLOOKUP(C884,customers!$A$1:$A$1001,customers!C883:C1883,,0))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IF(_xlfn.XLOOKUP(C885,customers!$A$1:$A$1001,customers!C884:C1884,,0) = 0, "", _xlfn.XLOOKUP(C885,customers!$A$1:$A$1001,customers!C884:C1884,,0))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IF(_xlfn.XLOOKUP(C886,customers!$A$1:$A$1001,customers!C885:C1885,,0) = 0, "", _xlfn.XLOOKUP(C886,customers!$A$1:$A$1001,customers!C885:C1885,,0))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IF(_xlfn.XLOOKUP(C887,customers!$A$1:$A$1001,customers!C886:C1886,,0) = 0, "", _xlfn.XLOOKUP(C887,customers!$A$1:$A$1001,customers!C886:C1886,,0))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IF(_xlfn.XLOOKUP(C888,customers!$A$1:$A$1001,customers!C887:C1887,,0) = 0, "", _xlfn.XLOOKUP(C888,customers!$A$1:$A$1001,customers!C887:C1887,,0))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IF(_xlfn.XLOOKUP(C889,customers!$A$1:$A$1001,customers!C888:C1888,,0) = 0, "", _xlfn.XLOOKUP(C889,customers!$A$1:$A$1001,customers!C888:C1888,,0))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IF(_xlfn.XLOOKUP(C890,customers!$A$1:$A$1001,customers!C889:C1889,,0) = 0, "", _xlfn.XLOOKUP(C890,customers!$A$1:$A$1001,customers!C889:C1889,,0))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IF(_xlfn.XLOOKUP(C891,customers!$A$1:$A$1001,customers!C890:C1890,,0) = 0, "", _xlfn.XLOOKUP(C891,customers!$A$1:$A$1001,customers!C890:C1890,,0))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IF(_xlfn.XLOOKUP(C892,customers!$A$1:$A$1001,customers!C891:C1891,,0) = 0, "", _xlfn.XLOOKUP(C892,customers!$A$1:$A$1001,customers!C891:C1891,,0))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IF(_xlfn.XLOOKUP(C893,customers!$A$1:$A$1001,customers!C892:C1892,,0) = 0, "", _xlfn.XLOOKUP(C893,customers!$A$1:$A$1001,customers!C892:C1892,,0))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IF(_xlfn.XLOOKUP(C894,customers!$A$1:$A$1001,customers!C893:C1893,,0) = 0, "", _xlfn.XLOOKUP(C894,customers!$A$1:$A$1001,customers!C893:C1893,,0))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IF(_xlfn.XLOOKUP(C895,customers!$A$1:$A$1001,customers!C894:C1894,,0) = 0, "", _xlfn.XLOOKUP(C895,customers!$A$1:$A$1001,customers!C894:C1894,,0))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IF(_xlfn.XLOOKUP(C896,customers!$A$1:$A$1001,customers!C895:C1895,,0) = 0, "", _xlfn.XLOOKUP(C896,customers!$A$1:$A$1001,customers!C895:C1895,,0))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IF(_xlfn.XLOOKUP(C897,customers!$A$1:$A$1001,customers!C896:C1896,,0) = 0, "", _xlfn.XLOOKUP(C897,customers!$A$1:$A$1001,customers!C896:C1896,,0))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IF(_xlfn.XLOOKUP(C898,customers!$A$1:$A$1001,customers!C897:C1897,,0) = 0, "", _xlfn.XLOOKUP(C898,customers!$A$1:$A$1001,customers!C897:C1897,,0))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IF(_xlfn.XLOOKUP(C899,customers!$A$1:$A$1001,customers!C898:C1898,,0) = 0, "", _xlfn.XLOOKUP(C899,customers!$A$1:$A$1001,customers!C898:C1898,,0))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IF(J899="L","Light",IF(J899="M","Medium",IF(J899="D","Dark","")))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IF(_xlfn.XLOOKUP(C900,customers!$A$1:$A$1001,customers!C899:C1899,,0) = 0, "", _xlfn.XLOOKUP(C900,customers!$A$1:$A$1001,customers!C899:C1899,,0))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IF(_xlfn.XLOOKUP(C901,customers!$A$1:$A$1001,customers!C900:C1900,,0) = 0, "", _xlfn.XLOOKUP(C901,customers!$A$1:$A$1001,customers!C900:C1900,,0))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IF(_xlfn.XLOOKUP(C902,customers!$A$1:$A$1001,customers!C901:C1901,,0) = 0, "", _xlfn.XLOOKUP(C902,customers!$A$1:$A$1001,customers!C901:C1901,,0))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IF(_xlfn.XLOOKUP(C903,customers!$A$1:$A$1001,customers!C902:C1902,,0) = 0, "", _xlfn.XLOOKUP(C903,customers!$A$1:$A$1001,customers!C902:C1902,,0))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IF(_xlfn.XLOOKUP(C904,customers!$A$1:$A$1001,customers!C903:C1903,,0) = 0, "", _xlfn.XLOOKUP(C904,customers!$A$1:$A$1001,customers!C903:C1903,,0))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IF(_xlfn.XLOOKUP(C905,customers!$A$1:$A$1001,customers!C904:C1904,,0) = 0, "", _xlfn.XLOOKUP(C905,customers!$A$1:$A$1001,customers!C904:C1904,,0))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IF(_xlfn.XLOOKUP(C906,customers!$A$1:$A$1001,customers!C905:C1905,,0) = 0, "", _xlfn.XLOOKUP(C906,customers!$A$1:$A$1001,customers!C905:C1905,,0))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IF(_xlfn.XLOOKUP(C907,customers!$A$1:$A$1001,customers!C906:C1906,,0) = 0, "", _xlfn.XLOOKUP(C907,customers!$A$1:$A$1001,customers!C906:C1906,,0))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IF(_xlfn.XLOOKUP(C908,customers!$A$1:$A$1001,customers!C907:C1907,,0) = 0, "", _xlfn.XLOOKUP(C908,customers!$A$1:$A$1001,customers!C907:C1907,,0))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IF(_xlfn.XLOOKUP(C909,customers!$A$1:$A$1001,customers!C908:C1908,,0) = 0, "", _xlfn.XLOOKUP(C909,customers!$A$1:$A$1001,customers!C908:C1908,,0))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IF(_xlfn.XLOOKUP(C910,customers!$A$1:$A$1001,customers!C909:C1909,,0) = 0, "", _xlfn.XLOOKUP(C910,customers!$A$1:$A$1001,customers!C909:C1909,,0))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IF(_xlfn.XLOOKUP(C911,customers!$A$1:$A$1001,customers!C910:C1910,,0) = 0, "", _xlfn.XLOOKUP(C911,customers!$A$1:$A$1001,customers!C910:C1910,,0))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IF(_xlfn.XLOOKUP(C912,customers!$A$1:$A$1001,customers!C911:C1911,,0) = 0, "", _xlfn.XLOOKUP(C912,customers!$A$1:$A$1001,customers!C911:C1911,,0))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IF(_xlfn.XLOOKUP(C913,customers!$A$1:$A$1001,customers!C912:C1912,,0) = 0, "", _xlfn.XLOOKUP(C913,customers!$A$1:$A$1001,customers!C912:C1912,,0))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IF(_xlfn.XLOOKUP(C914,customers!$A$1:$A$1001,customers!C913:C1913,,0) = 0, "", _xlfn.XLOOKUP(C914,customers!$A$1:$A$1001,customers!C913:C1913,,0))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IF(_xlfn.XLOOKUP(C915,customers!$A$1:$A$1001,customers!C914:C1914,,0) = 0, "", _xlfn.XLOOKUP(C915,customers!$A$1:$A$1001,customers!C914:C1914,,0))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IF(_xlfn.XLOOKUP(C916,customers!$A$1:$A$1001,customers!C915:C1915,,0) = 0, "", _xlfn.XLOOKUP(C916,customers!$A$1:$A$1001,customers!C915:C1915,,0))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IF(_xlfn.XLOOKUP(C917,customers!$A$1:$A$1001,customers!C916:C1916,,0) = 0, "", _xlfn.XLOOKUP(C917,customers!$A$1:$A$1001,customers!C916:C1916,,0))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IF(_xlfn.XLOOKUP(C918,customers!$A$1:$A$1001,customers!C917:C1917,,0) = 0, "", _xlfn.XLOOKUP(C918,customers!$A$1:$A$1001,customers!C917:C1917,,0))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IF(_xlfn.XLOOKUP(C919,customers!$A$1:$A$1001,customers!C918:C1918,,0) = 0, "", _xlfn.XLOOKUP(C919,customers!$A$1:$A$1001,customers!C918:C1918,,0))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IF(_xlfn.XLOOKUP(C920,customers!$A$1:$A$1001,customers!C919:C1919,,0) = 0, "", _xlfn.XLOOKUP(C920,customers!$A$1:$A$1001,customers!C919:C1919,,0))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IF(_xlfn.XLOOKUP(C921,customers!$A$1:$A$1001,customers!C920:C1920,,0) = 0, "", _xlfn.XLOOKUP(C921,customers!$A$1:$A$1001,customers!C920:C1920,,0))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IF(_xlfn.XLOOKUP(C922,customers!$A$1:$A$1001,customers!C921:C1921,,0) = 0, "", _xlfn.XLOOKUP(C922,customers!$A$1:$A$1001,customers!C921:C1921,,0))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IF(_xlfn.XLOOKUP(C923,customers!$A$1:$A$1001,customers!C922:C1922,,0) = 0, "", _xlfn.XLOOKUP(C923,customers!$A$1:$A$1001,customers!C922:C1922,,0))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IF(_xlfn.XLOOKUP(C924,customers!$A$1:$A$1001,customers!C923:C1923,,0) = 0, "", _xlfn.XLOOKUP(C924,customers!$A$1:$A$1001,customers!C923:C1923,,0))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IF(_xlfn.XLOOKUP(C925,customers!$A$1:$A$1001,customers!C924:C1924,,0) = 0, "", _xlfn.XLOOKUP(C925,customers!$A$1:$A$1001,customers!C924:C1924,,0))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IF(_xlfn.XLOOKUP(C926,customers!$A$1:$A$1001,customers!C925:C1925,,0) = 0, "", _xlfn.XLOOKUP(C926,customers!$A$1:$A$1001,customers!C925:C1925,,0))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IF(_xlfn.XLOOKUP(C927,customers!$A$1:$A$1001,customers!C926:C1926,,0) = 0, "", _xlfn.XLOOKUP(C927,customers!$A$1:$A$1001,customers!C926:C1926,,0))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IF(_xlfn.XLOOKUP(C928,customers!$A$1:$A$1001,customers!C927:C1927,,0) = 0, "", _xlfn.XLOOKUP(C928,customers!$A$1:$A$1001,customers!C927:C1927,,0))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IF(_xlfn.XLOOKUP(C929,customers!$A$1:$A$1001,customers!C928:C1928,,0) = 0, "", _xlfn.XLOOKUP(C929,customers!$A$1:$A$1001,customers!C928:C1928,,0))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IF(_xlfn.XLOOKUP(C930,customers!$A$1:$A$1001,customers!C929:C1929,,0) = 0, "", _xlfn.XLOOKUP(C930,customers!$A$1:$A$1001,customers!C929:C1929,,0))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IF(_xlfn.XLOOKUP(C931,customers!$A$1:$A$1001,customers!C930:C1930,,0) = 0, "", _xlfn.XLOOKUP(C931,customers!$A$1:$A$1001,customers!C930:C1930,,0))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IF(_xlfn.XLOOKUP(C932,customers!$A$1:$A$1001,customers!C931:C1931,,0) = 0, "", _xlfn.XLOOKUP(C932,customers!$A$1:$A$1001,customers!C931:C1931,,0))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IF(_xlfn.XLOOKUP(C933,customers!$A$1:$A$1001,customers!C932:C1932,,0) = 0, "", _xlfn.XLOOKUP(C933,customers!$A$1:$A$1001,customers!C932:C1932,,0))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IF(_xlfn.XLOOKUP(C934,customers!$A$1:$A$1001,customers!C933:C1933,,0) = 0, "", _xlfn.XLOOKUP(C934,customers!$A$1:$A$1001,customers!C933:C1933,,0))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IF(_xlfn.XLOOKUP(C935,customers!$A$1:$A$1001,customers!C934:C1934,,0) = 0, "", _xlfn.XLOOKUP(C935,customers!$A$1:$A$1001,customers!C934:C1934,,0))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IF(_xlfn.XLOOKUP(C936,customers!$A$1:$A$1001,customers!C935:C1935,,0) = 0, "", _xlfn.XLOOKUP(C936,customers!$A$1:$A$1001,customers!C935:C1935,,0))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IF(_xlfn.XLOOKUP(C937,customers!$A$1:$A$1001,customers!C936:C1936,,0) = 0, "", _xlfn.XLOOKUP(C937,customers!$A$1:$A$1001,customers!C936:C1936,,0))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IF(_xlfn.XLOOKUP(C938,customers!$A$1:$A$1001,customers!C937:C1937,,0) = 0, "", _xlfn.XLOOKUP(C938,customers!$A$1:$A$1001,customers!C937:C1937,,0))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IF(_xlfn.XLOOKUP(C939,customers!$A$1:$A$1001,customers!C938:C1938,,0) = 0, "", _xlfn.XLOOKUP(C939,customers!$A$1:$A$1001,customers!C938:C1938,,0))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IF(_xlfn.XLOOKUP(C940,customers!$A$1:$A$1001,customers!C939:C1939,,0) = 0, "", _xlfn.XLOOKUP(C940,customers!$A$1:$A$1001,customers!C939:C1939,,0))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IF(_xlfn.XLOOKUP(C941,customers!$A$1:$A$1001,customers!C940:C1940,,0) = 0, "", _xlfn.XLOOKUP(C941,customers!$A$1:$A$1001,customers!C940:C1940,,0))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IF(_xlfn.XLOOKUP(C942,customers!$A$1:$A$1001,customers!C941:C1941,,0) = 0, "", _xlfn.XLOOKUP(C942,customers!$A$1:$A$1001,customers!C941:C1941,,0))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IF(_xlfn.XLOOKUP(C943,customers!$A$1:$A$1001,customers!C942:C1942,,0) = 0, "", _xlfn.XLOOKUP(C943,customers!$A$1:$A$1001,customers!C942:C1942,,0))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IF(_xlfn.XLOOKUP(C944,customers!$A$1:$A$1001,customers!C943:C1943,,0) = 0, "", _xlfn.XLOOKUP(C944,customers!$A$1:$A$1001,customers!C943:C1943,,0))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IF(_xlfn.XLOOKUP(C945,customers!$A$1:$A$1001,customers!C944:C1944,,0) = 0, "", _xlfn.XLOOKUP(C945,customers!$A$1:$A$1001,customers!C944:C1944,,0))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IF(_xlfn.XLOOKUP(C946,customers!$A$1:$A$1001,customers!C945:C1945,,0) = 0, "", _xlfn.XLOOKUP(C946,customers!$A$1:$A$1001,customers!C945:C1945,,0))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IF(_xlfn.XLOOKUP(C947,customers!$A$1:$A$1001,customers!C946:C1946,,0) = 0, "", _xlfn.XLOOKUP(C947,customers!$A$1:$A$1001,customers!C946:C1946,,0))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IF(_xlfn.XLOOKUP(C948,customers!$A$1:$A$1001,customers!C947:C1947,,0) = 0, "", _xlfn.XLOOKUP(C948,customers!$A$1:$A$1001,customers!C947:C1947,,0))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IF(_xlfn.XLOOKUP(C949,customers!$A$1:$A$1001,customers!C948:C1948,,0) = 0, "", _xlfn.XLOOKUP(C949,customers!$A$1:$A$1001,customers!C948:C1948,,0))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IF(_xlfn.XLOOKUP(C950,customers!$A$1:$A$1001,customers!C949:C1949,,0) = 0, "", _xlfn.XLOOKUP(C950,customers!$A$1:$A$1001,customers!C949:C1949,,0))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IF(_xlfn.XLOOKUP(C951,customers!$A$1:$A$1001,customers!C950:C1950,,0) = 0, "", _xlfn.XLOOKUP(C951,customers!$A$1:$A$1001,customers!C950:C1950,,0))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IF(_xlfn.XLOOKUP(C952,customers!$A$1:$A$1001,customers!C951:C1951,,0) = 0, "", _xlfn.XLOOKUP(C952,customers!$A$1:$A$1001,customers!C951:C1951,,0))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IF(_xlfn.XLOOKUP(C953,customers!$A$1:$A$1001,customers!C952:C1952,,0) = 0, "", _xlfn.XLOOKUP(C953,customers!$A$1:$A$1001,customers!C952:C1952,,0))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IF(_xlfn.XLOOKUP(C954,customers!$A$1:$A$1001,customers!C953:C1953,,0) = 0, "", _xlfn.XLOOKUP(C954,customers!$A$1:$A$1001,customers!C953:C1953,,0))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IF(_xlfn.XLOOKUP(C955,customers!$A$1:$A$1001,customers!C954:C1954,,0) = 0, "", _xlfn.XLOOKUP(C955,customers!$A$1:$A$1001,customers!C954:C1954,,0))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IF(_xlfn.XLOOKUP(C956,customers!$A$1:$A$1001,customers!C955:C1955,,0) = 0, "", _xlfn.XLOOKUP(C956,customers!$A$1:$A$1001,customers!C955:C1955,,0))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IF(_xlfn.XLOOKUP(C957,customers!$A$1:$A$1001,customers!C956:C1956,,0) = 0, "", _xlfn.XLOOKUP(C957,customers!$A$1:$A$1001,customers!C956:C1956,,0))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IF(_xlfn.XLOOKUP(C958,customers!$A$1:$A$1001,customers!C957:C1957,,0) = 0, "", _xlfn.XLOOKUP(C958,customers!$A$1:$A$1001,customers!C957:C1957,,0))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IF(_xlfn.XLOOKUP(C959,customers!$A$1:$A$1001,customers!C958:C1958,,0) = 0, "", _xlfn.XLOOKUP(C959,customers!$A$1:$A$1001,customers!C958:C1958,,0))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IF(_xlfn.XLOOKUP(C960,customers!$A$1:$A$1001,customers!C959:C1959,,0) = 0, "", _xlfn.XLOOKUP(C960,customers!$A$1:$A$1001,customers!C959:C1959,,0))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IF(_xlfn.XLOOKUP(C961,customers!$A$1:$A$1001,customers!C960:C1960,,0) = 0, "", _xlfn.XLOOKUP(C961,customers!$A$1:$A$1001,customers!C960:C1960,,0))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IF(_xlfn.XLOOKUP(C962,customers!$A$1:$A$1001,customers!C961:C1961,,0) = 0, "", _xlfn.XLOOKUP(C962,customers!$A$1:$A$1001,customers!C961:C1961,,0))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IF(_xlfn.XLOOKUP(C963,customers!$A$1:$A$1001,customers!C962:C1962,,0) = 0, "", _xlfn.XLOOKUP(C963,customers!$A$1:$A$1001,customers!C962:C1962,,0))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IF(_xlfn.XLOOKUP(C964,customers!$A$1:$A$1001,customers!C963:C1963,,0) = 0, "", _xlfn.XLOOKUP(C964,customers!$A$1:$A$1001,customers!C963:C1963,,0))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IF(_xlfn.XLOOKUP(C965,customers!$A$1:$A$1001,customers!C964:C1964,,0) = 0, "", _xlfn.XLOOKUP(C965,customers!$A$1:$A$1001,customers!C964:C1964,,0))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IF(_xlfn.XLOOKUP(C966,customers!$A$1:$A$1001,customers!C965:C1965,,0) = 0, "", _xlfn.XLOOKUP(C966,customers!$A$1:$A$1001,customers!C965:C1965,,0))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IF(_xlfn.XLOOKUP(C967,customers!$A$1:$A$1001,customers!C966:C1966,,0) = 0, "", _xlfn.XLOOKUP(C967,customers!$A$1:$A$1001,customers!C966:C1966,,0))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IF(_xlfn.XLOOKUP(C968,customers!$A$1:$A$1001,customers!C967:C1967,,0) = 0, "", _xlfn.XLOOKUP(C968,customers!$A$1:$A$1001,customers!C967:C1967,,0))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IF(_xlfn.XLOOKUP(C969,customers!$A$1:$A$1001,customers!C968:C1968,,0) = 0, "", _xlfn.XLOOKUP(C969,customers!$A$1:$A$1001,customers!C968:C1968,,0))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IF(_xlfn.XLOOKUP(C970,customers!$A$1:$A$1001,customers!C969:C1969,,0) = 0, "", _xlfn.XLOOKUP(C970,customers!$A$1:$A$1001,customers!C969:C1969,,0))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IF(_xlfn.XLOOKUP(C971,customers!$A$1:$A$1001,customers!C970:C1970,,0) = 0, "", _xlfn.XLOOKUP(C971,customers!$A$1:$A$1001,customers!C970:C1970,,0))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IF(_xlfn.XLOOKUP(C972,customers!$A$1:$A$1001,customers!C971:C1971,,0) = 0, "", _xlfn.XLOOKUP(C972,customers!$A$1:$A$1001,customers!C971:C1971,,0))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IF(_xlfn.XLOOKUP(C973,customers!$A$1:$A$1001,customers!C972:C1972,,0) = 0, "", _xlfn.XLOOKUP(C973,customers!$A$1:$A$1001,customers!C972:C1972,,0))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IF(_xlfn.XLOOKUP(C974,customers!$A$1:$A$1001,customers!C973:C1973,,0) = 0, "", _xlfn.XLOOKUP(C974,customers!$A$1:$A$1001,customers!C973:C1973,,0))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IF(_xlfn.XLOOKUP(C975,customers!$A$1:$A$1001,customers!C974:C1974,,0) = 0, "", _xlfn.XLOOKUP(C975,customers!$A$1:$A$1001,customers!C974:C1974,,0))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IF(_xlfn.XLOOKUP(C976,customers!$A$1:$A$1001,customers!C975:C1975,,0) = 0, "", _xlfn.XLOOKUP(C976,customers!$A$1:$A$1001,customers!C975:C1975,,0))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IF(_xlfn.XLOOKUP(C977,customers!$A$1:$A$1001,customers!C976:C1976,,0) = 0, "", _xlfn.XLOOKUP(C977,customers!$A$1:$A$1001,customers!C976:C1976,,0))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IF(_xlfn.XLOOKUP(C978,customers!$A$1:$A$1001,customers!C977:C1977,,0) = 0, "", _xlfn.XLOOKUP(C978,customers!$A$1:$A$1001,customers!C977:C1977,,0))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IF(_xlfn.XLOOKUP(C979,customers!$A$1:$A$1001,customers!C978:C1978,,0) = 0, "", _xlfn.XLOOKUP(C979,customers!$A$1:$A$1001,customers!C978:C1978,,0))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IF(_xlfn.XLOOKUP(C980,customers!$A$1:$A$1001,customers!C979:C1979,,0) = 0, "", _xlfn.XLOOKUP(C980,customers!$A$1:$A$1001,customers!C979:C1979,,0))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IF(_xlfn.XLOOKUP(C981,customers!$A$1:$A$1001,customers!C980:C1980,,0) = 0, "", _xlfn.XLOOKUP(C981,customers!$A$1:$A$1001,customers!C980:C1980,,0))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IF(_xlfn.XLOOKUP(C982,customers!$A$1:$A$1001,customers!C981:C1981,,0) = 0, "", _xlfn.XLOOKUP(C982,customers!$A$1:$A$1001,customers!C981:C1981,,0))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IF(_xlfn.XLOOKUP(C983,customers!$A$1:$A$1001,customers!C982:C1982,,0) = 0, "", _xlfn.XLOOKUP(C983,customers!$A$1:$A$1001,customers!C982:C1982,,0))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IF(_xlfn.XLOOKUP(C984,customers!$A$1:$A$1001,customers!C983:C1983,,0) = 0, "", _xlfn.XLOOKUP(C984,customers!$A$1:$A$1001,customers!C983:C1983,,0))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IF(_xlfn.XLOOKUP(C985,customers!$A$1:$A$1001,customers!C984:C1984,,0) = 0, "", _xlfn.XLOOKUP(C985,customers!$A$1:$A$1001,customers!C984:C1984,,0))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IF(_xlfn.XLOOKUP(C986,customers!$A$1:$A$1001,customers!C985:C1985,,0) = 0, "", _xlfn.XLOOKUP(C986,customers!$A$1:$A$1001,customers!C985:C1985,,0))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IF(_xlfn.XLOOKUP(C987,customers!$A$1:$A$1001,customers!C986:C1986,,0) = 0, "", _xlfn.XLOOKUP(C987,customers!$A$1:$A$1001,customers!C986:C1986,,0))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IF(_xlfn.XLOOKUP(C988,customers!$A$1:$A$1001,customers!C987:C1987,,0) = 0, "", _xlfn.XLOOKUP(C988,customers!$A$1:$A$1001,customers!C987:C1987,,0))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IF(_xlfn.XLOOKUP(C989,customers!$A$1:$A$1001,customers!C988:C1988,,0) = 0, "", _xlfn.XLOOKUP(C989,customers!$A$1:$A$1001,customers!C988:C1988,,0))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IF(_xlfn.XLOOKUP(C990,customers!$A$1:$A$1001,customers!C989:C1989,,0) = 0, "", _xlfn.XLOOKUP(C990,customers!$A$1:$A$1001,customers!C989:C1989,,0))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IF(_xlfn.XLOOKUP(C991,customers!$A$1:$A$1001,customers!C990:C1990,,0) = 0, "", _xlfn.XLOOKUP(C991,customers!$A$1:$A$1001,customers!C990:C1990,,0))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IF(_xlfn.XLOOKUP(C992,customers!$A$1:$A$1001,customers!C991:C1991,,0) = 0, "", _xlfn.XLOOKUP(C992,customers!$A$1:$A$1001,customers!C991:C1991,,0))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IF(_xlfn.XLOOKUP(C993,customers!$A$1:$A$1001,customers!C992:C1992,,0) = 0, "", _xlfn.XLOOKUP(C993,customers!$A$1:$A$1001,customers!C992:C1992,,0))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IF(_xlfn.XLOOKUP(C994,customers!$A$1:$A$1001,customers!C993:C1993,,0) = 0, "", _xlfn.XLOOKUP(C994,customers!$A$1:$A$1001,customers!C993:C1993,,0))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IF(_xlfn.XLOOKUP(C995,customers!$A$1:$A$1001,customers!C994:C1994,,0) = 0, "", _xlfn.XLOOKUP(C995,customers!$A$1:$A$1001,customers!C994:C1994,,0))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IF(_xlfn.XLOOKUP(C996,customers!$A$1:$A$1001,customers!C995:C1995,,0) = 0, "", _xlfn.XLOOKUP(C996,customers!$A$1:$A$1001,customers!C995:C1995,,0))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IF(_xlfn.XLOOKUP(C997,customers!$A$1:$A$1001,customers!C996:C1996,,0) = 0, "", _xlfn.XLOOKUP(C997,customers!$A$1:$A$1001,customers!C996:C1996,,0))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IF(_xlfn.XLOOKUP(C998,customers!$A$1:$A$1001,customers!C997:C1997,,0) = 0, "", _xlfn.XLOOKUP(C998,customers!$A$1:$A$1001,customers!C997:C1997,,0))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IF(_xlfn.XLOOKUP(C999,customers!$A$1:$A$1001,customers!C998:C1998,,0) = 0, "", _xlfn.XLOOKUP(C999,customers!$A$1:$A$1001,customers!C998:C1998,,0))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IF(_xlfn.XLOOKUP(C1000,customers!$A$1:$A$1001,customers!C999:C1999,,0) = 0, "", _xlfn.XLOOKUP(C1000,customers!$A$1:$A$1001,customers!C999:C1999,,0))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IF(_xlfn.XLOOKUP(C1001,customers!$A$1:$A$1001,customers!C1000:C2000,,0) = 0, "", _xlfn.XLOOKUP(C1001,customers!$A$1:$A$1001,customers!C1000:C2000,,0))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election activeCell="I1" sqref="I1:I104857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0" zoomScaleNormal="110"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Tulika Sharma</cp:lastModifiedBy>
  <cp:revision/>
  <dcterms:created xsi:type="dcterms:W3CDTF">2022-11-26T09:51:45Z</dcterms:created>
  <dcterms:modified xsi:type="dcterms:W3CDTF">2024-03-02T00:17:03Z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bd95877-2e0c-4f81-8274-2c7dc12e45a8_Enabled">
    <vt:lpwstr>true</vt:lpwstr>
  </property>
  <property fmtid="{D5CDD505-2E9C-101B-9397-08002B2CF9AE}" pid="3" name="MSIP_Label_dbd95877-2e0c-4f81-8274-2c7dc12e45a8_SetDate">
    <vt:lpwstr>2024-03-01T22:22:53Z</vt:lpwstr>
  </property>
  <property fmtid="{D5CDD505-2E9C-101B-9397-08002B2CF9AE}" pid="4" name="MSIP_Label_dbd95877-2e0c-4f81-8274-2c7dc12e45a8_Method">
    <vt:lpwstr>Privileged</vt:lpwstr>
  </property>
  <property fmtid="{D5CDD505-2E9C-101B-9397-08002B2CF9AE}" pid="5" name="MSIP_Label_dbd95877-2e0c-4f81-8274-2c7dc12e45a8_Name">
    <vt:lpwstr>Public</vt:lpwstr>
  </property>
  <property fmtid="{D5CDD505-2E9C-101B-9397-08002B2CF9AE}" pid="6" name="MSIP_Label_dbd95877-2e0c-4f81-8274-2c7dc12e45a8_SiteId">
    <vt:lpwstr>927e65b8-7ad7-48db-a3c6-c42a67c100d6</vt:lpwstr>
  </property>
  <property fmtid="{D5CDD505-2E9C-101B-9397-08002B2CF9AE}" pid="7" name="MSIP_Label_dbd95877-2e0c-4f81-8274-2c7dc12e45a8_ActionId">
    <vt:lpwstr>936eccca-01cc-4579-9cef-8619ea5022a0</vt:lpwstr>
  </property>
  <property fmtid="{D5CDD505-2E9C-101B-9397-08002B2CF9AE}" pid="8" name="MSIP_Label_dbd95877-2e0c-4f81-8274-2c7dc12e45a8_ContentBits">
    <vt:lpwstr>0</vt:lpwstr>
  </property>
</Properties>
</file>