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kakkadsasikumar_s_northeastern_edu/Documents/Assignments/PSA/Assignment 2 (3-SUM)/code-assignment-2/"/>
    </mc:Choice>
  </mc:AlternateContent>
  <xr:revisionPtr revIDLastSave="152" documentId="8_{97A9C1B8-1116-4E3C-8D78-B2714231697A}" xr6:coauthVersionLast="47" xr6:coauthVersionMax="47" xr10:uidLastSave="{48A07040-D58D-40DC-8D1E-67D161548CD3}"/>
  <bookViews>
    <workbookView xWindow="-120" yWindow="-120" windowWidth="29040" windowHeight="15720" xr2:uid="{4B001CB3-E2E2-4D10-AC02-77062C58AC91}"/>
  </bookViews>
  <sheets>
    <sheet name="3-S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G10" i="1"/>
  <c r="H10" i="1"/>
  <c r="I10" i="1"/>
  <c r="H4" i="1"/>
  <c r="I4" i="1"/>
  <c r="J4" i="1"/>
  <c r="G4" i="1"/>
  <c r="F5" i="1"/>
  <c r="F6" i="1"/>
  <c r="F7" i="1"/>
  <c r="F8" i="1"/>
  <c r="F9" i="1"/>
  <c r="F10" i="1"/>
  <c r="F4" i="1"/>
</calcChain>
</file>

<file path=xl/sharedStrings.xml><?xml version="1.0" encoding="utf-8"?>
<sst xmlns="http://schemas.openxmlformats.org/spreadsheetml/2006/main" count="20" uniqueCount="10">
  <si>
    <t>N</t>
  </si>
  <si>
    <t>Quadratic</t>
  </si>
  <si>
    <t>Quadrithmic</t>
  </si>
  <si>
    <t>t (milliseconds)</t>
  </si>
  <si>
    <t>Cubic</t>
  </si>
  <si>
    <t>Basic Plot</t>
  </si>
  <si>
    <t>Logarithmic Plot</t>
  </si>
  <si>
    <t>log(N)</t>
  </si>
  <si>
    <t>Quadratic with Calipers</t>
  </si>
  <si>
    <t>log(t)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</si>
</sst>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Size</a:t>
            </a:r>
            <a:r>
              <a:rPr lang="en-US" baseline="0"/>
              <a:t> </a:t>
            </a:r>
            <a:r>
              <a:rPr lang="en-US"/>
              <a:t>vs Run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'3-SUM'!$B$2</c:f>
              <c:strCache>
                <c:ptCount val="1"/>
                <c:pt idx="0">
                  <c:v>Quadratic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'3-SUM'!$A$4:$A$10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'3-SUM'!$B$4:$B$10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26</c:v>
                </c:pt>
                <c:pt idx="4">
                  <c:v>170</c:v>
                </c:pt>
                <c:pt idx="5">
                  <c:v>731</c:v>
                </c:pt>
                <c:pt idx="6">
                  <c:v>3118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2-4813-924E-E908A0393D4B}"/>
            </c:ext>
          </c:extLst>
        </c:ser>
        <c:ser>
          <c:idx val="3"/>
          <c:order val="1"/>
          <c:tx>
            <c:strRef>
              <c:f>'3-SUM'!$C$2</c:f>
              <c:strCache>
                <c:ptCount val="1"/>
                <c:pt idx="0">
                  <c:v>Quadratic with Calipers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'3-SUM'!$A$4:$A$10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'3-SUM'!$C$4:$C$10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30</c:v>
                </c:pt>
                <c:pt idx="4">
                  <c:v>240</c:v>
                </c:pt>
                <c:pt idx="5">
                  <c:v>855</c:v>
                </c:pt>
                <c:pt idx="6">
                  <c:v>3300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12-4813-924E-E908A0393D4B}"/>
            </c:ext>
          </c:extLst>
        </c:ser>
        <c:ser>
          <c:idx val="1"/>
          <c:order val="2"/>
          <c:tx>
            <c:strRef>
              <c:f>'3-SUM'!$D$2</c:f>
              <c:strCache>
                <c:ptCount val="1"/>
                <c:pt idx="0">
                  <c:v>Quadrithmic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'3-SUM'!$A$4:$A$10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'3-SUM'!$D$4:$D$10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20</c:v>
                </c:pt>
                <c:pt idx="3">
                  <c:v>89</c:v>
                </c:pt>
                <c:pt idx="4">
                  <c:v>429</c:v>
                </c:pt>
                <c:pt idx="5">
                  <c:v>1806</c:v>
                </c:pt>
                <c:pt idx="6">
                  <c:v>7646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12-4813-924E-E908A0393D4B}"/>
            </c:ext>
          </c:extLst>
        </c:ser>
        <c:ser>
          <c:idx val="2"/>
          <c:order val="3"/>
          <c:tx>
            <c:strRef>
              <c:f>'3-SUM'!$E$2</c:f>
              <c:strCache>
                <c:ptCount val="1"/>
                <c:pt idx="0">
                  <c:v>Cubic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'3-SUM'!$A$4:$A$10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'3-SUM'!$E$4:$E$8</c:f>
              <c:numCache>
                <c:formatCode>General</c:formatCode>
                <c:ptCount val="5"/>
                <c:pt idx="0">
                  <c:v>11</c:v>
                </c:pt>
                <c:pt idx="1">
                  <c:v>66</c:v>
                </c:pt>
                <c:pt idx="2">
                  <c:v>678</c:v>
                </c:pt>
                <c:pt idx="3">
                  <c:v>3889</c:v>
                </c:pt>
                <c:pt idx="4">
                  <c:v>33411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12-4813-924E-E908A0393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53632"/>
        <c:axId val="630649472"/>
      </c:scatterChart>
      <c:valAx>
        <c:axId val="63065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49472"/>
        <c:crosses val="autoZero"/>
        <c:crossBetween val="midCat"/>
      </c:valAx>
      <c:valAx>
        <c:axId val="6306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Run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5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Logarithmic</a:t>
            </a:r>
            <a:r>
              <a:rPr lang="en-US" baseline="0"/>
              <a:t> </a:t>
            </a:r>
            <a:r>
              <a:rPr lang="en-US"/>
              <a:t>Input Size</a:t>
            </a:r>
            <a:r>
              <a:rPr lang="en-US" baseline="0"/>
              <a:t> </a:t>
            </a:r>
            <a:r>
              <a:rPr lang="en-US"/>
              <a:t>vs Logarithmic Run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'3-SUM'!$B$2</c:f>
              <c:strCache>
                <c:ptCount val="1"/>
                <c:pt idx="0">
                  <c:v>Quadratic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'3-SUM'!$F$4:$F$10</c:f>
              <c:numCache>
                <c:formatCode>General</c:formatCode>
                <c:ptCount val="7"/>
                <c:pt idx="0">
                  <c:v>2.3979400086720375</c:v>
                </c:pt>
                <c:pt idx="1">
                  <c:v>2.6989700043360187</c:v>
                </c:pt>
                <c:pt idx="2">
                  <c:v>3</c:v>
                </c:pt>
                <c:pt idx="3">
                  <c:v>3.3010299956639813</c:v>
                </c:pt>
                <c:pt idx="4">
                  <c:v>3.6020599913279625</c:v>
                </c:pt>
                <c:pt idx="5">
                  <c:v>3.9030899869919438</c:v>
                </c:pt>
                <c:pt idx="6">
                  <c:v>4.204119982655925</c:v>
                </c:pt>
              </c:numCache>
            </c:numRef>
          </c:xVal>
          <c:yVal>
            <c:numRef>
              <c:f>'3-SUM'!$G$4:$G$10</c:f>
              <c:numCache>
                <c:formatCode>General</c:formatCode>
                <c:ptCount val="7"/>
                <c:pt idx="0">
                  <c:v>0.69314718055994529</c:v>
                </c:pt>
                <c:pt idx="1">
                  <c:v>1.3862943611198906</c:v>
                </c:pt>
                <c:pt idx="2">
                  <c:v>1.791759469228055</c:v>
                </c:pt>
                <c:pt idx="3">
                  <c:v>3.2580965380214821</c:v>
                </c:pt>
                <c:pt idx="4">
                  <c:v>5.1357984370502621</c:v>
                </c:pt>
                <c:pt idx="5">
                  <c:v>6.5944134597497781</c:v>
                </c:pt>
                <c:pt idx="6">
                  <c:v>8.044947049617722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C-4877-8785-65F4F34A340A}"/>
            </c:ext>
          </c:extLst>
        </c:ser>
        <c:ser>
          <c:idx val="3"/>
          <c:order val="1"/>
          <c:tx>
            <c:strRef>
              <c:f>'3-SUM'!$H$2</c:f>
              <c:strCache>
                <c:ptCount val="1"/>
                <c:pt idx="0">
                  <c:v>Quadratic with Calipers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'3-SUM'!$F$4:$F$10</c:f>
              <c:numCache>
                <c:formatCode>General</c:formatCode>
                <c:ptCount val="7"/>
                <c:pt idx="0">
                  <c:v>2.3979400086720375</c:v>
                </c:pt>
                <c:pt idx="1">
                  <c:v>2.6989700043360187</c:v>
                </c:pt>
                <c:pt idx="2">
                  <c:v>3</c:v>
                </c:pt>
                <c:pt idx="3">
                  <c:v>3.3010299956639813</c:v>
                </c:pt>
                <c:pt idx="4">
                  <c:v>3.6020599913279625</c:v>
                </c:pt>
                <c:pt idx="5">
                  <c:v>3.9030899869919438</c:v>
                </c:pt>
                <c:pt idx="6">
                  <c:v>4.204119982655925</c:v>
                </c:pt>
              </c:numCache>
            </c:numRef>
          </c:xVal>
          <c:yVal>
            <c:numRef>
              <c:f>'3-SUM'!$H$4:$H$10</c:f>
              <c:numCache>
                <c:formatCode>General</c:formatCode>
                <c:ptCount val="7"/>
                <c:pt idx="0">
                  <c:v>0</c:v>
                </c:pt>
                <c:pt idx="1">
                  <c:v>0.69314718055994529</c:v>
                </c:pt>
                <c:pt idx="2">
                  <c:v>1.6094379124341003</c:v>
                </c:pt>
                <c:pt idx="3">
                  <c:v>3.4011973816621555</c:v>
                </c:pt>
                <c:pt idx="4">
                  <c:v>5.4806389233419912</c:v>
                </c:pt>
                <c:pt idx="5">
                  <c:v>6.7511014689367599</c:v>
                </c:pt>
                <c:pt idx="6">
                  <c:v>8.1016777474545716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9C-4877-8785-65F4F34A340A}"/>
            </c:ext>
          </c:extLst>
        </c:ser>
        <c:ser>
          <c:idx val="1"/>
          <c:order val="2"/>
          <c:tx>
            <c:strRef>
              <c:f>'3-SUM'!$D$2</c:f>
              <c:strCache>
                <c:ptCount val="1"/>
                <c:pt idx="0">
                  <c:v>Quadrithmic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'3-SUM'!$F$4:$F$10</c:f>
              <c:numCache>
                <c:formatCode>General</c:formatCode>
                <c:ptCount val="7"/>
                <c:pt idx="0">
                  <c:v>2.3979400086720375</c:v>
                </c:pt>
                <c:pt idx="1">
                  <c:v>2.6989700043360187</c:v>
                </c:pt>
                <c:pt idx="2">
                  <c:v>3</c:v>
                </c:pt>
                <c:pt idx="3">
                  <c:v>3.3010299956639813</c:v>
                </c:pt>
                <c:pt idx="4">
                  <c:v>3.6020599913279625</c:v>
                </c:pt>
                <c:pt idx="5">
                  <c:v>3.9030899869919438</c:v>
                </c:pt>
                <c:pt idx="6">
                  <c:v>4.204119982655925</c:v>
                </c:pt>
              </c:numCache>
            </c:numRef>
          </c:xVal>
          <c:yVal>
            <c:numRef>
              <c:f>'3-SUM'!$I$4:$I$10</c:f>
              <c:numCache>
                <c:formatCode>General</c:formatCode>
                <c:ptCount val="7"/>
                <c:pt idx="0">
                  <c:v>0.69314718055994529</c:v>
                </c:pt>
                <c:pt idx="1">
                  <c:v>1.6094379124341003</c:v>
                </c:pt>
                <c:pt idx="2">
                  <c:v>2.9957322735539909</c:v>
                </c:pt>
                <c:pt idx="3">
                  <c:v>4.4886363697321396</c:v>
                </c:pt>
                <c:pt idx="4">
                  <c:v>6.061456918928017</c:v>
                </c:pt>
                <c:pt idx="5">
                  <c:v>7.4988697339769308</c:v>
                </c:pt>
                <c:pt idx="6">
                  <c:v>8.9419379142563589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C-4877-8785-65F4F34A340A}"/>
            </c:ext>
          </c:extLst>
        </c:ser>
        <c:ser>
          <c:idx val="2"/>
          <c:order val="3"/>
          <c:tx>
            <c:strRef>
              <c:f>'3-SUM'!$E$2</c:f>
              <c:strCache>
                <c:ptCount val="1"/>
                <c:pt idx="0">
                  <c:v>Cubic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'3-SUM'!$F$4:$F$10</c:f>
              <c:numCache>
                <c:formatCode>General</c:formatCode>
                <c:ptCount val="7"/>
                <c:pt idx="0">
                  <c:v>2.3979400086720375</c:v>
                </c:pt>
                <c:pt idx="1">
                  <c:v>2.6989700043360187</c:v>
                </c:pt>
                <c:pt idx="2">
                  <c:v>3</c:v>
                </c:pt>
                <c:pt idx="3">
                  <c:v>3.3010299956639813</c:v>
                </c:pt>
                <c:pt idx="4">
                  <c:v>3.6020599913279625</c:v>
                </c:pt>
                <c:pt idx="5">
                  <c:v>3.9030899869919438</c:v>
                </c:pt>
                <c:pt idx="6">
                  <c:v>4.204119982655925</c:v>
                </c:pt>
              </c:numCache>
            </c:numRef>
          </c:xVal>
          <c:yVal>
            <c:numRef>
              <c:f>'3-SUM'!$J$4:$J$8</c:f>
              <c:numCache>
                <c:formatCode>General</c:formatCode>
                <c:ptCount val="5"/>
                <c:pt idx="0">
                  <c:v>2.3978952727983707</c:v>
                </c:pt>
                <c:pt idx="1">
                  <c:v>4.1896547420264252</c:v>
                </c:pt>
                <c:pt idx="2">
                  <c:v>6.5191472879403953</c:v>
                </c:pt>
                <c:pt idx="3">
                  <c:v>8.265907334155747</c:v>
                </c:pt>
                <c:pt idx="4">
                  <c:v>10.41664046606121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9C-4877-8785-65F4F34A3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53632"/>
        <c:axId val="630649472"/>
      </c:scatterChart>
      <c:valAx>
        <c:axId val="63065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Logarithmic 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49472"/>
        <c:crosses val="autoZero"/>
        <c:crossBetween val="midCat"/>
      </c:valAx>
      <c:valAx>
        <c:axId val="6306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Logarithmic 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5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9524</xdr:rowOff>
    </xdr:from>
    <xdr:to>
      <xdr:col>8</xdr:col>
      <xdr:colOff>685800</xdr:colOff>
      <xdr:row>34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D9FC0D-B774-2BA2-7528-27A55BC95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809624</xdr:colOff>
      <xdr:row>11</xdr:row>
      <xdr:rowOff>9525</xdr:rowOff>
    </xdr:from>
    <xdr:to>
      <xdr:col>22</xdr:col>
      <xdr:colOff>9525</xdr:colOff>
      <xdr:row>34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9DB250-8705-4CCC-8304-6F3D20C48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BFA9E-3DDB-4EF9-9F14-5F1BD79C5643}">
  <dimension ref="A1:J10"/>
  <sheetViews>
    <sheetView tabSelected="1" workbookViewId="0">
      <selection activeCell="J3" sqref="J3"/>
    </sheetView>
  </sheetViews>
  <sheetFormatPr defaultRowHeight="15" x14ac:dyDescent="0.25"/>
  <cols>
    <col min="2" max="2" width="14.85546875" bestFit="1" customWidth="1"/>
    <col min="3" max="3" width="22" bestFit="1" customWidth="1"/>
    <col min="4" max="5" width="14.85546875" bestFit="1" customWidth="1"/>
    <col min="7" max="7" width="14.85546875" bestFit="1" customWidth="1"/>
    <col min="8" max="8" width="22" bestFit="1" customWidth="1"/>
    <col min="9" max="10" width="14.85546875" bestFit="1" customWidth="1"/>
  </cols>
  <sheetData>
    <row r="1" spans="1:10" s="1" customFormat="1" x14ac:dyDescent="0.25">
      <c r="B1" s="3" t="s">
        <v>5</v>
      </c>
      <c r="C1" s="3"/>
      <c r="D1" s="3"/>
      <c r="E1" s="3"/>
      <c r="F1" s="3" t="s">
        <v>6</v>
      </c>
      <c r="G1" s="3"/>
      <c r="H1" s="3"/>
      <c r="I1" s="3"/>
      <c r="J1" s="3"/>
    </row>
    <row r="2" spans="1:10" s="2" customFormat="1" x14ac:dyDescent="0.25">
      <c r="B2" s="2" t="s">
        <v>1</v>
      </c>
      <c r="C2" s="2" t="s">
        <v>8</v>
      </c>
      <c r="D2" s="2" t="s">
        <v>2</v>
      </c>
      <c r="E2" s="2" t="s">
        <v>4</v>
      </c>
      <c r="G2" s="2" t="s">
        <v>1</v>
      </c>
      <c r="H2" s="2" t="s">
        <v>8</v>
      </c>
      <c r="I2" s="2" t="s">
        <v>2</v>
      </c>
      <c r="J2" s="2" t="s">
        <v>4</v>
      </c>
    </row>
    <row r="3" spans="1:10" s="2" customFormat="1" x14ac:dyDescent="0.25">
      <c r="A3" s="2" t="s">
        <v>0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7</v>
      </c>
      <c r="G3" s="2" t="s">
        <v>7</v>
      </c>
      <c r="H3" s="2" t="s">
        <v>9</v>
      </c>
      <c r="I3" s="2" t="s">
        <v>9</v>
      </c>
      <c r="J3" s="2" t="s">
        <v>9</v>
      </c>
    </row>
    <row r="4" spans="1:10" x14ac:dyDescent="0.25">
      <c r="A4">
        <v>250</v>
      </c>
      <c r="B4">
        <v>2</v>
      </c>
      <c r="C4">
        <v>1</v>
      </c>
      <c r="D4">
        <v>2</v>
      </c>
      <c r="E4">
        <v>11</v>
      </c>
      <c r="F4">
        <f>LOG(A4)</f>
        <v>2.3979400086720375</v>
      </c>
      <c r="G4">
        <f>LN(B4)</f>
        <v>0.69314718055994529</v>
      </c>
      <c r="H4">
        <f t="shared" ref="H4:J4" si="0">LN(C4)</f>
        <v>0</v>
      </c>
      <c r="I4">
        <f t="shared" si="0"/>
        <v>0.69314718055994529</v>
      </c>
      <c r="J4">
        <f t="shared" si="0"/>
        <v>2.3978952727983707</v>
      </c>
    </row>
    <row r="5" spans="1:10" x14ac:dyDescent="0.25">
      <c r="A5">
        <v>500</v>
      </c>
      <c r="B5">
        <v>4</v>
      </c>
      <c r="C5">
        <v>2</v>
      </c>
      <c r="D5">
        <v>5</v>
      </c>
      <c r="E5">
        <v>66</v>
      </c>
      <c r="F5">
        <f t="shared" ref="F5:F10" si="1">LOG(A5)</f>
        <v>2.6989700043360187</v>
      </c>
      <c r="G5">
        <f t="shared" ref="G5:G10" si="2">LN(B5)</f>
        <v>1.3862943611198906</v>
      </c>
      <c r="H5">
        <f>LN(C5)</f>
        <v>0.69314718055994529</v>
      </c>
      <c r="I5">
        <f t="shared" ref="I5:I10" si="3">LN(D5)</f>
        <v>1.6094379124341003</v>
      </c>
      <c r="J5">
        <f t="shared" ref="J5:J8" si="4">LN(E5)</f>
        <v>4.1896547420264252</v>
      </c>
    </row>
    <row r="6" spans="1:10" x14ac:dyDescent="0.25">
      <c r="A6">
        <v>1000</v>
      </c>
      <c r="B6">
        <v>6</v>
      </c>
      <c r="C6">
        <v>5</v>
      </c>
      <c r="D6">
        <v>20</v>
      </c>
      <c r="E6">
        <v>678</v>
      </c>
      <c r="F6">
        <f t="shared" si="1"/>
        <v>3</v>
      </c>
      <c r="G6">
        <f t="shared" si="2"/>
        <v>1.791759469228055</v>
      </c>
      <c r="H6">
        <f t="shared" ref="H6:H10" si="5">LN(C6)</f>
        <v>1.6094379124341003</v>
      </c>
      <c r="I6">
        <f t="shared" si="3"/>
        <v>2.9957322735539909</v>
      </c>
      <c r="J6">
        <f t="shared" si="4"/>
        <v>6.5191472879403953</v>
      </c>
    </row>
    <row r="7" spans="1:10" x14ac:dyDescent="0.25">
      <c r="A7">
        <v>2000</v>
      </c>
      <c r="B7">
        <v>26</v>
      </c>
      <c r="C7">
        <v>30</v>
      </c>
      <c r="D7">
        <v>89</v>
      </c>
      <c r="E7">
        <v>3889</v>
      </c>
      <c r="F7">
        <f t="shared" si="1"/>
        <v>3.3010299956639813</v>
      </c>
      <c r="G7">
        <f t="shared" si="2"/>
        <v>3.2580965380214821</v>
      </c>
      <c r="H7">
        <f t="shared" si="5"/>
        <v>3.4011973816621555</v>
      </c>
      <c r="I7">
        <f t="shared" si="3"/>
        <v>4.4886363697321396</v>
      </c>
      <c r="J7">
        <f t="shared" si="4"/>
        <v>8.265907334155747</v>
      </c>
    </row>
    <row r="8" spans="1:10" x14ac:dyDescent="0.25">
      <c r="A8">
        <v>4000</v>
      </c>
      <c r="B8">
        <v>170</v>
      </c>
      <c r="C8">
        <v>240</v>
      </c>
      <c r="D8">
        <v>429</v>
      </c>
      <c r="E8">
        <v>33411</v>
      </c>
      <c r="F8">
        <f t="shared" si="1"/>
        <v>3.6020599913279625</v>
      </c>
      <c r="G8">
        <f t="shared" si="2"/>
        <v>5.1357984370502621</v>
      </c>
      <c r="H8">
        <f t="shared" si="5"/>
        <v>5.4806389233419912</v>
      </c>
      <c r="I8">
        <f t="shared" si="3"/>
        <v>6.061456918928017</v>
      </c>
      <c r="J8">
        <f t="shared" si="4"/>
        <v>10.41664046606121</v>
      </c>
    </row>
    <row r="9" spans="1:10" x14ac:dyDescent="0.25">
      <c r="A9">
        <v>8000</v>
      </c>
      <c r="B9">
        <v>731</v>
      </c>
      <c r="C9">
        <v>855</v>
      </c>
      <c r="D9">
        <v>1806</v>
      </c>
      <c r="F9">
        <f t="shared" si="1"/>
        <v>3.9030899869919438</v>
      </c>
      <c r="G9">
        <f t="shared" si="2"/>
        <v>6.5944134597497781</v>
      </c>
      <c r="H9">
        <f t="shared" si="5"/>
        <v>6.7511014689367599</v>
      </c>
      <c r="I9">
        <f t="shared" si="3"/>
        <v>7.4988697339769308</v>
      </c>
    </row>
    <row r="10" spans="1:10" x14ac:dyDescent="0.25">
      <c r="A10">
        <v>16000</v>
      </c>
      <c r="B10">
        <v>3118</v>
      </c>
      <c r="C10">
        <v>3300</v>
      </c>
      <c r="D10">
        <v>7646</v>
      </c>
      <c r="F10">
        <f t="shared" si="1"/>
        <v>4.204119982655925</v>
      </c>
      <c r="G10">
        <f t="shared" si="2"/>
        <v>8.044947049617722</v>
      </c>
      <c r="H10">
        <f t="shared" si="5"/>
        <v>8.1016777474545716</v>
      </c>
      <c r="I10">
        <f t="shared" si="3"/>
        <v>8.9419379142563589</v>
      </c>
    </row>
  </sheetData>
  <mergeCells count="2">
    <mergeCell ref="B1:E1"/>
    <mergeCell ref="F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Sharun Kumar</dc:creator>
  <cp:lastModifiedBy>Sharun Kumar</cp:lastModifiedBy>
  <dcterms:created xsi:type="dcterms:W3CDTF">2023-01-28T06:49:41Z</dcterms:created>
  <dcterms:modified xsi:type="dcterms:W3CDTF">2023-01-28T23:38:46Z</dcterms:modified>
</cp:coreProperties>
</file>