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40" windowHeight="12450"/>
  </bookViews>
  <sheets>
    <sheet name="Data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/>
  <c r="B15"/>
  <c r="B23" l="1"/>
  <c r="B24"/>
  <c r="B25"/>
  <c r="B26"/>
  <c r="B22"/>
  <c r="B21"/>
  <c r="B53"/>
  <c r="B52"/>
  <c r="B51"/>
  <c r="B50"/>
  <c r="B49"/>
  <c r="B40"/>
  <c r="B41"/>
  <c r="B42"/>
  <c r="B44"/>
  <c r="B43"/>
  <c r="B35"/>
  <c r="B34"/>
  <c r="B33"/>
  <c r="B32"/>
  <c r="B31"/>
  <c r="B12"/>
  <c r="C54" l="1"/>
  <c r="C45"/>
  <c r="C36"/>
</calcChain>
</file>

<file path=xl/sharedStrings.xml><?xml version="1.0" encoding="utf-8"?>
<sst xmlns="http://schemas.openxmlformats.org/spreadsheetml/2006/main" count="38" uniqueCount="35">
  <si>
    <t>Product</t>
  </si>
  <si>
    <t>A</t>
  </si>
  <si>
    <t>B</t>
  </si>
  <si>
    <t>C</t>
  </si>
  <si>
    <t xml:space="preserve">D </t>
  </si>
  <si>
    <t>E</t>
  </si>
  <si>
    <t>F</t>
  </si>
  <si>
    <t>JAN</t>
  </si>
  <si>
    <t>FEB</t>
  </si>
  <si>
    <t>MAR</t>
  </si>
  <si>
    <t>APR</t>
  </si>
  <si>
    <t>MAY</t>
  </si>
  <si>
    <t>1. Use HLOOKUP to find the sales for Product A in March.</t>
  </si>
  <si>
    <t>2. Use HLOOKUP to find the sales for Product D in May.</t>
  </si>
  <si>
    <t>3. Use HLOOKUP to find the sales for Product C in February</t>
  </si>
  <si>
    <t>4. Use HLOOKUP to find the sales for each month for a product, then calculate the total sales for that product.</t>
  </si>
  <si>
    <t>Product A</t>
  </si>
  <si>
    <t>5. Use HLOOKUP to find the maximum sales value for Product B across all months.</t>
  </si>
  <si>
    <t>Max</t>
  </si>
  <si>
    <t>Product B</t>
  </si>
  <si>
    <t>6. Use HLOOKUP to find the minimum sales value for Product F across all months.</t>
  </si>
  <si>
    <t>Product F</t>
  </si>
  <si>
    <t>Min</t>
  </si>
  <si>
    <t>7. Use HLOOKUP to find the average sales value for Product E across all months</t>
  </si>
  <si>
    <t>Product E</t>
  </si>
  <si>
    <t>Average</t>
  </si>
  <si>
    <t>Product C</t>
  </si>
  <si>
    <t>ProductD</t>
  </si>
  <si>
    <t>TASK 1</t>
  </si>
  <si>
    <t>TASK 2</t>
  </si>
  <si>
    <t>TASK 3</t>
  </si>
  <si>
    <t>TASK 4</t>
  </si>
  <si>
    <t>TASK 5</t>
  </si>
  <si>
    <t>TASK 6</t>
  </si>
  <si>
    <t>TASK 7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</si>
</sst>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4">
    <fill>
      <patternFill patternType="none"/>
    </fill>
    <fill>
      <patternFill patternType="gray125"/>
    </fill>
    <fill>
      <gradientFill type="path">
        <stop position="0">
          <color theme="2" tint="-0.25098422193060094"/>
        </stop>
        <stop position="1">
          <color theme="2"/>
        </stop>
      </gradient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2" borderId="1" applyFont="0">
      <alignment horizontal="center" vertical="center"/>
    </xf>
  </cellStyleXfs>
  <cellXfs count="16">
    <xf numFmtId="0" fontId="0" fillId="0" borderId="0" xfId="0"/>
    <xf numFmtId="0" fontId="1" fillId="0" borderId="0" xfId="0" applyFont="1"/>
    <xf numFmtId="0" fontId="4" fillId="2" borderId="1" xfId="1" applyFont="1">
      <alignment horizontal="center" vertical="center"/>
    </xf>
    <xf numFmtId="0" fontId="5" fillId="2" borderId="1" xfId="1" applyFont="1">
      <alignment horizontal="center" vertical="center"/>
    </xf>
    <xf numFmtId="0" fontId="3" fillId="3" borderId="1" xfId="0" applyFont="1" applyFill="1" applyBorder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3" borderId="0" xfId="0" applyFont="1" applyFill="1"/>
    <xf numFmtId="0" fontId="1" fillId="3" borderId="1" xfId="0" applyFont="1" applyFill="1" applyBorder="1"/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" fillId="3" borderId="1" xfId="0" applyFont="1" applyFill="1" applyBorder="1"/>
    <xf numFmtId="0" fontId="7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ew Style" xfId="1"/>
    <cellStyle name="Normal" xfId="0" builtinId="0"/>
  </cellStyles>
  <dxfs count="1">
    <dxf>
      <fill>
        <gradientFill type="path">
          <stop position="0">
            <color theme="2" tint="-0.49803155613879818"/>
          </stop>
          <stop position="1">
            <color theme="0"/>
          </stop>
        </gradientFill>
      </fill>
    </dxf>
  </dxfs>
  <tableStyles count="1" defaultTableStyle="TableStyleMedium2" defaultPivotStyle="PivotStyleLight16">
    <tableStyle name="Table Style 1" pivot="0" count="1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4"/>
  <sheetViews>
    <sheetView tabSelected="1" workbookViewId="0">
      <selection activeCell="O37" sqref="O37"/>
    </sheetView>
  </sheetViews>
  <sheetFormatPr defaultRowHeight="15"/>
  <cols>
    <col min="1" max="1" width="14.85546875" customWidth="1"/>
    <col min="7" max="7" width="13.7109375" customWidth="1"/>
  </cols>
  <sheetData>
    <row r="1" spans="1:7" ht="18.75">
      <c r="A1" s="3" t="s">
        <v>0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</row>
    <row r="2" spans="1:7" ht="15.75">
      <c r="A2" s="2" t="s">
        <v>1</v>
      </c>
      <c r="B2" s="2">
        <v>120</v>
      </c>
      <c r="C2" s="2">
        <v>130</v>
      </c>
      <c r="D2" s="2">
        <v>140</v>
      </c>
      <c r="E2" s="2">
        <v>150</v>
      </c>
      <c r="F2" s="2">
        <v>160</v>
      </c>
    </row>
    <row r="3" spans="1:7" ht="15.75">
      <c r="A3" s="2" t="s">
        <v>2</v>
      </c>
      <c r="B3" s="2">
        <v>150</v>
      </c>
      <c r="C3" s="2">
        <v>160</v>
      </c>
      <c r="D3" s="2">
        <v>170</v>
      </c>
      <c r="E3" s="2">
        <v>180</v>
      </c>
      <c r="F3" s="2">
        <v>190</v>
      </c>
    </row>
    <row r="4" spans="1:7" ht="15.75">
      <c r="A4" s="2" t="s">
        <v>3</v>
      </c>
      <c r="B4" s="2">
        <v>200</v>
      </c>
      <c r="C4" s="2">
        <v>210</v>
      </c>
      <c r="D4" s="2">
        <v>220</v>
      </c>
      <c r="E4" s="2">
        <v>230</v>
      </c>
      <c r="F4" s="2">
        <v>240</v>
      </c>
    </row>
    <row r="5" spans="1:7" ht="15.75">
      <c r="A5" s="2" t="s">
        <v>4</v>
      </c>
      <c r="B5" s="2">
        <v>90</v>
      </c>
      <c r="C5" s="2">
        <v>100</v>
      </c>
      <c r="D5" s="2">
        <v>110</v>
      </c>
      <c r="E5" s="2">
        <v>120</v>
      </c>
      <c r="F5" s="2">
        <v>130</v>
      </c>
    </row>
    <row r="6" spans="1:7" ht="15.75">
      <c r="A6" s="2" t="s">
        <v>5</v>
      </c>
      <c r="B6" s="2">
        <v>220</v>
      </c>
      <c r="C6" s="2">
        <v>230</v>
      </c>
      <c r="D6" s="2">
        <v>240</v>
      </c>
      <c r="E6" s="2">
        <v>250</v>
      </c>
      <c r="F6" s="2">
        <v>260</v>
      </c>
    </row>
    <row r="7" spans="1:7" ht="15.75">
      <c r="A7" s="2" t="s">
        <v>6</v>
      </c>
      <c r="B7" s="2">
        <v>130</v>
      </c>
      <c r="C7" s="2">
        <v>140</v>
      </c>
      <c r="D7" s="2">
        <v>150</v>
      </c>
      <c r="E7" s="2">
        <v>160</v>
      </c>
      <c r="F7" s="2">
        <v>170</v>
      </c>
    </row>
    <row r="11" spans="1:7" ht="15.75">
      <c r="A11" s="4" t="s">
        <v>28</v>
      </c>
      <c r="B11" s="4" t="s">
        <v>12</v>
      </c>
      <c r="C11" s="4"/>
      <c r="D11" s="4"/>
      <c r="E11" s="4"/>
      <c r="F11" s="4"/>
      <c r="G11" s="4"/>
    </row>
    <row r="12" spans="1:7" ht="16.5">
      <c r="B12" s="5">
        <f>HLOOKUP("MAR", B1:F7, 2, FALSE)</f>
        <v>140</v>
      </c>
    </row>
    <row r="14" spans="1:7" ht="15.75">
      <c r="A14" s="4" t="s">
        <v>29</v>
      </c>
      <c r="B14" s="4" t="s">
        <v>13</v>
      </c>
      <c r="C14" s="4"/>
      <c r="D14" s="4"/>
      <c r="E14" s="4"/>
      <c r="F14" s="4"/>
      <c r="G14" s="4"/>
    </row>
    <row r="15" spans="1:7" ht="16.5">
      <c r="B15" s="6">
        <f>HLOOKUP("MAY", B1:F7, 5, FALSE)</f>
        <v>130</v>
      </c>
    </row>
    <row r="17" spans="1:13" ht="15.75">
      <c r="A17" s="8" t="s">
        <v>30</v>
      </c>
      <c r="B17" s="8" t="s">
        <v>14</v>
      </c>
      <c r="C17" s="8"/>
      <c r="D17" s="8"/>
      <c r="E17" s="8"/>
      <c r="F17" s="8"/>
      <c r="G17" s="8"/>
    </row>
    <row r="18" spans="1:13" ht="16.5">
      <c r="A18" s="1"/>
      <c r="B18" s="7">
        <f>HLOOKUP("FEB", B1:F7, 4, FALSE)</f>
        <v>210</v>
      </c>
      <c r="C18" s="1"/>
      <c r="D18" s="1"/>
      <c r="E18" s="1"/>
      <c r="F18" s="1"/>
      <c r="G18" s="1"/>
    </row>
    <row r="20" spans="1:13" ht="15.75">
      <c r="A20" s="4" t="s">
        <v>31</v>
      </c>
      <c r="B20" s="4" t="s">
        <v>15</v>
      </c>
      <c r="C20" s="4"/>
      <c r="D20" s="4"/>
      <c r="E20" s="4"/>
      <c r="F20" s="4"/>
      <c r="G20" s="4"/>
      <c r="H20" s="4"/>
      <c r="I20" s="4"/>
      <c r="J20" s="4"/>
      <c r="K20" s="4"/>
      <c r="L20" s="9"/>
      <c r="M20" s="9"/>
    </row>
    <row r="21" spans="1:13" ht="16.5">
      <c r="A21" s="10" t="s">
        <v>16</v>
      </c>
      <c r="B21" s="10">
        <f>HLOOKUP(B2,A2:F7,1,FALSE)+HLOOKUP(C2,A2:F7,1,FALSE)+HLOOKUP(D2,A2:F7,1,FALSE)+HLOOKUP(E2,A2:F7,1,FALSE)+HLOOKUP(F2,A2:F7,1,FALSE)</f>
        <v>700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ht="16.5">
      <c r="A22" s="11" t="s">
        <v>19</v>
      </c>
      <c r="B22" s="11">
        <f>HLOOKUP(B2,A2:F7,2,FALSE)+HLOOKUP(C2,A2:F7,2,FALSE)+HLOOKUP(D2,A2:F7,2,FALSE)+HLOOKUP(E2,A2:F7,2,FALSE)+HLOOKUP(F2,A2:F7,2,FALSE)</f>
        <v>850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ht="16.5">
      <c r="A23" s="11" t="s">
        <v>26</v>
      </c>
      <c r="B23" s="11">
        <f t="shared" ref="B23:B26" si="0">HLOOKUP(B3,A3:F8,2,FALSE)+HLOOKUP(C3,A3:F8,2,FALSE)+HLOOKUP(D3,A3:F8,2,FALSE)+HLOOKUP(E3,A3:F8,2,FALSE)+HLOOKUP(F3,A3:F8,2,FALSE)</f>
        <v>1100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ht="16.5">
      <c r="A24" s="11" t="s">
        <v>27</v>
      </c>
      <c r="B24" s="11">
        <f t="shared" si="0"/>
        <v>550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ht="16.5">
      <c r="A25" s="11" t="s">
        <v>24</v>
      </c>
      <c r="B25" s="11">
        <f t="shared" si="0"/>
        <v>1200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ht="16.5">
      <c r="A26" s="11" t="s">
        <v>21</v>
      </c>
      <c r="B26" s="11">
        <f t="shared" si="0"/>
        <v>750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9" spans="1:13" ht="15.75">
      <c r="A29" s="4" t="s">
        <v>32</v>
      </c>
      <c r="B29" s="4" t="s">
        <v>17</v>
      </c>
      <c r="C29" s="4"/>
      <c r="D29" s="4"/>
      <c r="E29" s="4"/>
      <c r="F29" s="4"/>
      <c r="G29" s="4"/>
      <c r="H29" s="4"/>
      <c r="I29" s="4"/>
      <c r="J29" s="12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</row>
    <row r="31" spans="1:13" ht="16.5">
      <c r="A31" s="11" t="s">
        <v>19</v>
      </c>
      <c r="B31" s="11">
        <f>HLOOKUP("JAN", B1:F7, 3, FALSE)</f>
        <v>150</v>
      </c>
      <c r="C31" s="13"/>
      <c r="D31" s="1"/>
      <c r="E31" s="1"/>
      <c r="F31" s="1"/>
      <c r="G31" s="1"/>
      <c r="H31" s="1"/>
      <c r="I31" s="1"/>
      <c r="J31" s="1"/>
    </row>
    <row r="32" spans="1:13" ht="16.5">
      <c r="A32" s="11"/>
      <c r="B32" s="11">
        <f>HLOOKUP("FEB", B1:F7, 3, FALSE)</f>
        <v>160</v>
      </c>
      <c r="C32" s="13"/>
      <c r="D32" s="1"/>
      <c r="E32" s="1"/>
      <c r="F32" s="1"/>
      <c r="G32" s="1"/>
      <c r="H32" s="1"/>
      <c r="I32" s="1"/>
      <c r="J32" s="1"/>
    </row>
    <row r="33" spans="1:10" ht="16.5">
      <c r="A33" s="11"/>
      <c r="B33" s="11">
        <f>HLOOKUP("MAR", B1:F7, 3, FALSE)</f>
        <v>170</v>
      </c>
      <c r="C33" s="13"/>
      <c r="D33" s="1"/>
      <c r="E33" s="1"/>
      <c r="F33" s="1"/>
      <c r="G33" s="1"/>
      <c r="H33" s="1"/>
      <c r="I33" s="1"/>
      <c r="J33" s="1"/>
    </row>
    <row r="34" spans="1:10" ht="16.5">
      <c r="A34" s="11"/>
      <c r="B34" s="11">
        <f>HLOOKUP("APR", B1:F7, 3, FALSE)</f>
        <v>180</v>
      </c>
      <c r="C34" s="13"/>
      <c r="D34" s="1"/>
      <c r="E34" s="1"/>
      <c r="F34" s="1"/>
      <c r="G34" s="1"/>
      <c r="H34" s="1"/>
      <c r="I34" s="1"/>
      <c r="J34" s="1"/>
    </row>
    <row r="35" spans="1:10" ht="16.5">
      <c r="A35" s="11"/>
      <c r="B35" s="14">
        <f>HLOOKUP("MAY", B1:F7, 3, FALSE)</f>
        <v>190</v>
      </c>
      <c r="C35" s="13"/>
      <c r="D35" s="1"/>
      <c r="E35" s="1"/>
      <c r="F35" s="1"/>
      <c r="G35" s="1"/>
      <c r="H35" s="1"/>
      <c r="I35" s="1"/>
      <c r="J35" s="1"/>
    </row>
    <row r="36" spans="1:10" ht="16.5">
      <c r="A36" s="11"/>
      <c r="B36" s="7" t="s">
        <v>18</v>
      </c>
      <c r="C36" s="7">
        <f>MAX(B31:B35)</f>
        <v>190</v>
      </c>
      <c r="D36" s="1"/>
      <c r="E36" s="1"/>
      <c r="F36" s="1"/>
      <c r="G36" s="1"/>
      <c r="H36" s="1"/>
      <c r="I36" s="1"/>
      <c r="J36" s="1"/>
    </row>
    <row r="37" spans="1:10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15.75">
      <c r="A38" s="4" t="s">
        <v>33</v>
      </c>
      <c r="B38" s="4" t="s">
        <v>20</v>
      </c>
      <c r="C38" s="4"/>
      <c r="D38" s="4"/>
      <c r="E38" s="4"/>
      <c r="F38" s="4"/>
      <c r="G38" s="4"/>
      <c r="H38" s="4"/>
      <c r="I38" s="4"/>
      <c r="J38" s="12"/>
    </row>
    <row r="39" spans="1:10">
      <c r="A39" s="1"/>
      <c r="B39" s="1"/>
      <c r="C39" s="1"/>
      <c r="D39" s="1"/>
      <c r="E39" s="1"/>
      <c r="F39" s="1"/>
      <c r="G39" s="1"/>
      <c r="H39" s="1"/>
      <c r="I39" s="1"/>
      <c r="J39" s="1"/>
    </row>
    <row r="40" spans="1:10" ht="16.5">
      <c r="A40" s="11" t="s">
        <v>21</v>
      </c>
      <c r="B40" s="11">
        <f>HLOOKUP("JAN", B1:F7, 7, FALSE)</f>
        <v>130</v>
      </c>
      <c r="C40" s="1"/>
      <c r="D40" s="1"/>
      <c r="E40" s="1"/>
      <c r="F40" s="1"/>
      <c r="G40" s="1"/>
      <c r="H40" s="1"/>
      <c r="I40" s="1"/>
      <c r="J40" s="1"/>
    </row>
    <row r="41" spans="1:10" ht="16.5">
      <c r="A41" s="11"/>
      <c r="B41" s="11">
        <f>HLOOKUP("FEB", B1:F7, 7, FALSE)</f>
        <v>140</v>
      </c>
      <c r="C41" s="1"/>
      <c r="D41" s="1"/>
      <c r="E41" s="1"/>
      <c r="F41" s="1"/>
      <c r="G41" s="1"/>
      <c r="H41" s="1"/>
      <c r="I41" s="1"/>
      <c r="J41" s="1"/>
    </row>
    <row r="42" spans="1:10" ht="16.5">
      <c r="A42" s="11"/>
      <c r="B42" s="11">
        <f>HLOOKUP("MAR", B1:F7, 7, FALSE)</f>
        <v>150</v>
      </c>
      <c r="C42" s="1"/>
      <c r="D42" s="1"/>
      <c r="E42" s="1"/>
      <c r="F42" s="1"/>
      <c r="G42" s="1"/>
      <c r="H42" s="1"/>
      <c r="I42" s="1"/>
      <c r="J42" s="1"/>
    </row>
    <row r="43" spans="1:10" ht="16.5">
      <c r="A43" s="11"/>
      <c r="B43" s="11">
        <f>HLOOKUP("APR", B1:F7, 7, FALSE)</f>
        <v>160</v>
      </c>
      <c r="C43" s="1"/>
      <c r="D43" s="1"/>
      <c r="E43" s="1"/>
      <c r="F43" s="1"/>
      <c r="G43" s="1"/>
      <c r="H43" s="1"/>
      <c r="I43" s="1"/>
      <c r="J43" s="1"/>
    </row>
    <row r="44" spans="1:10" ht="16.5">
      <c r="A44" s="11"/>
      <c r="B44" s="14">
        <f>HLOOKUP("MAY", B1:F7, 7, FALSE)</f>
        <v>170</v>
      </c>
      <c r="C44" s="1"/>
      <c r="D44" s="1"/>
      <c r="E44" s="1"/>
      <c r="F44" s="1"/>
      <c r="G44" s="1"/>
      <c r="H44" s="1"/>
      <c r="I44" s="1"/>
      <c r="J44" s="1"/>
    </row>
    <row r="45" spans="1:10" ht="16.5">
      <c r="A45" s="11"/>
      <c r="B45" s="7" t="s">
        <v>22</v>
      </c>
      <c r="C45" s="7">
        <f>MIN(B40:B44)</f>
        <v>130</v>
      </c>
      <c r="D45" s="1"/>
      <c r="E45" s="1"/>
      <c r="F45" s="1"/>
      <c r="G45" s="1"/>
      <c r="H45" s="1"/>
      <c r="I45" s="1"/>
      <c r="J45" s="1"/>
    </row>
    <row r="46" spans="1:10">
      <c r="A46" s="1"/>
      <c r="B46" s="1"/>
      <c r="C46" s="1"/>
      <c r="D46" s="1"/>
      <c r="E46" s="1"/>
      <c r="F46" s="1"/>
      <c r="G46" s="1"/>
      <c r="H46" s="1"/>
      <c r="I46" s="1"/>
      <c r="J46" s="1"/>
    </row>
    <row r="47" spans="1:10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0" ht="15.75">
      <c r="A48" s="8" t="s">
        <v>34</v>
      </c>
      <c r="B48" s="8" t="s">
        <v>23</v>
      </c>
      <c r="C48" s="8"/>
      <c r="D48" s="8"/>
      <c r="E48" s="8"/>
      <c r="F48" s="8"/>
      <c r="G48" s="8"/>
      <c r="H48" s="8"/>
      <c r="I48" s="8"/>
      <c r="J48" s="1"/>
    </row>
    <row r="49" spans="1:10" ht="16.5">
      <c r="A49" s="11" t="s">
        <v>24</v>
      </c>
      <c r="B49" s="11">
        <f>HLOOKUP("JAN", B1:F7, 6, FALSE)</f>
        <v>220</v>
      </c>
      <c r="C49" s="15"/>
      <c r="D49" s="1"/>
      <c r="E49" s="1"/>
      <c r="F49" s="1"/>
      <c r="G49" s="1"/>
      <c r="H49" s="1"/>
      <c r="I49" s="1"/>
      <c r="J49" s="1"/>
    </row>
    <row r="50" spans="1:10" ht="16.5">
      <c r="A50" s="11"/>
      <c r="B50" s="11">
        <f>HLOOKUP("FEB", B1:F7, 6, FALSE)</f>
        <v>230</v>
      </c>
      <c r="C50" s="15"/>
      <c r="D50" s="1"/>
      <c r="E50" s="1"/>
      <c r="F50" s="1"/>
      <c r="G50" s="1"/>
      <c r="H50" s="1"/>
      <c r="I50" s="1"/>
      <c r="J50" s="1"/>
    </row>
    <row r="51" spans="1:10" ht="16.5">
      <c r="A51" s="11"/>
      <c r="B51" s="11">
        <f>HLOOKUP("MAR", B1:F7, 6, FALSE)</f>
        <v>240</v>
      </c>
      <c r="C51" s="15"/>
      <c r="D51" s="1"/>
      <c r="E51" s="1"/>
      <c r="F51" s="1"/>
      <c r="G51" s="1"/>
      <c r="H51" s="1"/>
      <c r="I51" s="1"/>
      <c r="J51" s="1"/>
    </row>
    <row r="52" spans="1:10" ht="16.5">
      <c r="A52" s="11"/>
      <c r="B52" s="11">
        <f>HLOOKUP("APR", B1:F7, 6, FALSE)</f>
        <v>250</v>
      </c>
      <c r="C52" s="15"/>
      <c r="D52" s="1"/>
      <c r="E52" s="1"/>
      <c r="F52" s="1"/>
      <c r="G52" s="1"/>
      <c r="H52" s="1"/>
      <c r="I52" s="1"/>
      <c r="J52" s="1"/>
    </row>
    <row r="53" spans="1:10" ht="16.5">
      <c r="A53" s="11"/>
      <c r="B53" s="14">
        <f>HLOOKUP("MAY", B1:F7, 6, FALSE)</f>
        <v>260</v>
      </c>
      <c r="C53" s="15"/>
      <c r="D53" s="1"/>
      <c r="E53" s="1"/>
      <c r="F53" s="1"/>
      <c r="G53" s="1"/>
      <c r="H53" s="1"/>
      <c r="I53" s="1"/>
      <c r="J53" s="1"/>
    </row>
    <row r="54" spans="1:10" ht="16.5">
      <c r="A54" s="11"/>
      <c r="B54" s="7" t="s">
        <v>25</v>
      </c>
      <c r="C54" s="7">
        <f>AVERAGE(B49:B53)</f>
        <v>240</v>
      </c>
      <c r="D54" s="1"/>
      <c r="E54" s="1"/>
      <c r="F54" s="1"/>
      <c r="G54" s="1"/>
      <c r="H54" s="1"/>
      <c r="I54" s="1"/>
      <c r="J5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sonal ghuge</dc:creator>
  <cp:lastModifiedBy>user</cp:lastModifiedBy>
  <dcterms:created xsi:type="dcterms:W3CDTF">2024-07-18T13:43:24Z</dcterms:created>
  <dcterms:modified xsi:type="dcterms:W3CDTF">2024-07-19T11:16:47Z</dcterms:modified>
</cp:coreProperties>
</file>