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d6fc64679fb6a267/Desktop/"/>
    </mc:Choice>
  </mc:AlternateContent>
  <xr:revisionPtr revIDLastSave="33" documentId="8_{38EEE358-A19C-4C15-B7AC-050C8238A767}" xr6:coauthVersionLast="47" xr6:coauthVersionMax="47" xr10:uidLastSave="{8029EB93-65CD-4B12-AA78-0AD248DEFA83}"/>
  <bookViews>
    <workbookView xWindow="-110" yWindow="-110" windowWidth="19420" windowHeight="10300" tabRatio="878" activeTab="1" xr2:uid="{BB8F73DB-27E9-4FD4-ACD8-36560619F816}"/>
  </bookViews>
  <sheets>
    <sheet name="Pivot Report" sheetId="1" r:id="rId1"/>
    <sheet name="Dashboard" sheetId="3" r:id="rId2"/>
    <sheet name="Average wait time Daily trend" sheetId="7" r:id="rId3"/>
    <sheet name="Daily ER No of patients" sheetId="5" r:id="rId4"/>
    <sheet name="Satisfaction score daily trend" sheetId="9" r:id="rId5"/>
  </sheets>
  <definedNames>
    <definedName name="Slicer_Date__Month">#N/A</definedName>
    <definedName name="Slicer_Date__Year">#N/A</definedName>
    <definedName name="Slicer_Date__Year1">#N/A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4e34c2d7-a79f-4a1a-acc8-ea23bdb48a89" name="Hospital Emergency Room Data  1" connection="Query - Hospital Emergency Room Data (1)"/>
          <x15:modelTable id="Calander_Table_9b0d4e32-d555-404b-90c9-0c4b32cebda1" name="Calander_Table" connection="Query - Calander_Table"/>
        </x15:modelTables>
        <x15:modelRelationships>
          <x15:modelRelationship fromTable="Hospital Emergency Room Data  1" fromColumn="Patient Admission Date" toTable="Calander_Table" toColumn="Date"/>
        </x15:modelRelationships>
        <x15:extLst>
          <ext xmlns:x16="http://schemas.microsoft.com/office/spreadsheetml/2014/11/main" uri="{9835A34E-60A6-4A7C-AAB8-D5F71C897F49}">
            <x16:modelTimeGroupings>
              <x16:modelTimeGrouping tableName="Cala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1" l="1"/>
  <c r="C46" i="1"/>
  <c r="B46" i="1"/>
  <c r="A46" i="1"/>
  <c r="C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2DB1CE-76C2-40DA-87E3-AE4B185A7D7B}" name="Query - Calander_Table" description="Connection to the 'Calander_Table' query in the workbook." type="100" refreshedVersion="8" minRefreshableVersion="5">
    <extLst>
      <ext xmlns:x15="http://schemas.microsoft.com/office/spreadsheetml/2010/11/main" uri="{DE250136-89BD-433C-8126-D09CA5730AF9}">
        <x15:connection id="9d0c7e75-5e3d-4bbf-afc5-7e2584daa0cc"/>
      </ext>
    </extLst>
  </connection>
  <connection id="2" xr16:uid="{E97C70AA-723C-4EFC-95A4-3779E6E1700F}"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12865272-e9d3-4a82-b188-8b418545f200"/>
      </ext>
    </extLst>
  </connection>
  <connection id="3" xr16:uid="{96BD807B-C76F-4D4C-9803-3988A508993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<sst xmlns="http://schemas.openxmlformats.org/spreadsheetml/2006/main" count="163" uniqueCount="84">
  <si>
    <t>Distinct Count of Patient Id</t>
  </si>
  <si>
    <t>Average of Patient Waittime</t>
  </si>
  <si>
    <t>Average of Patient Satisfaction Score</t>
  </si>
  <si>
    <t>Admitted</t>
  </si>
  <si>
    <t>Not Admitted</t>
  </si>
  <si>
    <t>Row Labels</t>
  </si>
  <si>
    <t>Grand Total</t>
  </si>
  <si>
    <t>Daily Trends of no of patients</t>
  </si>
  <si>
    <t>Average wait time</t>
  </si>
  <si>
    <t>Use an area sparkline to track daily changes and highlight days with longer wait times that might need improvements</t>
  </si>
  <si>
    <t>Show a daily trend with an area sparkline to spot patterns like busy days or seasonal trends</t>
  </si>
  <si>
    <t>Use an area chart to show trends, spot drops in satisfaction, and link them to busy times or challenges</t>
  </si>
  <si>
    <t>satisfaction score daily trend</t>
  </si>
  <si>
    <t>Dashboard!A1</t>
  </si>
  <si>
    <t>Count of Patient Admission Flag_1</t>
  </si>
  <si>
    <t>Count of Patient Admission Flag</t>
  </si>
  <si>
    <t>Admission Status</t>
  </si>
  <si>
    <t>No of Patient</t>
  </si>
  <si>
    <t>%Status</t>
  </si>
  <si>
    <t>,</t>
  </si>
  <si>
    <t>0-9</t>
  </si>
  <si>
    <t>10-19</t>
  </si>
  <si>
    <t>20-29</t>
  </si>
  <si>
    <t>30-39</t>
  </si>
  <si>
    <t>40-49</t>
  </si>
  <si>
    <t>50-59</t>
  </si>
  <si>
    <t>60-69</t>
  </si>
  <si>
    <t>70-79</t>
  </si>
  <si>
    <t>Count of Age Group</t>
  </si>
  <si>
    <t xml:space="preserve"> Row labels</t>
  </si>
  <si>
    <t>Delay</t>
  </si>
  <si>
    <t>Ontime</t>
  </si>
  <si>
    <t>Count of Patient Attend Status</t>
  </si>
  <si>
    <t>k</t>
  </si>
  <si>
    <t>Female</t>
  </si>
  <si>
    <t>Male</t>
  </si>
  <si>
    <t>Count of Patient Gender</t>
  </si>
  <si>
    <t>Cardiology</t>
  </si>
  <si>
    <t>Gastroenterology</t>
  </si>
  <si>
    <t>General Practice</t>
  </si>
  <si>
    <t>Neurology</t>
  </si>
  <si>
    <t>None</t>
  </si>
  <si>
    <t>Orthopedics</t>
  </si>
  <si>
    <t>Physiotherapy</t>
  </si>
  <si>
    <t>Renal</t>
  </si>
  <si>
    <t>Count of Department Referral</t>
  </si>
  <si>
    <t>.</t>
  </si>
  <si>
    <t>Gender</t>
  </si>
  <si>
    <t>Attended status</t>
  </si>
  <si>
    <t>Age</t>
  </si>
  <si>
    <t>Years</t>
  </si>
  <si>
    <t>Department</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</si>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</sst>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sz val="17"/>
      <color rgb="FF000000"/>
      <name val="Arial"/>
      <family val="2"/>
    </font>
    <font>
      <sz val="14"/>
      <color rgb="FF000000"/>
      <name val="Arial"/>
      <family val="2"/>
    </font>
    <font>
      <sz val="14"/>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sz val="20"/>
      <color rgb="FF000000"/>
      <name val="Arial"/>
      <family val="2"/>
    </font>
  </fonts>
  <fills count="6">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theme="0"/>
        <bgColor indexed="64"/>
      </patternFill>
    </fill>
    <fill>
      <patternFill patternType="solid">
        <fgColor rgb="FF63A4F7"/>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1">
    <xf numFmtId="0" fontId="0" fillId="0" borderId="0" xfId="0"/>
    <xf numFmtId="2"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4" borderId="0" xfId="0" applyFill="1"/>
    <xf numFmtId="0" fontId="3" fillId="0" borderId="0" xfId="0" applyFont="1" applyAlignment="1">
      <alignment vertical="center"/>
    </xf>
    <xf numFmtId="0" fontId="2" fillId="0" borderId="0" xfId="0" applyFont="1"/>
    <xf numFmtId="0" fontId="3" fillId="0" borderId="0" xfId="0" applyFont="1"/>
    <xf numFmtId="0" fontId="4" fillId="4" borderId="0" xfId="0" applyFont="1" applyFill="1"/>
    <xf numFmtId="0" fontId="5" fillId="4" borderId="0" xfId="2" applyFill="1"/>
    <xf numFmtId="0" fontId="6" fillId="4" borderId="0" xfId="0" applyFont="1" applyFill="1"/>
    <xf numFmtId="0" fontId="7" fillId="4" borderId="0" xfId="0" applyFont="1" applyFill="1"/>
    <xf numFmtId="0" fontId="8" fillId="0" borderId="0" xfId="0" applyFont="1"/>
    <xf numFmtId="1" fontId="0" fillId="0" borderId="0" xfId="0" applyNumberFormat="1"/>
    <xf numFmtId="10" fontId="0" fillId="0" borderId="0" xfId="0" applyNumberFormat="1"/>
    <xf numFmtId="0" fontId="0" fillId="5" borderId="0" xfId="0" applyFill="1" applyAlignment="1">
      <alignment horizontal="center"/>
    </xf>
    <xf numFmtId="0" fontId="0" fillId="4" borderId="0" xfId="0" applyFill="1" applyAlignment="1">
      <alignment horizontal="center"/>
    </xf>
    <xf numFmtId="10" fontId="0" fillId="4" borderId="0" xfId="1" applyNumberFormat="1" applyFont="1" applyFill="1" applyAlignment="1">
      <alignment horizontal="center"/>
    </xf>
    <xf numFmtId="1" fontId="0" fillId="4" borderId="0" xfId="0" applyNumberFormat="1" applyFill="1" applyAlignment="1">
      <alignment horizontal="center"/>
    </xf>
  </cellXfs>
  <cellStyles count="3">
    <cellStyle name="Hyperlink" xfId="2" builtinId="8"/>
    <cellStyle name="Normal" xfId="0" builtinId="0"/>
    <cellStyle name="Percent" xfId="1" builtinId="5"/>
  </cellStyles>
  <dxfs count="20">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fill>
        <patternFill>
          <bgColor theme="0"/>
        </patternFill>
      </fill>
    </dxf>
    <dxf>
      <border diagonalUp="0" diagonalDown="0">
        <left/>
        <right/>
        <top/>
        <bottom/>
        <vertical/>
        <horizontal/>
      </border>
    </dxf>
    <dxf>
      <border diagonalUp="0" diagonalDown="0">
        <left/>
        <right/>
        <top/>
        <bottom/>
        <vertical/>
        <horizontal/>
      </border>
    </dxf>
    <dxf>
      <font>
        <sz val="12"/>
      </font>
    </dxf>
    <dxf>
      <font>
        <b/>
        <i val="0"/>
        <sz val="11"/>
        <name val="Calibri"/>
        <family val="2"/>
        <scheme val="minor"/>
      </font>
    </dxf>
    <dxf>
      <font>
        <b/>
        <i val="0"/>
        <sz val="12"/>
      </font>
    </dxf>
    <dxf>
      <font>
        <sz val="8"/>
      </font>
    </dxf>
  </dxfs>
  <tableStyles count="7" defaultTableStyle="TableStyleMedium2" defaultPivotStyle="PivotStyleLight16">
    <tableStyle name="Slicer Style 1" pivot="0" table="0" count="1" xr9:uid="{371CB296-85F2-4AE2-B176-6D3FF42D9174}">
      <tableStyleElement type="wholeTable" dxfId="19"/>
    </tableStyle>
    <tableStyle name="Slicer Style 2" pivot="0" table="0" count="7" xr9:uid="{A3861EE4-CA07-460A-B87F-3600BB5EDA9A}">
      <tableStyleElement type="wholeTable" dxfId="18"/>
    </tableStyle>
    <tableStyle name="Slicer Style 3" pivot="0" table="0" count="1" xr9:uid="{FAABE204-3E85-4B36-989E-522D62B50CE9}">
      <tableStyleElement type="wholeTable" dxfId="17"/>
    </tableStyle>
    <tableStyle name="Slicer Style 4" pivot="0" table="0" count="1" xr9:uid="{8CC61158-D228-4CCD-8C27-276505D3CF48}">
      <tableStyleElement type="wholeTable" dxfId="16"/>
    </tableStyle>
    <tableStyle name="Slicer Style 5" pivot="0" table="0" count="1" xr9:uid="{0A45908A-6C2E-46EF-94CB-EEA6880D1C88}">
      <tableStyleElement type="wholeTable" dxfId="15"/>
    </tableStyle>
    <tableStyle name="Slicer Style 6" pivot="0" table="0" count="1" xr9:uid="{DF2689F0-40F9-45B6-82D8-E0B0F56F6D5D}">
      <tableStyleElement type="wholeTable" dxfId="14"/>
    </tableStyle>
    <tableStyle name="Slicer Style 7" pivot="0" table="0" count="3" xr9:uid="{A54009CA-696D-40C0-86EE-6B34B484513B}">
      <tableStyleElement type="wholeTable" dxfId="13"/>
    </tableStyle>
  </tableStyles>
  <colors>
    <mruColors>
      <color rgb="FFFFFFFF"/>
    </mruColors>
  </colors>
  <extLst>
    <ext xmlns:x14="http://schemas.microsoft.com/office/spreadsheetml/2009/9/main" uri="{46F421CA-312F-682f-3DD2-61675219B42D}">
      <x14:dxfs count="8">
        <dxf>
          <fill>
            <patternFill>
              <bgColor theme="5"/>
            </patternFill>
          </fill>
          <border diagonalUp="0" diagonalDown="0">
            <left/>
            <right/>
            <top/>
            <bottom/>
            <vertical/>
            <horizontal/>
          </border>
        </dxf>
        <dxf>
          <fill>
            <patternFill>
              <bgColor theme="8" tint="-0.24994659260841701"/>
            </patternFill>
          </fill>
        </dxf>
        <dxf>
          <fill>
            <patternFill>
              <bgColor rgb="FFFFC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70C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hoveredUnselectedItemWithData" dxfId="4"/>
            <x14:slicerStyleElement type="hoveredSelectedItemWithData" dxfId="3"/>
            <x14:slicerStyleElement type="hoveredSelectedItemWithNoData" dxfId="2"/>
          </x14:slicerStyleElements>
        </x14:slicerStyle>
        <x14:slicerStyle name="Slicer Style 3"/>
        <x14:slicerStyle name="Slicer Style 4"/>
        <x14:slicerStyle name="Slicer Style 5"/>
        <x14:slicerStyle name="Slicer Style 6"/>
        <x14:slicerStyle name="Slicer Style 7">
          <x14:slicerStyleElements>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3.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9.324009324009239E-3"/>
              <c:y val="-9.2635479388605835E-7"/>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30333792192059911"/>
                  <c:h val="0.32905974988420561"/>
                </c:manualLayout>
              </c15:layout>
              <c15:showDataLabelsRange val="1"/>
            </c:ext>
          </c:extLst>
        </c:dLbl>
      </c:pivotFmt>
      <c:pivotFmt>
        <c:idx val="3"/>
        <c:spPr>
          <a:solidFill>
            <a:schemeClr val="accent1"/>
          </a:solidFill>
          <a:ln>
            <a:noFill/>
          </a:ln>
          <a:effectLst/>
        </c:spPr>
        <c:dLbl>
          <c:idx val="0"/>
          <c:layout>
            <c:manualLayout>
              <c:x val="1.4158680511356403E-2"/>
              <c:y val="-3.0064741907261695E-2"/>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29948717948717946"/>
                  <c:h val="0.18788327929597032"/>
                </c:manualLayout>
              </c15:layout>
              <c15:showDataLabelsRange val="1"/>
            </c:ext>
          </c:extLst>
        </c:dLbl>
      </c:pivotFmt>
    </c:pivotFmts>
    <c:plotArea>
      <c:layout>
        <c:manualLayout>
          <c:layoutTarget val="inner"/>
          <c:xMode val="edge"/>
          <c:yMode val="edge"/>
          <c:x val="0.10256410256410256"/>
          <c:y val="9.6033693462735756E-2"/>
          <c:w val="0.79487179487179482"/>
          <c:h val="0.64514374656656293"/>
        </c:manualLayout>
      </c:layout>
      <c:barChart>
        <c:barDir val="bar"/>
        <c:grouping val="clustered"/>
        <c:varyColors val="0"/>
        <c:ser>
          <c:idx val="0"/>
          <c:order val="0"/>
          <c:tx>
            <c:strRef>
              <c:f>'Pivot Report'!$B$39</c:f>
              <c:strCache>
                <c:ptCount val="1"/>
                <c:pt idx="0">
                  <c:v>Count of Patient Admission Flag_1</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DDC6-456F-9307-656AC3BA7B97}"/>
              </c:ext>
            </c:extLst>
          </c:dPt>
          <c:dPt>
            <c:idx val="1"/>
            <c:invertIfNegative val="0"/>
            <c:bubble3D val="0"/>
            <c:extLst>
              <c:ext xmlns:c16="http://schemas.microsoft.com/office/drawing/2014/chart" uri="{C3380CC4-5D6E-409C-BE32-E72D297353CC}">
                <c16:uniqueId val="{00000001-DDC6-456F-9307-656AC3BA7B97}"/>
              </c:ext>
            </c:extLst>
          </c:dPt>
          <c:dLbls>
            <c:dLbl>
              <c:idx val="0"/>
              <c:layout>
                <c:manualLayout>
                  <c:x val="1.4158680511356403E-2"/>
                  <c:y val="-3.0064741907261695E-2"/>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29948717948717946"/>
                      <c:h val="0.18788327929597032"/>
                    </c:manualLayout>
                  </c15:layout>
                  <c15:showDataLabelsRange val="1"/>
                </c:ext>
                <c:ext xmlns:c16="http://schemas.microsoft.com/office/drawing/2014/chart" uri="{C3380CC4-5D6E-409C-BE32-E72D297353CC}">
                  <c16:uniqueId val="{00000000-DDC6-456F-9307-656AC3BA7B97}"/>
                </c:ext>
              </c:extLst>
            </c:dLbl>
            <c:dLbl>
              <c:idx val="1"/>
              <c:layout>
                <c:manualLayout>
                  <c:x val="9.324009324009239E-3"/>
                  <c:y val="-9.2635479388605835E-7"/>
                </c:manualLayout>
              </c:layout>
              <c:dLblPos val="outEnd"/>
              <c:showLegendKey val="0"/>
              <c:showVal val="0"/>
              <c:showCatName val="0"/>
              <c:showSerName val="0"/>
              <c:showPercent val="0"/>
              <c:showBubbleSize val="0"/>
              <c:extLst>
                <c:ext xmlns:c15="http://schemas.microsoft.com/office/drawing/2012/chart" uri="{CE6537A1-D6FC-4f65-9D91-7224C49458BB}">
                  <c15:layout>
                    <c:manualLayout>
                      <c:w val="0.30333792192059911"/>
                      <c:h val="0.32905974988420561"/>
                    </c:manualLayout>
                  </c15:layout>
                  <c15:showDataLabelsRange val="1"/>
                </c:ext>
                <c:ext xmlns:c16="http://schemas.microsoft.com/office/drawing/2014/chart" uri="{C3380CC4-5D6E-409C-BE32-E72D297353CC}">
                  <c16:uniqueId val="{00000001-DDC6-456F-9307-656AC3BA7B97}"/>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Report'!$B$40:$B$42</c:f>
              <c:numCache>
                <c:formatCode>0</c:formatCode>
                <c:ptCount val="2"/>
                <c:pt idx="0">
                  <c:v>242</c:v>
                </c:pt>
                <c:pt idx="1">
                  <c:v>288</c:v>
                </c:pt>
              </c:numCache>
            </c:numRef>
          </c:val>
          <c:extLst>
            <c:ext xmlns:c16="http://schemas.microsoft.com/office/drawing/2014/chart" uri="{C3380CC4-5D6E-409C-BE32-E72D297353CC}">
              <c16:uniqueId val="{00000002-60B8-47DE-918E-06986134A34D}"/>
            </c:ext>
          </c:extLst>
        </c:ser>
        <c:ser>
          <c:idx val="1"/>
          <c:order val="1"/>
          <c:tx>
            <c:strRef>
              <c:f>'Pivot Report'!$C$39</c:f>
              <c:strCache>
                <c:ptCount val="1"/>
                <c:pt idx="0">
                  <c:v>Count of Patient Admission Flag</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0.45660377358490567</c:v>
                </c:pt>
                <c:pt idx="1">
                  <c:v>0.54339622641509433</c:v>
                </c:pt>
              </c:numCache>
            </c:numRef>
          </c:val>
          <c:extLst>
            <c:ext xmlns:c16="http://schemas.microsoft.com/office/drawing/2014/chart" uri="{C3380CC4-5D6E-409C-BE32-E72D297353CC}">
              <c16:uniqueId val="{00000003-60B8-47DE-918E-06986134A34D}"/>
            </c:ext>
          </c:extLst>
        </c:ser>
        <c:dLbls>
          <c:showLegendKey val="0"/>
          <c:showVal val="0"/>
          <c:showCatName val="0"/>
          <c:showSerName val="0"/>
          <c:showPercent val="0"/>
          <c:showBubbleSize val="0"/>
        </c:dLbls>
        <c:gapWidth val="0"/>
        <c:overlap val="29"/>
        <c:axId val="573420655"/>
        <c:axId val="573442255"/>
      </c:barChart>
      <c:catAx>
        <c:axId val="573420655"/>
        <c:scaling>
          <c:orientation val="minMax"/>
        </c:scaling>
        <c:delete val="1"/>
        <c:axPos val="l"/>
        <c:numFmt formatCode="General" sourceLinked="1"/>
        <c:majorTickMark val="out"/>
        <c:minorTickMark val="none"/>
        <c:tickLblPos val="nextTo"/>
        <c:crossAx val="573442255"/>
        <c:crosses val="autoZero"/>
        <c:auto val="1"/>
        <c:lblAlgn val="ctr"/>
        <c:lblOffset val="100"/>
        <c:noMultiLvlLbl val="0"/>
      </c:catAx>
      <c:valAx>
        <c:axId val="573442255"/>
        <c:scaling>
          <c:orientation val="minMax"/>
        </c:scaling>
        <c:delete val="1"/>
        <c:axPos val="b"/>
        <c:numFmt formatCode="0" sourceLinked="1"/>
        <c:majorTickMark val="out"/>
        <c:minorTickMark val="none"/>
        <c:tickLblPos val="nextTo"/>
        <c:crossAx val="57342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Report'!$F$5:$F$36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6F78-469E-B7F9-50A17F127D6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08592848"/>
        <c:axId val="708594288"/>
      </c:areaChart>
      <c:catAx>
        <c:axId val="708592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8594288"/>
        <c:crosses val="autoZero"/>
        <c:auto val="1"/>
        <c:lblAlgn val="ctr"/>
        <c:lblOffset val="100"/>
        <c:noMultiLvlLbl val="0"/>
      </c:catAx>
      <c:valAx>
        <c:axId val="708594288"/>
        <c:scaling>
          <c:orientation val="minMax"/>
        </c:scaling>
        <c:delete val="1"/>
        <c:axPos val="l"/>
        <c:numFmt formatCode="General" sourceLinked="1"/>
        <c:majorTickMark val="out"/>
        <c:minorTickMark val="none"/>
        <c:tickLblPos val="nextTo"/>
        <c:crossAx val="708592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99989501317848E-2"/>
          <c:y val="0.17941746475544898"/>
          <c:w val="0.90666671566051671"/>
          <c:h val="0.64116507048910198"/>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Report'!$O$5:$O$35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1B15-4FBC-AA2F-3813521D1BF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22719391"/>
        <c:axId val="522720351"/>
      </c:areaChart>
      <c:catAx>
        <c:axId val="5227193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2720351"/>
        <c:crosses val="autoZero"/>
        <c:auto val="1"/>
        <c:lblAlgn val="ctr"/>
        <c:lblOffset val="100"/>
        <c:noMultiLvlLbl val="0"/>
      </c:catAx>
      <c:valAx>
        <c:axId val="522720351"/>
        <c:scaling>
          <c:orientation val="minMax"/>
        </c:scaling>
        <c:delete val="1"/>
        <c:axPos val="l"/>
        <c:numFmt formatCode="0.00" sourceLinked="1"/>
        <c:majorTickMark val="out"/>
        <c:minorTickMark val="none"/>
        <c:tickLblPos val="nextTo"/>
        <c:crossAx val="522719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234406161259932E-3"/>
          <c:y val="0"/>
          <c:w val="0.99827655938387405"/>
          <c:h val="0.99999999999999989"/>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Report'!$F$5:$F$36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056A-4334-9CCA-6BDD623392ED}"/>
            </c:ext>
          </c:extLst>
        </c:ser>
        <c:dLbls>
          <c:showLegendKey val="0"/>
          <c:showVal val="0"/>
          <c:showCatName val="0"/>
          <c:showSerName val="0"/>
          <c:showPercent val="0"/>
          <c:showBubbleSize val="0"/>
        </c:dLbls>
        <c:axId val="708592848"/>
        <c:axId val="708594288"/>
      </c:areaChart>
      <c:catAx>
        <c:axId val="708592848"/>
        <c:scaling>
          <c:orientation val="minMax"/>
        </c:scaling>
        <c:delete val="1"/>
        <c:axPos val="b"/>
        <c:numFmt formatCode="General" sourceLinked="1"/>
        <c:majorTickMark val="out"/>
        <c:minorTickMark val="none"/>
        <c:tickLblPos val="nextTo"/>
        <c:crossAx val="708594288"/>
        <c:crosses val="autoZero"/>
        <c:auto val="1"/>
        <c:lblAlgn val="ctr"/>
        <c:lblOffset val="100"/>
        <c:noMultiLvlLbl val="0"/>
      </c:catAx>
      <c:valAx>
        <c:axId val="708594288"/>
        <c:scaling>
          <c:orientation val="minMax"/>
        </c:scaling>
        <c:delete val="1"/>
        <c:axPos val="l"/>
        <c:numFmt formatCode="General" sourceLinked="1"/>
        <c:majorTickMark val="none"/>
        <c:minorTickMark val="none"/>
        <c:tickLblPos val="nextTo"/>
        <c:crossAx val="708592848"/>
        <c:crosses val="autoZero"/>
        <c:crossBetween val="midCat"/>
      </c:valAx>
      <c:spPr>
        <a:noFill/>
        <a:ln>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384054561225472"/>
          <c:w val="0.95457618790872412"/>
          <c:h val="0.78944782428162441"/>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Report'!$J$5:$J$36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5BE2-49B5-BA79-A003B5DE287A}"/>
            </c:ext>
          </c:extLst>
        </c:ser>
        <c:dLbls>
          <c:showLegendKey val="0"/>
          <c:showVal val="0"/>
          <c:showCatName val="0"/>
          <c:showSerName val="0"/>
          <c:showPercent val="0"/>
          <c:showBubbleSize val="0"/>
        </c:dLbls>
        <c:axId val="522745311"/>
        <c:axId val="522740991"/>
      </c:areaChart>
      <c:catAx>
        <c:axId val="522745311"/>
        <c:scaling>
          <c:orientation val="minMax"/>
        </c:scaling>
        <c:delete val="1"/>
        <c:axPos val="b"/>
        <c:numFmt formatCode="General" sourceLinked="1"/>
        <c:majorTickMark val="out"/>
        <c:minorTickMark val="none"/>
        <c:tickLblPos val="nextTo"/>
        <c:crossAx val="522740991"/>
        <c:crosses val="autoZero"/>
        <c:auto val="1"/>
        <c:lblAlgn val="ctr"/>
        <c:lblOffset val="100"/>
        <c:noMultiLvlLbl val="0"/>
      </c:catAx>
      <c:valAx>
        <c:axId val="522740991"/>
        <c:scaling>
          <c:orientation val="minMax"/>
        </c:scaling>
        <c:delete val="1"/>
        <c:axPos val="l"/>
        <c:numFmt formatCode="0.00" sourceLinked="1"/>
        <c:majorTickMark val="none"/>
        <c:minorTickMark val="none"/>
        <c:tickLblPos val="nextTo"/>
        <c:crossAx val="522745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99989501317848E-2"/>
          <c:y val="0.17941746475544898"/>
          <c:w val="0.98000001049868213"/>
          <c:h val="0.64116507048910198"/>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Report'!$O$5:$O$35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FBB5-489D-B445-CF549392B663}"/>
            </c:ext>
          </c:extLst>
        </c:ser>
        <c:dLbls>
          <c:showLegendKey val="0"/>
          <c:showVal val="0"/>
          <c:showCatName val="0"/>
          <c:showSerName val="0"/>
          <c:showPercent val="0"/>
          <c:showBubbleSize val="0"/>
        </c:dLbls>
        <c:axId val="522719391"/>
        <c:axId val="522720351"/>
      </c:areaChart>
      <c:catAx>
        <c:axId val="522719391"/>
        <c:scaling>
          <c:orientation val="minMax"/>
        </c:scaling>
        <c:delete val="1"/>
        <c:axPos val="b"/>
        <c:numFmt formatCode="General" sourceLinked="1"/>
        <c:majorTickMark val="out"/>
        <c:minorTickMark val="none"/>
        <c:tickLblPos val="nextTo"/>
        <c:crossAx val="522720351"/>
        <c:crosses val="autoZero"/>
        <c:auto val="1"/>
        <c:lblAlgn val="ctr"/>
        <c:lblOffset val="100"/>
        <c:noMultiLvlLbl val="0"/>
      </c:catAx>
      <c:valAx>
        <c:axId val="522720351"/>
        <c:scaling>
          <c:orientation val="minMax"/>
        </c:scaling>
        <c:delete val="1"/>
        <c:axPos val="l"/>
        <c:numFmt formatCode="0.00" sourceLinked="1"/>
        <c:majorTickMark val="none"/>
        <c:minorTickMark val="none"/>
        <c:tickLblPos val="nextTo"/>
        <c:crossAx val="522719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704334748783976E-2"/>
          <c:y val="7.3791697271982926E-2"/>
          <c:w val="0.949295665251216"/>
          <c:h val="0.78970431511959915"/>
        </c:manualLayout>
      </c:layout>
      <c:barChart>
        <c:barDir val="col"/>
        <c:grouping val="clustered"/>
        <c:varyColors val="0"/>
        <c:ser>
          <c:idx val="0"/>
          <c:order val="0"/>
          <c:tx>
            <c:strRef>
              <c:f>'Pivot Report'!$B$57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0-4E98-4B08-BC28-ECAEF9CB49A6}"/>
            </c:ext>
          </c:extLst>
        </c:ser>
        <c:dLbls>
          <c:showLegendKey val="0"/>
          <c:showVal val="0"/>
          <c:showCatName val="0"/>
          <c:showSerName val="0"/>
          <c:showPercent val="0"/>
          <c:showBubbleSize val="0"/>
        </c:dLbls>
        <c:gapWidth val="219"/>
        <c:overlap val="-27"/>
        <c:axId val="1145306431"/>
        <c:axId val="98657983"/>
      </c:barChart>
      <c:catAx>
        <c:axId val="114530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7983"/>
        <c:crosses val="autoZero"/>
        <c:auto val="1"/>
        <c:lblAlgn val="ctr"/>
        <c:lblOffset val="100"/>
        <c:noMultiLvlLbl val="0"/>
      </c:catAx>
      <c:valAx>
        <c:axId val="98657983"/>
        <c:scaling>
          <c:orientation val="minMax"/>
        </c:scaling>
        <c:delete val="1"/>
        <c:axPos val="l"/>
        <c:numFmt formatCode="0" sourceLinked="1"/>
        <c:majorTickMark val="none"/>
        <c:minorTickMark val="none"/>
        <c:tickLblPos val="nextTo"/>
        <c:crossAx val="114530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Report!PivotTable10</c:name>
    <c:fmtId val="4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524968406764069"/>
          <c:y val="0.14649639383312379"/>
          <c:w val="0.61290596252718543"/>
          <c:h val="0.67242241778601208"/>
        </c:manualLayout>
      </c:layout>
      <c:pieChart>
        <c:varyColors val="1"/>
        <c:ser>
          <c:idx val="0"/>
          <c:order val="0"/>
          <c:tx>
            <c:strRef>
              <c:f>'Pivot Report'!$B$70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47-4149-BBD1-6B417AE2B22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47-4149-BBD1-6B417AE2B2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Ontime</c:v>
                </c:pt>
              </c:strCache>
            </c:strRef>
          </c:cat>
          <c:val>
            <c:numRef>
              <c:f>'Pivot Report'!$B$71:$B$73</c:f>
              <c:numCache>
                <c:formatCode>0</c:formatCode>
                <c:ptCount val="2"/>
                <c:pt idx="0">
                  <c:v>323</c:v>
                </c:pt>
                <c:pt idx="1">
                  <c:v>207</c:v>
                </c:pt>
              </c:numCache>
            </c:numRef>
          </c:val>
          <c:extLst>
            <c:ext xmlns:c16="http://schemas.microsoft.com/office/drawing/2014/chart" uri="{C3380CC4-5D6E-409C-BE32-E72D297353CC}">
              <c16:uniqueId val="{00000004-9E26-4F86-AE40-06FE8292F4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3574524423385129"/>
          <c:y val="1.4467045785943447E-2"/>
          <c:w val="0.56951509880779694"/>
          <c:h val="0.11555422644555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Report!PivotTable8</c:name>
    <c:fmtId val="4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016015167473543"/>
          <c:y val="7.7691124371174869E-2"/>
          <c:w val="0.59245089603716594"/>
          <c:h val="0.53476496535043461"/>
        </c:manualLayout>
      </c:layout>
      <c:doughnutChart>
        <c:varyColors val="1"/>
        <c:ser>
          <c:idx val="0"/>
          <c:order val="0"/>
          <c:tx>
            <c:strRef>
              <c:f>'Pivot Report'!$B$78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5E-4AD2-9CFF-9E3D277E206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65E-4AD2-9CFF-9E3D277E20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259</c:v>
                </c:pt>
                <c:pt idx="1">
                  <c:v>271</c:v>
                </c:pt>
              </c:numCache>
            </c:numRef>
          </c:val>
          <c:extLst>
            <c:ext xmlns:c16="http://schemas.microsoft.com/office/drawing/2014/chart" uri="{C3380CC4-5D6E-409C-BE32-E72D297353CC}">
              <c16:uniqueId val="{00000004-AEE6-4749-8406-A7DE26AF42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545442879847622"/>
          <c:y val="2.45540795125991E-3"/>
          <c:w val="0.62117817851245805"/>
          <c:h val="5.60156802946766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Report!PivotTable11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Report'!$A$86:$A$94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Report'!$B$86:$B$94</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0-3340-4203-9E74-94149F139913}"/>
            </c:ext>
          </c:extLst>
        </c:ser>
        <c:dLbls>
          <c:showLegendKey val="0"/>
          <c:showVal val="0"/>
          <c:showCatName val="0"/>
          <c:showSerName val="0"/>
          <c:showPercent val="0"/>
          <c:showBubbleSize val="0"/>
        </c:dLbls>
        <c:gapWidth val="122"/>
        <c:axId val="1484097312"/>
        <c:axId val="1484096832"/>
      </c:barChart>
      <c:catAx>
        <c:axId val="148409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96832"/>
        <c:crosses val="autoZero"/>
        <c:auto val="1"/>
        <c:lblAlgn val="ctr"/>
        <c:lblOffset val="100"/>
        <c:noMultiLvlLbl val="0"/>
      </c:catAx>
      <c:valAx>
        <c:axId val="14840968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9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[HERD complete project.xlsx]Pivot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384054561225472"/>
          <c:w val="0.95457618790872412"/>
          <c:h val="0.78944782428162441"/>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Report'!$J$5:$J$36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F595-45FD-BFE8-635248B1D82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22745311"/>
        <c:axId val="522740991"/>
      </c:areaChart>
      <c:catAx>
        <c:axId val="5227453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2740991"/>
        <c:crosses val="autoZero"/>
        <c:auto val="1"/>
        <c:lblAlgn val="ctr"/>
        <c:lblOffset val="100"/>
        <c:noMultiLvlLbl val="0"/>
      </c:catAx>
      <c:valAx>
        <c:axId val="522740991"/>
        <c:scaling>
          <c:orientation val="minMax"/>
        </c:scaling>
        <c:delete val="1"/>
        <c:axPos val="l"/>
        <c:numFmt formatCode="0.00" sourceLinked="1"/>
        <c:majorTickMark val="out"/>
        <c:minorTickMark val="none"/>
        <c:tickLblPos val="nextTo"/>
        <c:crossAx val="522745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9525</xdr:colOff>
      <xdr:row>44</xdr:row>
      <xdr:rowOff>152400</xdr:rowOff>
    </xdr:from>
    <xdr:to>
      <xdr:col>3</xdr:col>
      <xdr:colOff>1384300</xdr:colOff>
      <xdr:row>47</xdr:row>
      <xdr:rowOff>31750</xdr:rowOff>
    </xdr:to>
    <xdr:graphicFrame macro="">
      <xdr:nvGraphicFramePr>
        <xdr:cNvPr id="4" name="Chart 3">
          <a:extLst>
            <a:ext uri="{FF2B5EF4-FFF2-40B4-BE49-F238E27FC236}">
              <a16:creationId xmlns:a16="http://schemas.microsoft.com/office/drawing/2014/main" id="{01061854-D290-B067-31C1-5CFAE3C19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203200</xdr:colOff>
      <xdr:row>92</xdr:row>
      <xdr:rowOff>44451</xdr:rowOff>
    </xdr:from>
    <xdr:to>
      <xdr:col>4</xdr:col>
      <xdr:colOff>882650</xdr:colOff>
      <xdr:row>96</xdr:row>
      <xdr:rowOff>69850</xdr:rowOff>
    </xdr:to>
    <mc:AlternateContent xmlns:mc="http://schemas.openxmlformats.org/markup-compatibility/2006" xmlns:a14="http://schemas.microsoft.com/office/drawing/2010/main">
      <mc:Choice Requires="a14">
        <xdr:graphicFrame macro="">
          <xdr:nvGraphicFramePr>
            <xdr:cNvPr id="2" name="Date (Year)">
              <a:extLst>
                <a:ext uri="{FF2B5EF4-FFF2-40B4-BE49-F238E27FC236}">
                  <a16:creationId xmlns:a16="http://schemas.microsoft.com/office/drawing/2014/main" id="{FFDE6E79-6D11-2F5F-BAAE-3548D9F5E15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080000" y="16941801"/>
              <a:ext cx="67945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193639</xdr:colOff>
      <xdr:row>0</xdr:row>
      <xdr:rowOff>81991</xdr:rowOff>
    </xdr:from>
    <xdr:to>
      <xdr:col>16</xdr:col>
      <xdr:colOff>364600</xdr:colOff>
      <xdr:row>12</xdr:row>
      <xdr:rowOff>34345</xdr:rowOff>
    </xdr:to>
    <xdr:sp macro="" textlink="">
      <xdr:nvSpPr>
        <xdr:cNvPr id="4" name="Rectangle: Rounded Corners 3">
          <a:extLst>
            <a:ext uri="{FF2B5EF4-FFF2-40B4-BE49-F238E27FC236}">
              <a16:creationId xmlns:a16="http://schemas.microsoft.com/office/drawing/2014/main" id="{86E1F674-AF12-C39E-D56A-2E28D2CDE63D}"/>
            </a:ext>
          </a:extLst>
        </xdr:cNvPr>
        <xdr:cNvSpPr/>
      </xdr:nvSpPr>
      <xdr:spPr>
        <a:xfrm>
          <a:off x="7541496" y="81991"/>
          <a:ext cx="2620247" cy="2129497"/>
        </a:xfrm>
        <a:prstGeom prst="roundRect">
          <a:avLst>
            <a:gd name="adj" fmla="val 100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66267</xdr:colOff>
      <xdr:row>0</xdr:row>
      <xdr:rowOff>43839</xdr:rowOff>
    </xdr:from>
    <xdr:to>
      <xdr:col>2</xdr:col>
      <xdr:colOff>341699</xdr:colOff>
      <xdr:row>5</xdr:row>
      <xdr:rowOff>36299</xdr:rowOff>
    </xdr:to>
    <xdr:sp macro="" textlink="">
      <xdr:nvSpPr>
        <xdr:cNvPr id="5" name="Rectangle: Rounded Corners 4">
          <a:extLst>
            <a:ext uri="{FF2B5EF4-FFF2-40B4-BE49-F238E27FC236}">
              <a16:creationId xmlns:a16="http://schemas.microsoft.com/office/drawing/2014/main" id="{2D3FD483-821C-DC0F-AC77-1FB69AB8090F}"/>
            </a:ext>
          </a:extLst>
        </xdr:cNvPr>
        <xdr:cNvSpPr/>
      </xdr:nvSpPr>
      <xdr:spPr>
        <a:xfrm>
          <a:off x="66267" y="43839"/>
          <a:ext cx="1498969" cy="921728"/>
        </a:xfrm>
        <a:prstGeom prst="roundRect">
          <a:avLst>
            <a:gd name="adj" fmla="val 21708"/>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423190</xdr:colOff>
      <xdr:row>0</xdr:row>
      <xdr:rowOff>93255</xdr:rowOff>
    </xdr:from>
    <xdr:to>
      <xdr:col>12</xdr:col>
      <xdr:colOff>78765</xdr:colOff>
      <xdr:row>5</xdr:row>
      <xdr:rowOff>78622</xdr:rowOff>
    </xdr:to>
    <xdr:sp macro="" textlink="">
      <xdr:nvSpPr>
        <xdr:cNvPr id="6" name="Rectangle: Rounded Corners 5">
          <a:extLst>
            <a:ext uri="{FF2B5EF4-FFF2-40B4-BE49-F238E27FC236}">
              <a16:creationId xmlns:a16="http://schemas.microsoft.com/office/drawing/2014/main" id="{07143EFD-2D68-0911-8989-EF1CFED99111}"/>
            </a:ext>
          </a:extLst>
        </xdr:cNvPr>
        <xdr:cNvSpPr/>
      </xdr:nvSpPr>
      <xdr:spPr>
        <a:xfrm>
          <a:off x="1644344" y="93255"/>
          <a:ext cx="5761344" cy="921585"/>
        </a:xfrm>
        <a:prstGeom prst="roundRect">
          <a:avLst>
            <a:gd name="adj" fmla="val 1761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16</xdr:col>
      <xdr:colOff>423130</xdr:colOff>
      <xdr:row>0</xdr:row>
      <xdr:rowOff>81615</xdr:rowOff>
    </xdr:from>
    <xdr:to>
      <xdr:col>21</xdr:col>
      <xdr:colOff>81207</xdr:colOff>
      <xdr:row>12</xdr:row>
      <xdr:rowOff>47620</xdr:rowOff>
    </xdr:to>
    <xdr:sp macro="" textlink="">
      <xdr:nvSpPr>
        <xdr:cNvPr id="7" name="Rectangle: Rounded Corners 6">
          <a:extLst>
            <a:ext uri="{FF2B5EF4-FFF2-40B4-BE49-F238E27FC236}">
              <a16:creationId xmlns:a16="http://schemas.microsoft.com/office/drawing/2014/main" id="{97A0AFCC-6F96-4074-0E88-D130FCC2B4C6}"/>
            </a:ext>
          </a:extLst>
        </xdr:cNvPr>
        <xdr:cNvSpPr/>
      </xdr:nvSpPr>
      <xdr:spPr>
        <a:xfrm>
          <a:off x="10202130" y="81615"/>
          <a:ext cx="2714015" cy="2156755"/>
        </a:xfrm>
        <a:prstGeom prst="roundRect">
          <a:avLst>
            <a:gd name="adj" fmla="val 920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97236</xdr:colOff>
      <xdr:row>5</xdr:row>
      <xdr:rowOff>104938</xdr:rowOff>
    </xdr:from>
    <xdr:to>
      <xdr:col>2</xdr:col>
      <xdr:colOff>337345</xdr:colOff>
      <xdr:row>30</xdr:row>
      <xdr:rowOff>158749</xdr:rowOff>
    </xdr:to>
    <xdr:sp macro="" textlink="">
      <xdr:nvSpPr>
        <xdr:cNvPr id="8" name="Rectangle: Rounded Corners 7">
          <a:extLst>
            <a:ext uri="{FF2B5EF4-FFF2-40B4-BE49-F238E27FC236}">
              <a16:creationId xmlns:a16="http://schemas.microsoft.com/office/drawing/2014/main" id="{4473D1DD-E263-E1E4-6B15-36F68627F57A}"/>
            </a:ext>
          </a:extLst>
        </xdr:cNvPr>
        <xdr:cNvSpPr/>
      </xdr:nvSpPr>
      <xdr:spPr>
        <a:xfrm>
          <a:off x="97236" y="1012081"/>
          <a:ext cx="1464752" cy="4589525"/>
        </a:xfrm>
        <a:prstGeom prst="round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436583</xdr:colOff>
      <xdr:row>5</xdr:row>
      <xdr:rowOff>168294</xdr:rowOff>
    </xdr:from>
    <xdr:to>
      <xdr:col>5</xdr:col>
      <xdr:colOff>487941</xdr:colOff>
      <xdr:row>11</xdr:row>
      <xdr:rowOff>162821</xdr:rowOff>
    </xdr:to>
    <xdr:sp macro="" textlink="">
      <xdr:nvSpPr>
        <xdr:cNvPr id="10" name="Rectangle: Rounded Corners 9">
          <a:extLst>
            <a:ext uri="{FF2B5EF4-FFF2-40B4-BE49-F238E27FC236}">
              <a16:creationId xmlns:a16="http://schemas.microsoft.com/office/drawing/2014/main" id="{1B4CC5E6-147B-0B80-68CE-0835A4230D1F}"/>
            </a:ext>
          </a:extLst>
        </xdr:cNvPr>
        <xdr:cNvSpPr/>
      </xdr:nvSpPr>
      <xdr:spPr>
        <a:xfrm>
          <a:off x="1657737" y="1104512"/>
          <a:ext cx="1883089" cy="1117988"/>
        </a:xfrm>
        <a:prstGeom prst="roundRect">
          <a:avLst>
            <a:gd name="adj" fmla="val 1386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534309</xdr:colOff>
      <xdr:row>5</xdr:row>
      <xdr:rowOff>166438</xdr:rowOff>
    </xdr:from>
    <xdr:to>
      <xdr:col>8</xdr:col>
      <xdr:colOff>506028</xdr:colOff>
      <xdr:row>11</xdr:row>
      <xdr:rowOff>179102</xdr:rowOff>
    </xdr:to>
    <xdr:sp macro="" textlink="">
      <xdr:nvSpPr>
        <xdr:cNvPr id="11" name="Rectangle: Rounded Corners 10">
          <a:extLst>
            <a:ext uri="{FF2B5EF4-FFF2-40B4-BE49-F238E27FC236}">
              <a16:creationId xmlns:a16="http://schemas.microsoft.com/office/drawing/2014/main" id="{BE03A3A3-6EDB-0B9B-0233-D41276DB7972}"/>
            </a:ext>
          </a:extLst>
        </xdr:cNvPr>
        <xdr:cNvSpPr/>
      </xdr:nvSpPr>
      <xdr:spPr>
        <a:xfrm>
          <a:off x="3587194" y="1102656"/>
          <a:ext cx="1803449" cy="1136125"/>
        </a:xfrm>
        <a:prstGeom prst="roundRect">
          <a:avLst>
            <a:gd name="adj" fmla="val 1468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568587</xdr:colOff>
      <xdr:row>5</xdr:row>
      <xdr:rowOff>168593</xdr:rowOff>
    </xdr:from>
    <xdr:to>
      <xdr:col>12</xdr:col>
      <xdr:colOff>40705</xdr:colOff>
      <xdr:row>12</xdr:row>
      <xdr:rowOff>8141</xdr:rowOff>
    </xdr:to>
    <xdr:sp macro="" textlink="">
      <xdr:nvSpPr>
        <xdr:cNvPr id="12" name="Rectangle: Rounded Corners 11">
          <a:extLst>
            <a:ext uri="{FF2B5EF4-FFF2-40B4-BE49-F238E27FC236}">
              <a16:creationId xmlns:a16="http://schemas.microsoft.com/office/drawing/2014/main" id="{8A3524E4-11AB-07AD-FF81-D28BED1B7E8D}"/>
            </a:ext>
          </a:extLst>
        </xdr:cNvPr>
        <xdr:cNvSpPr/>
      </xdr:nvSpPr>
      <xdr:spPr>
        <a:xfrm>
          <a:off x="5453202" y="1104811"/>
          <a:ext cx="1914426" cy="1150253"/>
        </a:xfrm>
        <a:prstGeom prst="roundRect">
          <a:avLst>
            <a:gd name="adj" fmla="val 1468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423849</xdr:colOff>
      <xdr:row>17</xdr:row>
      <xdr:rowOff>144247</xdr:rowOff>
    </xdr:from>
    <xdr:to>
      <xdr:col>12</xdr:col>
      <xdr:colOff>12212</xdr:colOff>
      <xdr:row>30</xdr:row>
      <xdr:rowOff>97692</xdr:rowOff>
    </xdr:to>
    <xdr:sp macro="" textlink="">
      <xdr:nvSpPr>
        <xdr:cNvPr id="14" name="Rectangle: Rounded Corners 13">
          <a:extLst>
            <a:ext uri="{FF2B5EF4-FFF2-40B4-BE49-F238E27FC236}">
              <a16:creationId xmlns:a16="http://schemas.microsoft.com/office/drawing/2014/main" id="{5DE9D958-8FAD-6A5B-A1A1-29E1CC0814FA}"/>
            </a:ext>
          </a:extLst>
        </xdr:cNvPr>
        <xdr:cNvSpPr/>
      </xdr:nvSpPr>
      <xdr:spPr>
        <a:xfrm>
          <a:off x="1648492" y="3228533"/>
          <a:ext cx="5711577" cy="2312016"/>
        </a:xfrm>
        <a:prstGeom prst="roundRect">
          <a:avLst>
            <a:gd name="adj" fmla="val 1386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426173</xdr:colOff>
      <xdr:row>12</xdr:row>
      <xdr:rowOff>66266</xdr:rowOff>
    </xdr:from>
    <xdr:to>
      <xdr:col>12</xdr:col>
      <xdr:colOff>53255</xdr:colOff>
      <xdr:row>17</xdr:row>
      <xdr:rowOff>67234</xdr:rowOff>
    </xdr:to>
    <xdr:sp macro="" textlink="">
      <xdr:nvSpPr>
        <xdr:cNvPr id="15" name="Rectangle: Rounded Corners 14">
          <a:extLst>
            <a:ext uri="{FF2B5EF4-FFF2-40B4-BE49-F238E27FC236}">
              <a16:creationId xmlns:a16="http://schemas.microsoft.com/office/drawing/2014/main" id="{95C1AFD0-1C9B-719D-7417-525AE15DEFC1}"/>
            </a:ext>
          </a:extLst>
        </xdr:cNvPr>
        <xdr:cNvSpPr/>
      </xdr:nvSpPr>
      <xdr:spPr>
        <a:xfrm>
          <a:off x="1650816" y="2243409"/>
          <a:ext cx="5750296" cy="908111"/>
        </a:xfrm>
        <a:prstGeom prst="roundRect">
          <a:avLst>
            <a:gd name="adj" fmla="val 1386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158239</xdr:colOff>
      <xdr:row>12</xdr:row>
      <xdr:rowOff>112698</xdr:rowOff>
    </xdr:from>
    <xdr:to>
      <xdr:col>21</xdr:col>
      <xdr:colOff>73268</xdr:colOff>
      <xdr:row>30</xdr:row>
      <xdr:rowOff>122114</xdr:rowOff>
    </xdr:to>
    <xdr:sp macro="" textlink="">
      <xdr:nvSpPr>
        <xdr:cNvPr id="34" name="Rectangle: Rounded Corners 33">
          <a:extLst>
            <a:ext uri="{FF2B5EF4-FFF2-40B4-BE49-F238E27FC236}">
              <a16:creationId xmlns:a16="http://schemas.microsoft.com/office/drawing/2014/main" id="{E65FFC24-B38B-11C9-2056-E3A501271D63}"/>
            </a:ext>
          </a:extLst>
        </xdr:cNvPr>
        <xdr:cNvSpPr/>
      </xdr:nvSpPr>
      <xdr:spPr>
        <a:xfrm>
          <a:off x="7485162" y="2359621"/>
          <a:ext cx="5410221" cy="3379801"/>
        </a:xfrm>
        <a:prstGeom prst="roundRect">
          <a:avLst>
            <a:gd name="adj" fmla="val 1386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382628</xdr:colOff>
      <xdr:row>0</xdr:row>
      <xdr:rowOff>179103</xdr:rowOff>
    </xdr:from>
    <xdr:to>
      <xdr:col>11</xdr:col>
      <xdr:colOff>325642</xdr:colOff>
      <xdr:row>4</xdr:row>
      <xdr:rowOff>162820</xdr:rowOff>
    </xdr:to>
    <xdr:sp macro="" textlink="">
      <xdr:nvSpPr>
        <xdr:cNvPr id="9" name="TextBox 8">
          <a:extLst>
            <a:ext uri="{FF2B5EF4-FFF2-40B4-BE49-F238E27FC236}">
              <a16:creationId xmlns:a16="http://schemas.microsoft.com/office/drawing/2014/main" id="{EA29560B-4451-26A3-13A4-DD8F1B629A63}"/>
            </a:ext>
          </a:extLst>
        </xdr:cNvPr>
        <xdr:cNvSpPr txBox="1"/>
      </xdr:nvSpPr>
      <xdr:spPr>
        <a:xfrm>
          <a:off x="2824936" y="179103"/>
          <a:ext cx="4217052" cy="732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a:t>Hospital Emergency Room Dashboard</a:t>
          </a:r>
        </a:p>
        <a:p>
          <a:pPr algn="ctr"/>
          <a:r>
            <a:rPr lang="en-IN" sz="1600"/>
            <a:t> Monthly Report</a:t>
          </a:r>
        </a:p>
      </xdr:txBody>
    </xdr:sp>
    <xdr:clientData/>
  </xdr:twoCellAnchor>
  <xdr:twoCellAnchor editAs="oneCell">
    <xdr:from>
      <xdr:col>2</xdr:col>
      <xdr:colOff>276794</xdr:colOff>
      <xdr:row>0</xdr:row>
      <xdr:rowOff>24423</xdr:rowOff>
    </xdr:from>
    <xdr:to>
      <xdr:col>5</xdr:col>
      <xdr:colOff>195384</xdr:colOff>
      <xdr:row>5</xdr:row>
      <xdr:rowOff>122115</xdr:rowOff>
    </xdr:to>
    <xdr:pic>
      <xdr:nvPicPr>
        <xdr:cNvPr id="16" name="Picture 15">
          <a:extLst>
            <a:ext uri="{FF2B5EF4-FFF2-40B4-BE49-F238E27FC236}">
              <a16:creationId xmlns:a16="http://schemas.microsoft.com/office/drawing/2014/main" id="{1EA41B57-FB51-960B-D3C0-06F21AAC50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7948" y="24423"/>
          <a:ext cx="1750321" cy="1033910"/>
        </a:xfrm>
        <a:prstGeom prst="rect">
          <a:avLst/>
        </a:prstGeom>
      </xdr:spPr>
    </xdr:pic>
    <xdr:clientData/>
  </xdr:twoCellAnchor>
  <xdr:twoCellAnchor editAs="absolute">
    <xdr:from>
      <xdr:col>2</xdr:col>
      <xdr:colOff>398910</xdr:colOff>
      <xdr:row>6</xdr:row>
      <xdr:rowOff>97692</xdr:rowOff>
    </xdr:from>
    <xdr:to>
      <xdr:col>5</xdr:col>
      <xdr:colOff>537307</xdr:colOff>
      <xdr:row>8</xdr:row>
      <xdr:rowOff>48847</xdr:rowOff>
    </xdr:to>
    <xdr:sp macro="" textlink="'Pivot Report'!A5">
      <xdr:nvSpPr>
        <xdr:cNvPr id="17" name="TextBox 16">
          <a:extLst>
            <a:ext uri="{FF2B5EF4-FFF2-40B4-BE49-F238E27FC236}">
              <a16:creationId xmlns:a16="http://schemas.microsoft.com/office/drawing/2014/main" id="{09E69FA4-EA73-EAEF-B4A2-6226B7DC0219}"/>
            </a:ext>
          </a:extLst>
        </xdr:cNvPr>
        <xdr:cNvSpPr txBox="1"/>
      </xdr:nvSpPr>
      <xdr:spPr>
        <a:xfrm>
          <a:off x="1620064" y="1221154"/>
          <a:ext cx="1970128" cy="32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1405857-A3FC-47FF-BE7C-82F65914AC00}" type="TxLink">
            <a:rPr lang="en-US" sz="1600" b="1" i="0" u="none" strike="noStrike">
              <a:solidFill>
                <a:srgbClr val="000000"/>
              </a:solidFill>
              <a:latin typeface="Calibri"/>
              <a:ea typeface="Calibri"/>
              <a:cs typeface="Calibri"/>
            </a:rPr>
            <a:pPr algn="ctr"/>
            <a:t>530</a:t>
          </a:fld>
          <a:endParaRPr lang="en-US" sz="1600" b="1"/>
        </a:p>
      </xdr:txBody>
    </xdr:sp>
    <xdr:clientData/>
  </xdr:twoCellAnchor>
  <xdr:twoCellAnchor editAs="absolute">
    <xdr:from>
      <xdr:col>5</xdr:col>
      <xdr:colOff>504743</xdr:colOff>
      <xdr:row>7</xdr:row>
      <xdr:rowOff>162820</xdr:rowOff>
    </xdr:from>
    <xdr:to>
      <xdr:col>8</xdr:col>
      <xdr:colOff>545449</xdr:colOff>
      <xdr:row>9</xdr:row>
      <xdr:rowOff>122116</xdr:rowOff>
    </xdr:to>
    <xdr:sp macro="" textlink="">
      <xdr:nvSpPr>
        <xdr:cNvPr id="18" name="TextBox 17">
          <a:extLst>
            <a:ext uri="{FF2B5EF4-FFF2-40B4-BE49-F238E27FC236}">
              <a16:creationId xmlns:a16="http://schemas.microsoft.com/office/drawing/2014/main" id="{ED425FAD-25AF-963B-DDA3-19CF0D28FAEE}"/>
            </a:ext>
          </a:extLst>
        </xdr:cNvPr>
        <xdr:cNvSpPr txBox="1"/>
      </xdr:nvSpPr>
      <xdr:spPr>
        <a:xfrm>
          <a:off x="3557628" y="1473525"/>
          <a:ext cx="1872436" cy="33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Monthly Report</a:t>
          </a:r>
        </a:p>
      </xdr:txBody>
    </xdr:sp>
    <xdr:clientData/>
  </xdr:twoCellAnchor>
  <xdr:twoCellAnchor editAs="absolute">
    <xdr:from>
      <xdr:col>5</xdr:col>
      <xdr:colOff>534309</xdr:colOff>
      <xdr:row>5</xdr:row>
      <xdr:rowOff>154878</xdr:rowOff>
    </xdr:from>
    <xdr:to>
      <xdr:col>8</xdr:col>
      <xdr:colOff>506028</xdr:colOff>
      <xdr:row>12</xdr:row>
      <xdr:rowOff>8140</xdr:rowOff>
    </xdr:to>
    <xdr:sp macro="" textlink="">
      <xdr:nvSpPr>
        <xdr:cNvPr id="19" name="Rectangle: Rounded Corners 18">
          <a:extLst>
            <a:ext uri="{FF2B5EF4-FFF2-40B4-BE49-F238E27FC236}">
              <a16:creationId xmlns:a16="http://schemas.microsoft.com/office/drawing/2014/main" id="{690628A1-2A0A-3C88-4FE6-8F4D866811A2}"/>
            </a:ext>
          </a:extLst>
        </xdr:cNvPr>
        <xdr:cNvSpPr/>
      </xdr:nvSpPr>
      <xdr:spPr>
        <a:xfrm>
          <a:off x="3593150" y="1084146"/>
          <a:ext cx="1807024" cy="1154238"/>
        </a:xfrm>
        <a:prstGeom prst="roundRect">
          <a:avLst>
            <a:gd name="adj" fmla="val 1468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447756</xdr:colOff>
      <xdr:row>7</xdr:row>
      <xdr:rowOff>138398</xdr:rowOff>
    </xdr:from>
    <xdr:to>
      <xdr:col>5</xdr:col>
      <xdr:colOff>488461</xdr:colOff>
      <xdr:row>9</xdr:row>
      <xdr:rowOff>65129</xdr:rowOff>
    </xdr:to>
    <xdr:sp macro="" textlink="">
      <xdr:nvSpPr>
        <xdr:cNvPr id="25" name="TextBox 24">
          <a:extLst>
            <a:ext uri="{FF2B5EF4-FFF2-40B4-BE49-F238E27FC236}">
              <a16:creationId xmlns:a16="http://schemas.microsoft.com/office/drawing/2014/main" id="{07934100-FB92-C12A-02B3-340806155643}"/>
            </a:ext>
          </a:extLst>
        </xdr:cNvPr>
        <xdr:cNvSpPr txBox="1"/>
      </xdr:nvSpPr>
      <xdr:spPr>
        <a:xfrm>
          <a:off x="1672399" y="1408398"/>
          <a:ext cx="1877669" cy="289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No.</a:t>
          </a:r>
          <a:r>
            <a:rPr lang="en-IN" sz="1400" baseline="0"/>
            <a:t> of Patient</a:t>
          </a:r>
          <a:endParaRPr lang="en-IN" sz="1400"/>
        </a:p>
      </xdr:txBody>
    </xdr:sp>
    <xdr:clientData/>
  </xdr:twoCellAnchor>
  <xdr:twoCellAnchor editAs="absolute">
    <xdr:from>
      <xdr:col>5</xdr:col>
      <xdr:colOff>407051</xdr:colOff>
      <xdr:row>6</xdr:row>
      <xdr:rowOff>105833</xdr:rowOff>
    </xdr:from>
    <xdr:to>
      <xdr:col>8</xdr:col>
      <xdr:colOff>545449</xdr:colOff>
      <xdr:row>8</xdr:row>
      <xdr:rowOff>56988</xdr:rowOff>
    </xdr:to>
    <xdr:sp macro="" textlink="'Pivot Report'!A9">
      <xdr:nvSpPr>
        <xdr:cNvPr id="30" name="TextBox 29">
          <a:extLst>
            <a:ext uri="{FF2B5EF4-FFF2-40B4-BE49-F238E27FC236}">
              <a16:creationId xmlns:a16="http://schemas.microsoft.com/office/drawing/2014/main" id="{A8EFF8EB-70B1-3569-06CC-65E6ED4B9392}"/>
            </a:ext>
          </a:extLst>
        </xdr:cNvPr>
        <xdr:cNvSpPr txBox="1"/>
      </xdr:nvSpPr>
      <xdr:spPr>
        <a:xfrm>
          <a:off x="3459936" y="1229295"/>
          <a:ext cx="1970128" cy="32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839BA27-F5E3-4660-BF8E-A28CB2EE7DC3}" type="TxLink">
            <a:rPr lang="en-US" sz="1400" b="1" i="0" u="none" strike="noStrike">
              <a:solidFill>
                <a:srgbClr val="000000"/>
              </a:solidFill>
              <a:latin typeface="Calibri"/>
              <a:ea typeface="Calibri"/>
              <a:cs typeface="Calibri"/>
            </a:rPr>
            <a:pPr algn="ctr"/>
            <a:t>35.11</a:t>
          </a:fld>
          <a:endParaRPr lang="en-US" sz="1400" b="1"/>
        </a:p>
      </xdr:txBody>
    </xdr:sp>
    <xdr:clientData/>
  </xdr:twoCellAnchor>
  <xdr:twoCellAnchor editAs="absolute">
    <xdr:from>
      <xdr:col>8</xdr:col>
      <xdr:colOff>504744</xdr:colOff>
      <xdr:row>6</xdr:row>
      <xdr:rowOff>56987</xdr:rowOff>
    </xdr:from>
    <xdr:to>
      <xdr:col>12</xdr:col>
      <xdr:colOff>32564</xdr:colOff>
      <xdr:row>8</xdr:row>
      <xdr:rowOff>8142</xdr:rowOff>
    </xdr:to>
    <xdr:sp macro="" textlink="'Pivot Report'!A14">
      <xdr:nvSpPr>
        <xdr:cNvPr id="31" name="TextBox 30">
          <a:extLst>
            <a:ext uri="{FF2B5EF4-FFF2-40B4-BE49-F238E27FC236}">
              <a16:creationId xmlns:a16="http://schemas.microsoft.com/office/drawing/2014/main" id="{E6BC484A-E391-9371-29F1-1105BEC7F49A}"/>
            </a:ext>
          </a:extLst>
        </xdr:cNvPr>
        <xdr:cNvSpPr txBox="1"/>
      </xdr:nvSpPr>
      <xdr:spPr>
        <a:xfrm>
          <a:off x="5389359" y="1180449"/>
          <a:ext cx="1970128" cy="32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EF0EB14-44BF-46AC-AD60-D77B85B1388F}" type="TxLink">
            <a:rPr lang="en-US" sz="1400" b="1" i="0" u="none" strike="noStrike">
              <a:solidFill>
                <a:srgbClr val="000000"/>
              </a:solidFill>
              <a:latin typeface="Calibri"/>
              <a:ea typeface="Calibri"/>
              <a:cs typeface="Calibri"/>
            </a:rPr>
            <a:pPr algn="ctr"/>
            <a:t>5.18</a:t>
          </a:fld>
          <a:endParaRPr lang="en-US" sz="1400" b="1"/>
        </a:p>
      </xdr:txBody>
    </xdr:sp>
    <xdr:clientData/>
  </xdr:twoCellAnchor>
  <xdr:twoCellAnchor editAs="absolute">
    <xdr:from>
      <xdr:col>5</xdr:col>
      <xdr:colOff>537307</xdr:colOff>
      <xdr:row>7</xdr:row>
      <xdr:rowOff>138398</xdr:rowOff>
    </xdr:from>
    <xdr:to>
      <xdr:col>8</xdr:col>
      <xdr:colOff>578013</xdr:colOff>
      <xdr:row>9</xdr:row>
      <xdr:rowOff>65129</xdr:rowOff>
    </xdr:to>
    <xdr:sp macro="" textlink="">
      <xdr:nvSpPr>
        <xdr:cNvPr id="32" name="TextBox 31">
          <a:extLst>
            <a:ext uri="{FF2B5EF4-FFF2-40B4-BE49-F238E27FC236}">
              <a16:creationId xmlns:a16="http://schemas.microsoft.com/office/drawing/2014/main" id="{475C6C9E-3E22-41ED-A52A-A3716C9CF492}"/>
            </a:ext>
          </a:extLst>
        </xdr:cNvPr>
        <xdr:cNvSpPr txBox="1"/>
      </xdr:nvSpPr>
      <xdr:spPr>
        <a:xfrm>
          <a:off x="3590192" y="1449103"/>
          <a:ext cx="1872436" cy="301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Avg</a:t>
          </a:r>
          <a:r>
            <a:rPr lang="en-IN" sz="1400" baseline="0"/>
            <a:t>erage wait Time</a:t>
          </a:r>
          <a:endParaRPr lang="en-IN" sz="1400"/>
        </a:p>
      </xdr:txBody>
    </xdr:sp>
    <xdr:clientData/>
  </xdr:twoCellAnchor>
  <xdr:twoCellAnchor editAs="absolute">
    <xdr:from>
      <xdr:col>8</xdr:col>
      <xdr:colOff>594295</xdr:colOff>
      <xdr:row>7</xdr:row>
      <xdr:rowOff>138398</xdr:rowOff>
    </xdr:from>
    <xdr:to>
      <xdr:col>12</xdr:col>
      <xdr:colOff>24423</xdr:colOff>
      <xdr:row>9</xdr:row>
      <xdr:rowOff>65129</xdr:rowOff>
    </xdr:to>
    <xdr:sp macro="" textlink="">
      <xdr:nvSpPr>
        <xdr:cNvPr id="33" name="TextBox 32">
          <a:extLst>
            <a:ext uri="{FF2B5EF4-FFF2-40B4-BE49-F238E27FC236}">
              <a16:creationId xmlns:a16="http://schemas.microsoft.com/office/drawing/2014/main" id="{089392D3-DB1D-329A-DC2C-EB9C5353F713}"/>
            </a:ext>
          </a:extLst>
        </xdr:cNvPr>
        <xdr:cNvSpPr txBox="1"/>
      </xdr:nvSpPr>
      <xdr:spPr>
        <a:xfrm>
          <a:off x="5478910" y="1449103"/>
          <a:ext cx="1872436" cy="301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aseline="0"/>
            <a:t>Patient Satisfaction Score</a:t>
          </a:r>
          <a:endParaRPr lang="en-IN" sz="1400"/>
        </a:p>
      </xdr:txBody>
    </xdr:sp>
    <xdr:clientData/>
  </xdr:twoCellAnchor>
  <xdr:twoCellAnchor editAs="oneCell">
    <xdr:from>
      <xdr:col>5</xdr:col>
      <xdr:colOff>73270</xdr:colOff>
      <xdr:row>5</xdr:row>
      <xdr:rowOff>179103</xdr:rowOff>
    </xdr:from>
    <xdr:to>
      <xdr:col>5</xdr:col>
      <xdr:colOff>464040</xdr:colOff>
      <xdr:row>7</xdr:row>
      <xdr:rowOff>162822</xdr:rowOff>
    </xdr:to>
    <xdr:pic>
      <xdr:nvPicPr>
        <xdr:cNvPr id="36" name="Graphic 35" descr="Male profile with solid fill">
          <a:extLst>
            <a:ext uri="{FF2B5EF4-FFF2-40B4-BE49-F238E27FC236}">
              <a16:creationId xmlns:a16="http://schemas.microsoft.com/office/drawing/2014/main" id="{33A2C8EB-4404-3BA0-7CAB-8605DECACFC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26155" y="1115321"/>
          <a:ext cx="390770" cy="358206"/>
        </a:xfrm>
        <a:prstGeom prst="rect">
          <a:avLst/>
        </a:prstGeom>
      </xdr:spPr>
    </xdr:pic>
    <xdr:clientData/>
  </xdr:twoCellAnchor>
  <xdr:twoCellAnchor editAs="oneCell">
    <xdr:from>
      <xdr:col>11</xdr:col>
      <xdr:colOff>227949</xdr:colOff>
      <xdr:row>5</xdr:row>
      <xdr:rowOff>154680</xdr:rowOff>
    </xdr:from>
    <xdr:to>
      <xdr:col>11</xdr:col>
      <xdr:colOff>569872</xdr:colOff>
      <xdr:row>7</xdr:row>
      <xdr:rowOff>154680</xdr:rowOff>
    </xdr:to>
    <xdr:pic>
      <xdr:nvPicPr>
        <xdr:cNvPr id="38" name="Graphic 37" descr="Customer review with solid fill">
          <a:extLst>
            <a:ext uri="{FF2B5EF4-FFF2-40B4-BE49-F238E27FC236}">
              <a16:creationId xmlns:a16="http://schemas.microsoft.com/office/drawing/2014/main" id="{9212CA04-8E24-D7A1-DB58-C199201AEDF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944295" y="1090898"/>
          <a:ext cx="341923" cy="374487"/>
        </a:xfrm>
        <a:prstGeom prst="rect">
          <a:avLst/>
        </a:prstGeom>
      </xdr:spPr>
    </xdr:pic>
    <xdr:clientData/>
  </xdr:twoCellAnchor>
  <xdr:twoCellAnchor editAs="oneCell">
    <xdr:from>
      <xdr:col>8</xdr:col>
      <xdr:colOff>89552</xdr:colOff>
      <xdr:row>6</xdr:row>
      <xdr:rowOff>8140</xdr:rowOff>
    </xdr:from>
    <xdr:to>
      <xdr:col>8</xdr:col>
      <xdr:colOff>512884</xdr:colOff>
      <xdr:row>7</xdr:row>
      <xdr:rowOff>162820</xdr:rowOff>
    </xdr:to>
    <xdr:pic>
      <xdr:nvPicPr>
        <xdr:cNvPr id="40" name="Graphic 39" descr="Hourglass Finished with solid fill">
          <a:extLst>
            <a:ext uri="{FF2B5EF4-FFF2-40B4-BE49-F238E27FC236}">
              <a16:creationId xmlns:a16="http://schemas.microsoft.com/office/drawing/2014/main" id="{D14151FE-B8F6-A18A-942F-E6D5D41B599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74167" y="1131602"/>
          <a:ext cx="423332" cy="341923"/>
        </a:xfrm>
        <a:prstGeom prst="rect">
          <a:avLst/>
        </a:prstGeom>
      </xdr:spPr>
    </xdr:pic>
    <xdr:clientData/>
  </xdr:twoCellAnchor>
  <xdr:twoCellAnchor editAs="oneCell">
    <xdr:from>
      <xdr:col>0</xdr:col>
      <xdr:colOff>203526</xdr:colOff>
      <xdr:row>6</xdr:row>
      <xdr:rowOff>63851</xdr:rowOff>
    </xdr:from>
    <xdr:to>
      <xdr:col>2</xdr:col>
      <xdr:colOff>223883</xdr:colOff>
      <xdr:row>30</xdr:row>
      <xdr:rowOff>101565</xdr:rowOff>
    </xdr:to>
    <mc:AlternateContent xmlns:mc="http://schemas.openxmlformats.org/markup-compatibility/2006" xmlns:a14="http://schemas.microsoft.com/office/drawing/2010/main">
      <mc:Choice Requires="a14">
        <xdr:graphicFrame macro="">
          <xdr:nvGraphicFramePr>
            <xdr:cNvPr id="41" name="Date (Month) 1">
              <a:extLst>
                <a:ext uri="{FF2B5EF4-FFF2-40B4-BE49-F238E27FC236}">
                  <a16:creationId xmlns:a16="http://schemas.microsoft.com/office/drawing/2014/main" id="{70B1CD6D-6ECC-4CE2-994D-FDEFC3C67EB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03526" y="1152422"/>
              <a:ext cx="1245000" cy="43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455897</xdr:colOff>
      <xdr:row>9</xdr:row>
      <xdr:rowOff>24423</xdr:rowOff>
    </xdr:from>
    <xdr:to>
      <xdr:col>5</xdr:col>
      <xdr:colOff>464037</xdr:colOff>
      <xdr:row>11</xdr:row>
      <xdr:rowOff>56988</xdr:rowOff>
    </xdr:to>
    <xdr:graphicFrame macro="">
      <xdr:nvGraphicFramePr>
        <xdr:cNvPr id="44" name="Chart 43">
          <a:hlinkClick xmlns:r="http://schemas.openxmlformats.org/officeDocument/2006/relationships" r:id="rId8"/>
          <a:extLst>
            <a:ext uri="{FF2B5EF4-FFF2-40B4-BE49-F238E27FC236}">
              <a16:creationId xmlns:a16="http://schemas.microsoft.com/office/drawing/2014/main" id="{C3D06832-9042-4543-AD3E-91C05CBCE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561730</xdr:colOff>
      <xdr:row>8</xdr:row>
      <xdr:rowOff>130255</xdr:rowOff>
    </xdr:from>
    <xdr:to>
      <xdr:col>8</xdr:col>
      <xdr:colOff>569872</xdr:colOff>
      <xdr:row>11</xdr:row>
      <xdr:rowOff>97692</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F4954E5A-CC7B-4DFB-AA15-B33A2A756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551845</xdr:colOff>
      <xdr:row>7</xdr:row>
      <xdr:rowOff>128512</xdr:rowOff>
    </xdr:from>
    <xdr:to>
      <xdr:col>12</xdr:col>
      <xdr:colOff>7560</xdr:colOff>
      <xdr:row>12</xdr:row>
      <xdr:rowOff>0</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EE58DBA6-5723-4593-9B4B-2E0F870BC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355812</xdr:colOff>
      <xdr:row>17</xdr:row>
      <xdr:rowOff>75595</xdr:rowOff>
    </xdr:from>
    <xdr:to>
      <xdr:col>11</xdr:col>
      <xdr:colOff>355296</xdr:colOff>
      <xdr:row>28</xdr:row>
      <xdr:rowOff>145154</xdr:rowOff>
    </xdr:to>
    <xdr:graphicFrame macro="">
      <xdr:nvGraphicFramePr>
        <xdr:cNvPr id="2" name="Chart 1">
          <a:extLst>
            <a:ext uri="{FF2B5EF4-FFF2-40B4-BE49-F238E27FC236}">
              <a16:creationId xmlns:a16="http://schemas.microsoft.com/office/drawing/2014/main" id="{232E40C5-77D7-42B6-9972-A375BD853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5</xdr:col>
      <xdr:colOff>219225</xdr:colOff>
      <xdr:row>28</xdr:row>
      <xdr:rowOff>136071</xdr:rowOff>
    </xdr:from>
    <xdr:to>
      <xdr:col>9</xdr:col>
      <xdr:colOff>140722</xdr:colOff>
      <xdr:row>30</xdr:row>
      <xdr:rowOff>19772</xdr:rowOff>
    </xdr:to>
    <xdr:sp macro="" textlink="">
      <xdr:nvSpPr>
        <xdr:cNvPr id="21" name="TextBox 20">
          <a:extLst>
            <a:ext uri="{FF2B5EF4-FFF2-40B4-BE49-F238E27FC236}">
              <a16:creationId xmlns:a16="http://schemas.microsoft.com/office/drawing/2014/main" id="{6D0C26E8-51A6-89F8-3792-AB4B61F2F94D}"/>
            </a:ext>
          </a:extLst>
        </xdr:cNvPr>
        <xdr:cNvSpPr txBox="1"/>
      </xdr:nvSpPr>
      <xdr:spPr>
        <a:xfrm>
          <a:off x="3280832" y="5216071"/>
          <a:ext cx="2370783" cy="246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No.</a:t>
          </a:r>
          <a:r>
            <a:rPr lang="en-IN" sz="1400" baseline="0"/>
            <a:t> of Patients by Age Group</a:t>
          </a:r>
          <a:endParaRPr lang="en-IN" sz="1400"/>
        </a:p>
      </xdr:txBody>
    </xdr:sp>
    <xdr:clientData/>
  </xdr:twoCellAnchor>
  <xdr:twoCellAnchor>
    <xdr:from>
      <xdr:col>12</xdr:col>
      <xdr:colOff>219227</xdr:colOff>
      <xdr:row>0</xdr:row>
      <xdr:rowOff>81992</xdr:rowOff>
    </xdr:from>
    <xdr:to>
      <xdr:col>16</xdr:col>
      <xdr:colOff>257024</xdr:colOff>
      <xdr:row>12</xdr:row>
      <xdr:rowOff>171799</xdr:rowOff>
    </xdr:to>
    <xdr:graphicFrame macro="">
      <xdr:nvGraphicFramePr>
        <xdr:cNvPr id="22" name="Chart 21">
          <a:extLst>
            <a:ext uri="{FF2B5EF4-FFF2-40B4-BE49-F238E27FC236}">
              <a16:creationId xmlns:a16="http://schemas.microsoft.com/office/drawing/2014/main" id="{C0F34682-BB4F-4428-AC74-464873AE3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311150</xdr:colOff>
      <xdr:row>11</xdr:row>
      <xdr:rowOff>152400</xdr:rowOff>
    </xdr:from>
    <xdr:to>
      <xdr:col>12</xdr:col>
      <xdr:colOff>171450</xdr:colOff>
      <xdr:row>17</xdr:row>
      <xdr:rowOff>133350</xdr:rowOff>
    </xdr:to>
    <xdr:sp macro="" textlink="">
      <xdr:nvSpPr>
        <xdr:cNvPr id="1144" name="AutoShape 120">
          <a:extLst>
            <a:ext uri="{FF2B5EF4-FFF2-40B4-BE49-F238E27FC236}">
              <a16:creationId xmlns:a16="http://schemas.microsoft.com/office/drawing/2014/main" id="{D2C90161-C7ED-ECCF-1FA3-19A5F8F47B81}"/>
            </a:ext>
          </a:extLst>
        </xdr:cNvPr>
        <xdr:cNvSpPr>
          <a:spLocks noChangeAspect="1" noChangeArrowheads="1"/>
        </xdr:cNvSpPr>
      </xdr:nvSpPr>
      <xdr:spPr bwMode="auto">
        <a:xfrm>
          <a:off x="1530350" y="2178050"/>
          <a:ext cx="5956300" cy="1085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438452</xdr:colOff>
          <xdr:row>12</xdr:row>
          <xdr:rowOff>83155</xdr:rowOff>
        </xdr:from>
        <xdr:to>
          <xdr:col>12</xdr:col>
          <xdr:colOff>37798</xdr:colOff>
          <xdr:row>17</xdr:row>
          <xdr:rowOff>68035</xdr:rowOff>
        </xdr:to>
        <xdr:pic>
          <xdr:nvPicPr>
            <xdr:cNvPr id="56" name="Picture 55">
              <a:extLst>
                <a:ext uri="{FF2B5EF4-FFF2-40B4-BE49-F238E27FC236}">
                  <a16:creationId xmlns:a16="http://schemas.microsoft.com/office/drawing/2014/main" id="{69ECE37D-7640-2E45-002F-AA8198D25FFC}"/>
                </a:ext>
              </a:extLst>
            </xdr:cNvPr>
            <xdr:cNvPicPr>
              <a:picLocks noChangeAspect="1" noChangeArrowheads="1"/>
              <a:extLst>
                <a:ext uri="{84589F7E-364E-4C9E-8A38-B11213B215E9}">
                  <a14:cameraTool cellRange="'Pivot Report'!$A$45:$D$47" spid="_x0000_s1276"/>
                </a:ext>
              </a:extLst>
            </xdr:cNvPicPr>
          </xdr:nvPicPr>
          <xdr:blipFill>
            <a:blip xmlns:r="http://schemas.openxmlformats.org/officeDocument/2006/relationships" r:embed="rId16"/>
            <a:srcRect/>
            <a:stretch>
              <a:fillRect/>
            </a:stretch>
          </xdr:blipFill>
          <xdr:spPr bwMode="auto">
            <a:xfrm>
              <a:off x="1663095" y="2260298"/>
              <a:ext cx="5722560" cy="89202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xdr:twoCellAnchor editAs="absolute">
    <xdr:from>
      <xdr:col>12</xdr:col>
      <xdr:colOff>257024</xdr:colOff>
      <xdr:row>10</xdr:row>
      <xdr:rowOff>77922</xdr:rowOff>
    </xdr:from>
    <xdr:to>
      <xdr:col>16</xdr:col>
      <xdr:colOff>294821</xdr:colOff>
      <xdr:row>12</xdr:row>
      <xdr:rowOff>0</xdr:rowOff>
    </xdr:to>
    <xdr:sp macro="" textlink="">
      <xdr:nvSpPr>
        <xdr:cNvPr id="57" name="TextBox 56">
          <a:extLst>
            <a:ext uri="{FF2B5EF4-FFF2-40B4-BE49-F238E27FC236}">
              <a16:creationId xmlns:a16="http://schemas.microsoft.com/office/drawing/2014/main" id="{1914D399-2A3C-DADB-5094-CCC7D7608DC3}"/>
            </a:ext>
          </a:extLst>
        </xdr:cNvPr>
        <xdr:cNvSpPr txBox="1"/>
      </xdr:nvSpPr>
      <xdr:spPr>
        <a:xfrm>
          <a:off x="7604881" y="1892208"/>
          <a:ext cx="2487083" cy="284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aseline="0"/>
            <a:t>Patients attended with in a Time</a:t>
          </a:r>
          <a:endParaRPr lang="en-IN" sz="1400"/>
        </a:p>
      </xdr:txBody>
    </xdr:sp>
    <xdr:clientData/>
  </xdr:twoCellAnchor>
  <xdr:twoCellAnchor>
    <xdr:from>
      <xdr:col>16</xdr:col>
      <xdr:colOff>412750</xdr:colOff>
      <xdr:row>1</xdr:row>
      <xdr:rowOff>31748</xdr:rowOff>
    </xdr:from>
    <xdr:to>
      <xdr:col>20</xdr:col>
      <xdr:colOff>555248</xdr:colOff>
      <xdr:row>17</xdr:row>
      <xdr:rowOff>1510</xdr:rowOff>
    </xdr:to>
    <xdr:graphicFrame macro="">
      <xdr:nvGraphicFramePr>
        <xdr:cNvPr id="58" name="Chart 57">
          <a:extLst>
            <a:ext uri="{FF2B5EF4-FFF2-40B4-BE49-F238E27FC236}">
              <a16:creationId xmlns:a16="http://schemas.microsoft.com/office/drawing/2014/main" id="{8727B690-0685-4757-AC64-19F29886A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16</xdr:col>
      <xdr:colOff>536726</xdr:colOff>
      <xdr:row>10</xdr:row>
      <xdr:rowOff>77922</xdr:rowOff>
    </xdr:from>
    <xdr:to>
      <xdr:col>20</xdr:col>
      <xdr:colOff>574523</xdr:colOff>
      <xdr:row>12</xdr:row>
      <xdr:rowOff>0</xdr:rowOff>
    </xdr:to>
    <xdr:sp macro="" textlink="">
      <xdr:nvSpPr>
        <xdr:cNvPr id="59" name="TextBox 58">
          <a:extLst>
            <a:ext uri="{FF2B5EF4-FFF2-40B4-BE49-F238E27FC236}">
              <a16:creationId xmlns:a16="http://schemas.microsoft.com/office/drawing/2014/main" id="{EAA37E37-DF0A-CF2F-6709-86FC7E251F87}"/>
            </a:ext>
          </a:extLst>
        </xdr:cNvPr>
        <xdr:cNvSpPr txBox="1"/>
      </xdr:nvSpPr>
      <xdr:spPr>
        <a:xfrm>
          <a:off x="10333869" y="1892208"/>
          <a:ext cx="2487083" cy="284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aseline="0"/>
            <a:t>No. of Patients by Gender</a:t>
          </a:r>
          <a:endParaRPr lang="en-IN" sz="1400"/>
        </a:p>
      </xdr:txBody>
    </xdr:sp>
    <xdr:clientData/>
  </xdr:twoCellAnchor>
  <xdr:twoCellAnchor>
    <xdr:from>
      <xdr:col>12</xdr:col>
      <xdr:colOff>340732</xdr:colOff>
      <xdr:row>12</xdr:row>
      <xdr:rowOff>129377</xdr:rowOff>
    </xdr:from>
    <xdr:to>
      <xdr:col>20</xdr:col>
      <xdr:colOff>189184</xdr:colOff>
      <xdr:row>28</xdr:row>
      <xdr:rowOff>135801</xdr:rowOff>
    </xdr:to>
    <xdr:graphicFrame macro="">
      <xdr:nvGraphicFramePr>
        <xdr:cNvPr id="60" name="Chart 59">
          <a:extLst>
            <a:ext uri="{FF2B5EF4-FFF2-40B4-BE49-F238E27FC236}">
              <a16:creationId xmlns:a16="http://schemas.microsoft.com/office/drawing/2014/main" id="{E3E1E395-3B32-48DD-949A-0DFEDC0FE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13</xdr:col>
      <xdr:colOff>518841</xdr:colOff>
      <xdr:row>29</xdr:row>
      <xdr:rowOff>3119</xdr:rowOff>
    </xdr:from>
    <xdr:to>
      <xdr:col>19</xdr:col>
      <xdr:colOff>596280</xdr:colOff>
      <xdr:row>30</xdr:row>
      <xdr:rowOff>54206</xdr:rowOff>
    </xdr:to>
    <xdr:sp macro="" textlink="">
      <xdr:nvSpPr>
        <xdr:cNvPr id="61" name="TextBox 60">
          <a:extLst>
            <a:ext uri="{FF2B5EF4-FFF2-40B4-BE49-F238E27FC236}">
              <a16:creationId xmlns:a16="http://schemas.microsoft.com/office/drawing/2014/main" id="{F0081E0B-C8B1-B54C-CA11-E764D6F97B60}"/>
            </a:ext>
          </a:extLst>
        </xdr:cNvPr>
        <xdr:cNvSpPr txBox="1"/>
      </xdr:nvSpPr>
      <xdr:spPr>
        <a:xfrm>
          <a:off x="8471829" y="5389755"/>
          <a:ext cx="3748049" cy="24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No.</a:t>
          </a:r>
          <a:r>
            <a:rPr lang="en-IN" sz="1400" baseline="0"/>
            <a:t> of Patients by Department Referal</a:t>
          </a:r>
          <a:endParaRPr lang="en-IN" sz="1400"/>
        </a:p>
      </xdr:txBody>
    </xdr:sp>
    <xdr:clientData/>
  </xdr:twoCellAnchor>
  <xdr:twoCellAnchor editAs="oneCell">
    <xdr:from>
      <xdr:col>0</xdr:col>
      <xdr:colOff>205658</xdr:colOff>
      <xdr:row>0</xdr:row>
      <xdr:rowOff>154878</xdr:rowOff>
    </xdr:from>
    <xdr:to>
      <xdr:col>2</xdr:col>
      <xdr:colOff>175921</xdr:colOff>
      <xdr:row>4</xdr:row>
      <xdr:rowOff>131646</xdr:rowOff>
    </xdr:to>
    <mc:AlternateContent xmlns:mc="http://schemas.openxmlformats.org/markup-compatibility/2006" xmlns:a14="http://schemas.microsoft.com/office/drawing/2010/main">
      <mc:Choice Requires="a14">
        <xdr:graphicFrame macro="">
          <xdr:nvGraphicFramePr>
            <xdr:cNvPr id="26" name="Date (Year) 1">
              <a:extLst>
                <a:ext uri="{FF2B5EF4-FFF2-40B4-BE49-F238E27FC236}">
                  <a16:creationId xmlns:a16="http://schemas.microsoft.com/office/drawing/2014/main" id="{37D72330-F9D6-4684-BCE2-27498712062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05658" y="154878"/>
              <a:ext cx="1192638" cy="707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228600</xdr:colOff>
      <xdr:row>16</xdr:row>
      <xdr:rowOff>165100</xdr:rowOff>
    </xdr:to>
    <xdr:graphicFrame macro="">
      <xdr:nvGraphicFramePr>
        <xdr:cNvPr id="2" name="Chart 1">
          <a:extLst>
            <a:ext uri="{FF2B5EF4-FFF2-40B4-BE49-F238E27FC236}">
              <a16:creationId xmlns:a16="http://schemas.microsoft.com/office/drawing/2014/main" id="{E9E70CC8-0AC5-4B0B-919C-C145FBA50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234950</xdr:colOff>
      <xdr:row>0</xdr:row>
      <xdr:rowOff>114300</xdr:rowOff>
    </xdr:from>
    <xdr:to>
      <xdr:col>1</xdr:col>
      <xdr:colOff>44450</xdr:colOff>
      <xdr:row>2</xdr:row>
      <xdr:rowOff>177800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F82A9A7-06A7-CF08-1B17-76B6F25F90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4950" y="114300"/>
          <a:ext cx="419100" cy="431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12699</xdr:colOff>
      <xdr:row>0</xdr:row>
      <xdr:rowOff>0</xdr:rowOff>
    </xdr:from>
    <xdr:to>
      <xdr:col>22</xdr:col>
      <xdr:colOff>301217</xdr:colOff>
      <xdr:row>21</xdr:row>
      <xdr:rowOff>24423</xdr:rowOff>
    </xdr:to>
    <xdr:graphicFrame macro="">
      <xdr:nvGraphicFramePr>
        <xdr:cNvPr id="3" name="Chart 2">
          <a:extLst>
            <a:ext uri="{FF2B5EF4-FFF2-40B4-BE49-F238E27FC236}">
              <a16:creationId xmlns:a16="http://schemas.microsoft.com/office/drawing/2014/main" id="{52EA88A3-D601-45EE-A561-0BC839E5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263294</xdr:colOff>
      <xdr:row>0</xdr:row>
      <xdr:rowOff>1</xdr:rowOff>
    </xdr:from>
    <xdr:to>
      <xdr:col>0</xdr:col>
      <xdr:colOff>735672</xdr:colOff>
      <xdr:row>2</xdr:row>
      <xdr:rowOff>154879</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C56FE3C-16CC-A9B6-31D4-9B16409D8E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3294" y="1"/>
          <a:ext cx="472378" cy="5110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304800</xdr:colOff>
      <xdr:row>17</xdr:row>
      <xdr:rowOff>127000</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BF8CDE0C-77FE-4D7A-9096-001DFAF82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0.00952</cdr:x>
      <cdr:y>0.0293</cdr:y>
    </cdr:from>
    <cdr:to>
      <cdr:x>0.04881</cdr:x>
      <cdr:y>0.17773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92B82FB-7C8F-EA32-D37A-4A7CA8119C1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1600" y="95250"/>
          <a:ext cx="419100" cy="48260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52314816" createdVersion="5" refreshedVersion="8" minRefreshableVersion="3" recordCount="0" supportSubquery="1" supportAdvancedDrill="1" xr:uid="{397036BC-C67E-40BB-A075-46657FBC0824}">
  <cacheSource type="external" connectionId="3"/>
  <cacheFields count="4">
    <cacheField name="[Measures].[Distinct Count of Patient Id]" caption="Distinct Count of Patient Id" numFmtId="0" hierarchy="25" level="32767"/>
    <cacheField name="[Cala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ander_Table].[Date (Month)].[Date (Month)]" caption="Date (Month)" numFmtId="0" hierarchy="1" level="1">
      <sharedItems containsSemiMixedTypes="0" containsNonDate="0" containsString="0"/>
    </cacheField>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2"/>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1"/>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75462963" createdVersion="5" refreshedVersion="8" minRefreshableVersion="3" recordCount="0" supportSubquery="1" supportAdvancedDrill="1" xr:uid="{DCEAD9FD-1A15-4A53-9232-6E66AD08C1A0}">
  <cacheSource type="external" connectionId="3"/>
  <cacheFields count="4">
    <cacheField name="[Calander_Table].[Date (Month)].[Date (Month)]" caption="Date (Month)" numFmtId="0" hierarchy="1" level="1">
      <sharedItems containsSemiMixedTypes="0" containsNonDate="0" containsString="0"/>
    </cacheField>
    <cacheField name="[Hospital Emergency Room Data  1].[Patient Gender].[Patient Gender]" caption="Patient Gender" numFmtId="0" hierarchy="9" level="1">
      <sharedItems count="2">
        <s v="Female"/>
        <s v="Male"/>
      </sharedItems>
    </cacheField>
    <cacheField name="[Measures].[Count of Patient Gender]" caption="Count of Patient Gender" numFmtId="0" hierarchy="34"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78240741" createdVersion="5" refreshedVersion="8" minRefreshableVersion="3" recordCount="0" supportSubquery="1" supportAdvancedDrill="1" xr:uid="{C8972B1E-3CFC-4BB7-991F-50DBFCF17787}">
  <cacheSource type="external" connectionId="3"/>
  <cacheFields count="4">
    <cacheField name="[Calande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8101852" createdVersion="5" refreshedVersion="8" minRefreshableVersion="3" recordCount="0" supportSubquery="1" supportAdvancedDrill="1" xr:uid="{3724481A-E50E-42A2-9E77-61CE71D24ADF}">
  <cacheSource type="external" connectionId="3"/>
  <cacheFields count="4">
    <cacheField name="[Calander_Table].[Date (Month)].[Date (Month)]" caption="Date (Month)" numFmtId="0" hierarchy="1" level="1">
      <sharedItems count="1">
        <s v="Mar"/>
      </sharedItems>
    </cacheField>
    <cacheField name="[Cala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ander_Table].[Date (Quarter)].[Date (Quarter)]" caption="Date (Quarter)" numFmtId="0" hierarchy="4" level="1">
      <sharedItems count="1">
        <s v="Qtr1"/>
      </sharedItems>
    </cacheField>
    <cacheField name="[Calander_Table].[Date (Year)].[Date (Year)]" caption="Date (Year)" numFmtId="0" hierarchy="3" level="1">
      <sharedItems count="1">
        <s v="2024"/>
      </sharedItems>
    </cacheField>
  </cacheFields>
  <cacheHierarchies count="36">
    <cacheHierarchy uniqueName="[Calander_Table].[Date]" caption="Date" attribute="1" time="1" defaultMemberUniqueName="[Calander_Table].[Date].[All]" allUniqueName="[Calander_Table].[Date].[All]" dimensionUniqueName="[Calander_Table]" displayFolder="" count="2" memberValueDatatype="7" unbalanced="0">
      <fieldsUsage count="2">
        <fieldUsage x="-1"/>
        <fieldUsage x="1"/>
      </fieldsUsage>
    </cacheHierarchy>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2" memberValueDatatype="130" unbalanced="0">
      <fieldsUsage count="2">
        <fieldUsage x="-1"/>
        <fieldUsage x="2"/>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2"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Calander_Table].[Date (Day Index)]" caption="Date (Day Index)" attribute="1" defaultMemberUniqueName="[Calander_Table].[Date (Day Index)].[All]" allUniqueName="[Calander_Table].[Date (Day Index)].[All]" dimensionUniqueName="[Calander_Table]" displayFolder="" count="2"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1.670055208335" createdVersion="3" refreshedVersion="8" minRefreshableVersion="3" recordCount="0" supportSubquery="1" supportAdvancedDrill="1" xr:uid="{C6E6221B-BA58-4288-A590-1296FEB5B089}">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4239420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1.680144907405" createdVersion="3" refreshedVersion="8" minRefreshableVersion="3" recordCount="0" supportSubquery="1" supportAdvancedDrill="1" xr:uid="{BFA30C95-BD92-4DEA-AB19-DA1AF82183B3}">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0" memberValueDatatype="130" unbalanced="0"/>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877941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55324072" createdVersion="5" refreshedVersion="8" minRefreshableVersion="3" recordCount="0" supportSubquery="1" supportAdvancedDrill="1" xr:uid="{94286A66-D8EE-4B1A-84B9-51DD96409579}">
  <cacheSource type="external" connectionId="3"/>
  <cacheFields count="3">
    <cacheField name="[Measures].[Average of Patient Satisfaction Score]" caption="Average of Patient Satisfaction Score" numFmtId="0" hierarchy="29" level="32767"/>
    <cacheField name="[Calander_Table].[Date (Month)].[Date (Month)]" caption="Date (Month)" numFmtId="0" hierarchy="1" level="1">
      <sharedItems containsSemiMixedTypes="0" containsNonDate="0" containsString="0"/>
    </cacheField>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57523151" createdVersion="5" refreshedVersion="8" minRefreshableVersion="3" recordCount="0" supportSubquery="1" supportAdvancedDrill="1" xr:uid="{11F5137C-62BA-4622-8BB0-1BE43E28A294}">
  <cacheSource type="external" connectionId="3"/>
  <cacheFields count="3">
    <cacheField name="[Measures].[Distinct Count of Patient Id]" caption="Distinct Count of Patient Id" numFmtId="0" hierarchy="25" level="32767"/>
    <cacheField name="[Calander_Table].[Date (Month)].[Date (Month)]" caption="Date (Month)" numFmtId="0" hierarchy="1" level="1">
      <sharedItems containsSemiMixedTypes="0" containsNonDate="0" containsString="0"/>
    </cacheField>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59953706" createdVersion="5" refreshedVersion="8" minRefreshableVersion="3" recordCount="0" supportSubquery="1" supportAdvancedDrill="1" xr:uid="{21C8CC21-C799-4073-90D9-5860B047A09C}">
  <cacheSource type="external" connectionId="3"/>
  <cacheFields count="3">
    <cacheField name="[Measures].[Average of Patient Waittime]" caption="Average of Patient Waittime" numFmtId="0" hierarchy="27" level="32767"/>
    <cacheField name="[Calander_Table].[Date (Month)].[Date (Month)]" caption="Date (Month)" numFmtId="0" hierarchy="1" level="1">
      <sharedItems containsSemiMixedTypes="0" containsNonDate="0" containsString="0"/>
    </cacheField>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62615739" createdVersion="5" refreshedVersion="8" minRefreshableVersion="3" recordCount="0" supportSubquery="1" supportAdvancedDrill="1" xr:uid="{6B6CADAB-134B-4996-AD2D-ACF55A4B0148}">
  <cacheSource type="external" connectionId="3"/>
  <cacheFields count="4">
    <cacheField name="[Cala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a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65509256" createdVersion="5" refreshedVersion="8" minRefreshableVersion="3" recordCount="0" supportSubquery="1" supportAdvancedDrill="1" xr:uid="{7E20FC74-E0B6-4F57-AC13-7D2176E54575}">
  <cacheSource type="external" connectionId="3"/>
  <cacheFields count="4">
    <cacheField name="[Calander_Table].[Date (Day)].[Date (Day)]" caption="Date (Day)" numFmtId="0" hierarchy="2" level="1">
      <sharedItems count="362">
        <s v="1-Aug"/>
        <s v="2-Aug"/>
        <s v="3-Aug"/>
        <s v="4-Aug"/>
        <s v="5-Aug"/>
        <s v="6-Aug"/>
        <s v="8-Aug"/>
        <s v="9-Aug"/>
        <s v="10-Aug"/>
        <s v="11-Aug"/>
        <s v="12-Aug"/>
        <s v="13-Aug"/>
        <s v="14-Aug"/>
        <s v="15-Aug"/>
        <s v="16-Aug"/>
        <s v="17-Aug"/>
        <s v="18-Aug"/>
        <s v="19-Aug"/>
        <s v="20-Aug"/>
        <s v="21-Aug"/>
        <s v="22-Aug"/>
        <s v="23-Aug"/>
        <s v="24-Aug"/>
        <s v="25-Aug"/>
        <s v="26-Aug"/>
        <s v="27-Aug"/>
        <s v="28-Aug"/>
        <s v="29-Aug"/>
        <s v="30-Aug"/>
        <s v="31-Aug"/>
        <s v="2-Jun" u="1"/>
        <s v="3-Jun" u="1"/>
        <s v="4-Jun" u="1"/>
        <s v="5-Jun" u="1"/>
        <s v="6-Jun" u="1"/>
        <s v="7-Jun" u="1"/>
        <s v="8-Jun" u="1"/>
        <s v="9-Jun" u="1"/>
        <s v="10-Jun" u="1"/>
        <s v="11-Jun" u="1"/>
        <s v="12-Jun" u="1"/>
        <s v="13-Jun" u="1"/>
        <s v="14-Jun" u="1"/>
        <s v="15-Jun" u="1"/>
        <s v="16-Jun" u="1"/>
        <s v="17-Jun" u="1"/>
        <s v="18-Jun" u="1"/>
        <s v="19-Jun" u="1"/>
        <s v="20-Jun" u="1"/>
        <s v="21-Jun" u="1"/>
        <s v="22-Jun" u="1"/>
        <s v="23-Jun" u="1"/>
        <s v="24-Jun" u="1"/>
        <s v="25-Jun" u="1"/>
        <s v="26-Jun" u="1"/>
        <s v="27-Jun" u="1"/>
        <s v="28-Jun" u="1"/>
        <s v="29-Jun" u="1"/>
        <s v="30-Jun" u="1"/>
        <s v="2-Apr" u="1"/>
        <s v="3-Apr" u="1"/>
        <s v="4-Apr" u="1"/>
        <s v="5-Apr" u="1"/>
        <s v="6-Apr" u="1"/>
        <s v="7-Apr" u="1"/>
        <s v="8-Apr" u="1"/>
        <s v="9-Apr" u="1"/>
        <s v="11-Apr" u="1"/>
        <s v="12-Apr" u="1"/>
        <s v="13-Apr" u="1"/>
        <s v="14-Apr" u="1"/>
        <s v="15-Apr" u="1"/>
        <s v="16-Apr" u="1"/>
        <s v="17-Apr" u="1"/>
        <s v="18-Apr" u="1"/>
        <s v="19-Apr" u="1"/>
        <s v="20-Apr" u="1"/>
        <s v="22-Apr" u="1"/>
        <s v="23-Apr" u="1"/>
        <s v="24-Apr" u="1"/>
        <s v="25-Apr" u="1"/>
        <s v="26-Apr" u="1"/>
        <s v="27-Apr" u="1"/>
        <s v="28-Apr" u="1"/>
        <s v="29-Apr" u="1"/>
        <s v="30-Apr" u="1"/>
        <s v="1-May" u="1"/>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7-Feb" u="1"/>
        <s v="28-Feb" u="1"/>
        <s v="29-Feb" u="1"/>
        <s v="7-Aug" u="1"/>
        <s v="1-Apr" u="1"/>
        <s v="10-Apr" u="1"/>
        <s v="21-Apr" u="1"/>
        <s v="1-Jul" u="1"/>
        <s v="2-Jul" u="1"/>
        <s v="3-Jul" u="1"/>
        <s v="4-Jul" u="1"/>
        <s v="5-Jul" u="1"/>
        <s v="6-Jul" u="1"/>
        <s v="7-Jul" u="1"/>
        <s v="8-Jul" u="1"/>
        <s v="9-Jul" u="1"/>
        <s v="10-Jul" u="1"/>
        <s v="11-Jul" u="1"/>
        <s v="12-Jul" u="1"/>
        <s v="13-Jul" u="1"/>
        <s v="14-Jul" u="1"/>
        <s v="15-Jul" u="1"/>
        <s v="16-Jul" u="1"/>
        <s v="17-Jul" u="1"/>
        <s v="18-Jul" u="1"/>
        <s v="19-Jul" u="1"/>
        <s v="20-Jul" u="1"/>
        <s v="21-Jul" u="1"/>
        <s v="22-Jul" u="1"/>
        <s v="23-Jul" u="1"/>
        <s v="24-Jul" u="1"/>
        <s v="25-Jul" u="1"/>
        <s v="26-Jul" u="1"/>
        <s v="27-Jul" u="1"/>
        <s v="28-Jul" u="1"/>
        <s v="29-Jul" u="1"/>
        <s v="30-Jul" u="1"/>
        <s v="31-Jul" u="1"/>
        <s v="1-Sep" u="1"/>
        <s v="2-Sep" u="1"/>
        <s v="3-Sep" u="1"/>
        <s v="4-Sep" u="1"/>
        <s v="5-Sep" u="1"/>
        <s v="6-Sep" u="1"/>
        <s v="7-Sep" u="1"/>
        <s v="8-Sep" u="1"/>
        <s v="9-Sep" u="1"/>
        <s v="10-Sep" u="1"/>
        <s v="11-Sep" u="1"/>
        <s v="12-Sep" u="1"/>
        <s v="13-Sep" u="1"/>
        <s v="14-Sep" u="1"/>
        <s v="15-Sep" u="1"/>
        <s v="16-Sep" u="1"/>
        <s v="17-Sep" u="1"/>
        <s v="18-Sep" u="1"/>
        <s v="19-Sep" u="1"/>
        <s v="20-Sep" u="1"/>
        <s v="21-Sep" u="1"/>
        <s v="23-Sep" u="1"/>
        <s v="24-Sep" u="1"/>
        <s v="25-Sep" u="1"/>
        <s v="26-Sep" u="1"/>
        <s v="27-Sep" u="1"/>
        <s v="28-Sep" u="1"/>
        <s v="29-Sep" u="1"/>
        <s v="30-Sep" u="1"/>
        <s v="1-Oct" u="1"/>
        <s v="2-Oct" u="1"/>
        <s v="3-Oct" u="1"/>
        <s v="4-Oct" u="1"/>
        <s v="5-Oct" u="1"/>
        <s v="6-Oct" u="1"/>
        <s v="7-Oct" u="1"/>
        <s v="8-Oct" u="1"/>
        <s v="9-Oct" u="1"/>
        <s v="10-Oct" u="1"/>
        <s v="11-Oct" u="1"/>
        <s v="12-Oct" u="1"/>
        <s v="13-Oct" u="1"/>
        <s v="14-Oct" u="1"/>
        <s v="15-Oct" u="1"/>
        <s v="16-Oct" u="1"/>
        <s v="17-Oct" u="1"/>
        <s v="18-Oct" u="1"/>
        <s v="19-Oct" u="1"/>
        <s v="20-Oct" u="1"/>
        <s v="21-Oct" u="1"/>
        <s v="22-Oct" u="1"/>
        <s v="23-Oct" u="1"/>
        <s v="24-Oct" u="1"/>
        <s v="25-Oct" u="1"/>
        <s v="26-Oct" u="1"/>
        <s v="27-Oct" u="1"/>
        <s v="28-Oct" u="1"/>
        <s v="29-Oct" u="1"/>
        <s v="30-Oct" u="1"/>
        <s v="22-Sep" u="1"/>
        <s v="1-Dec" u="1"/>
        <s v="2-Dec" u="1"/>
        <s v="3-Dec" u="1"/>
        <s v="4-Dec" u="1"/>
        <s v="5-Dec" u="1"/>
        <s v="6-Dec" u="1"/>
        <s v="8-Dec" u="1"/>
        <s v="9-Dec" u="1"/>
        <s v="10-Dec" u="1"/>
        <s v="11-Dec" u="1"/>
        <s v="12-Dec" u="1"/>
        <s v="13-Dec" u="1"/>
        <s v="14-Dec" u="1"/>
        <s v="15-Dec" u="1"/>
        <s v="16-Dec" u="1"/>
        <s v="17-Dec" u="1"/>
        <s v="18-Dec" u="1"/>
        <s v="19-Dec" u="1"/>
        <s v="20-Dec" u="1"/>
        <s v="21-Dec" u="1"/>
        <s v="22-Dec" u="1"/>
        <s v="23-Dec" u="1"/>
        <s v="24-Dec" u="1"/>
        <s v="25-Dec" u="1"/>
        <s v="26-Dec" u="1"/>
        <s v="27-Dec" u="1"/>
        <s v="28-Dec" u="1"/>
        <s v="29-Dec" u="1"/>
        <s v="30-Dec" u="1"/>
        <s v="1-Nov" u="1"/>
        <s v="2-Nov" u="1"/>
        <s v="3-Nov" u="1"/>
        <s v="4-Nov" u="1"/>
        <s v="5-Nov" u="1"/>
        <s v="6-Nov" u="1"/>
        <s v="7-Nov" u="1"/>
        <s v="8-Nov" u="1"/>
        <s v="9-Nov" u="1"/>
        <s v="10-Nov" u="1"/>
        <s v="11-Nov" u="1"/>
        <s v="12-Nov" u="1"/>
        <s v="13-Nov" u="1"/>
        <s v="14-Nov" u="1"/>
        <s v="15-Nov" u="1"/>
        <s v="16-Nov" u="1"/>
        <s v="17-Nov" u="1"/>
        <s v="18-Nov" u="1"/>
        <s v="19-Nov" u="1"/>
        <s v="20-Nov" u="1"/>
        <s v="21-Nov" u="1"/>
        <s v="22-Nov" u="1"/>
        <s v="23-Nov" u="1"/>
        <s v="24-Nov" u="1"/>
        <s v="25-Nov" u="1"/>
        <s v="26-Nov" u="1"/>
        <s v="27-Nov" u="1"/>
        <s v="28-Nov" u="1"/>
        <s v="29-Nov" u="1"/>
        <s v="30-Nov" u="1"/>
        <s v="31-Oct" u="1"/>
      </sharedItems>
    </cacheField>
    <cacheField name="[Cala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68171296" createdVersion="5" refreshedVersion="8" minRefreshableVersion="3" recordCount="0" supportSubquery="1" supportAdvancedDrill="1" xr:uid="{A6B7BF55-B885-4F2F-837B-E04CC26C38CB}">
  <cacheSource type="external" connectionId="3"/>
  <cacheFields count="5">
    <cacheField name="[Calander_Table].[Date (Month)].[Date (Month)]" caption="Date (Month)" numFmtId="0" hierarchy="1" level="1">
      <sharedItems containsSemiMixedTypes="0" containsNonDate="0" containsString="0"/>
    </cacheField>
    <cacheField name="[Measures].[Count of Patient Admission Flag_1]" caption="Count of Patient Admission Flag_1" numFmtId="0" hierarchy="30" level="32767"/>
    <cacheField name="[Hospital Emergency Room Data  1].[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4"/>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70949075" createdVersion="5" refreshedVersion="8" minRefreshableVersion="3" recordCount="0" supportSubquery="1" supportAdvancedDrill="1" xr:uid="{3DDF5C03-5C01-4196-8E8E-4A9C3CE5B87F}">
  <cacheSource type="external" connectionId="3"/>
  <cacheFields count="4">
    <cacheField name="[Calander_Table].[Date (Month)].[Date (Month)]" caption="Date (Month)" numFmtId="0" hierarchy="1" level="1">
      <sharedItems containsSemiMixedTypes="0" containsNonDate="0" containsString="0"/>
    </cacheField>
    <cacheField name="[Hospital Emergency Room Data  1].[Age Group].[Age Group]" caption="Age Group" numFmtId="0" hierarchy="17" level="1">
      <sharedItems count="8">
        <s v="0-9"/>
        <s v="10-19"/>
        <s v="20-29"/>
        <s v="30-39"/>
        <s v="40-49"/>
        <s v="50-59"/>
        <s v="60-69"/>
        <s v="70-79"/>
      </sharedItems>
    </cacheField>
    <cacheField name="[Measures].[Count of Age Group]" caption="Count of Age Group" numFmtId="0" hierarchy="32"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GONEKAR" refreshedDate="45733.613372800923" createdVersion="5" refreshedVersion="8" minRefreshableVersion="3" recordCount="0" supportSubquery="1" supportAdvancedDrill="1" xr:uid="{8BDD01EE-2782-4D0F-A849-BEC0F9E8B5FC}">
  <cacheSource type="external" connectionId="3"/>
  <cacheFields count="4">
    <cacheField name="[Calander_Table].[Date (Month)].[Date (Month)]" caption="Date (Month)" numFmtId="0" hierarchy="1" level="1">
      <sharedItems containsSemiMixedTypes="0" containsNonDate="0" containsString="0"/>
    </cacheField>
    <cacheField name="[Hospital Emergency Room Data  1].[Patient Attend Status].[Patient Attend Status]" caption="Patient Attend Status" numFmtId="0" hierarchy="18" level="1">
      <sharedItems count="2">
        <s v="Delay"/>
        <s v="Ontime"/>
      </sharedItems>
    </cacheField>
    <cacheField name="[Measures].[Count of Patient Attend Status]" caption="Count of Patient Attend Status" numFmtId="0" hierarchy="33" level="32767"/>
    <cacheField name="[Calander_Table].[Date (Year)].[Date (Year)]" caption="Date (Year)" numFmtId="0" hierarchy="3"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Patient Admission Flag_1]" caption="Patient Admission Flag_1" attribute="1" defaultMemberUniqueName="[Hospital Emergency Room Data  1].[Patient Admission Flag_1].[All]" allUniqueName="[Hospital Emergency Room Data  1].[Patient Admission Flag_1].[All]" dimensionUniqueName="[Hospital Emergency Room Data  1]" displayFolder="" count="0" memberValueDatatype="11"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1" uniqueName="[Hospital Emergency Room Data  1]" caption="Hospital Emergency Room Data  1"/>
    <dimension measure="1" name="Measures" uniqueName="[Measures]" caption="Measures"/>
  </dimensions>
  <measureGroups count="2">
    <measureGroup name="Calander_Table" caption="Cala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895A4-10B0-4301-9714-C7B5D2497073}" name="PivotTable1" cacheId="1"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2C1158-F686-4EF9-A3C9-54FC24DF8E88}" name="PivotTable4" cacheId="0" applyNumberFormats="0" applyBorderFormats="0" applyFontFormats="0" applyPatternFormats="0" applyAlignmentFormats="0" applyWidthHeightFormats="1" dataCaption="Values" tag="88db1ed1-f1a9-4b7d-a7e3-d71e78311dda" updatedVersion="8" minRefreshableVersion="3" subtotalHiddenItems="1" itemPrintTitles="1" createdVersion="5" indent="0" outline="1" outlineData="1" multipleFieldFilters="0" chartFormat="16">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6EA5A0-B319-4EFB-AF1D-11D218C534F9}" name="PivotTable3" cacheId="3"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608EE8-7DDC-4887-B94F-5065F448945B}" name="PivotTable11" cacheId="10"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chartFormat="50" rowHeaderCaption=" Row labels">
  <location ref="A85:B9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2">
      <pivotArea outline="0" collapsedLevelsAreSubtotals="1" fieldPosition="0"/>
    </format>
  </formats>
  <chartFormats count="1">
    <chartFormat chart="4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0BF038-367E-476A-A383-F1011A3B000E}" name="PivotTable5" cacheId="4" applyNumberFormats="0" applyBorderFormats="0" applyFontFormats="0" applyPatternFormats="0" applyAlignmentFormats="0" applyWidthHeightFormats="1" dataCaption="Values" tag="88db1ed1-f1a9-4b7d-a7e3-d71e78311dda" updatedVersion="8" minRefreshableVersion="3" subtotalHiddenItems="1" itemPrintTitles="1" createdVersion="5" indent="0" outline="1" outlineData="1" multipleFieldFilters="0" chartFormat="29">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4CB91-3F5C-40B0-A9D4-FA3A8B0C9D32}" name="PivotTable9" cacheId="7"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chartFormat="36" rowHeaderCaption=" Row labels">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
      <pivotArea outline="0" collapsedLevelsAreSubtotals="1" fieldPosition="0"/>
    </format>
  </formats>
  <chartFormats count="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0D5E61-1C34-41DA-83C0-37F3CA036619}" name="PivotTable6" cacheId="5" applyNumberFormats="0" applyBorderFormats="0" applyFontFormats="0" applyPatternFormats="0" applyAlignmentFormats="0" applyWidthHeightFormats="1" dataCaption="Values" tag="88db1ed1-f1a9-4b7d-a7e3-d71e78311dda" updatedVersion="8" minRefreshableVersion="3" subtotalHiddenItems="1" itemPrintTitles="1" createdVersion="5" indent="0" outline="1" outlineData="1" multipleFieldFilters="0" chartFormat="38">
  <location ref="N4:O35" firstHeaderRow="1" firstDataRow="1" firstDataCol="1"/>
  <pivotFields count="4">
    <pivotField axis="axisRow" allDrilled="1" subtotalTop="0" showAll="0" dataSourceSort="1" defaultSubtotal="0" defaultAttributeDrillState="1">
      <items count="36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
      <pivotArea outline="0" collapsedLevelsAreSubtotals="1" fieldPosition="0"/>
    </format>
  </formats>
  <chartFormats count="3">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members count="365"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Calander_Table].[Date (Day)].&amp;[7-Dec]"/>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Calander_Table].[Date (Day)].&amp;[26-Feb]"/>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Calander_Table].[Date (Day)].&amp;[31-Dec]"/>
        <member name=""/>
        <member name=""/>
        <member name=""/>
        <member name=""/>
        <member name=""/>
      </members>
    </pivotHierarchy>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C69175-725F-4D21-BBA5-3A5701A1459E}" name="PivotTable8" cacheId="9"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chartFormat="47" rowHeaderCaption=" Row labels">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4">
      <pivotArea outline="0" collapsedLevelsAreSubtotals="1" fieldPosition="0"/>
    </format>
  </formats>
  <chartFormats count="3">
    <chartFormat chart="46" format="4" series="1">
      <pivotArea type="data" outline="0" fieldPosition="0">
        <references count="1">
          <reference field="4294967294" count="1" selected="0">
            <x v="0"/>
          </reference>
        </references>
      </pivotArea>
    </chartFormat>
    <chartFormat chart="46" format="5">
      <pivotArea type="data" outline="0" fieldPosition="0">
        <references count="2">
          <reference field="4294967294" count="1" selected="0">
            <x v="0"/>
          </reference>
          <reference field="1" count="1" selected="0">
            <x v="0"/>
          </reference>
        </references>
      </pivotArea>
    </chartFormat>
    <chartFormat chart="46"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2F6CFA-23A9-426B-80A3-499D5AE78829}" name="PivotTable10" cacheId="8"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chartFormat="42" rowHeaderCaption=" Row labels">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5">
      <pivotArea outline="0" collapsedLevelsAreSubtotals="1" fieldPosition="0"/>
    </format>
  </formats>
  <chartFormats count="6">
    <chartFormat chart="39" format="1" series="1">
      <pivotArea type="data" outline="0" fieldPosition="0">
        <references count="1">
          <reference field="4294967294" count="1" selected="0">
            <x v="0"/>
          </reference>
        </references>
      </pivotArea>
    </chartFormat>
    <chartFormat chart="39" format="2">
      <pivotArea type="data" outline="0" fieldPosition="0">
        <references count="2">
          <reference field="4294967294" count="1" selected="0">
            <x v="0"/>
          </reference>
          <reference field="1" count="1" selected="0">
            <x v="0"/>
          </reference>
        </references>
      </pivotArea>
    </chartFormat>
    <chartFormat chart="39" format="3">
      <pivotArea type="data" outline="0" fieldPosition="0">
        <references count="2">
          <reference field="4294967294" count="1" selected="0">
            <x v="0"/>
          </reference>
          <reference field="1" count="1" selected="0">
            <x v="1"/>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 count="1" selected="0">
            <x v="0"/>
          </reference>
        </references>
      </pivotArea>
    </chartFormat>
    <chartFormat chart="4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971335-44A3-4A50-8932-CDB2F79205FC}" name="PivotTable12" cacheId="11"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chartFormat="50" rowHeaderCaption=" Row labels">
  <location ref="A101:A10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
      <pivotArea outline="0" collapsedLevelsAreSubtotals="1" fieldPosition="0"/>
    </format>
  </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3A00C3-6376-4F00-B2A1-1217AD170502}" name="PivotTable7" cacheId="6" applyNumberFormats="0" applyBorderFormats="0" applyFontFormats="0" applyPatternFormats="0" applyAlignmentFormats="0" applyWidthHeightFormats="1" dataCaption="Values" tag="52891d4d-27fb-4c2a-b1f8-4e5058727175" updatedVersion="8" minRefreshableVersion="3" subtotalHiddenItems="1" itemPrintTitles="1" createdVersion="5" indent="0" outline="1" outlineData="1" multipleFieldFilters="0" chartFormat="33">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Count of Patient Admission Flag_1" fld="1" subtotal="count" baseField="0" baseItem="0"/>
    <dataField name="Count of Patient Admission Flag" fld="3" subtotal="count" showDataAs="percentOfTotal" baseField="0" baseItem="0" numFmtId="10"/>
  </dataFields>
  <formats count="4">
    <format dxfId="10">
      <pivotArea outline="0" collapsedLevelsAreSubtotals="1" fieldPosition="0"/>
    </format>
    <format dxfId="9">
      <pivotArea collapsedLevelsAreSubtotals="1" fieldPosition="0">
        <references count="1">
          <reference field="2" count="1">
            <x v="0"/>
          </reference>
        </references>
      </pivotArea>
    </format>
    <format dxfId="8">
      <pivotArea collapsedLevelsAreSubtotals="1" fieldPosition="0">
        <references count="1">
          <reference field="2" count="1">
            <x v="1"/>
          </reference>
        </references>
      </pivotArea>
    </format>
    <format dxfId="7">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DA5100-21A9-4691-A77A-1AF3A4732780}" name="PivotTable2" cacheId="2" applyNumberFormats="0" applyBorderFormats="0" applyFontFormats="0" applyPatternFormats="0" applyAlignmentFormats="0" applyWidthHeightFormats="1" dataCaption="Values" tag="88db1ed1-f1a9-4b7d-a7e3-d71e78311dda"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ander_Table].[Date (Month)].&amp;[Aug]"/>
      </members>
    </pivotHierarchy>
    <pivotHierarchy dragToData="1"/>
    <pivotHierarchy multipleItemSelectionAllowed="1" dragToData="1">
      <members count="1" level="1">
        <member name="[Cala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2A2E2FF-6B9D-4957-BCDC-84D2C956B35B}" sourceName="[Cala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8"/>
    <pivotTable tabId="1" name="PivotTable11"/>
    <pivotTable tabId="1" name="PivotTable12"/>
  </pivotTables>
  <data>
    <olap pivotCacheId="1042394202">
      <levels count="2">
        <level uniqueName="[Calander_Table].[Date (Month)].[(All)]" sourceCaption="(All)" count="0"/>
        <level uniqueName="[Calander_Table].[Date (Month)].[Date (Month)]" sourceCaption="Date (Month)" count="12">
          <ranges>
            <range startItem="0">
              <i n="[Calander_Table].[Date (Month)].&amp;[Jan]" c="Jan"/>
              <i n="[Calander_Table].[Date (Month)].&amp;[Feb]" c="Feb"/>
              <i n="[Calander_Table].[Date (Month)].&amp;[Mar]" c="Mar"/>
              <i n="[Calander_Table].[Date (Month)].&amp;[Apr]" c="Apr"/>
              <i n="[Calander_Table].[Date (Month)].&amp;[May]" c="May"/>
              <i n="[Calander_Table].[Date (Month)].&amp;[Jun]" c="Jun"/>
              <i n="[Calander_Table].[Date (Month)].&amp;[Jul]" c="Jul"/>
              <i n="[Calander_Table].[Date (Month)].&amp;[Aug]" c="Aug"/>
              <i n="[Calander_Table].[Date (Month)].&amp;[Sep]" c="Sep"/>
              <i n="[Calander_Table].[Date (Month)].&amp;[Oct]" c="Oct"/>
              <i n="[Calander_Table].[Date (Month)].&amp;[Nov]" c="Nov"/>
              <i n="[Calander_Table].[Date (Month)].&amp;[Dec]" c="Dec"/>
            </range>
          </ranges>
        </level>
      </levels>
      <selections count="1">
        <selection n="[Cala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9B58073-544A-475F-8CA9-ED93F64EB82B}" sourceName="[Calander_Table].[Date (Year)]">
  <data>
    <olap pivotCacheId="1042394202">
      <levels count="2">
        <level uniqueName="[Calander_Table].[Date (Year)].[(All)]" sourceCaption="(All)" count="0"/>
        <level uniqueName="[Calander_Table].[Date (Year)].[Date (Year)]" sourceCaption="Date (Year)" count="2">
          <ranges>
            <range startItem="0">
              <i n="[Calander_Table].[Date (Year)].&amp;[2023]" c="2023"/>
              <i n="[Calander_Table].[Date (Year)].&amp;[2024]" c="2024"/>
            </range>
          </ranges>
        </level>
      </levels>
      <selections count="1">
        <selection n="[Calander_Table].[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E0C854D2-5377-4A0A-8299-7491B239EA83}" sourceName="[Cala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87794123">
      <levels count="2">
        <level uniqueName="[Calander_Table].[Date (Year)].[(All)]" sourceCaption="(All)" count="0"/>
        <level uniqueName="[Calander_Table].[Date (Year)].[Date (Year)]" sourceCaption="Date (Year)" count="2">
          <ranges>
            <range startItem="0">
              <i n="[Calander_Table].[Date (Year)].&amp;[2023]" c="2023"/>
              <i n="[Calander_Table].[Date (Year)].&amp;[2024]" c="2024"/>
            </range>
          </ranges>
        </level>
      </levels>
      <selections count="1">
        <selection n="[Cala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EA62F6C-9257-49A4-8CB8-31526B18B5CC}" cache="Slicer_Date__Year" caption="Date (Year)" showCaption="0" level="1"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65BA268D-D14F-499B-9835-1E78CF259336}" cache="Slicer_Date__Month" caption="Date (Month)" showCaption="0" level="1" style="Slicer Style 2" rowHeight="324000"/>
  <slicer name="Date (Year) 1" xr10:uid="{CBCCF27C-4818-4405-8F94-ED1A81CA7280}" cache="Slicer_Date__Year1" caption="Date (Year)" showCaption="0" level="1"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F2B3F-3779-4D6F-9366-863D08C85C9B}">
  <dimension ref="A3:O103"/>
  <sheetViews>
    <sheetView workbookViewId="0">
      <selection activeCell="F84" sqref="F84"/>
    </sheetView>
  </sheetViews>
  <sheetFormatPr defaultRowHeight="14.5" x14ac:dyDescent="0.35"/>
  <cols>
    <col min="1" max="1" width="15.81640625" customWidth="1"/>
    <col min="2" max="2" width="20.81640625" customWidth="1"/>
    <col min="3" max="3" width="13" customWidth="1"/>
    <col min="4" max="4" width="20.1796875" customWidth="1"/>
    <col min="5" max="5" width="24.1796875" customWidth="1"/>
    <col min="9" max="9" width="23" customWidth="1"/>
    <col min="10" max="10" width="9.36328125" bestFit="1" customWidth="1"/>
    <col min="14" max="14" width="16.54296875" customWidth="1"/>
  </cols>
  <sheetData>
    <row r="3" spans="1:15" x14ac:dyDescent="0.35">
      <c r="E3" t="s">
        <v>7</v>
      </c>
      <c r="I3" t="s">
        <v>8</v>
      </c>
      <c r="N3" t="s">
        <v>12</v>
      </c>
    </row>
    <row r="4" spans="1:15" x14ac:dyDescent="0.35">
      <c r="A4" t="s">
        <v>0</v>
      </c>
      <c r="E4" s="4" t="s">
        <v>5</v>
      </c>
      <c r="F4" t="s">
        <v>0</v>
      </c>
      <c r="I4" s="4" t="s">
        <v>5</v>
      </c>
      <c r="J4" t="s">
        <v>1</v>
      </c>
      <c r="N4" s="4" t="s">
        <v>5</v>
      </c>
      <c r="O4" t="s">
        <v>2</v>
      </c>
    </row>
    <row r="5" spans="1:15" x14ac:dyDescent="0.35">
      <c r="A5">
        <v>530</v>
      </c>
      <c r="E5" s="5" t="s">
        <v>53</v>
      </c>
      <c r="F5">
        <v>28</v>
      </c>
      <c r="I5" s="5" t="s">
        <v>53</v>
      </c>
      <c r="J5" s="1">
        <v>35.285714285714285</v>
      </c>
      <c r="N5" s="5" t="s">
        <v>53</v>
      </c>
      <c r="O5" s="1">
        <v>4.5</v>
      </c>
    </row>
    <row r="6" spans="1:15" x14ac:dyDescent="0.35">
      <c r="E6" s="5" t="s">
        <v>54</v>
      </c>
      <c r="F6">
        <v>19</v>
      </c>
      <c r="I6" s="5" t="s">
        <v>54</v>
      </c>
      <c r="J6" s="1">
        <v>31.842105263157894</v>
      </c>
      <c r="N6" s="5" t="s">
        <v>54</v>
      </c>
      <c r="O6" s="1">
        <v>4.666666666666667</v>
      </c>
    </row>
    <row r="7" spans="1:15" x14ac:dyDescent="0.35">
      <c r="E7" s="5" t="s">
        <v>55</v>
      </c>
      <c r="F7">
        <v>14</v>
      </c>
      <c r="I7" s="5" t="s">
        <v>55</v>
      </c>
      <c r="J7" s="1">
        <v>34.714285714285715</v>
      </c>
      <c r="N7" s="5" t="s">
        <v>55</v>
      </c>
      <c r="O7" s="1">
        <v>7.4</v>
      </c>
    </row>
    <row r="8" spans="1:15" x14ac:dyDescent="0.35">
      <c r="A8" t="s">
        <v>1</v>
      </c>
      <c r="E8" s="5" t="s">
        <v>56</v>
      </c>
      <c r="F8">
        <v>17</v>
      </c>
      <c r="I8" s="5" t="s">
        <v>56</v>
      </c>
      <c r="J8" s="1">
        <v>42.823529411764703</v>
      </c>
      <c r="N8" s="5" t="s">
        <v>56</v>
      </c>
      <c r="O8" s="1">
        <v>4.5</v>
      </c>
    </row>
    <row r="9" spans="1:15" x14ac:dyDescent="0.35">
      <c r="A9" s="1">
        <v>35.113207547169814</v>
      </c>
      <c r="E9" s="5" t="s">
        <v>57</v>
      </c>
      <c r="F9">
        <v>19</v>
      </c>
      <c r="I9" s="5" t="s">
        <v>57</v>
      </c>
      <c r="J9" s="1">
        <v>32.157894736842103</v>
      </c>
      <c r="N9" s="5" t="s">
        <v>57</v>
      </c>
      <c r="O9" s="1">
        <v>4.8</v>
      </c>
    </row>
    <row r="10" spans="1:15" x14ac:dyDescent="0.35">
      <c r="E10" s="5" t="s">
        <v>58</v>
      </c>
      <c r="F10">
        <v>12</v>
      </c>
      <c r="I10" s="5" t="s">
        <v>58</v>
      </c>
      <c r="J10" s="1">
        <v>34.833333333333336</v>
      </c>
      <c r="N10" s="5" t="s">
        <v>58</v>
      </c>
      <c r="O10" s="1">
        <v>4.75</v>
      </c>
    </row>
    <row r="11" spans="1:15" x14ac:dyDescent="0.35">
      <c r="E11" s="5" t="s">
        <v>59</v>
      </c>
      <c r="F11">
        <v>10</v>
      </c>
      <c r="I11" s="5" t="s">
        <v>59</v>
      </c>
      <c r="J11" s="1">
        <v>33.4</v>
      </c>
      <c r="N11" s="5" t="s">
        <v>60</v>
      </c>
      <c r="O11" s="1">
        <v>2.25</v>
      </c>
    </row>
    <row r="12" spans="1:15" x14ac:dyDescent="0.35">
      <c r="E12" s="5" t="s">
        <v>60</v>
      </c>
      <c r="F12">
        <v>20</v>
      </c>
      <c r="I12" s="5" t="s">
        <v>60</v>
      </c>
      <c r="J12" s="1">
        <v>28.15</v>
      </c>
      <c r="N12" s="5" t="s">
        <v>61</v>
      </c>
      <c r="O12" s="1">
        <v>4</v>
      </c>
    </row>
    <row r="13" spans="1:15" x14ac:dyDescent="0.35">
      <c r="A13" t="s">
        <v>2</v>
      </c>
      <c r="E13" s="5" t="s">
        <v>61</v>
      </c>
      <c r="F13">
        <v>12</v>
      </c>
      <c r="I13" s="5" t="s">
        <v>61</v>
      </c>
      <c r="J13" s="1">
        <v>31.333333333333332</v>
      </c>
      <c r="N13" s="5" t="s">
        <v>62</v>
      </c>
      <c r="O13" s="1">
        <v>6.666666666666667</v>
      </c>
    </row>
    <row r="14" spans="1:15" x14ac:dyDescent="0.35">
      <c r="A14" s="1">
        <v>5.1769911504424782</v>
      </c>
      <c r="E14" s="5" t="s">
        <v>62</v>
      </c>
      <c r="F14">
        <v>24</v>
      </c>
      <c r="I14" s="5" t="s">
        <v>62</v>
      </c>
      <c r="J14" s="1">
        <v>37.375</v>
      </c>
      <c r="N14" s="5" t="s">
        <v>63</v>
      </c>
      <c r="O14" s="1">
        <v>2.6666666666666665</v>
      </c>
    </row>
    <row r="15" spans="1:15" x14ac:dyDescent="0.35">
      <c r="E15" s="5" t="s">
        <v>63</v>
      </c>
      <c r="F15">
        <v>16</v>
      </c>
      <c r="I15" s="5" t="s">
        <v>63</v>
      </c>
      <c r="J15" s="1">
        <v>36.0625</v>
      </c>
      <c r="N15" s="5" t="s">
        <v>64</v>
      </c>
      <c r="O15" s="1">
        <v>3.6666666666666665</v>
      </c>
    </row>
    <row r="16" spans="1:15" x14ac:dyDescent="0.35">
      <c r="E16" s="5" t="s">
        <v>64</v>
      </c>
      <c r="F16">
        <v>16</v>
      </c>
      <c r="I16" s="5" t="s">
        <v>64</v>
      </c>
      <c r="J16" s="1">
        <v>40.5</v>
      </c>
      <c r="N16" s="5" t="s">
        <v>65</v>
      </c>
      <c r="O16" s="1">
        <v>4</v>
      </c>
    </row>
    <row r="17" spans="5:15" x14ac:dyDescent="0.35">
      <c r="E17" s="5" t="s">
        <v>65</v>
      </c>
      <c r="F17">
        <v>14</v>
      </c>
      <c r="I17" s="5" t="s">
        <v>65</v>
      </c>
      <c r="J17" s="1">
        <v>39.571428571428569</v>
      </c>
      <c r="N17" s="5" t="s">
        <v>66</v>
      </c>
      <c r="O17" s="1">
        <v>7.5</v>
      </c>
    </row>
    <row r="18" spans="5:15" x14ac:dyDescent="0.35">
      <c r="E18" s="5" t="s">
        <v>66</v>
      </c>
      <c r="F18">
        <v>12</v>
      </c>
      <c r="I18" s="5" t="s">
        <v>66</v>
      </c>
      <c r="J18" s="1">
        <v>30.25</v>
      </c>
      <c r="N18" s="5" t="s">
        <v>67</v>
      </c>
      <c r="O18" s="1">
        <v>5.5</v>
      </c>
    </row>
    <row r="19" spans="5:15" x14ac:dyDescent="0.35">
      <c r="E19" s="5" t="s">
        <v>67</v>
      </c>
      <c r="F19">
        <v>18</v>
      </c>
      <c r="I19" s="5" t="s">
        <v>67</v>
      </c>
      <c r="J19" s="1">
        <v>39.722222222222221</v>
      </c>
      <c r="N19" s="5" t="s">
        <v>68</v>
      </c>
      <c r="O19" s="1">
        <v>7.5</v>
      </c>
    </row>
    <row r="20" spans="5:15" x14ac:dyDescent="0.35">
      <c r="E20" s="5" t="s">
        <v>68</v>
      </c>
      <c r="F20">
        <v>15</v>
      </c>
      <c r="I20" s="5" t="s">
        <v>68</v>
      </c>
      <c r="J20" s="1">
        <v>38.133333333333333</v>
      </c>
      <c r="N20" s="5" t="s">
        <v>69</v>
      </c>
      <c r="O20" s="1">
        <v>5</v>
      </c>
    </row>
    <row r="21" spans="5:15" x14ac:dyDescent="0.35">
      <c r="E21" s="5" t="s">
        <v>69</v>
      </c>
      <c r="F21">
        <v>25</v>
      </c>
      <c r="I21" s="5" t="s">
        <v>69</v>
      </c>
      <c r="J21" s="1">
        <v>34.08</v>
      </c>
      <c r="N21" s="5" t="s">
        <v>70</v>
      </c>
      <c r="O21" s="1">
        <v>3.5</v>
      </c>
    </row>
    <row r="22" spans="5:15" x14ac:dyDescent="0.35">
      <c r="E22" s="5" t="s">
        <v>70</v>
      </c>
      <c r="F22">
        <v>15</v>
      </c>
      <c r="I22" s="5" t="s">
        <v>70</v>
      </c>
      <c r="J22" s="1">
        <v>30.066666666666666</v>
      </c>
      <c r="N22" s="5" t="s">
        <v>71</v>
      </c>
      <c r="O22" s="1">
        <v>6.5</v>
      </c>
    </row>
    <row r="23" spans="5:15" x14ac:dyDescent="0.35">
      <c r="E23" s="5" t="s">
        <v>71</v>
      </c>
      <c r="F23">
        <v>19</v>
      </c>
      <c r="I23" s="5" t="s">
        <v>71</v>
      </c>
      <c r="J23" s="1">
        <v>33.263157894736842</v>
      </c>
      <c r="N23" s="5" t="s">
        <v>72</v>
      </c>
      <c r="O23" s="1">
        <v>5.833333333333333</v>
      </c>
    </row>
    <row r="24" spans="5:15" x14ac:dyDescent="0.35">
      <c r="E24" s="5" t="s">
        <v>72</v>
      </c>
      <c r="F24">
        <v>23</v>
      </c>
      <c r="I24" s="5" t="s">
        <v>72</v>
      </c>
      <c r="J24" s="1">
        <v>38.565217391304351</v>
      </c>
      <c r="N24" s="5" t="s">
        <v>73</v>
      </c>
      <c r="O24" s="1">
        <v>4.5</v>
      </c>
    </row>
    <row r="25" spans="5:15" x14ac:dyDescent="0.35">
      <c r="E25" s="5" t="s">
        <v>73</v>
      </c>
      <c r="F25">
        <v>10</v>
      </c>
      <c r="I25" s="5" t="s">
        <v>73</v>
      </c>
      <c r="J25" s="1">
        <v>28.6</v>
      </c>
      <c r="N25" s="5" t="s">
        <v>74</v>
      </c>
      <c r="O25" s="1">
        <v>3.75</v>
      </c>
    </row>
    <row r="26" spans="5:15" x14ac:dyDescent="0.35">
      <c r="E26" s="5" t="s">
        <v>74</v>
      </c>
      <c r="F26">
        <v>14</v>
      </c>
      <c r="I26" s="5" t="s">
        <v>74</v>
      </c>
      <c r="J26" s="1">
        <v>36.285714285714285</v>
      </c>
      <c r="N26" s="5" t="s">
        <v>75</v>
      </c>
      <c r="O26" s="1">
        <v>10</v>
      </c>
    </row>
    <row r="27" spans="5:15" x14ac:dyDescent="0.35">
      <c r="E27" s="5" t="s">
        <v>75</v>
      </c>
      <c r="F27">
        <v>16</v>
      </c>
      <c r="I27" s="5" t="s">
        <v>75</v>
      </c>
      <c r="J27" s="1">
        <v>40.375</v>
      </c>
      <c r="N27" s="5" t="s">
        <v>76</v>
      </c>
      <c r="O27" s="1">
        <v>4</v>
      </c>
    </row>
    <row r="28" spans="5:15" x14ac:dyDescent="0.35">
      <c r="E28" s="5" t="s">
        <v>76</v>
      </c>
      <c r="F28">
        <v>18</v>
      </c>
      <c r="I28" s="5" t="s">
        <v>76</v>
      </c>
      <c r="J28" s="1">
        <v>34.666666666666664</v>
      </c>
      <c r="N28" s="5" t="s">
        <v>77</v>
      </c>
      <c r="O28" s="1">
        <v>8.3333333333333339</v>
      </c>
    </row>
    <row r="29" spans="5:15" x14ac:dyDescent="0.35">
      <c r="E29" s="5" t="s">
        <v>77</v>
      </c>
      <c r="F29">
        <v>22</v>
      </c>
      <c r="I29" s="5" t="s">
        <v>77</v>
      </c>
      <c r="J29" s="1">
        <v>34.863636363636367</v>
      </c>
      <c r="N29" s="5" t="s">
        <v>78</v>
      </c>
      <c r="O29" s="1">
        <v>3.25</v>
      </c>
    </row>
    <row r="30" spans="5:15" x14ac:dyDescent="0.35">
      <c r="E30" s="5" t="s">
        <v>78</v>
      </c>
      <c r="F30">
        <v>14</v>
      </c>
      <c r="I30" s="5" t="s">
        <v>78</v>
      </c>
      <c r="J30" s="1">
        <v>30.928571428571427</v>
      </c>
      <c r="N30" s="5" t="s">
        <v>79</v>
      </c>
      <c r="O30" s="1">
        <v>6</v>
      </c>
    </row>
    <row r="31" spans="5:15" x14ac:dyDescent="0.35">
      <c r="E31" s="5" t="s">
        <v>79</v>
      </c>
      <c r="F31">
        <v>15</v>
      </c>
      <c r="I31" s="5" t="s">
        <v>79</v>
      </c>
      <c r="J31" s="1">
        <v>35.6</v>
      </c>
      <c r="N31" s="5" t="s">
        <v>80</v>
      </c>
      <c r="O31" s="1">
        <v>6</v>
      </c>
    </row>
    <row r="32" spans="5:15" x14ac:dyDescent="0.35">
      <c r="E32" s="5" t="s">
        <v>80</v>
      </c>
      <c r="F32">
        <v>21</v>
      </c>
      <c r="I32" s="5" t="s">
        <v>80</v>
      </c>
      <c r="J32" s="1">
        <v>34.952380952380949</v>
      </c>
      <c r="N32" s="5" t="s">
        <v>81</v>
      </c>
      <c r="O32" s="1">
        <v>3.3333333333333335</v>
      </c>
    </row>
    <row r="33" spans="1:15" x14ac:dyDescent="0.35">
      <c r="E33" s="5" t="s">
        <v>81</v>
      </c>
      <c r="F33">
        <v>17</v>
      </c>
      <c r="I33" s="5" t="s">
        <v>81</v>
      </c>
      <c r="J33" s="1">
        <v>34.411764705882355</v>
      </c>
      <c r="N33" s="5" t="s">
        <v>82</v>
      </c>
      <c r="O33" s="1">
        <v>6.666666666666667</v>
      </c>
    </row>
    <row r="34" spans="1:15" x14ac:dyDescent="0.35">
      <c r="E34" s="5" t="s">
        <v>82</v>
      </c>
      <c r="F34">
        <v>16</v>
      </c>
      <c r="I34" s="5" t="s">
        <v>82</v>
      </c>
      <c r="J34" s="1">
        <v>34</v>
      </c>
      <c r="N34" s="5" t="s">
        <v>83</v>
      </c>
      <c r="O34" s="1">
        <v>5.625</v>
      </c>
    </row>
    <row r="35" spans="1:15" x14ac:dyDescent="0.35">
      <c r="E35" s="5" t="s">
        <v>83</v>
      </c>
      <c r="F35">
        <v>19</v>
      </c>
      <c r="I35" s="5" t="s">
        <v>83</v>
      </c>
      <c r="J35" s="1">
        <v>36.421052631578945</v>
      </c>
      <c r="N35" s="5" t="s">
        <v>6</v>
      </c>
      <c r="O35" s="1">
        <v>5.1769911504424782</v>
      </c>
    </row>
    <row r="36" spans="1:15" x14ac:dyDescent="0.35">
      <c r="E36" s="5" t="s">
        <v>6</v>
      </c>
      <c r="F36">
        <v>530</v>
      </c>
      <c r="I36" s="5" t="s">
        <v>6</v>
      </c>
      <c r="J36" s="1">
        <v>35.113207547169814</v>
      </c>
    </row>
    <row r="39" spans="1:15" x14ac:dyDescent="0.35">
      <c r="A39" s="4" t="s">
        <v>5</v>
      </c>
      <c r="B39" t="s">
        <v>14</v>
      </c>
      <c r="C39" t="s">
        <v>15</v>
      </c>
    </row>
    <row r="40" spans="1:15" x14ac:dyDescent="0.35">
      <c r="A40" s="5" t="s">
        <v>3</v>
      </c>
      <c r="B40" s="15">
        <v>242</v>
      </c>
      <c r="C40" s="16">
        <v>0.45660377358490567</v>
      </c>
    </row>
    <row r="41" spans="1:15" x14ac:dyDescent="0.35">
      <c r="A41" s="5" t="s">
        <v>4</v>
      </c>
      <c r="B41" s="15">
        <v>288</v>
      </c>
      <c r="C41" s="16">
        <v>0.54339622641509433</v>
      </c>
    </row>
    <row r="42" spans="1:15" x14ac:dyDescent="0.35">
      <c r="A42" s="5" t="s">
        <v>6</v>
      </c>
      <c r="B42" s="1">
        <v>530</v>
      </c>
      <c r="C42" s="16">
        <v>1</v>
      </c>
    </row>
    <row r="44" spans="1:15" ht="9" customHeight="1" x14ac:dyDescent="0.35"/>
    <row r="45" spans="1:15" ht="16.5" customHeight="1" x14ac:dyDescent="0.35">
      <c r="A45" s="17" t="s">
        <v>16</v>
      </c>
      <c r="B45" s="17" t="s">
        <v>17</v>
      </c>
      <c r="C45" s="17" t="s">
        <v>18</v>
      </c>
      <c r="D45" s="17"/>
      <c r="E45" s="6"/>
      <c r="F45" s="6"/>
    </row>
    <row r="46" spans="1:15" x14ac:dyDescent="0.35">
      <c r="A46" s="18" t="str">
        <f>A41</f>
        <v>Not Admitted</v>
      </c>
      <c r="B46" s="18">
        <f>B41</f>
        <v>288</v>
      </c>
      <c r="C46" s="19">
        <f>C41</f>
        <v>0.54339622641509433</v>
      </c>
      <c r="D46" s="6"/>
      <c r="E46" s="6"/>
      <c r="F46" s="6"/>
    </row>
    <row r="47" spans="1:15" x14ac:dyDescent="0.35">
      <c r="A47" s="18" t="str">
        <f>A40</f>
        <v>Admitted</v>
      </c>
      <c r="B47" s="20">
        <f>B40</f>
        <v>242</v>
      </c>
      <c r="C47" s="19">
        <f>C40</f>
        <v>0.45660377358490567</v>
      </c>
      <c r="D47" s="6"/>
      <c r="E47" s="6"/>
      <c r="F47" s="6"/>
    </row>
    <row r="48" spans="1:15" x14ac:dyDescent="0.35">
      <c r="F48" t="s">
        <v>19</v>
      </c>
    </row>
    <row r="49" spans="1:6" x14ac:dyDescent="0.35">
      <c r="F49" t="s">
        <v>33</v>
      </c>
    </row>
    <row r="56" spans="1:6" x14ac:dyDescent="0.35">
      <c r="A56" t="s">
        <v>49</v>
      </c>
    </row>
    <row r="57" spans="1:6" x14ac:dyDescent="0.35">
      <c r="A57" s="4" t="s">
        <v>29</v>
      </c>
      <c r="B57" t="s">
        <v>28</v>
      </c>
    </row>
    <row r="58" spans="1:6" x14ac:dyDescent="0.35">
      <c r="A58" s="5" t="s">
        <v>20</v>
      </c>
      <c r="B58" s="15">
        <v>63</v>
      </c>
    </row>
    <row r="59" spans="1:6" x14ac:dyDescent="0.35">
      <c r="A59" s="5" t="s">
        <v>21</v>
      </c>
      <c r="B59" s="15">
        <v>63</v>
      </c>
    </row>
    <row r="60" spans="1:6" x14ac:dyDescent="0.35">
      <c r="A60" s="5" t="s">
        <v>22</v>
      </c>
      <c r="B60" s="15">
        <v>65</v>
      </c>
    </row>
    <row r="61" spans="1:6" x14ac:dyDescent="0.35">
      <c r="A61" s="5" t="s">
        <v>23</v>
      </c>
      <c r="B61" s="15">
        <v>60</v>
      </c>
    </row>
    <row r="62" spans="1:6" x14ac:dyDescent="0.35">
      <c r="A62" s="5" t="s">
        <v>24</v>
      </c>
      <c r="B62" s="15">
        <v>65</v>
      </c>
    </row>
    <row r="63" spans="1:6" x14ac:dyDescent="0.35">
      <c r="A63" s="5" t="s">
        <v>25</v>
      </c>
      <c r="B63" s="15">
        <v>72</v>
      </c>
    </row>
    <row r="64" spans="1:6" x14ac:dyDescent="0.35">
      <c r="A64" s="5" t="s">
        <v>26</v>
      </c>
      <c r="B64" s="15">
        <v>73</v>
      </c>
    </row>
    <row r="65" spans="1:2" x14ac:dyDescent="0.35">
      <c r="A65" s="5" t="s">
        <v>27</v>
      </c>
      <c r="B65" s="15">
        <v>69</v>
      </c>
    </row>
    <row r="66" spans="1:2" x14ac:dyDescent="0.35">
      <c r="A66" s="5" t="s">
        <v>6</v>
      </c>
      <c r="B66" s="15">
        <v>530</v>
      </c>
    </row>
    <row r="69" spans="1:2" x14ac:dyDescent="0.35">
      <c r="A69" s="5" t="s">
        <v>48</v>
      </c>
    </row>
    <row r="70" spans="1:2" x14ac:dyDescent="0.35">
      <c r="A70" s="4" t="s">
        <v>29</v>
      </c>
      <c r="B70" t="s">
        <v>32</v>
      </c>
    </row>
    <row r="71" spans="1:2" x14ac:dyDescent="0.35">
      <c r="A71" s="5" t="s">
        <v>30</v>
      </c>
      <c r="B71" s="15">
        <v>323</v>
      </c>
    </row>
    <row r="72" spans="1:2" x14ac:dyDescent="0.35">
      <c r="A72" s="5" t="s">
        <v>31</v>
      </c>
      <c r="B72" s="15">
        <v>207</v>
      </c>
    </row>
    <row r="73" spans="1:2" x14ac:dyDescent="0.35">
      <c r="A73" s="5" t="s">
        <v>6</v>
      </c>
      <c r="B73" s="15">
        <v>530</v>
      </c>
    </row>
    <row r="77" spans="1:2" x14ac:dyDescent="0.35">
      <c r="A77" t="s">
        <v>47</v>
      </c>
    </row>
    <row r="78" spans="1:2" x14ac:dyDescent="0.35">
      <c r="A78" s="4" t="s">
        <v>29</v>
      </c>
      <c r="B78" t="s">
        <v>36</v>
      </c>
    </row>
    <row r="79" spans="1:2" x14ac:dyDescent="0.35">
      <c r="A79" s="5" t="s">
        <v>34</v>
      </c>
      <c r="B79" s="15">
        <v>259</v>
      </c>
    </row>
    <row r="80" spans="1:2" x14ac:dyDescent="0.35">
      <c r="A80" s="5" t="s">
        <v>35</v>
      </c>
      <c r="B80" s="15">
        <v>271</v>
      </c>
    </row>
    <row r="81" spans="1:2" x14ac:dyDescent="0.35">
      <c r="A81" s="5" t="s">
        <v>6</v>
      </c>
      <c r="B81" s="15">
        <v>530</v>
      </c>
    </row>
    <row r="84" spans="1:2" x14ac:dyDescent="0.35">
      <c r="A84" s="5" t="s">
        <v>51</v>
      </c>
    </row>
    <row r="85" spans="1:2" x14ac:dyDescent="0.35">
      <c r="A85" s="4" t="s">
        <v>29</v>
      </c>
      <c r="B85" t="s">
        <v>45</v>
      </c>
    </row>
    <row r="86" spans="1:2" x14ac:dyDescent="0.35">
      <c r="A86" s="5" t="s">
        <v>44</v>
      </c>
      <c r="B86" s="15">
        <v>7</v>
      </c>
    </row>
    <row r="87" spans="1:2" x14ac:dyDescent="0.35">
      <c r="A87" s="5" t="s">
        <v>38</v>
      </c>
      <c r="B87" s="15">
        <v>10</v>
      </c>
    </row>
    <row r="88" spans="1:2" x14ac:dyDescent="0.35">
      <c r="A88" s="5" t="s">
        <v>37</v>
      </c>
      <c r="B88" s="15">
        <v>12</v>
      </c>
    </row>
    <row r="89" spans="1:2" x14ac:dyDescent="0.35">
      <c r="A89" s="5" t="s">
        <v>40</v>
      </c>
      <c r="B89" s="15">
        <v>14</v>
      </c>
    </row>
    <row r="90" spans="1:2" x14ac:dyDescent="0.35">
      <c r="A90" s="5" t="s">
        <v>43</v>
      </c>
      <c r="B90" s="15">
        <v>18</v>
      </c>
    </row>
    <row r="91" spans="1:2" x14ac:dyDescent="0.35">
      <c r="A91" s="5" t="s">
        <v>42</v>
      </c>
      <c r="B91" s="15">
        <v>53</v>
      </c>
    </row>
    <row r="92" spans="1:2" x14ac:dyDescent="0.35">
      <c r="A92" s="5" t="s">
        <v>39</v>
      </c>
      <c r="B92" s="15">
        <v>109</v>
      </c>
    </row>
    <row r="93" spans="1:2" x14ac:dyDescent="0.35">
      <c r="A93" s="5" t="s">
        <v>41</v>
      </c>
      <c r="B93" s="15">
        <v>307</v>
      </c>
    </row>
    <row r="94" spans="1:2" x14ac:dyDescent="0.35">
      <c r="A94" s="5" t="s">
        <v>6</v>
      </c>
      <c r="B94" s="15">
        <v>530</v>
      </c>
    </row>
    <row r="100" spans="1:1" x14ac:dyDescent="0.35">
      <c r="A100" t="s">
        <v>50</v>
      </c>
    </row>
    <row r="101" spans="1:1" x14ac:dyDescent="0.35">
      <c r="A101" s="4" t="s">
        <v>29</v>
      </c>
    </row>
    <row r="102" spans="1:1" x14ac:dyDescent="0.35">
      <c r="A102" s="5" t="s">
        <v>52</v>
      </c>
    </row>
    <row r="103" spans="1:1" x14ac:dyDescent="0.35">
      <c r="A103" s="5" t="s">
        <v>6</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FBE33-8DFE-4DC6-B703-55864E9FB2C8}">
  <dimension ref="A1:Y81"/>
  <sheetViews>
    <sheetView tabSelected="1" zoomScale="80" zoomScaleNormal="82" workbookViewId="0">
      <selection activeCell="S36" sqref="S36"/>
    </sheetView>
  </sheetViews>
  <sheetFormatPr defaultRowHeight="14.5" x14ac:dyDescent="0.35"/>
  <cols>
    <col min="1" max="3" width="8.7265625" customWidth="1"/>
    <col min="20" max="25" width="8.7265625" style="3"/>
  </cols>
  <sheetData>
    <row r="1" spans="1:25" x14ac:dyDescent="0.35">
      <c r="A1" s="2"/>
      <c r="B1" s="2"/>
      <c r="C1" s="2"/>
      <c r="D1" s="2"/>
      <c r="E1" s="2"/>
      <c r="F1" s="2"/>
      <c r="G1" s="2"/>
      <c r="H1" s="2"/>
      <c r="I1" s="2"/>
      <c r="J1" s="2"/>
      <c r="K1" s="2"/>
      <c r="L1" s="2"/>
      <c r="M1" s="2"/>
      <c r="N1" s="2"/>
      <c r="O1" s="2"/>
      <c r="P1" s="2"/>
      <c r="Q1" s="2"/>
      <c r="R1" s="2"/>
      <c r="S1" s="2"/>
      <c r="T1" s="2"/>
      <c r="U1" s="2"/>
      <c r="V1" s="2"/>
      <c r="W1" s="2"/>
      <c r="X1" s="2"/>
      <c r="Y1" s="2"/>
    </row>
    <row r="2" spans="1:25" x14ac:dyDescent="0.35">
      <c r="A2" s="2"/>
      <c r="B2" s="2"/>
      <c r="C2" s="2"/>
      <c r="D2" s="2"/>
      <c r="E2" s="2"/>
      <c r="F2" s="2"/>
      <c r="G2" s="2"/>
      <c r="H2" s="2"/>
      <c r="I2" s="2"/>
      <c r="J2" s="2"/>
      <c r="K2" s="2"/>
      <c r="L2" s="2"/>
      <c r="M2" s="2"/>
      <c r="N2" s="2"/>
      <c r="O2" s="2"/>
      <c r="P2" s="2"/>
      <c r="Q2" s="2"/>
      <c r="R2" s="2"/>
      <c r="S2" s="2"/>
      <c r="T2" s="2"/>
      <c r="U2" s="2"/>
      <c r="V2" s="2"/>
      <c r="W2" s="2"/>
      <c r="X2" s="2"/>
      <c r="Y2" s="2"/>
    </row>
    <row r="3" spans="1:25" x14ac:dyDescent="0.35">
      <c r="A3" s="2"/>
      <c r="B3" s="2"/>
      <c r="C3" s="2"/>
      <c r="D3" s="2"/>
      <c r="E3" s="2"/>
      <c r="F3" s="2"/>
      <c r="G3" s="2"/>
      <c r="H3" s="2"/>
      <c r="I3" s="2"/>
      <c r="J3" s="2"/>
      <c r="K3" s="2"/>
      <c r="L3" s="2"/>
      <c r="M3" s="2"/>
      <c r="N3" s="2"/>
      <c r="O3" s="2"/>
      <c r="P3" s="2"/>
      <c r="Q3" s="2"/>
      <c r="R3" s="2"/>
      <c r="S3" s="2"/>
      <c r="T3" s="2"/>
      <c r="U3" s="2"/>
      <c r="V3" s="2"/>
      <c r="W3" s="2"/>
      <c r="X3" s="2"/>
      <c r="Y3" s="2"/>
    </row>
    <row r="4" spans="1:25" x14ac:dyDescent="0.35">
      <c r="A4" s="2"/>
      <c r="B4" s="2"/>
      <c r="C4" s="2"/>
      <c r="D4" s="2"/>
      <c r="E4" s="2"/>
      <c r="F4" s="2"/>
      <c r="G4" s="2"/>
      <c r="H4" s="2"/>
      <c r="I4" s="2"/>
      <c r="J4" s="2"/>
      <c r="K4" s="2"/>
      <c r="L4" s="2"/>
      <c r="M4" s="2"/>
      <c r="N4" s="2"/>
      <c r="O4" s="2"/>
      <c r="P4" s="2"/>
      <c r="Q4" s="2"/>
      <c r="R4" s="2"/>
      <c r="S4" s="2"/>
      <c r="T4" s="2"/>
      <c r="U4" s="2"/>
      <c r="V4" s="2"/>
      <c r="W4" s="2"/>
      <c r="X4" s="2"/>
      <c r="Y4" s="2"/>
    </row>
    <row r="5" spans="1:25" x14ac:dyDescent="0.35">
      <c r="A5" s="2"/>
      <c r="B5" s="2"/>
      <c r="C5" s="2"/>
      <c r="D5" s="2"/>
      <c r="E5" s="2"/>
      <c r="F5" s="2"/>
      <c r="G5" s="2"/>
      <c r="H5" s="2"/>
      <c r="I5" s="2"/>
      <c r="J5" s="2"/>
      <c r="K5" s="2"/>
      <c r="L5" s="2"/>
      <c r="M5" s="2"/>
      <c r="N5" s="2"/>
      <c r="O5" s="2"/>
      <c r="P5" s="2"/>
      <c r="Q5" s="2"/>
      <c r="R5" s="2"/>
      <c r="S5" s="2"/>
      <c r="T5" s="2"/>
      <c r="U5" s="2"/>
      <c r="V5" s="2"/>
      <c r="W5" s="2"/>
      <c r="X5" s="2"/>
      <c r="Y5" s="2"/>
    </row>
    <row r="6" spans="1:25" x14ac:dyDescent="0.35">
      <c r="A6" s="2"/>
      <c r="B6" s="2"/>
      <c r="C6" s="2"/>
      <c r="D6" s="2"/>
      <c r="E6" s="2"/>
      <c r="F6" s="2"/>
      <c r="G6" s="2"/>
      <c r="H6" s="2"/>
      <c r="I6" s="2"/>
      <c r="J6" s="2"/>
      <c r="K6" s="2"/>
      <c r="L6" s="2"/>
      <c r="M6" s="2"/>
      <c r="N6" s="2"/>
      <c r="O6" s="2"/>
      <c r="P6" s="2"/>
      <c r="Q6" s="2"/>
      <c r="R6" s="2"/>
      <c r="S6" s="2"/>
      <c r="T6" s="2"/>
      <c r="U6" s="2"/>
      <c r="V6" s="2"/>
      <c r="W6" s="2"/>
      <c r="X6" s="2"/>
      <c r="Y6" s="2"/>
    </row>
    <row r="7" spans="1:25" x14ac:dyDescent="0.35">
      <c r="A7" s="2"/>
      <c r="B7" s="2"/>
      <c r="C7" s="2"/>
      <c r="D7" s="2"/>
      <c r="E7" s="2"/>
      <c r="F7" s="2"/>
      <c r="G7" s="2"/>
      <c r="H7" s="2"/>
      <c r="I7" s="2"/>
      <c r="J7" s="2"/>
      <c r="K7" s="2"/>
      <c r="L7" s="2"/>
      <c r="M7" s="2"/>
      <c r="N7" s="2"/>
      <c r="O7" s="2"/>
      <c r="P7" s="2"/>
      <c r="Q7" s="2"/>
      <c r="R7" s="2"/>
      <c r="S7" s="2"/>
      <c r="T7" s="2"/>
      <c r="U7" s="2"/>
      <c r="V7" s="2"/>
      <c r="W7" s="2"/>
      <c r="X7" s="2"/>
      <c r="Y7" s="2"/>
    </row>
    <row r="8" spans="1:25" x14ac:dyDescent="0.35">
      <c r="A8" s="2"/>
      <c r="B8" s="2"/>
      <c r="C8" s="2"/>
      <c r="D8" s="2"/>
      <c r="E8" s="2"/>
      <c r="F8" s="2"/>
      <c r="G8" s="2"/>
      <c r="H8" s="2"/>
      <c r="I8" s="2"/>
      <c r="J8" s="2"/>
      <c r="K8" s="2"/>
      <c r="L8" s="2"/>
      <c r="M8" s="2"/>
      <c r="N8" s="2"/>
      <c r="O8" s="2"/>
      <c r="P8" s="2"/>
      <c r="Q8" s="2"/>
      <c r="R8" s="2"/>
      <c r="S8" s="2"/>
      <c r="T8" s="2"/>
      <c r="U8" s="2"/>
      <c r="V8" s="2"/>
      <c r="W8" s="2"/>
      <c r="X8" s="2"/>
      <c r="Y8" s="2"/>
    </row>
    <row r="9" spans="1:25" x14ac:dyDescent="0.35">
      <c r="A9" s="2"/>
      <c r="B9" s="2"/>
      <c r="C9" s="2"/>
      <c r="D9" s="2"/>
      <c r="E9" s="2"/>
      <c r="F9" s="2"/>
      <c r="G9" s="2"/>
      <c r="H9" s="2"/>
      <c r="I9" s="2"/>
      <c r="J9" s="2"/>
      <c r="K9" s="2"/>
      <c r="L9" s="2"/>
      <c r="M9" s="2"/>
      <c r="N9" s="2"/>
      <c r="O9" s="2"/>
      <c r="P9" s="2"/>
      <c r="Q9" s="2"/>
      <c r="R9" s="2"/>
      <c r="S9" s="2"/>
      <c r="T9" s="2"/>
      <c r="U9" s="2"/>
      <c r="V9" s="2"/>
      <c r="W9" s="2"/>
      <c r="X9" s="2"/>
      <c r="Y9" s="2"/>
    </row>
    <row r="10" spans="1:25" x14ac:dyDescent="0.35">
      <c r="A10" s="2"/>
      <c r="B10" s="2"/>
      <c r="C10" s="2"/>
      <c r="D10" s="2"/>
      <c r="E10" s="2"/>
      <c r="F10" s="2"/>
      <c r="G10" s="2"/>
      <c r="H10" s="2"/>
      <c r="I10" s="2"/>
      <c r="J10" s="2"/>
      <c r="K10" s="2"/>
      <c r="L10" s="2"/>
      <c r="M10" s="2"/>
      <c r="N10" s="2"/>
      <c r="O10" s="2"/>
      <c r="P10" s="2"/>
      <c r="Q10" s="2"/>
      <c r="R10" s="2"/>
      <c r="S10" s="2"/>
      <c r="T10" s="2"/>
      <c r="U10" s="2"/>
      <c r="V10" s="2"/>
      <c r="W10" s="2"/>
      <c r="X10" s="2"/>
      <c r="Y10" s="2"/>
    </row>
    <row r="11" spans="1:25" x14ac:dyDescent="0.35">
      <c r="A11" s="2"/>
      <c r="B11" s="2"/>
      <c r="C11" s="2"/>
      <c r="D11" s="2"/>
      <c r="E11" s="2"/>
      <c r="F11" s="2"/>
      <c r="G11" s="2"/>
      <c r="H11" s="2"/>
      <c r="I11" s="2"/>
      <c r="J11" s="2"/>
      <c r="K11" s="2"/>
      <c r="L11" s="2"/>
      <c r="M11" s="2"/>
      <c r="N11" s="2"/>
      <c r="O11" s="2"/>
      <c r="P11" s="2"/>
      <c r="Q11" s="2"/>
      <c r="R11" s="2"/>
      <c r="S11" s="2"/>
      <c r="T11" s="2"/>
      <c r="U11" s="2"/>
      <c r="V11" s="2"/>
      <c r="W11" s="2"/>
      <c r="X11" s="2"/>
      <c r="Y11" s="2"/>
    </row>
    <row r="12" spans="1:25" x14ac:dyDescent="0.35">
      <c r="A12" s="2"/>
      <c r="B12" s="2"/>
      <c r="C12" s="2"/>
      <c r="D12" s="2"/>
      <c r="E12" s="2"/>
      <c r="F12" s="2"/>
      <c r="G12" s="2"/>
      <c r="H12" s="2"/>
      <c r="I12" s="2"/>
      <c r="J12" s="2"/>
      <c r="K12" s="2"/>
      <c r="L12" s="2"/>
      <c r="M12" s="2"/>
      <c r="N12" s="2"/>
      <c r="O12" s="2"/>
      <c r="P12" s="2"/>
      <c r="Q12" s="2"/>
      <c r="R12" s="2"/>
      <c r="S12" s="2"/>
      <c r="T12" s="2"/>
      <c r="U12" s="2"/>
      <c r="V12" s="2"/>
      <c r="W12" s="2"/>
      <c r="X12" s="2"/>
      <c r="Y12" s="2"/>
    </row>
    <row r="13" spans="1:25" x14ac:dyDescent="0.35">
      <c r="A13" s="2"/>
      <c r="B13" s="2"/>
      <c r="C13" s="2"/>
      <c r="D13" s="2"/>
      <c r="E13" s="2"/>
      <c r="F13" s="2"/>
      <c r="G13" s="2"/>
      <c r="H13" s="2"/>
      <c r="I13" s="2"/>
      <c r="J13" s="2"/>
      <c r="K13" s="2"/>
      <c r="L13" s="2"/>
      <c r="M13" s="2"/>
      <c r="N13" s="2"/>
      <c r="O13" s="2"/>
      <c r="P13" s="2"/>
      <c r="Q13" s="2"/>
      <c r="R13" s="2"/>
      <c r="S13" s="2"/>
      <c r="T13" s="2"/>
      <c r="U13" s="2"/>
      <c r="V13" s="2" t="s">
        <v>46</v>
      </c>
      <c r="W13" s="2"/>
      <c r="X13" s="2"/>
      <c r="Y13" s="2"/>
    </row>
    <row r="14" spans="1:25" x14ac:dyDescent="0.35">
      <c r="A14" s="2"/>
      <c r="B14" s="2"/>
      <c r="C14" s="2"/>
      <c r="D14" s="2"/>
      <c r="E14" s="2"/>
      <c r="F14" s="2"/>
      <c r="G14" s="2"/>
      <c r="H14" s="2"/>
      <c r="I14" s="2"/>
      <c r="J14" s="2"/>
      <c r="K14" s="2"/>
      <c r="L14" s="2"/>
      <c r="M14" s="2"/>
      <c r="N14" s="2"/>
      <c r="O14" s="2"/>
      <c r="P14" s="2"/>
      <c r="Q14" s="2"/>
      <c r="R14" s="2"/>
      <c r="S14" s="2"/>
      <c r="T14" s="2"/>
      <c r="U14" s="2"/>
      <c r="V14" s="2"/>
      <c r="W14" s="2"/>
      <c r="X14" s="2"/>
      <c r="Y14" s="2"/>
    </row>
    <row r="15" spans="1:25" x14ac:dyDescent="0.35">
      <c r="A15" s="2"/>
      <c r="B15" s="2"/>
      <c r="C15" s="2"/>
      <c r="D15" s="2"/>
      <c r="E15" s="2"/>
      <c r="F15" s="2"/>
      <c r="G15" s="2"/>
      <c r="H15" s="2"/>
      <c r="I15" s="2"/>
      <c r="J15" s="2"/>
      <c r="K15" s="2"/>
      <c r="L15" s="2"/>
      <c r="M15" s="2"/>
      <c r="N15" s="2"/>
      <c r="O15" s="2"/>
      <c r="P15" s="2"/>
      <c r="Q15" s="2"/>
      <c r="R15" s="2"/>
      <c r="S15" s="2"/>
      <c r="T15" s="2"/>
      <c r="U15" s="2"/>
      <c r="V15" s="2"/>
      <c r="W15" s="2"/>
      <c r="X15" s="2"/>
      <c r="Y15" s="2"/>
    </row>
    <row r="16" spans="1:25" x14ac:dyDescent="0.35">
      <c r="A16" s="2"/>
      <c r="B16" s="2"/>
      <c r="C16" s="2"/>
      <c r="D16" s="2"/>
      <c r="E16" s="2"/>
      <c r="F16" s="2"/>
      <c r="G16" s="2"/>
      <c r="H16" s="2"/>
      <c r="I16" s="2"/>
      <c r="J16" s="2"/>
      <c r="K16" s="2"/>
      <c r="L16" s="2"/>
      <c r="M16" s="2"/>
      <c r="N16" s="2"/>
      <c r="O16" s="2"/>
      <c r="P16" s="2"/>
      <c r="Q16" s="2"/>
      <c r="R16" s="2"/>
      <c r="S16" s="2"/>
      <c r="T16" s="2"/>
      <c r="U16" s="2"/>
      <c r="V16" s="2"/>
      <c r="W16" s="2"/>
      <c r="X16" s="2"/>
      <c r="Y16" s="2"/>
    </row>
    <row r="17" spans="1:25" x14ac:dyDescent="0.35">
      <c r="A17" s="2"/>
      <c r="B17" s="2"/>
      <c r="C17" s="2"/>
      <c r="D17" s="2"/>
      <c r="E17" s="2"/>
      <c r="F17" s="2"/>
      <c r="G17" s="2"/>
      <c r="H17" s="2"/>
      <c r="I17" s="2"/>
      <c r="J17" s="2"/>
      <c r="K17" s="2"/>
      <c r="L17" s="2"/>
      <c r="M17" s="2"/>
      <c r="N17" s="2"/>
      <c r="O17" s="2"/>
      <c r="P17" s="2"/>
      <c r="Q17" s="2"/>
      <c r="R17" s="2"/>
      <c r="S17" s="2"/>
      <c r="T17" s="2"/>
      <c r="U17" s="2"/>
      <c r="V17" s="2"/>
      <c r="W17" s="2"/>
      <c r="X17" s="2"/>
      <c r="Y17" s="2"/>
    </row>
    <row r="18" spans="1:25" x14ac:dyDescent="0.35">
      <c r="A18" s="2"/>
      <c r="B18" s="2"/>
      <c r="C18" s="2"/>
      <c r="D18" s="2"/>
      <c r="E18" s="2"/>
      <c r="F18" s="2"/>
      <c r="G18" s="2"/>
      <c r="H18" s="2"/>
      <c r="I18" s="2"/>
      <c r="J18" s="2"/>
      <c r="K18" s="2"/>
      <c r="L18" s="2"/>
      <c r="M18" s="2"/>
      <c r="N18" s="2"/>
      <c r="O18" s="2"/>
      <c r="P18" s="2"/>
      <c r="Q18" s="2"/>
      <c r="R18" s="2"/>
      <c r="S18" s="2"/>
      <c r="T18" s="2"/>
      <c r="U18" s="2"/>
      <c r="V18" s="2"/>
      <c r="W18" s="2"/>
      <c r="X18" s="2"/>
      <c r="Y18" s="2"/>
    </row>
    <row r="19" spans="1:25" x14ac:dyDescent="0.35">
      <c r="A19" s="2"/>
      <c r="B19" s="2"/>
      <c r="C19" s="2"/>
      <c r="D19" s="2"/>
      <c r="E19" s="2"/>
      <c r="F19" s="2"/>
      <c r="G19" s="2"/>
      <c r="H19" s="2"/>
      <c r="I19" s="2"/>
      <c r="J19" s="2"/>
      <c r="K19" s="2"/>
      <c r="L19" s="2"/>
      <c r="M19" s="2"/>
      <c r="N19" s="2"/>
      <c r="O19" s="2"/>
      <c r="P19" s="2"/>
      <c r="Q19" s="2"/>
      <c r="R19" s="2"/>
      <c r="S19" s="2"/>
      <c r="T19" s="2"/>
      <c r="U19" s="2"/>
      <c r="V19" s="2"/>
      <c r="W19" s="2"/>
      <c r="X19" s="2"/>
      <c r="Y19" s="2"/>
    </row>
    <row r="20" spans="1:25" x14ac:dyDescent="0.35">
      <c r="A20" s="2"/>
      <c r="B20" s="2"/>
      <c r="C20" s="2"/>
      <c r="D20" s="2"/>
      <c r="E20" s="2"/>
      <c r="F20" s="2"/>
      <c r="G20" s="2"/>
      <c r="H20" s="2"/>
      <c r="I20" s="2"/>
      <c r="J20" s="2"/>
      <c r="K20" s="2"/>
      <c r="L20" s="2"/>
      <c r="M20" s="2"/>
      <c r="N20" s="2"/>
      <c r="O20" s="2"/>
      <c r="P20" s="2"/>
      <c r="Q20" s="2"/>
      <c r="R20" s="2"/>
      <c r="S20" s="2"/>
      <c r="T20" s="2"/>
      <c r="U20" s="2"/>
      <c r="V20" s="2"/>
      <c r="W20" s="2"/>
      <c r="X20" s="2"/>
      <c r="Y20" s="2"/>
    </row>
    <row r="21" spans="1:25" x14ac:dyDescent="0.35">
      <c r="A21" s="2"/>
      <c r="B21" s="2"/>
      <c r="C21" s="2"/>
      <c r="D21" s="2"/>
      <c r="E21" s="2"/>
      <c r="F21" s="2"/>
      <c r="G21" s="2"/>
      <c r="H21" s="2"/>
      <c r="I21" s="2"/>
      <c r="J21" s="2"/>
      <c r="K21" s="2"/>
      <c r="L21" s="2"/>
      <c r="M21" s="2"/>
      <c r="N21" s="2"/>
      <c r="O21" s="2"/>
      <c r="P21" s="2"/>
      <c r="Q21" s="2"/>
      <c r="R21" s="2"/>
      <c r="S21" s="2"/>
      <c r="T21" s="2"/>
      <c r="U21" s="2"/>
      <c r="V21" s="2"/>
      <c r="W21" s="2"/>
      <c r="X21" s="2"/>
      <c r="Y21" s="2"/>
    </row>
    <row r="22" spans="1:25" x14ac:dyDescent="0.35">
      <c r="A22" s="2"/>
      <c r="B22" s="2"/>
      <c r="C22" s="2"/>
      <c r="D22" s="2"/>
      <c r="E22" s="2"/>
      <c r="F22" s="2"/>
      <c r="G22" s="2"/>
      <c r="H22" s="2"/>
      <c r="I22" s="2"/>
      <c r="J22" s="2"/>
      <c r="K22" s="2"/>
      <c r="L22" s="2"/>
      <c r="M22" s="2"/>
      <c r="N22" s="2"/>
      <c r="O22" s="2"/>
      <c r="P22" s="2"/>
      <c r="Q22" s="2"/>
      <c r="R22" s="2"/>
      <c r="S22" s="2"/>
      <c r="T22" s="2"/>
      <c r="U22" s="2"/>
      <c r="V22" s="2"/>
      <c r="W22" s="2"/>
      <c r="X22" s="2"/>
      <c r="Y22" s="2"/>
    </row>
    <row r="23" spans="1:25" x14ac:dyDescent="0.35">
      <c r="A23" s="2"/>
      <c r="B23" s="2"/>
      <c r="C23" s="2"/>
      <c r="D23" s="2"/>
      <c r="E23" s="2"/>
      <c r="F23" s="2"/>
      <c r="G23" s="2"/>
      <c r="H23" s="2"/>
      <c r="I23" s="2"/>
      <c r="J23" s="2"/>
      <c r="K23" s="2"/>
      <c r="L23" s="2"/>
      <c r="M23" s="2"/>
      <c r="N23" s="2"/>
      <c r="O23" s="2"/>
      <c r="P23" s="2"/>
      <c r="Q23" s="2"/>
      <c r="R23" s="2"/>
      <c r="S23" s="2"/>
      <c r="T23" s="2"/>
      <c r="U23" s="2"/>
      <c r="V23" s="2"/>
      <c r="W23" s="2"/>
      <c r="X23" s="2"/>
      <c r="Y23" s="2"/>
    </row>
    <row r="24" spans="1:25" x14ac:dyDescent="0.35">
      <c r="A24" s="2"/>
      <c r="B24" s="2"/>
      <c r="C24" s="2"/>
      <c r="D24" s="2"/>
      <c r="E24" s="2"/>
      <c r="F24" s="2"/>
      <c r="G24" s="2"/>
      <c r="H24" s="2"/>
      <c r="I24" s="2"/>
      <c r="J24" s="2"/>
      <c r="K24" s="2"/>
      <c r="L24" s="2"/>
      <c r="M24" s="2"/>
      <c r="N24" s="2"/>
      <c r="O24" s="2"/>
      <c r="P24" s="2"/>
      <c r="Q24" s="2"/>
      <c r="R24" s="2"/>
      <c r="S24" s="2"/>
      <c r="T24" s="2"/>
      <c r="U24" s="2"/>
      <c r="V24" s="2"/>
      <c r="W24" s="2"/>
      <c r="X24" s="2"/>
      <c r="Y24" s="2"/>
    </row>
    <row r="25" spans="1:25" x14ac:dyDescent="0.35">
      <c r="A25" s="2"/>
      <c r="B25" s="2"/>
      <c r="C25" s="2"/>
      <c r="D25" s="2"/>
      <c r="E25" s="2"/>
      <c r="F25" s="2"/>
      <c r="G25" s="2"/>
      <c r="H25" s="2"/>
      <c r="I25" s="2"/>
      <c r="J25" s="2"/>
      <c r="K25" s="2"/>
      <c r="L25" s="2"/>
      <c r="M25" s="2"/>
      <c r="N25" s="2"/>
      <c r="O25" s="2"/>
      <c r="P25" s="2"/>
      <c r="Q25" s="2"/>
      <c r="R25" s="2"/>
      <c r="S25" s="2"/>
      <c r="T25" s="2"/>
      <c r="U25" s="2"/>
      <c r="V25" s="2"/>
      <c r="W25" s="2"/>
      <c r="X25" s="2"/>
      <c r="Y25" s="2"/>
    </row>
    <row r="26" spans="1:25" x14ac:dyDescent="0.35">
      <c r="A26" s="2"/>
      <c r="B26" s="2"/>
      <c r="C26" s="2"/>
      <c r="D26" s="2"/>
      <c r="E26" s="2"/>
      <c r="F26" s="2"/>
      <c r="G26" s="2"/>
      <c r="H26" s="2"/>
      <c r="I26" s="2"/>
      <c r="J26" s="2"/>
      <c r="K26" s="2"/>
      <c r="L26" s="2"/>
      <c r="M26" s="2"/>
      <c r="N26" s="2"/>
      <c r="O26" s="2"/>
      <c r="P26" s="2"/>
      <c r="Q26" s="2"/>
      <c r="R26" s="2"/>
      <c r="S26" s="2"/>
      <c r="T26" s="2"/>
      <c r="U26" s="2"/>
      <c r="V26" s="2"/>
      <c r="W26" s="2"/>
      <c r="X26" s="2"/>
      <c r="Y26" s="2"/>
    </row>
    <row r="27" spans="1:25" x14ac:dyDescent="0.35">
      <c r="A27" s="2"/>
      <c r="B27" s="2"/>
      <c r="C27" s="2"/>
      <c r="D27" s="2"/>
      <c r="E27" s="2"/>
      <c r="F27" s="2"/>
      <c r="G27" s="2"/>
      <c r="H27" s="2"/>
      <c r="I27" s="2"/>
      <c r="J27" s="2"/>
      <c r="K27" s="2"/>
      <c r="L27" s="2"/>
      <c r="M27" s="2"/>
      <c r="N27" s="2"/>
      <c r="O27" s="2"/>
      <c r="P27" s="2"/>
      <c r="Q27" s="2"/>
      <c r="R27" s="2"/>
      <c r="S27" s="2"/>
      <c r="T27" s="2"/>
      <c r="U27" s="2"/>
      <c r="V27" s="2"/>
      <c r="W27" s="2"/>
      <c r="X27" s="2"/>
      <c r="Y27" s="2"/>
    </row>
    <row r="28" spans="1:25" x14ac:dyDescent="0.35">
      <c r="A28" s="2"/>
      <c r="B28" s="2"/>
      <c r="C28" s="2"/>
      <c r="D28" s="2"/>
      <c r="E28" s="2"/>
      <c r="F28" s="2"/>
      <c r="G28" s="2"/>
      <c r="H28" s="2"/>
      <c r="I28" s="2"/>
      <c r="J28" s="2"/>
      <c r="K28" s="2"/>
      <c r="L28" s="2"/>
      <c r="M28" s="2"/>
      <c r="N28" s="2"/>
      <c r="O28" s="2"/>
      <c r="P28" s="2"/>
      <c r="Q28" s="2"/>
      <c r="R28" s="2"/>
      <c r="S28" s="2"/>
      <c r="T28" s="2"/>
      <c r="U28" s="2"/>
      <c r="V28" s="2"/>
      <c r="W28" s="2"/>
      <c r="X28" s="2"/>
      <c r="Y28" s="2"/>
    </row>
    <row r="29" spans="1:25" x14ac:dyDescent="0.35">
      <c r="A29" s="2"/>
      <c r="B29" s="2"/>
      <c r="C29" s="2"/>
      <c r="D29" s="2"/>
      <c r="E29" s="2"/>
      <c r="F29" s="2"/>
      <c r="G29" s="2"/>
      <c r="H29" s="2"/>
      <c r="I29" s="2"/>
      <c r="J29" s="2"/>
      <c r="K29" s="2"/>
      <c r="L29" s="2"/>
      <c r="M29" s="2"/>
      <c r="N29" s="2"/>
      <c r="O29" s="2"/>
      <c r="P29" s="2"/>
      <c r="Q29" s="2"/>
      <c r="R29" s="2"/>
      <c r="S29" s="2"/>
      <c r="T29" s="2"/>
      <c r="U29" s="2"/>
      <c r="V29" s="2"/>
      <c r="W29" s="2"/>
      <c r="X29" s="2"/>
      <c r="Y29" s="2"/>
    </row>
    <row r="30" spans="1:25" x14ac:dyDescent="0.35">
      <c r="A30" s="2"/>
      <c r="B30" s="2"/>
      <c r="C30" s="2"/>
      <c r="D30" s="2"/>
      <c r="E30" s="2"/>
      <c r="F30" s="2"/>
      <c r="G30" s="2"/>
      <c r="H30" s="2"/>
      <c r="I30" s="2"/>
      <c r="J30" s="2"/>
      <c r="K30" s="2"/>
      <c r="L30" s="2"/>
      <c r="M30" s="2"/>
      <c r="N30" s="2"/>
      <c r="O30" s="2"/>
      <c r="P30" s="2"/>
      <c r="Q30" s="2"/>
      <c r="R30" s="2"/>
      <c r="S30" s="2"/>
      <c r="T30" s="2"/>
      <c r="U30" s="2"/>
      <c r="V30" s="2"/>
      <c r="W30" s="2"/>
      <c r="X30" s="2"/>
      <c r="Y30" s="2"/>
    </row>
    <row r="31" spans="1:25" x14ac:dyDescent="0.35">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35">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35">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35">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35">
      <c r="A35" s="2"/>
      <c r="B35" s="2"/>
      <c r="C35" s="2"/>
      <c r="D35" s="2"/>
      <c r="E35" s="2"/>
      <c r="F35" s="2"/>
      <c r="G35" s="2"/>
      <c r="H35" s="2"/>
      <c r="I35" s="2"/>
      <c r="J35" s="2"/>
      <c r="K35" s="2"/>
      <c r="L35" s="2"/>
      <c r="M35" s="2"/>
      <c r="N35" s="2"/>
      <c r="O35" s="2"/>
      <c r="P35" s="2"/>
      <c r="Q35" s="2"/>
      <c r="R35" s="2"/>
      <c r="S35" s="2"/>
      <c r="T35" s="2"/>
      <c r="U35" s="2"/>
      <c r="V35" s="2"/>
      <c r="W35" s="2"/>
      <c r="X35" s="2"/>
      <c r="Y35" s="2"/>
    </row>
    <row r="36" spans="1:25" x14ac:dyDescent="0.35">
      <c r="A36" s="2"/>
      <c r="B36" s="2"/>
      <c r="C36" s="2"/>
      <c r="D36" s="2"/>
      <c r="E36" s="2"/>
      <c r="F36" s="2"/>
      <c r="G36" s="2"/>
      <c r="H36" s="2"/>
      <c r="I36" s="2"/>
      <c r="J36" s="2"/>
      <c r="K36" s="2"/>
      <c r="L36" s="2"/>
      <c r="M36" s="2"/>
      <c r="N36" s="2"/>
      <c r="O36" s="2"/>
      <c r="P36" s="2"/>
      <c r="Q36" s="2"/>
      <c r="R36" s="2"/>
      <c r="S36" s="2"/>
      <c r="T36" s="2"/>
      <c r="U36" s="2"/>
      <c r="V36" s="2"/>
      <c r="W36" s="2"/>
      <c r="X36" s="2"/>
      <c r="Y36" s="2"/>
    </row>
    <row r="37" spans="1:25" x14ac:dyDescent="0.35">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35">
      <c r="A38" s="2"/>
      <c r="B38" s="2"/>
      <c r="C38" s="2"/>
      <c r="D38" s="2"/>
      <c r="E38" s="2"/>
      <c r="F38" s="2"/>
      <c r="G38" s="2"/>
      <c r="H38" s="2"/>
      <c r="I38" s="2"/>
      <c r="J38" s="2"/>
      <c r="K38" s="2"/>
      <c r="L38" s="2"/>
      <c r="M38" s="2"/>
      <c r="N38" s="2"/>
      <c r="O38" s="2"/>
      <c r="P38" s="2"/>
      <c r="Q38" s="2"/>
      <c r="R38" s="2"/>
      <c r="S38" s="2"/>
      <c r="T38" s="2"/>
      <c r="U38" s="2"/>
      <c r="V38" s="2"/>
      <c r="W38" s="2"/>
      <c r="X38" s="2"/>
      <c r="Y38" s="2"/>
    </row>
    <row r="39" spans="1:25" x14ac:dyDescent="0.35">
      <c r="A39" s="2"/>
      <c r="B39" s="2"/>
      <c r="C39" s="2"/>
      <c r="D39" s="2"/>
      <c r="E39" s="2"/>
      <c r="F39" s="2"/>
      <c r="G39" s="2"/>
      <c r="H39" s="2"/>
      <c r="I39" s="2"/>
      <c r="J39" s="2"/>
      <c r="K39" s="2"/>
      <c r="L39" s="2"/>
      <c r="M39" s="2"/>
      <c r="N39" s="2"/>
      <c r="O39" s="2"/>
      <c r="P39" s="2"/>
      <c r="Q39" s="2"/>
      <c r="R39" s="2"/>
      <c r="S39" s="2"/>
      <c r="T39" s="2"/>
      <c r="U39" s="2"/>
      <c r="V39" s="2"/>
      <c r="W39" s="2"/>
      <c r="X39" s="2"/>
      <c r="Y39" s="2"/>
    </row>
    <row r="40" spans="1:25" x14ac:dyDescent="0.35">
      <c r="A40" s="2"/>
      <c r="B40" s="2"/>
      <c r="C40" s="2"/>
      <c r="D40" s="2"/>
      <c r="E40" s="2"/>
      <c r="F40" s="2"/>
      <c r="G40" s="2"/>
      <c r="H40" s="2"/>
      <c r="I40" s="2"/>
      <c r="J40" s="2"/>
      <c r="K40" s="2"/>
      <c r="L40" s="2"/>
      <c r="M40" s="2"/>
      <c r="N40" s="2"/>
      <c r="O40" s="2"/>
      <c r="P40" s="2"/>
      <c r="Q40" s="2"/>
      <c r="R40" s="2"/>
      <c r="S40" s="2"/>
      <c r="T40" s="2"/>
      <c r="U40" s="2"/>
      <c r="V40" s="2"/>
      <c r="W40" s="2"/>
      <c r="X40" s="2"/>
      <c r="Y40" s="2"/>
    </row>
    <row r="41" spans="1:25" x14ac:dyDescent="0.35">
      <c r="A41" s="2"/>
      <c r="B41" s="2"/>
      <c r="C41" s="2"/>
      <c r="D41" s="2"/>
      <c r="E41" s="2"/>
      <c r="F41" s="2"/>
      <c r="G41" s="2"/>
      <c r="H41" s="2"/>
      <c r="I41" s="2"/>
      <c r="J41" s="2"/>
      <c r="K41" s="2"/>
      <c r="L41" s="2"/>
      <c r="M41" s="2"/>
      <c r="N41" s="2"/>
      <c r="O41" s="2"/>
      <c r="P41" s="2"/>
      <c r="Q41" s="2"/>
      <c r="R41" s="2"/>
      <c r="S41" s="2"/>
      <c r="T41" s="2"/>
      <c r="U41" s="2"/>
      <c r="V41" s="2"/>
      <c r="W41" s="2"/>
      <c r="X41" s="2"/>
      <c r="Y41" s="2"/>
    </row>
    <row r="42" spans="1:25" x14ac:dyDescent="0.35">
      <c r="A42" s="2"/>
      <c r="B42" s="2"/>
      <c r="C42" s="2"/>
      <c r="D42" s="2"/>
      <c r="E42" s="2"/>
      <c r="F42" s="2"/>
      <c r="G42" s="2"/>
      <c r="H42" s="2"/>
      <c r="I42" s="2"/>
      <c r="J42" s="2"/>
      <c r="K42" s="2"/>
      <c r="L42" s="2"/>
      <c r="M42" s="2"/>
      <c r="N42" s="2"/>
      <c r="O42" s="2"/>
      <c r="P42" s="2"/>
      <c r="Q42" s="2"/>
      <c r="R42" s="2"/>
      <c r="S42" s="2"/>
      <c r="T42" s="2"/>
      <c r="U42" s="2"/>
      <c r="V42" s="2"/>
      <c r="W42" s="2"/>
      <c r="X42" s="2"/>
      <c r="Y42" s="2"/>
    </row>
    <row r="43" spans="1:25" x14ac:dyDescent="0.35">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35">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35">
      <c r="A45" s="2"/>
      <c r="B45" s="2"/>
      <c r="C45" s="2"/>
      <c r="D45" s="2"/>
      <c r="E45" s="2"/>
      <c r="F45" s="2"/>
      <c r="G45" s="2"/>
      <c r="H45" s="2"/>
      <c r="I45" s="2"/>
      <c r="J45" s="2"/>
      <c r="K45" s="2"/>
      <c r="L45" s="2"/>
      <c r="M45" s="2"/>
      <c r="N45" s="2"/>
      <c r="O45" s="2"/>
      <c r="P45" s="2"/>
      <c r="Q45" s="2"/>
      <c r="R45" s="2"/>
      <c r="S45" s="2"/>
      <c r="T45" s="2"/>
      <c r="U45" s="2"/>
      <c r="V45" s="2"/>
      <c r="W45" s="2"/>
      <c r="X45" s="2"/>
      <c r="Y45" s="2"/>
    </row>
    <row r="46" spans="1:25" x14ac:dyDescent="0.35">
      <c r="A46" s="2"/>
      <c r="B46" s="2"/>
      <c r="C46" s="2"/>
      <c r="D46" s="2"/>
      <c r="E46" s="2"/>
      <c r="F46" s="2"/>
      <c r="G46" s="2"/>
      <c r="H46" s="2"/>
      <c r="I46" s="2"/>
      <c r="J46" s="2"/>
      <c r="K46" s="2"/>
      <c r="L46" s="2"/>
      <c r="M46" s="2"/>
      <c r="N46" s="2"/>
      <c r="O46" s="2"/>
      <c r="P46" s="2"/>
      <c r="Q46" s="2"/>
      <c r="R46" s="2"/>
      <c r="S46" s="2"/>
      <c r="T46" s="2"/>
      <c r="U46" s="2"/>
      <c r="V46" s="2"/>
      <c r="W46" s="2"/>
      <c r="X46" s="2"/>
      <c r="Y46" s="2"/>
    </row>
    <row r="47" spans="1:25" x14ac:dyDescent="0.35">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35">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35">
      <c r="A49" s="2"/>
      <c r="B49" s="2"/>
      <c r="C49" s="2"/>
      <c r="D49" s="2"/>
      <c r="E49" s="2"/>
      <c r="F49" s="2"/>
      <c r="G49" s="2"/>
      <c r="H49" s="2"/>
      <c r="I49" s="2"/>
      <c r="J49" s="2"/>
      <c r="K49" s="2"/>
      <c r="L49" s="2"/>
      <c r="M49" s="2"/>
      <c r="N49" s="2"/>
      <c r="O49" s="2"/>
      <c r="P49" s="2"/>
      <c r="Q49" s="2"/>
      <c r="R49" s="2"/>
      <c r="S49" s="2"/>
      <c r="T49" s="2"/>
      <c r="U49" s="2"/>
      <c r="V49" s="2"/>
      <c r="W49" s="2"/>
      <c r="X49" s="2"/>
      <c r="Y49" s="2"/>
    </row>
    <row r="50" spans="1:25" x14ac:dyDescent="0.35">
      <c r="A50" s="2"/>
      <c r="B50" s="2"/>
      <c r="C50" s="2"/>
      <c r="D50" s="2"/>
      <c r="E50" s="2"/>
      <c r="F50" s="2"/>
      <c r="G50" s="2"/>
      <c r="H50" s="2"/>
      <c r="I50" s="2"/>
      <c r="J50" s="2"/>
      <c r="K50" s="2"/>
      <c r="L50" s="2"/>
      <c r="M50" s="2"/>
      <c r="N50" s="2"/>
      <c r="O50" s="2"/>
      <c r="P50" s="2"/>
      <c r="Q50" s="2"/>
      <c r="R50" s="2"/>
      <c r="S50" s="2"/>
    </row>
    <row r="51" spans="1:25" x14ac:dyDescent="0.35">
      <c r="A51" s="2"/>
      <c r="B51" s="2"/>
      <c r="C51" s="2"/>
      <c r="D51" s="2"/>
      <c r="E51" s="2"/>
      <c r="F51" s="2"/>
      <c r="G51" s="2"/>
      <c r="H51" s="2"/>
      <c r="I51" s="2"/>
      <c r="J51" s="2"/>
      <c r="K51" s="2"/>
      <c r="L51" s="2"/>
      <c r="M51" s="2"/>
      <c r="N51" s="2"/>
      <c r="O51" s="2"/>
      <c r="P51" s="2"/>
      <c r="Q51" s="2"/>
      <c r="R51" s="2"/>
      <c r="S51" s="2"/>
    </row>
    <row r="52" spans="1:25" x14ac:dyDescent="0.35">
      <c r="A52" s="2"/>
      <c r="B52" s="2"/>
      <c r="C52" s="2"/>
      <c r="D52" s="2"/>
      <c r="E52" s="2"/>
      <c r="F52" s="2"/>
      <c r="G52" s="2"/>
      <c r="H52" s="2"/>
      <c r="I52" s="2"/>
      <c r="J52" s="2"/>
      <c r="K52" s="2"/>
      <c r="L52" s="2"/>
      <c r="M52" s="2"/>
      <c r="N52" s="2"/>
      <c r="O52" s="2"/>
      <c r="P52" s="2"/>
      <c r="Q52" s="2"/>
      <c r="R52" s="2"/>
      <c r="S52" s="2"/>
    </row>
    <row r="53" spans="1:25" x14ac:dyDescent="0.35">
      <c r="A53" s="2"/>
      <c r="B53" s="2"/>
      <c r="C53" s="2"/>
      <c r="D53" s="2"/>
      <c r="E53" s="2"/>
      <c r="F53" s="2"/>
      <c r="G53" s="2"/>
      <c r="H53" s="2"/>
      <c r="I53" s="2"/>
      <c r="J53" s="2"/>
      <c r="K53" s="2"/>
      <c r="L53" s="2"/>
      <c r="M53" s="2"/>
      <c r="N53" s="2"/>
      <c r="O53" s="2"/>
      <c r="P53" s="2"/>
      <c r="Q53" s="2"/>
      <c r="R53" s="2"/>
      <c r="S53" s="2"/>
    </row>
    <row r="54" spans="1:25" x14ac:dyDescent="0.35">
      <c r="A54" s="2"/>
      <c r="B54" s="2"/>
      <c r="C54" s="2"/>
      <c r="D54" s="2"/>
      <c r="E54" s="2"/>
      <c r="F54" s="2"/>
      <c r="G54" s="2"/>
      <c r="H54" s="2"/>
      <c r="I54" s="2"/>
      <c r="J54" s="2"/>
      <c r="K54" s="2"/>
      <c r="L54" s="2"/>
      <c r="M54" s="2"/>
      <c r="N54" s="2"/>
      <c r="O54" s="2"/>
      <c r="P54" s="2"/>
      <c r="Q54" s="2"/>
      <c r="R54" s="2"/>
      <c r="S54" s="2"/>
    </row>
    <row r="55" spans="1:25" x14ac:dyDescent="0.35">
      <c r="A55" s="2"/>
      <c r="B55" s="2"/>
      <c r="C55" s="2"/>
      <c r="D55" s="2"/>
      <c r="E55" s="2"/>
      <c r="F55" s="2"/>
      <c r="G55" s="2"/>
      <c r="H55" s="2"/>
      <c r="I55" s="2"/>
      <c r="J55" s="2"/>
      <c r="K55" s="2"/>
      <c r="L55" s="2"/>
      <c r="M55" s="2"/>
      <c r="N55" s="2"/>
      <c r="O55" s="2"/>
      <c r="P55" s="2"/>
      <c r="Q55" s="2"/>
      <c r="R55" s="2"/>
      <c r="S55" s="2"/>
    </row>
    <row r="56" spans="1:25" x14ac:dyDescent="0.35">
      <c r="A56" s="2"/>
      <c r="B56" s="2"/>
      <c r="C56" s="2"/>
      <c r="D56" s="2"/>
      <c r="E56" s="2"/>
      <c r="F56" s="2"/>
      <c r="G56" s="2"/>
      <c r="H56" s="2"/>
      <c r="I56" s="2"/>
      <c r="J56" s="2"/>
      <c r="K56" s="2"/>
      <c r="L56" s="2"/>
      <c r="M56" s="2"/>
      <c r="N56" s="2"/>
      <c r="O56" s="2"/>
      <c r="P56" s="2"/>
      <c r="Q56" s="2"/>
      <c r="R56" s="2"/>
      <c r="S56" s="2"/>
    </row>
    <row r="57" spans="1:25" x14ac:dyDescent="0.35">
      <c r="A57" s="2"/>
      <c r="B57" s="2"/>
      <c r="C57" s="2"/>
      <c r="D57" s="2"/>
      <c r="E57" s="2"/>
      <c r="F57" s="2"/>
      <c r="G57" s="2"/>
      <c r="H57" s="2"/>
      <c r="I57" s="2"/>
      <c r="J57" s="2"/>
      <c r="K57" s="2"/>
      <c r="L57" s="2"/>
      <c r="M57" s="2"/>
      <c r="N57" s="2"/>
      <c r="O57" s="2"/>
      <c r="P57" s="2"/>
      <c r="Q57" s="2"/>
      <c r="R57" s="2"/>
      <c r="S57" s="2"/>
    </row>
    <row r="58" spans="1:25" x14ac:dyDescent="0.35">
      <c r="A58" s="2"/>
      <c r="B58" s="2"/>
      <c r="C58" s="2"/>
      <c r="D58" s="2"/>
      <c r="E58" s="2"/>
      <c r="F58" s="2"/>
      <c r="G58" s="2"/>
      <c r="H58" s="2"/>
      <c r="I58" s="2"/>
      <c r="J58" s="2"/>
      <c r="K58" s="2"/>
      <c r="L58" s="2"/>
      <c r="M58" s="2"/>
      <c r="N58" s="2"/>
      <c r="O58" s="2"/>
      <c r="P58" s="2"/>
      <c r="Q58" s="2"/>
      <c r="R58" s="2"/>
      <c r="S58" s="2"/>
    </row>
    <row r="59" spans="1:25" x14ac:dyDescent="0.35">
      <c r="A59" s="2"/>
      <c r="B59" s="2"/>
      <c r="C59" s="2"/>
      <c r="D59" s="2"/>
      <c r="E59" s="2"/>
      <c r="F59" s="2"/>
      <c r="G59" s="2"/>
      <c r="H59" s="2"/>
      <c r="I59" s="2"/>
      <c r="J59" s="2"/>
      <c r="K59" s="2"/>
      <c r="L59" s="2"/>
      <c r="M59" s="2"/>
      <c r="N59" s="2"/>
      <c r="O59" s="2"/>
      <c r="P59" s="2"/>
      <c r="Q59" s="2"/>
      <c r="R59" s="2"/>
      <c r="S59" s="2"/>
    </row>
    <row r="60" spans="1:25" x14ac:dyDescent="0.35">
      <c r="A60" s="2"/>
      <c r="B60" s="2"/>
      <c r="C60" s="2"/>
      <c r="D60" s="2"/>
      <c r="E60" s="2"/>
      <c r="F60" s="2"/>
      <c r="G60" s="2"/>
      <c r="H60" s="2"/>
      <c r="I60" s="2"/>
      <c r="J60" s="2"/>
      <c r="K60" s="2"/>
      <c r="L60" s="2"/>
      <c r="M60" s="2"/>
      <c r="N60" s="2"/>
      <c r="O60" s="2"/>
      <c r="P60" s="2"/>
      <c r="Q60" s="2"/>
      <c r="R60" s="2"/>
      <c r="S60" s="2"/>
    </row>
    <row r="61" spans="1:25" x14ac:dyDescent="0.35">
      <c r="A61" s="2"/>
      <c r="B61" s="2"/>
      <c r="C61" s="2"/>
      <c r="D61" s="2"/>
      <c r="E61" s="2"/>
      <c r="F61" s="2"/>
      <c r="G61" s="2"/>
      <c r="H61" s="2"/>
      <c r="I61" s="2"/>
      <c r="J61" s="2"/>
      <c r="K61" s="2"/>
      <c r="L61" s="2"/>
      <c r="M61" s="2"/>
      <c r="N61" s="2"/>
      <c r="O61" s="2"/>
      <c r="P61" s="2"/>
      <c r="Q61" s="2"/>
      <c r="R61" s="2"/>
      <c r="S61" s="2"/>
    </row>
    <row r="62" spans="1:25" x14ac:dyDescent="0.35">
      <c r="A62" s="2"/>
      <c r="B62" s="2"/>
      <c r="C62" s="2"/>
      <c r="D62" s="2"/>
      <c r="E62" s="2"/>
      <c r="F62" s="2"/>
      <c r="G62" s="2"/>
      <c r="H62" s="2"/>
      <c r="I62" s="2"/>
      <c r="J62" s="2"/>
      <c r="K62" s="2"/>
      <c r="L62" s="2"/>
      <c r="M62" s="2"/>
      <c r="N62" s="2"/>
      <c r="O62" s="2"/>
      <c r="P62" s="2"/>
      <c r="Q62" s="2"/>
      <c r="R62" s="2"/>
      <c r="S62" s="2"/>
    </row>
    <row r="63" spans="1:25" x14ac:dyDescent="0.35">
      <c r="A63" s="2"/>
      <c r="B63" s="2"/>
      <c r="C63" s="2"/>
      <c r="D63" s="2"/>
      <c r="E63" s="2"/>
      <c r="F63" s="2"/>
      <c r="G63" s="2"/>
      <c r="H63" s="2"/>
      <c r="I63" s="2"/>
      <c r="J63" s="2"/>
      <c r="K63" s="2"/>
      <c r="L63" s="2"/>
      <c r="M63" s="2"/>
      <c r="N63" s="2"/>
      <c r="O63" s="2"/>
      <c r="P63" s="2"/>
      <c r="Q63" s="2"/>
      <c r="R63" s="2"/>
      <c r="S63" s="2"/>
    </row>
    <row r="64" spans="1:25" x14ac:dyDescent="0.35">
      <c r="A64" s="2"/>
      <c r="B64" s="2"/>
      <c r="C64" s="2"/>
      <c r="D64" s="2"/>
      <c r="E64" s="2"/>
      <c r="F64" s="2"/>
      <c r="G64" s="2"/>
      <c r="H64" s="2"/>
      <c r="I64" s="2"/>
      <c r="J64" s="2"/>
      <c r="K64" s="2"/>
      <c r="L64" s="2"/>
      <c r="M64" s="2"/>
      <c r="N64" s="2"/>
      <c r="O64" s="2"/>
      <c r="P64" s="2"/>
      <c r="Q64" s="2"/>
      <c r="R64" s="2"/>
      <c r="S64" s="2"/>
    </row>
    <row r="65" spans="1:19" x14ac:dyDescent="0.35">
      <c r="A65" s="2"/>
      <c r="B65" s="2"/>
      <c r="C65" s="2"/>
      <c r="D65" s="2"/>
      <c r="E65" s="2"/>
      <c r="F65" s="2"/>
      <c r="G65" s="2"/>
      <c r="H65" s="2"/>
      <c r="I65" s="2"/>
      <c r="J65" s="2"/>
      <c r="K65" s="2"/>
      <c r="L65" s="2"/>
      <c r="M65" s="2"/>
      <c r="N65" s="2"/>
      <c r="O65" s="2"/>
      <c r="P65" s="2"/>
      <c r="Q65" s="2"/>
      <c r="R65" s="2"/>
      <c r="S65" s="2"/>
    </row>
    <row r="66" spans="1:19" x14ac:dyDescent="0.35">
      <c r="A66" s="2"/>
      <c r="B66" s="2"/>
      <c r="C66" s="2"/>
      <c r="D66" s="2"/>
      <c r="E66" s="2"/>
      <c r="F66" s="2"/>
      <c r="G66" s="2"/>
      <c r="H66" s="2"/>
      <c r="I66" s="2"/>
      <c r="J66" s="2"/>
      <c r="K66" s="2"/>
      <c r="L66" s="2"/>
      <c r="M66" s="2"/>
      <c r="N66" s="2"/>
      <c r="O66" s="2"/>
      <c r="P66" s="2"/>
      <c r="Q66" s="2"/>
      <c r="R66" s="2"/>
      <c r="S66" s="2"/>
    </row>
    <row r="67" spans="1:19" x14ac:dyDescent="0.35">
      <c r="A67" s="2"/>
      <c r="B67" s="2"/>
      <c r="C67" s="2"/>
      <c r="D67" s="2"/>
      <c r="E67" s="2"/>
      <c r="F67" s="2"/>
      <c r="G67" s="2"/>
      <c r="H67" s="2"/>
      <c r="I67" s="2"/>
      <c r="J67" s="2"/>
      <c r="K67" s="2"/>
      <c r="L67" s="2"/>
      <c r="M67" s="2"/>
      <c r="N67" s="2"/>
      <c r="O67" s="2"/>
      <c r="P67" s="2"/>
      <c r="Q67" s="2"/>
      <c r="R67" s="2"/>
      <c r="S67" s="2"/>
    </row>
    <row r="68" spans="1:19" x14ac:dyDescent="0.35">
      <c r="A68" s="2"/>
      <c r="B68" s="2"/>
      <c r="C68" s="2"/>
      <c r="D68" s="2"/>
      <c r="E68" s="2"/>
      <c r="F68" s="2"/>
      <c r="G68" s="2"/>
      <c r="H68" s="2"/>
      <c r="I68" s="2"/>
      <c r="J68" s="2"/>
      <c r="K68" s="2"/>
      <c r="L68" s="2"/>
      <c r="M68" s="2"/>
      <c r="N68" s="2"/>
      <c r="O68" s="2"/>
      <c r="P68" s="2"/>
      <c r="Q68" s="2"/>
      <c r="R68" s="2"/>
      <c r="S68" s="2"/>
    </row>
    <row r="69" spans="1:19" x14ac:dyDescent="0.35">
      <c r="A69" s="2"/>
      <c r="B69" s="2"/>
      <c r="C69" s="2"/>
      <c r="D69" s="2"/>
      <c r="E69" s="2"/>
      <c r="F69" s="2"/>
      <c r="G69" s="2"/>
      <c r="H69" s="2"/>
      <c r="I69" s="2"/>
      <c r="J69" s="2"/>
      <c r="K69" s="2"/>
      <c r="L69" s="2"/>
      <c r="M69" s="2"/>
      <c r="N69" s="2"/>
      <c r="O69" s="2"/>
      <c r="P69" s="2"/>
      <c r="Q69" s="2"/>
      <c r="R69" s="2"/>
      <c r="S69" s="2"/>
    </row>
    <row r="70" spans="1:19" x14ac:dyDescent="0.35">
      <c r="A70" s="2"/>
      <c r="B70" s="2"/>
      <c r="C70" s="2"/>
      <c r="D70" s="2"/>
      <c r="E70" s="2"/>
      <c r="F70" s="2"/>
      <c r="G70" s="2"/>
      <c r="H70" s="2"/>
      <c r="I70" s="2"/>
      <c r="J70" s="2"/>
      <c r="K70" s="2"/>
      <c r="L70" s="2"/>
      <c r="M70" s="2"/>
      <c r="N70" s="2"/>
      <c r="O70" s="2"/>
      <c r="P70" s="2"/>
      <c r="Q70" s="2"/>
      <c r="R70" s="2"/>
      <c r="S70" s="2"/>
    </row>
    <row r="71" spans="1:19" x14ac:dyDescent="0.35">
      <c r="A71" s="2"/>
      <c r="B71" s="2"/>
      <c r="C71" s="2"/>
      <c r="D71" s="2"/>
      <c r="E71" s="2"/>
      <c r="F71" s="2"/>
      <c r="G71" s="2"/>
      <c r="H71" s="2"/>
      <c r="I71" s="2"/>
      <c r="J71" s="2"/>
      <c r="K71" s="2"/>
      <c r="L71" s="2"/>
      <c r="M71" s="2"/>
      <c r="N71" s="2"/>
      <c r="O71" s="2"/>
      <c r="P71" s="2"/>
      <c r="Q71" s="2"/>
      <c r="R71" s="2"/>
      <c r="S71" s="2"/>
    </row>
    <row r="72" spans="1:19" x14ac:dyDescent="0.35">
      <c r="A72" s="2"/>
      <c r="B72" s="2"/>
      <c r="C72" s="2"/>
      <c r="D72" s="2"/>
      <c r="E72" s="2"/>
      <c r="F72" s="2"/>
      <c r="G72" s="2"/>
      <c r="H72" s="2"/>
      <c r="I72" s="2"/>
      <c r="J72" s="2"/>
      <c r="K72" s="2"/>
      <c r="L72" s="2"/>
      <c r="M72" s="2"/>
      <c r="N72" s="2"/>
      <c r="O72" s="2"/>
      <c r="P72" s="2"/>
      <c r="Q72" s="2"/>
      <c r="R72" s="2"/>
      <c r="S72" s="2"/>
    </row>
    <row r="73" spans="1:19" x14ac:dyDescent="0.35">
      <c r="A73" s="2"/>
      <c r="B73" s="2"/>
      <c r="C73" s="2"/>
      <c r="D73" s="2"/>
      <c r="E73" s="2"/>
      <c r="F73" s="2"/>
      <c r="G73" s="2"/>
      <c r="H73" s="2"/>
      <c r="I73" s="2"/>
      <c r="J73" s="2"/>
      <c r="K73" s="2"/>
      <c r="L73" s="2"/>
      <c r="M73" s="2"/>
      <c r="N73" s="2"/>
      <c r="O73" s="2"/>
      <c r="P73" s="2"/>
      <c r="Q73" s="2"/>
      <c r="R73" s="2"/>
      <c r="S73" s="2"/>
    </row>
    <row r="74" spans="1:19" x14ac:dyDescent="0.35">
      <c r="A74" s="2"/>
      <c r="B74" s="2"/>
      <c r="C74" s="2"/>
      <c r="D74" s="2"/>
      <c r="E74" s="2"/>
      <c r="F74" s="2"/>
      <c r="G74" s="2"/>
      <c r="H74" s="2"/>
      <c r="I74" s="2"/>
      <c r="J74" s="2"/>
      <c r="K74" s="2"/>
      <c r="L74" s="2"/>
      <c r="M74" s="2"/>
      <c r="N74" s="2"/>
      <c r="O74" s="2"/>
      <c r="P74" s="2"/>
      <c r="Q74" s="2"/>
      <c r="R74" s="2"/>
      <c r="S74" s="2"/>
    </row>
    <row r="75" spans="1:19" x14ac:dyDescent="0.35">
      <c r="A75" s="2"/>
      <c r="B75" s="2"/>
      <c r="C75" s="2"/>
      <c r="D75" s="2"/>
      <c r="E75" s="2"/>
      <c r="F75" s="2"/>
      <c r="G75" s="2"/>
      <c r="H75" s="2"/>
      <c r="I75" s="2"/>
      <c r="J75" s="2"/>
      <c r="K75" s="2"/>
      <c r="L75" s="2"/>
      <c r="M75" s="2"/>
      <c r="N75" s="2"/>
      <c r="O75" s="2"/>
      <c r="P75" s="2"/>
      <c r="Q75" s="2"/>
      <c r="R75" s="2"/>
      <c r="S75" s="2"/>
    </row>
    <row r="76" spans="1:19" x14ac:dyDescent="0.35">
      <c r="A76" s="2"/>
      <c r="B76" s="2"/>
      <c r="C76" s="2"/>
      <c r="D76" s="2"/>
      <c r="E76" s="2"/>
      <c r="F76" s="2"/>
      <c r="G76" s="2"/>
      <c r="H76" s="2"/>
      <c r="I76" s="2"/>
      <c r="J76" s="2"/>
      <c r="K76" s="2"/>
      <c r="L76" s="2"/>
      <c r="M76" s="2"/>
      <c r="N76" s="2"/>
      <c r="O76" s="2"/>
      <c r="P76" s="2"/>
      <c r="Q76" s="2"/>
      <c r="R76" s="2"/>
      <c r="S76" s="2"/>
    </row>
    <row r="77" spans="1:19" x14ac:dyDescent="0.35">
      <c r="A77" s="2"/>
      <c r="B77" s="2"/>
      <c r="C77" s="2"/>
      <c r="D77" s="2"/>
      <c r="E77" s="2"/>
      <c r="F77" s="2"/>
      <c r="G77" s="2"/>
      <c r="H77" s="2"/>
      <c r="I77" s="2"/>
      <c r="J77" s="2"/>
      <c r="K77" s="2"/>
      <c r="L77" s="2"/>
      <c r="M77" s="2"/>
      <c r="N77" s="2"/>
      <c r="O77" s="2"/>
      <c r="P77" s="2"/>
      <c r="Q77" s="2"/>
      <c r="R77" s="2"/>
      <c r="S77" s="2"/>
    </row>
    <row r="78" spans="1:19" x14ac:dyDescent="0.35">
      <c r="A78" s="2"/>
      <c r="B78" s="2"/>
      <c r="C78" s="2"/>
      <c r="D78" s="2"/>
      <c r="E78" s="2"/>
      <c r="F78" s="2"/>
      <c r="G78" s="2"/>
      <c r="H78" s="2"/>
      <c r="I78" s="2"/>
      <c r="J78" s="2"/>
      <c r="K78" s="2"/>
      <c r="L78" s="2"/>
      <c r="M78" s="2"/>
      <c r="N78" s="2"/>
      <c r="O78" s="2"/>
      <c r="P78" s="2"/>
      <c r="Q78" s="2"/>
      <c r="R78" s="2"/>
      <c r="S78" s="2"/>
    </row>
    <row r="79" spans="1:19" x14ac:dyDescent="0.35">
      <c r="A79" s="2"/>
      <c r="B79" s="2"/>
      <c r="C79" s="2"/>
      <c r="D79" s="2"/>
      <c r="E79" s="2"/>
      <c r="F79" s="2"/>
      <c r="G79" s="2"/>
      <c r="H79" s="2"/>
      <c r="I79" s="2"/>
      <c r="J79" s="2"/>
      <c r="K79" s="2"/>
      <c r="L79" s="2"/>
      <c r="M79" s="2"/>
      <c r="N79" s="2"/>
      <c r="O79" s="2"/>
      <c r="P79" s="2"/>
      <c r="Q79" s="2"/>
      <c r="R79" s="2"/>
      <c r="S79" s="2"/>
    </row>
    <row r="80" spans="1:19" x14ac:dyDescent="0.35">
      <c r="A80" s="2"/>
      <c r="B80" s="2"/>
      <c r="C80" s="2"/>
      <c r="D80" s="2"/>
      <c r="E80" s="2"/>
      <c r="F80" s="2"/>
      <c r="G80" s="2"/>
      <c r="H80" s="2"/>
      <c r="I80" s="2"/>
      <c r="J80" s="2"/>
      <c r="K80" s="2"/>
      <c r="L80" s="2"/>
      <c r="M80" s="2"/>
      <c r="N80" s="2"/>
      <c r="O80" s="2"/>
      <c r="P80" s="2"/>
      <c r="Q80" s="2"/>
      <c r="R80" s="2"/>
      <c r="S80" s="2"/>
    </row>
    <row r="81" spans="1:19" x14ac:dyDescent="0.35">
      <c r="A81" s="2"/>
      <c r="B81" s="2"/>
      <c r="C81" s="2"/>
      <c r="D81" s="2"/>
      <c r="E81" s="2"/>
      <c r="F81" s="2"/>
      <c r="G81" s="2"/>
      <c r="H81" s="2"/>
      <c r="I81" s="2"/>
      <c r="J81" s="2"/>
      <c r="K81" s="2"/>
      <c r="L81" s="2"/>
      <c r="M81" s="2"/>
      <c r="N81" s="2"/>
      <c r="O81" s="2"/>
      <c r="P81" s="2"/>
      <c r="Q81" s="2"/>
      <c r="R81" s="2"/>
      <c r="S81"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41D20-B608-49BC-95ED-A15A0543D663}">
  <dimension ref="A1:V36"/>
  <sheetViews>
    <sheetView workbookViewId="0"/>
  </sheetViews>
  <sheetFormatPr defaultRowHeight="14.5" x14ac:dyDescent="0.35"/>
  <sheetData>
    <row r="1" spans="1:22" x14ac:dyDescent="0.35">
      <c r="A1" s="6"/>
      <c r="B1" s="6"/>
      <c r="C1" s="6"/>
      <c r="D1" s="6"/>
      <c r="E1" s="6"/>
      <c r="F1" s="6"/>
      <c r="G1" s="6"/>
      <c r="H1" s="6"/>
      <c r="I1" s="6"/>
      <c r="J1" s="6"/>
      <c r="K1" s="6"/>
      <c r="L1" s="6"/>
      <c r="M1" s="6"/>
      <c r="N1" s="6"/>
      <c r="O1" s="6"/>
      <c r="P1" s="6"/>
      <c r="Q1" s="6"/>
      <c r="R1" s="6"/>
      <c r="S1" s="6"/>
      <c r="T1" s="6"/>
      <c r="U1" s="6"/>
      <c r="V1" s="6"/>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row r="9" spans="1:22" x14ac:dyDescent="0.35">
      <c r="A9" s="6"/>
      <c r="B9" s="6"/>
      <c r="C9" s="6"/>
      <c r="D9" s="6"/>
      <c r="E9" s="6"/>
      <c r="F9" s="6"/>
      <c r="G9" s="6"/>
      <c r="H9" s="6"/>
      <c r="I9" s="6"/>
      <c r="J9" s="6"/>
      <c r="K9" s="6"/>
      <c r="L9" s="6"/>
      <c r="M9" s="6"/>
      <c r="N9" s="6"/>
      <c r="O9" s="6"/>
      <c r="P9" s="6"/>
      <c r="Q9" s="6"/>
      <c r="R9" s="6"/>
      <c r="S9" s="6"/>
      <c r="T9" s="6"/>
      <c r="U9" s="6"/>
      <c r="V9" s="6"/>
    </row>
    <row r="10" spans="1:22" x14ac:dyDescent="0.35">
      <c r="A10" s="6"/>
      <c r="B10" s="6"/>
      <c r="C10" s="6"/>
      <c r="D10" s="6"/>
      <c r="E10" s="6"/>
      <c r="F10" s="6"/>
      <c r="G10" s="6"/>
      <c r="H10" s="6"/>
      <c r="I10" s="6"/>
      <c r="J10" s="6"/>
      <c r="K10" s="6"/>
      <c r="L10" s="6"/>
      <c r="M10" s="6"/>
      <c r="N10" s="6"/>
      <c r="O10" s="6"/>
      <c r="P10" s="6"/>
      <c r="Q10" s="6"/>
      <c r="R10" s="6"/>
      <c r="S10" s="6"/>
      <c r="T10" s="6"/>
      <c r="U10" s="6"/>
      <c r="V10" s="6"/>
    </row>
    <row r="11" spans="1:22" x14ac:dyDescent="0.35">
      <c r="A11" s="6"/>
      <c r="B11" s="6"/>
      <c r="C11" s="6"/>
      <c r="D11" s="6"/>
      <c r="E11" s="6"/>
      <c r="F11" s="6"/>
      <c r="G11" s="6"/>
      <c r="H11" s="6"/>
      <c r="I11" s="6"/>
      <c r="J11" s="6"/>
      <c r="K11" s="6"/>
      <c r="L11" s="6"/>
      <c r="M11" s="6"/>
      <c r="N11" s="6"/>
      <c r="O11" s="6"/>
      <c r="P11" s="6"/>
      <c r="Q11" s="6"/>
      <c r="R11" s="6"/>
      <c r="S11" s="6"/>
      <c r="T11" s="6"/>
      <c r="U11" s="6"/>
      <c r="V11" s="6"/>
    </row>
    <row r="12" spans="1:22" x14ac:dyDescent="0.35">
      <c r="A12" s="6"/>
      <c r="B12" s="6"/>
      <c r="C12" s="6"/>
      <c r="D12" s="6"/>
      <c r="E12" s="6"/>
      <c r="F12" s="6"/>
      <c r="G12" s="6"/>
      <c r="H12" s="6"/>
      <c r="I12" s="6"/>
      <c r="J12" s="6"/>
      <c r="K12" s="6"/>
      <c r="L12" s="6"/>
      <c r="M12" s="6"/>
      <c r="N12" s="6"/>
      <c r="O12" s="6"/>
      <c r="P12" s="6"/>
      <c r="Q12" s="6"/>
      <c r="R12" s="6"/>
      <c r="S12" s="6"/>
      <c r="T12" s="6"/>
      <c r="U12" s="6"/>
      <c r="V12" s="6"/>
    </row>
    <row r="13" spans="1:22" x14ac:dyDescent="0.35">
      <c r="A13" s="6"/>
      <c r="B13" s="6"/>
      <c r="C13" s="6"/>
      <c r="D13" s="6"/>
      <c r="E13" s="6"/>
      <c r="F13" s="6"/>
      <c r="G13" s="6"/>
      <c r="H13" s="6"/>
      <c r="I13" s="6"/>
      <c r="J13" s="6"/>
      <c r="K13" s="6"/>
      <c r="L13" s="6"/>
      <c r="M13" s="6"/>
      <c r="N13" s="6"/>
      <c r="O13" s="6"/>
      <c r="P13" s="6"/>
      <c r="Q13" s="6"/>
      <c r="R13" s="6"/>
      <c r="S13" s="6"/>
      <c r="T13" s="6"/>
      <c r="U13" s="6"/>
      <c r="V13" s="6"/>
    </row>
    <row r="14" spans="1:22" x14ac:dyDescent="0.35">
      <c r="A14" s="6"/>
      <c r="B14" s="6"/>
      <c r="C14" s="6"/>
      <c r="D14" s="6"/>
      <c r="E14" s="6"/>
      <c r="F14" s="6"/>
      <c r="G14" s="6"/>
      <c r="H14" s="6"/>
      <c r="I14" s="6"/>
      <c r="J14" s="6"/>
      <c r="K14" s="6"/>
      <c r="L14" s="6"/>
      <c r="M14" s="6"/>
      <c r="N14" s="6"/>
      <c r="O14" s="6"/>
      <c r="P14" s="6"/>
      <c r="Q14" s="6"/>
      <c r="R14" s="6"/>
      <c r="S14" s="6"/>
      <c r="T14" s="6"/>
      <c r="U14" s="6"/>
      <c r="V14" s="6"/>
    </row>
    <row r="15" spans="1:22" x14ac:dyDescent="0.35">
      <c r="A15" s="6"/>
      <c r="B15" s="6"/>
      <c r="C15" s="6"/>
      <c r="D15" s="6"/>
      <c r="E15" s="6"/>
      <c r="F15" s="6"/>
      <c r="G15" s="6"/>
      <c r="H15" s="6"/>
      <c r="I15" s="6"/>
      <c r="J15" s="6"/>
      <c r="K15" s="6"/>
      <c r="L15" s="6"/>
      <c r="M15" s="6"/>
      <c r="N15" s="6"/>
      <c r="O15" s="6"/>
      <c r="P15" s="6"/>
      <c r="Q15" s="6"/>
      <c r="R15" s="6"/>
      <c r="S15" s="6"/>
      <c r="T15" s="6"/>
      <c r="U15" s="6"/>
      <c r="V15" s="6"/>
    </row>
    <row r="16" spans="1:22"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ht="18.5" x14ac:dyDescent="0.45">
      <c r="A19" s="10"/>
      <c r="B19" s="9" t="s">
        <v>9</v>
      </c>
      <c r="C19" s="10"/>
      <c r="D19" s="10"/>
      <c r="E19" s="10"/>
      <c r="F19" s="10"/>
      <c r="G19" s="10"/>
      <c r="H19" s="10"/>
      <c r="I19" s="10"/>
      <c r="J19" s="10"/>
      <c r="K19" s="10"/>
      <c r="L19" s="10"/>
      <c r="M19" s="10"/>
      <c r="N19" s="10"/>
      <c r="O19" s="10"/>
      <c r="P19" s="10"/>
      <c r="Q19" s="10"/>
      <c r="R19" s="6"/>
      <c r="S19" s="6"/>
      <c r="T19" s="6"/>
      <c r="U19" s="6"/>
      <c r="V19" s="6"/>
    </row>
    <row r="20" spans="1:22" ht="17.5" x14ac:dyDescent="0.35">
      <c r="A20" s="6"/>
      <c r="B20" s="6"/>
      <c r="C20" s="7"/>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62ABF-2F91-424E-86D2-5C339A9536AB}">
  <dimension ref="A1:Y73"/>
  <sheetViews>
    <sheetView zoomScale="78" workbookViewId="0"/>
  </sheetViews>
  <sheetFormatPr defaultRowHeight="14.5" x14ac:dyDescent="0.35"/>
  <cols>
    <col min="1" max="1" width="15.36328125" customWidth="1"/>
    <col min="23" max="25" width="8.7265625" style="6"/>
  </cols>
  <sheetData>
    <row r="1" spans="1:18" x14ac:dyDescent="0.35">
      <c r="A1" s="6"/>
      <c r="B1" s="6"/>
      <c r="C1" s="6"/>
      <c r="D1" s="6"/>
      <c r="E1" s="6"/>
      <c r="F1" s="6"/>
      <c r="G1" s="6"/>
      <c r="H1" s="6"/>
      <c r="I1" s="6"/>
      <c r="J1" s="6"/>
      <c r="K1" s="6"/>
      <c r="L1" s="6"/>
      <c r="M1" s="6"/>
      <c r="N1" s="6"/>
      <c r="O1" s="6"/>
      <c r="P1" s="6"/>
      <c r="Q1" s="6"/>
      <c r="R1" s="6"/>
    </row>
    <row r="2" spans="1:18" ht="13.5" customHeight="1" x14ac:dyDescent="0.35">
      <c r="A2" s="6"/>
      <c r="B2" s="6"/>
      <c r="C2" s="6"/>
      <c r="D2" s="6"/>
      <c r="E2" s="6"/>
      <c r="F2" s="6"/>
      <c r="G2" s="6"/>
      <c r="H2" s="6"/>
      <c r="I2" s="6"/>
      <c r="J2" s="6"/>
      <c r="K2" s="6"/>
      <c r="L2" s="6"/>
      <c r="M2" s="6"/>
      <c r="N2" s="6"/>
      <c r="O2" s="6"/>
      <c r="P2" s="6"/>
      <c r="Q2" s="6"/>
      <c r="R2" s="6"/>
    </row>
    <row r="3" spans="1:18" x14ac:dyDescent="0.35">
      <c r="A3" s="6"/>
      <c r="B3" s="6"/>
      <c r="C3" s="6"/>
      <c r="D3" s="6"/>
      <c r="E3" s="6"/>
      <c r="F3" s="6"/>
      <c r="G3" s="6"/>
      <c r="H3" s="6"/>
      <c r="I3" s="6"/>
      <c r="J3" s="6"/>
      <c r="K3" s="6"/>
      <c r="L3" s="6"/>
      <c r="M3" s="6"/>
      <c r="N3" s="6"/>
      <c r="O3" s="6"/>
      <c r="P3" s="6"/>
      <c r="Q3" s="6"/>
      <c r="R3" s="6"/>
    </row>
    <row r="4" spans="1:18" x14ac:dyDescent="0.35">
      <c r="A4" s="6"/>
      <c r="B4" s="6"/>
      <c r="C4" s="6"/>
      <c r="D4" s="6"/>
      <c r="E4" s="6"/>
      <c r="F4" s="6"/>
      <c r="G4" s="6"/>
      <c r="H4" s="6"/>
      <c r="I4" s="6"/>
      <c r="J4" s="6"/>
      <c r="K4" s="6"/>
      <c r="L4" s="6"/>
      <c r="M4" s="6"/>
      <c r="N4" s="6"/>
      <c r="O4" s="6"/>
      <c r="P4" s="6"/>
      <c r="Q4" s="6"/>
      <c r="R4" s="6"/>
    </row>
    <row r="5" spans="1:18" x14ac:dyDescent="0.35">
      <c r="A5" s="6"/>
      <c r="B5" s="6"/>
      <c r="C5" s="6"/>
      <c r="D5" s="6"/>
      <c r="E5" s="6"/>
      <c r="F5" s="6"/>
      <c r="G5" s="6"/>
      <c r="H5" s="6"/>
      <c r="I5" s="6"/>
      <c r="J5" s="6"/>
      <c r="K5" s="6"/>
      <c r="L5" s="6"/>
      <c r="M5" s="6"/>
      <c r="N5" s="6"/>
      <c r="O5" s="6"/>
      <c r="P5" s="6"/>
      <c r="Q5" s="6"/>
      <c r="R5" s="6"/>
    </row>
    <row r="6" spans="1:18" x14ac:dyDescent="0.35">
      <c r="A6" s="6"/>
      <c r="B6" s="6"/>
      <c r="C6" s="6"/>
      <c r="D6" s="6"/>
      <c r="E6" s="6"/>
      <c r="F6" s="6"/>
      <c r="G6" s="6"/>
      <c r="H6" s="6"/>
      <c r="I6" s="6"/>
      <c r="J6" s="6"/>
      <c r="K6" s="6"/>
      <c r="L6" s="6"/>
      <c r="M6" s="6"/>
      <c r="N6" s="6"/>
      <c r="O6" s="6"/>
      <c r="P6" s="6"/>
      <c r="Q6" s="6"/>
      <c r="R6" s="6"/>
    </row>
    <row r="7" spans="1:18" x14ac:dyDescent="0.35">
      <c r="A7" s="6"/>
      <c r="B7" s="6"/>
      <c r="C7" s="6"/>
      <c r="D7" s="6"/>
      <c r="E7" s="6"/>
      <c r="F7" s="6"/>
      <c r="G7" s="6"/>
      <c r="H7" s="6"/>
      <c r="I7" s="6"/>
      <c r="J7" s="6"/>
      <c r="K7" s="6"/>
      <c r="L7" s="6"/>
      <c r="M7" s="6"/>
      <c r="N7" s="6"/>
      <c r="O7" s="6"/>
      <c r="P7" s="6"/>
      <c r="Q7" s="6"/>
      <c r="R7" s="6"/>
    </row>
    <row r="8" spans="1:18" x14ac:dyDescent="0.35">
      <c r="A8" s="6"/>
      <c r="B8" s="6"/>
      <c r="C8" s="6"/>
      <c r="D8" s="6"/>
      <c r="E8" s="6"/>
      <c r="F8" s="6"/>
      <c r="G8" s="6"/>
      <c r="H8" s="6"/>
      <c r="I8" s="6"/>
      <c r="J8" s="6"/>
      <c r="K8" s="6"/>
      <c r="L8" s="6"/>
      <c r="M8" s="6"/>
      <c r="N8" s="6"/>
      <c r="O8" s="6"/>
      <c r="P8" s="6"/>
      <c r="Q8" s="6"/>
      <c r="R8" s="6"/>
    </row>
    <row r="9" spans="1:18" x14ac:dyDescent="0.35">
      <c r="A9" s="6"/>
      <c r="B9" s="6"/>
      <c r="C9" s="6"/>
      <c r="D9" s="6"/>
      <c r="E9" s="6"/>
      <c r="F9" s="6"/>
      <c r="G9" s="6"/>
      <c r="H9" s="6"/>
      <c r="I9" s="6"/>
      <c r="J9" s="6"/>
      <c r="K9" s="6"/>
      <c r="L9" s="6"/>
      <c r="M9" s="6"/>
      <c r="N9" s="6"/>
      <c r="O9" s="6"/>
      <c r="P9" s="6"/>
      <c r="Q9" s="6"/>
      <c r="R9" s="6"/>
    </row>
    <row r="10" spans="1:18" x14ac:dyDescent="0.35">
      <c r="A10" s="6"/>
      <c r="B10" s="6"/>
      <c r="C10" s="6"/>
      <c r="D10" s="6"/>
      <c r="E10" s="6"/>
      <c r="F10" s="6"/>
      <c r="G10" s="6"/>
      <c r="H10" s="6"/>
      <c r="I10" s="6"/>
      <c r="J10" s="6"/>
      <c r="K10" s="6"/>
      <c r="L10" s="6"/>
      <c r="M10" s="6"/>
      <c r="N10" s="6"/>
      <c r="O10" s="6"/>
      <c r="P10" s="6"/>
      <c r="Q10" s="6"/>
      <c r="R10" s="6"/>
    </row>
    <row r="11" spans="1:18" x14ac:dyDescent="0.35">
      <c r="A11" s="6"/>
      <c r="B11" s="6"/>
      <c r="C11" s="6"/>
      <c r="D11" s="6"/>
      <c r="E11" s="6"/>
      <c r="F11" s="6"/>
      <c r="G11" s="6"/>
      <c r="H11" s="6"/>
      <c r="I11" s="6"/>
      <c r="J11" s="6"/>
      <c r="K11" s="6"/>
      <c r="L11" s="6"/>
      <c r="M11" s="6"/>
      <c r="N11" s="6"/>
      <c r="O11" s="6"/>
      <c r="P11" s="6"/>
      <c r="Q11" s="6"/>
      <c r="R11" s="6"/>
    </row>
    <row r="12" spans="1:18" x14ac:dyDescent="0.35">
      <c r="A12" s="6"/>
      <c r="B12" s="6"/>
      <c r="C12" s="6"/>
      <c r="D12" s="6"/>
      <c r="E12" s="6"/>
      <c r="F12" s="6"/>
      <c r="G12" s="6"/>
      <c r="H12" s="6"/>
      <c r="I12" s="6"/>
      <c r="J12" s="6"/>
      <c r="K12" s="6"/>
      <c r="L12" s="6"/>
      <c r="M12" s="6"/>
      <c r="N12" s="6"/>
      <c r="O12" s="6"/>
      <c r="P12" s="6"/>
      <c r="Q12" s="6"/>
      <c r="R12" s="6"/>
    </row>
    <row r="13" spans="1:18" x14ac:dyDescent="0.35">
      <c r="A13" s="6"/>
      <c r="B13" s="6"/>
      <c r="C13" s="6"/>
      <c r="D13" s="6"/>
      <c r="E13" s="6"/>
      <c r="F13" s="6"/>
      <c r="G13" s="6"/>
      <c r="H13" s="6"/>
      <c r="I13" s="6"/>
      <c r="J13" s="6"/>
      <c r="K13" s="6"/>
      <c r="L13" s="6"/>
      <c r="M13" s="6"/>
      <c r="N13" s="6"/>
      <c r="O13" s="6"/>
      <c r="P13" s="6"/>
      <c r="Q13" s="6"/>
      <c r="R13" s="6"/>
    </row>
    <row r="14" spans="1:18" x14ac:dyDescent="0.35">
      <c r="A14" s="6"/>
      <c r="B14" s="6"/>
      <c r="C14" s="6"/>
      <c r="D14" s="6"/>
      <c r="E14" s="6"/>
      <c r="F14" s="6"/>
      <c r="G14" s="6"/>
      <c r="H14" s="6"/>
      <c r="I14" s="6"/>
      <c r="J14" s="6"/>
      <c r="K14" s="6"/>
      <c r="L14" s="6"/>
      <c r="M14" s="6"/>
      <c r="N14" s="6"/>
      <c r="O14" s="6"/>
      <c r="P14" s="6"/>
      <c r="Q14" s="6"/>
      <c r="R14" s="6"/>
    </row>
    <row r="15" spans="1:18" x14ac:dyDescent="0.35">
      <c r="A15" s="6"/>
      <c r="B15" s="6"/>
      <c r="C15" s="6"/>
      <c r="D15" s="6"/>
      <c r="E15" s="6"/>
      <c r="F15" s="6"/>
      <c r="G15" s="6"/>
      <c r="H15" s="6"/>
      <c r="I15" s="6"/>
      <c r="J15" s="6"/>
      <c r="K15" s="6"/>
      <c r="L15" s="6"/>
      <c r="M15" s="6"/>
      <c r="N15" s="6"/>
      <c r="O15" s="6"/>
      <c r="P15" s="6"/>
      <c r="Q15" s="6"/>
      <c r="R15" s="6"/>
    </row>
    <row r="16" spans="1:18" x14ac:dyDescent="0.35">
      <c r="A16" s="6"/>
      <c r="B16" s="6"/>
      <c r="C16" s="6"/>
      <c r="D16" s="6"/>
      <c r="E16" s="6"/>
      <c r="F16" s="6"/>
      <c r="G16" s="6"/>
      <c r="H16" s="6"/>
      <c r="I16" s="6"/>
      <c r="J16" s="6"/>
      <c r="K16" s="6"/>
      <c r="L16" s="6"/>
      <c r="M16" s="6"/>
      <c r="N16" s="6"/>
      <c r="O16" s="6"/>
      <c r="P16" s="6"/>
      <c r="Q16" s="6"/>
      <c r="R16" s="6"/>
    </row>
    <row r="17" spans="1:22" x14ac:dyDescent="0.35">
      <c r="A17" s="6"/>
      <c r="B17" s="6"/>
      <c r="C17" s="6"/>
      <c r="D17" s="6"/>
      <c r="E17" s="6"/>
      <c r="F17" s="6"/>
      <c r="G17" s="6"/>
      <c r="H17" s="6"/>
      <c r="I17" s="6"/>
      <c r="J17" s="6"/>
      <c r="K17" s="6"/>
      <c r="L17" s="6"/>
      <c r="M17" s="6"/>
      <c r="N17" s="6"/>
      <c r="O17" s="6"/>
      <c r="P17" s="6"/>
      <c r="Q17" s="6"/>
      <c r="R17" s="6"/>
    </row>
    <row r="18" spans="1:22" x14ac:dyDescent="0.35">
      <c r="A18" s="6"/>
      <c r="B18" s="6"/>
      <c r="C18" s="6"/>
      <c r="D18" s="6"/>
      <c r="E18" s="6"/>
      <c r="F18" s="6"/>
      <c r="G18" s="6"/>
      <c r="H18" s="6"/>
      <c r="I18" s="6"/>
      <c r="J18" s="6"/>
      <c r="K18" s="6"/>
      <c r="L18" s="6"/>
      <c r="M18" s="6"/>
      <c r="N18" s="6"/>
      <c r="O18" s="6"/>
      <c r="P18" s="6"/>
      <c r="Q18" s="6"/>
      <c r="R18" s="6"/>
    </row>
    <row r="19" spans="1:22" x14ac:dyDescent="0.35">
      <c r="A19" s="6"/>
      <c r="B19" s="6"/>
      <c r="C19" s="6"/>
      <c r="D19" s="6"/>
      <c r="E19" s="6"/>
      <c r="F19" s="6"/>
      <c r="G19" s="6"/>
      <c r="H19" s="6"/>
      <c r="I19" s="6"/>
      <c r="J19" s="6"/>
      <c r="K19" s="6"/>
      <c r="L19" s="6"/>
      <c r="M19" s="6"/>
      <c r="N19" s="6"/>
      <c r="O19" s="6"/>
      <c r="P19" s="6"/>
      <c r="Q19" s="6"/>
      <c r="R19" s="6"/>
    </row>
    <row r="20" spans="1:22" x14ac:dyDescent="0.35">
      <c r="A20" s="6"/>
      <c r="B20" s="6"/>
      <c r="C20" s="6"/>
      <c r="D20" s="6"/>
      <c r="E20" s="6"/>
      <c r="F20" s="6"/>
      <c r="G20" s="6"/>
      <c r="H20" s="6"/>
      <c r="I20" s="6"/>
      <c r="J20" s="6"/>
      <c r="K20" s="6"/>
      <c r="L20" s="6"/>
      <c r="M20" s="6"/>
      <c r="N20" s="6"/>
      <c r="O20" s="6"/>
      <c r="P20" s="6"/>
      <c r="Q20" s="6"/>
      <c r="R20" s="6"/>
    </row>
    <row r="21" spans="1:22" ht="21" customHeight="1" x14ac:dyDescent="0.6">
      <c r="A21" s="12"/>
      <c r="B21" s="12"/>
      <c r="C21" s="12"/>
      <c r="D21" s="12"/>
      <c r="E21" s="12"/>
      <c r="F21" s="12"/>
      <c r="G21" s="12"/>
      <c r="H21" s="12"/>
      <c r="I21" s="12"/>
      <c r="J21" s="12"/>
      <c r="K21" s="12"/>
      <c r="L21" s="12"/>
      <c r="M21" s="12"/>
      <c r="N21" s="12"/>
      <c r="O21" s="12"/>
      <c r="P21" s="12"/>
      <c r="Q21" s="6"/>
      <c r="R21" s="6"/>
    </row>
    <row r="22" spans="1:22" ht="21" customHeight="1" x14ac:dyDescent="0.6">
      <c r="A22" s="12"/>
      <c r="B22" s="12"/>
      <c r="C22" s="13"/>
      <c r="D22" s="13"/>
      <c r="E22" s="13"/>
      <c r="F22" s="13"/>
      <c r="G22" s="13"/>
      <c r="H22" s="13"/>
      <c r="I22" s="13"/>
      <c r="J22" s="13"/>
      <c r="K22" s="13"/>
      <c r="L22" s="13"/>
      <c r="M22" s="13"/>
      <c r="N22" s="12"/>
      <c r="O22" s="12"/>
      <c r="P22" s="12"/>
      <c r="Q22" s="6"/>
      <c r="R22" s="6"/>
      <c r="S22" s="6"/>
      <c r="T22" s="6"/>
      <c r="U22" s="6"/>
      <c r="V22" s="6"/>
    </row>
    <row r="23" spans="1:22" ht="26" x14ac:dyDescent="0.6">
      <c r="A23" s="12"/>
      <c r="B23" s="14" t="s">
        <v>10</v>
      </c>
      <c r="C23" s="12"/>
      <c r="D23" s="12"/>
      <c r="E23" s="12"/>
      <c r="F23" s="12"/>
      <c r="G23" s="12"/>
      <c r="H23" s="12"/>
      <c r="I23" s="12"/>
      <c r="J23" s="12"/>
      <c r="K23" s="12"/>
      <c r="L23" s="12"/>
      <c r="M23" s="12"/>
      <c r="N23" s="12"/>
      <c r="O23" s="12"/>
      <c r="P23" s="12"/>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row r="37" spans="1:22" x14ac:dyDescent="0.35">
      <c r="A37" s="6"/>
      <c r="B37" s="6"/>
      <c r="C37" s="6"/>
      <c r="D37" s="6"/>
      <c r="E37" s="6"/>
      <c r="F37" s="6"/>
      <c r="G37" s="6"/>
      <c r="H37" s="6"/>
      <c r="I37" s="6"/>
      <c r="J37" s="6"/>
      <c r="K37" s="6"/>
      <c r="L37" s="6"/>
      <c r="M37" s="6"/>
      <c r="N37" s="6"/>
      <c r="O37" s="6"/>
      <c r="P37" s="6"/>
      <c r="Q37" s="6"/>
      <c r="R37" s="6"/>
      <c r="S37" s="6"/>
      <c r="T37" s="6"/>
      <c r="U37" s="6"/>
      <c r="V37" s="6"/>
    </row>
    <row r="38" spans="1:22" x14ac:dyDescent="0.35">
      <c r="A38" s="6"/>
      <c r="B38" s="6"/>
      <c r="C38" s="6"/>
      <c r="D38" s="6"/>
      <c r="E38" s="6"/>
      <c r="F38" s="6"/>
      <c r="G38" s="6"/>
      <c r="H38" s="6"/>
      <c r="I38" s="6"/>
      <c r="J38" s="6"/>
      <c r="K38" s="6"/>
      <c r="L38" s="6"/>
      <c r="M38" s="6"/>
      <c r="N38" s="6"/>
      <c r="O38" s="6"/>
      <c r="P38" s="6"/>
      <c r="Q38" s="6"/>
      <c r="R38" s="6"/>
      <c r="S38" s="6"/>
      <c r="T38" s="6"/>
      <c r="U38" s="6"/>
      <c r="V38" s="6"/>
    </row>
    <row r="39" spans="1:22" x14ac:dyDescent="0.35">
      <c r="A39" s="6"/>
      <c r="B39" s="6"/>
      <c r="C39" s="6"/>
      <c r="D39" s="6"/>
      <c r="E39" s="6"/>
      <c r="F39" s="6"/>
      <c r="G39" s="6"/>
      <c r="H39" s="6"/>
      <c r="I39" s="6"/>
      <c r="J39" s="6"/>
      <c r="K39" s="6"/>
      <c r="L39" s="6"/>
      <c r="M39" s="6"/>
      <c r="N39" s="6"/>
      <c r="O39" s="6"/>
      <c r="P39" s="6"/>
      <c r="Q39" s="6"/>
      <c r="R39" s="6"/>
      <c r="S39" s="6"/>
      <c r="T39" s="6"/>
      <c r="U39" s="6"/>
      <c r="V39" s="6"/>
    </row>
    <row r="40" spans="1:22" x14ac:dyDescent="0.35">
      <c r="A40" s="6"/>
      <c r="B40" s="6"/>
      <c r="C40" s="6"/>
      <c r="D40" s="6"/>
      <c r="E40" s="6"/>
      <c r="F40" s="6"/>
      <c r="G40" s="6"/>
      <c r="H40" s="6"/>
      <c r="I40" s="6"/>
      <c r="J40" s="6"/>
      <c r="K40" s="6"/>
      <c r="L40" s="6"/>
      <c r="M40" s="6"/>
      <c r="N40" s="6"/>
      <c r="O40" s="6"/>
      <c r="P40" s="6"/>
      <c r="Q40" s="6"/>
      <c r="R40" s="6"/>
      <c r="S40" s="6"/>
      <c r="T40" s="6"/>
      <c r="U40" s="6"/>
      <c r="V40" s="6"/>
    </row>
    <row r="41" spans="1:22" x14ac:dyDescent="0.35">
      <c r="A41" s="6"/>
      <c r="B41" s="6"/>
      <c r="C41" s="6"/>
      <c r="D41" s="6"/>
      <c r="E41" s="6"/>
      <c r="F41" s="6"/>
      <c r="G41" s="6"/>
      <c r="H41" s="6"/>
      <c r="I41" s="6"/>
      <c r="J41" s="6"/>
      <c r="K41" s="6"/>
      <c r="L41" s="6"/>
      <c r="M41" s="6"/>
      <c r="N41" s="6"/>
      <c r="O41" s="6"/>
      <c r="P41" s="6"/>
      <c r="Q41" s="6"/>
      <c r="R41" s="6"/>
    </row>
    <row r="42" spans="1:22" x14ac:dyDescent="0.35">
      <c r="A42" s="6"/>
      <c r="B42" s="6"/>
      <c r="C42" s="6"/>
      <c r="D42" s="6"/>
      <c r="E42" s="6"/>
      <c r="F42" s="6"/>
      <c r="G42" s="6"/>
      <c r="H42" s="6"/>
      <c r="I42" s="6"/>
      <c r="J42" s="6"/>
      <c r="K42" s="6"/>
      <c r="L42" s="6"/>
      <c r="M42" s="6"/>
      <c r="N42" s="6"/>
      <c r="O42" s="6"/>
      <c r="P42" s="6"/>
      <c r="Q42" s="6"/>
      <c r="R42" s="6"/>
    </row>
    <row r="43" spans="1:22" x14ac:dyDescent="0.35">
      <c r="A43" s="6"/>
      <c r="B43" s="6"/>
      <c r="C43" s="6"/>
      <c r="D43" s="6"/>
      <c r="E43" s="6"/>
      <c r="F43" s="6"/>
      <c r="G43" s="6"/>
      <c r="H43" s="6"/>
      <c r="I43" s="6"/>
      <c r="J43" s="6"/>
      <c r="K43" s="6"/>
      <c r="L43" s="6"/>
      <c r="M43" s="6"/>
      <c r="N43" s="6"/>
      <c r="O43" s="6"/>
      <c r="P43" s="6"/>
      <c r="Q43" s="6"/>
      <c r="R43" s="6"/>
    </row>
    <row r="44" spans="1:22" x14ac:dyDescent="0.35">
      <c r="A44" s="6"/>
      <c r="B44" s="6"/>
      <c r="C44" s="6"/>
      <c r="D44" s="6"/>
      <c r="E44" s="6"/>
      <c r="F44" s="6"/>
      <c r="G44" s="6"/>
      <c r="H44" s="6"/>
      <c r="I44" s="6"/>
      <c r="J44" s="6"/>
      <c r="K44" s="6"/>
      <c r="L44" s="6"/>
      <c r="M44" s="6"/>
      <c r="N44" s="6"/>
      <c r="O44" s="6"/>
      <c r="P44" s="6"/>
      <c r="Q44" s="6"/>
      <c r="R44" s="6"/>
    </row>
    <row r="45" spans="1:22" x14ac:dyDescent="0.35">
      <c r="A45" s="6"/>
      <c r="B45" s="6"/>
      <c r="C45" s="6"/>
      <c r="D45" s="6"/>
      <c r="E45" s="6"/>
      <c r="F45" s="6"/>
      <c r="G45" s="6"/>
      <c r="H45" s="6"/>
      <c r="I45" s="6"/>
      <c r="J45" s="6"/>
      <c r="K45" s="6"/>
      <c r="L45" s="6"/>
      <c r="M45" s="6"/>
      <c r="N45" s="6"/>
      <c r="O45" s="6"/>
      <c r="P45" s="6"/>
      <c r="Q45" s="6"/>
      <c r="R45" s="6"/>
    </row>
    <row r="46" spans="1:22" x14ac:dyDescent="0.35">
      <c r="A46" s="6"/>
      <c r="B46" s="6"/>
      <c r="C46" s="6"/>
      <c r="D46" s="6"/>
      <c r="E46" s="6"/>
      <c r="F46" s="6"/>
      <c r="G46" s="6"/>
      <c r="H46" s="6"/>
      <c r="I46" s="6"/>
      <c r="J46" s="6"/>
      <c r="K46" s="6"/>
      <c r="L46" s="6"/>
      <c r="M46" s="6"/>
      <c r="N46" s="6"/>
      <c r="O46" s="6"/>
      <c r="P46" s="6"/>
      <c r="Q46" s="6"/>
      <c r="R46" s="6"/>
    </row>
    <row r="47" spans="1:22" x14ac:dyDescent="0.35">
      <c r="A47" s="6"/>
      <c r="B47" s="6"/>
      <c r="C47" s="6"/>
      <c r="D47" s="6"/>
      <c r="E47" s="6"/>
      <c r="F47" s="6"/>
      <c r="G47" s="6"/>
      <c r="H47" s="6"/>
      <c r="I47" s="6"/>
      <c r="J47" s="6"/>
      <c r="K47" s="6"/>
      <c r="L47" s="6"/>
      <c r="M47" s="6"/>
      <c r="N47" s="6"/>
      <c r="O47" s="6"/>
      <c r="P47" s="6"/>
      <c r="Q47" s="6"/>
      <c r="R47" s="6"/>
    </row>
    <row r="48" spans="1:22" x14ac:dyDescent="0.35">
      <c r="A48" s="6"/>
      <c r="B48" s="6"/>
      <c r="C48" s="6"/>
      <c r="D48" s="6"/>
      <c r="E48" s="6"/>
      <c r="F48" s="6"/>
      <c r="G48" s="6"/>
      <c r="H48" s="6"/>
      <c r="I48" s="6"/>
      <c r="J48" s="6"/>
      <c r="K48" s="6"/>
      <c r="L48" s="6"/>
      <c r="M48" s="6"/>
      <c r="N48" s="6"/>
      <c r="O48" s="6"/>
      <c r="P48" s="6"/>
      <c r="Q48" s="6"/>
      <c r="R48" s="6"/>
    </row>
    <row r="49" spans="1:18" x14ac:dyDescent="0.35">
      <c r="A49" s="6"/>
      <c r="B49" s="6"/>
      <c r="C49" s="6"/>
      <c r="D49" s="6"/>
      <c r="E49" s="6"/>
      <c r="F49" s="6"/>
      <c r="G49" s="6"/>
      <c r="H49" s="6"/>
      <c r="I49" s="6"/>
      <c r="J49" s="6"/>
      <c r="K49" s="6"/>
      <c r="L49" s="6"/>
      <c r="M49" s="6"/>
      <c r="N49" s="6"/>
      <c r="O49" s="6"/>
      <c r="P49" s="6"/>
      <c r="Q49" s="6"/>
      <c r="R49" s="6"/>
    </row>
    <row r="50" spans="1:18" x14ac:dyDescent="0.35">
      <c r="A50" s="6"/>
      <c r="B50" s="6"/>
      <c r="C50" s="6"/>
      <c r="D50" s="6"/>
      <c r="E50" s="6"/>
      <c r="F50" s="6"/>
      <c r="G50" s="6"/>
      <c r="H50" s="6"/>
      <c r="I50" s="6"/>
      <c r="J50" s="6"/>
      <c r="K50" s="6"/>
      <c r="L50" s="6"/>
      <c r="M50" s="6"/>
      <c r="N50" s="6"/>
      <c r="O50" s="6"/>
      <c r="P50" s="6"/>
      <c r="Q50" s="6"/>
      <c r="R50" s="6"/>
    </row>
    <row r="51" spans="1:18" x14ac:dyDescent="0.35">
      <c r="A51" s="6"/>
      <c r="B51" s="6"/>
      <c r="C51" s="6"/>
      <c r="D51" s="6"/>
      <c r="E51" s="6"/>
      <c r="F51" s="6"/>
      <c r="G51" s="6"/>
      <c r="H51" s="6"/>
      <c r="I51" s="6"/>
      <c r="J51" s="6"/>
      <c r="K51" s="6"/>
      <c r="L51" s="6"/>
      <c r="M51" s="6"/>
      <c r="N51" s="6"/>
      <c r="O51" s="6"/>
      <c r="P51" s="6"/>
      <c r="Q51" s="6"/>
      <c r="R51" s="6"/>
    </row>
    <row r="52" spans="1:18" x14ac:dyDescent="0.35">
      <c r="A52" s="6"/>
      <c r="B52" s="6"/>
      <c r="C52" s="6"/>
      <c r="D52" s="6"/>
      <c r="E52" s="6"/>
      <c r="F52" s="6"/>
      <c r="G52" s="6"/>
      <c r="H52" s="6"/>
      <c r="I52" s="6"/>
      <c r="J52" s="6"/>
      <c r="K52" s="6"/>
      <c r="L52" s="6"/>
      <c r="M52" s="6"/>
      <c r="N52" s="6"/>
      <c r="O52" s="6"/>
      <c r="P52" s="6"/>
      <c r="Q52" s="6"/>
      <c r="R52" s="6"/>
    </row>
    <row r="53" spans="1:18" x14ac:dyDescent="0.35">
      <c r="A53" s="6"/>
      <c r="B53" s="6"/>
      <c r="C53" s="6"/>
      <c r="D53" s="6"/>
      <c r="E53" s="6"/>
      <c r="F53" s="6"/>
      <c r="G53" s="6"/>
      <c r="H53" s="6"/>
      <c r="I53" s="6"/>
      <c r="J53" s="6"/>
      <c r="K53" s="6"/>
      <c r="L53" s="6"/>
      <c r="M53" s="6"/>
      <c r="N53" s="6"/>
      <c r="O53" s="6"/>
      <c r="P53" s="6"/>
      <c r="Q53" s="6"/>
      <c r="R53" s="6"/>
    </row>
    <row r="54" spans="1:18" x14ac:dyDescent="0.35">
      <c r="A54" s="6"/>
      <c r="B54" s="6"/>
      <c r="C54" s="6"/>
      <c r="D54" s="6"/>
      <c r="E54" s="6"/>
      <c r="F54" s="6"/>
      <c r="G54" s="6"/>
      <c r="H54" s="6"/>
      <c r="I54" s="6"/>
      <c r="J54" s="6"/>
      <c r="K54" s="6"/>
      <c r="L54" s="6"/>
      <c r="M54" s="6"/>
      <c r="N54" s="6"/>
      <c r="O54" s="6"/>
      <c r="P54" s="6"/>
      <c r="Q54" s="6"/>
      <c r="R54" s="6"/>
    </row>
    <row r="55" spans="1:18" x14ac:dyDescent="0.35">
      <c r="A55" s="6"/>
      <c r="B55" s="6"/>
      <c r="C55" s="6"/>
      <c r="D55" s="6"/>
      <c r="E55" s="6"/>
      <c r="F55" s="6"/>
      <c r="G55" s="6"/>
      <c r="H55" s="6"/>
      <c r="I55" s="6"/>
      <c r="J55" s="6"/>
      <c r="K55" s="6"/>
      <c r="L55" s="6"/>
      <c r="M55" s="6"/>
      <c r="N55" s="6"/>
      <c r="O55" s="6"/>
      <c r="P55" s="6"/>
      <c r="Q55" s="6"/>
      <c r="R55" s="6"/>
    </row>
    <row r="56" spans="1:18" x14ac:dyDescent="0.35">
      <c r="A56" s="6"/>
      <c r="B56" s="6"/>
      <c r="C56" s="6"/>
      <c r="D56" s="6"/>
      <c r="E56" s="6"/>
      <c r="F56" s="6"/>
      <c r="G56" s="6"/>
      <c r="H56" s="6"/>
      <c r="I56" s="6"/>
      <c r="J56" s="6"/>
      <c r="K56" s="6"/>
      <c r="L56" s="6"/>
      <c r="M56" s="6"/>
      <c r="N56" s="6"/>
      <c r="O56" s="6"/>
      <c r="P56" s="6"/>
      <c r="Q56" s="6"/>
      <c r="R56" s="6"/>
    </row>
    <row r="57" spans="1:18" x14ac:dyDescent="0.35">
      <c r="A57" s="6"/>
      <c r="B57" s="6"/>
      <c r="C57" s="6"/>
      <c r="D57" s="6"/>
      <c r="E57" s="6"/>
      <c r="F57" s="6"/>
      <c r="G57" s="6"/>
      <c r="H57" s="6"/>
      <c r="I57" s="6"/>
      <c r="J57" s="6"/>
      <c r="K57" s="6"/>
      <c r="L57" s="6"/>
      <c r="M57" s="6"/>
      <c r="N57" s="6"/>
      <c r="O57" s="6"/>
      <c r="P57" s="6"/>
      <c r="Q57" s="6"/>
      <c r="R57" s="6"/>
    </row>
    <row r="58" spans="1:18" x14ac:dyDescent="0.35">
      <c r="A58" s="6"/>
      <c r="B58" s="6"/>
      <c r="C58" s="6"/>
      <c r="D58" s="6"/>
      <c r="E58" s="6"/>
      <c r="F58" s="6"/>
      <c r="G58" s="6"/>
      <c r="H58" s="6"/>
      <c r="I58" s="6"/>
      <c r="J58" s="6"/>
      <c r="K58" s="6"/>
      <c r="L58" s="6"/>
      <c r="M58" s="6"/>
      <c r="N58" s="6"/>
      <c r="O58" s="6"/>
      <c r="P58" s="6"/>
      <c r="Q58" s="6"/>
      <c r="R58" s="6"/>
    </row>
    <row r="59" spans="1:18" x14ac:dyDescent="0.35">
      <c r="A59" s="6"/>
      <c r="B59" s="6"/>
      <c r="C59" s="6"/>
      <c r="D59" s="6"/>
      <c r="E59" s="6"/>
      <c r="F59" s="6"/>
      <c r="G59" s="6"/>
      <c r="H59" s="6"/>
      <c r="I59" s="6"/>
      <c r="J59" s="6"/>
      <c r="K59" s="6"/>
      <c r="L59" s="6"/>
      <c r="M59" s="6"/>
      <c r="N59" s="6"/>
      <c r="O59" s="6"/>
      <c r="P59" s="6"/>
      <c r="Q59" s="6"/>
      <c r="R59" s="6"/>
    </row>
    <row r="60" spans="1:18" x14ac:dyDescent="0.35">
      <c r="A60" s="6"/>
      <c r="B60" s="6"/>
      <c r="C60" s="6"/>
      <c r="D60" s="6"/>
      <c r="E60" s="6"/>
      <c r="F60" s="6"/>
      <c r="G60" s="6"/>
      <c r="H60" s="6"/>
      <c r="I60" s="6"/>
      <c r="J60" s="6"/>
      <c r="K60" s="6"/>
      <c r="L60" s="6"/>
      <c r="M60" s="6"/>
      <c r="N60" s="6"/>
      <c r="O60" s="6"/>
      <c r="P60" s="6"/>
      <c r="Q60" s="6"/>
      <c r="R60" s="6"/>
    </row>
    <row r="61" spans="1:18" x14ac:dyDescent="0.35">
      <c r="A61" s="6"/>
      <c r="B61" s="6"/>
      <c r="C61" s="6"/>
      <c r="D61" s="6"/>
      <c r="E61" s="6"/>
      <c r="F61" s="6"/>
      <c r="G61" s="6"/>
      <c r="H61" s="6"/>
      <c r="I61" s="6"/>
      <c r="J61" s="6"/>
      <c r="K61" s="6"/>
      <c r="L61" s="6"/>
      <c r="M61" s="6"/>
      <c r="N61" s="6"/>
      <c r="O61" s="6"/>
      <c r="P61" s="6"/>
      <c r="Q61" s="6"/>
      <c r="R61" s="6"/>
    </row>
    <row r="62" spans="1:18" x14ac:dyDescent="0.35">
      <c r="A62" s="6"/>
      <c r="B62" s="6"/>
      <c r="C62" s="6"/>
      <c r="D62" s="6"/>
      <c r="E62" s="6"/>
      <c r="F62" s="6"/>
      <c r="G62" s="6"/>
      <c r="H62" s="6"/>
      <c r="I62" s="6"/>
      <c r="J62" s="6"/>
      <c r="K62" s="6"/>
      <c r="L62" s="6"/>
      <c r="M62" s="6"/>
      <c r="N62" s="6"/>
      <c r="O62" s="6"/>
      <c r="P62" s="6"/>
      <c r="Q62" s="6"/>
      <c r="R62" s="6"/>
    </row>
    <row r="63" spans="1:18" x14ac:dyDescent="0.35">
      <c r="A63" s="6"/>
      <c r="B63" s="6"/>
      <c r="C63" s="6"/>
      <c r="D63" s="6"/>
      <c r="E63" s="6"/>
      <c r="F63" s="6"/>
      <c r="G63" s="6"/>
      <c r="H63" s="6"/>
      <c r="I63" s="6"/>
      <c r="J63" s="6"/>
      <c r="K63" s="6"/>
      <c r="L63" s="6"/>
      <c r="M63" s="6"/>
      <c r="N63" s="6"/>
      <c r="O63" s="6"/>
      <c r="P63" s="6"/>
      <c r="Q63" s="6"/>
      <c r="R63" s="6"/>
    </row>
    <row r="64" spans="1:18" x14ac:dyDescent="0.35">
      <c r="A64" s="6"/>
      <c r="B64" s="6"/>
      <c r="C64" s="6"/>
      <c r="D64" s="6"/>
      <c r="E64" s="6"/>
      <c r="F64" s="6"/>
      <c r="G64" s="6"/>
      <c r="H64" s="6"/>
      <c r="I64" s="6"/>
      <c r="J64" s="6"/>
      <c r="K64" s="6"/>
      <c r="L64" s="6"/>
      <c r="M64" s="6"/>
      <c r="N64" s="6"/>
      <c r="O64" s="6"/>
      <c r="P64" s="6"/>
      <c r="Q64" s="6"/>
      <c r="R64" s="6"/>
    </row>
    <row r="65" spans="1:18" x14ac:dyDescent="0.35">
      <c r="A65" s="6"/>
      <c r="B65" s="6"/>
      <c r="C65" s="6"/>
      <c r="D65" s="6"/>
      <c r="E65" s="6"/>
      <c r="F65" s="6"/>
      <c r="G65" s="6"/>
      <c r="H65" s="6"/>
      <c r="I65" s="6"/>
      <c r="J65" s="6"/>
      <c r="K65" s="6"/>
      <c r="L65" s="6"/>
      <c r="M65" s="6"/>
      <c r="N65" s="6"/>
      <c r="O65" s="6"/>
      <c r="P65" s="6"/>
      <c r="Q65" s="6"/>
      <c r="R65" s="6"/>
    </row>
    <row r="66" spans="1:18" x14ac:dyDescent="0.35">
      <c r="A66" s="6"/>
      <c r="B66" s="6"/>
      <c r="C66" s="6"/>
      <c r="D66" s="6"/>
      <c r="E66" s="6"/>
      <c r="F66" s="6"/>
      <c r="G66" s="6"/>
      <c r="H66" s="6"/>
      <c r="I66" s="6"/>
      <c r="J66" s="6"/>
      <c r="K66" s="6"/>
      <c r="L66" s="6"/>
      <c r="M66" s="6"/>
      <c r="N66" s="6"/>
      <c r="O66" s="6"/>
      <c r="P66" s="6"/>
      <c r="Q66" s="6"/>
      <c r="R66" s="6"/>
    </row>
    <row r="67" spans="1:18" x14ac:dyDescent="0.35">
      <c r="A67" s="6"/>
      <c r="B67" s="6"/>
      <c r="C67" s="6"/>
      <c r="D67" s="6"/>
      <c r="E67" s="6"/>
      <c r="F67" s="6"/>
      <c r="G67" s="6"/>
      <c r="H67" s="6"/>
      <c r="I67" s="6"/>
      <c r="J67" s="6"/>
      <c r="K67" s="6"/>
      <c r="L67" s="6"/>
      <c r="M67" s="6"/>
      <c r="N67" s="6"/>
      <c r="O67" s="6"/>
      <c r="P67" s="6"/>
      <c r="Q67" s="6"/>
      <c r="R67" s="6"/>
    </row>
    <row r="68" spans="1:18" x14ac:dyDescent="0.35">
      <c r="A68" s="6"/>
      <c r="B68" s="6"/>
      <c r="C68" s="6"/>
      <c r="D68" s="6"/>
      <c r="E68" s="6"/>
      <c r="F68" s="6"/>
      <c r="G68" s="6"/>
      <c r="H68" s="6"/>
      <c r="I68" s="6"/>
      <c r="J68" s="6"/>
      <c r="K68" s="6"/>
      <c r="L68" s="6"/>
      <c r="M68" s="6"/>
      <c r="N68" s="6"/>
      <c r="O68" s="6"/>
      <c r="P68" s="6"/>
      <c r="Q68" s="6"/>
      <c r="R68" s="6"/>
    </row>
    <row r="69" spans="1:18" x14ac:dyDescent="0.35">
      <c r="A69" s="6"/>
      <c r="B69" s="6"/>
      <c r="C69" s="6"/>
      <c r="D69" s="6"/>
      <c r="E69" s="6"/>
      <c r="F69" s="6"/>
      <c r="G69" s="6"/>
      <c r="H69" s="6"/>
      <c r="I69" s="6"/>
      <c r="J69" s="6"/>
      <c r="K69" s="6"/>
      <c r="L69" s="6"/>
      <c r="M69" s="6"/>
      <c r="N69" s="6"/>
      <c r="O69" s="6"/>
      <c r="P69" s="6"/>
      <c r="Q69" s="6"/>
      <c r="R69" s="6"/>
    </row>
    <row r="70" spans="1:18" x14ac:dyDescent="0.35">
      <c r="A70" s="6"/>
      <c r="B70" s="6"/>
      <c r="C70" s="6"/>
      <c r="D70" s="6"/>
      <c r="E70" s="6"/>
      <c r="F70" s="6"/>
      <c r="G70" s="6"/>
      <c r="H70" s="6"/>
      <c r="I70" s="6"/>
      <c r="J70" s="6"/>
      <c r="K70" s="6"/>
      <c r="L70" s="6"/>
      <c r="M70" s="6"/>
      <c r="N70" s="6"/>
      <c r="O70" s="6"/>
      <c r="P70" s="6"/>
      <c r="Q70" s="6"/>
      <c r="R70" s="6"/>
    </row>
    <row r="71" spans="1:18" x14ac:dyDescent="0.35">
      <c r="A71" s="6"/>
      <c r="B71" s="6"/>
      <c r="C71" s="6"/>
      <c r="D71" s="6"/>
      <c r="E71" s="6"/>
      <c r="F71" s="6"/>
      <c r="G71" s="6"/>
      <c r="H71" s="6"/>
      <c r="I71" s="6"/>
      <c r="J71" s="6"/>
      <c r="K71" s="6"/>
      <c r="L71" s="6"/>
      <c r="M71" s="6"/>
      <c r="N71" s="6"/>
      <c r="O71" s="6"/>
      <c r="P71" s="6"/>
      <c r="Q71" s="6"/>
      <c r="R71" s="6"/>
    </row>
    <row r="72" spans="1:18" x14ac:dyDescent="0.35">
      <c r="A72" s="6"/>
      <c r="B72" s="6"/>
      <c r="C72" s="6"/>
      <c r="D72" s="6"/>
      <c r="E72" s="6"/>
      <c r="F72" s="6"/>
      <c r="G72" s="6"/>
      <c r="H72" s="6"/>
      <c r="I72" s="6"/>
      <c r="J72" s="6"/>
      <c r="K72" s="6"/>
      <c r="L72" s="6"/>
      <c r="M72" s="6"/>
      <c r="N72" s="6"/>
      <c r="O72" s="6"/>
      <c r="P72" s="6"/>
      <c r="Q72" s="6"/>
      <c r="R72" s="6"/>
    </row>
    <row r="73" spans="1:18" x14ac:dyDescent="0.35">
      <c r="A73" s="6"/>
      <c r="B73" s="6"/>
      <c r="C73" s="6"/>
      <c r="D73" s="6"/>
      <c r="E73" s="6"/>
      <c r="F73" s="6"/>
      <c r="G73" s="6"/>
      <c r="H73" s="6"/>
      <c r="I73" s="6"/>
      <c r="J73" s="6"/>
      <c r="K73" s="6"/>
      <c r="L73" s="6"/>
      <c r="M73" s="6"/>
      <c r="N73" s="6"/>
      <c r="O73" s="6"/>
      <c r="P73" s="6"/>
      <c r="Q73" s="6"/>
      <c r="R73"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EE7B-62D8-493E-9B19-6FF651C277EA}">
  <dimension ref="A1:V36"/>
  <sheetViews>
    <sheetView workbookViewId="0"/>
  </sheetViews>
  <sheetFormatPr defaultRowHeight="14.5" x14ac:dyDescent="0.35"/>
  <sheetData>
    <row r="1" spans="1:22" x14ac:dyDescent="0.35">
      <c r="A1" s="11" t="s">
        <v>13</v>
      </c>
      <c r="B1" s="6"/>
      <c r="C1" s="6"/>
      <c r="D1" s="6"/>
      <c r="E1" s="6"/>
      <c r="F1" s="6"/>
      <c r="G1" s="6"/>
      <c r="H1" s="6"/>
      <c r="I1" s="6"/>
      <c r="J1" s="6"/>
      <c r="K1" s="6"/>
      <c r="L1" s="6"/>
      <c r="M1" s="6"/>
      <c r="N1" s="6"/>
      <c r="O1" s="6"/>
      <c r="P1" s="6"/>
      <c r="Q1" s="6"/>
      <c r="R1" s="6"/>
      <c r="S1" s="6"/>
      <c r="T1" s="6"/>
      <c r="U1" s="6"/>
      <c r="V1" s="6"/>
    </row>
    <row r="2" spans="1:22" ht="14" customHeight="1" x14ac:dyDescent="0.35">
      <c r="A2" s="6"/>
      <c r="B2" s="6"/>
      <c r="C2" s="6"/>
      <c r="D2" s="6"/>
      <c r="E2" s="6"/>
      <c r="F2" s="6"/>
      <c r="G2" s="6"/>
      <c r="H2" s="6"/>
      <c r="I2" s="6"/>
      <c r="J2" s="6"/>
      <c r="K2" s="6"/>
      <c r="L2" s="6"/>
      <c r="M2" s="6"/>
      <c r="N2" s="6"/>
      <c r="O2" s="6"/>
      <c r="P2" s="6"/>
      <c r="Q2" s="6"/>
      <c r="R2" s="6"/>
      <c r="S2" s="6"/>
      <c r="T2" s="6"/>
      <c r="U2" s="6"/>
      <c r="V2" s="6"/>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row r="9" spans="1:22" x14ac:dyDescent="0.35">
      <c r="A9" s="6"/>
      <c r="B9" s="6"/>
      <c r="C9" s="6"/>
      <c r="D9" s="6"/>
      <c r="E9" s="6"/>
      <c r="F9" s="6"/>
      <c r="G9" s="6"/>
      <c r="H9" s="6"/>
      <c r="I9" s="6"/>
      <c r="J9" s="6"/>
      <c r="K9" s="6"/>
      <c r="L9" s="6"/>
      <c r="M9" s="6"/>
      <c r="N9" s="6"/>
      <c r="O9" s="6"/>
      <c r="P9" s="6"/>
      <c r="Q9" s="6"/>
      <c r="R9" s="6"/>
      <c r="S9" s="6"/>
      <c r="T9" s="6"/>
      <c r="U9" s="6"/>
      <c r="V9" s="6"/>
    </row>
    <row r="10" spans="1:22" x14ac:dyDescent="0.35">
      <c r="A10" s="6"/>
      <c r="B10" s="6"/>
      <c r="C10" s="6"/>
      <c r="D10" s="6"/>
      <c r="E10" s="6"/>
      <c r="F10" s="6"/>
      <c r="G10" s="6"/>
      <c r="H10" s="6"/>
      <c r="I10" s="6"/>
      <c r="J10" s="6"/>
      <c r="K10" s="6"/>
      <c r="L10" s="6"/>
      <c r="M10" s="6"/>
      <c r="N10" s="6"/>
      <c r="O10" s="6"/>
      <c r="P10" s="6"/>
      <c r="Q10" s="6"/>
      <c r="R10" s="6"/>
      <c r="S10" s="6"/>
      <c r="T10" s="6"/>
      <c r="U10" s="6"/>
      <c r="V10" s="6"/>
    </row>
    <row r="11" spans="1:22" x14ac:dyDescent="0.35">
      <c r="A11" s="6"/>
      <c r="B11" s="6"/>
      <c r="C11" s="6"/>
      <c r="D11" s="6"/>
      <c r="E11" s="6"/>
      <c r="F11" s="6"/>
      <c r="G11" s="6"/>
      <c r="H11" s="6"/>
      <c r="I11" s="6"/>
      <c r="J11" s="6"/>
      <c r="K11" s="6"/>
      <c r="L11" s="6"/>
      <c r="M11" s="6"/>
      <c r="N11" s="6"/>
      <c r="O11" s="6"/>
      <c r="P11" s="6"/>
      <c r="Q11" s="6"/>
      <c r="R11" s="6"/>
      <c r="S11" s="6"/>
      <c r="T11" s="6"/>
      <c r="U11" s="6"/>
      <c r="V11" s="6"/>
    </row>
    <row r="12" spans="1:22" x14ac:dyDescent="0.35">
      <c r="A12" s="6"/>
      <c r="B12" s="6"/>
      <c r="C12" s="6"/>
      <c r="D12" s="6"/>
      <c r="E12" s="6"/>
      <c r="F12" s="6"/>
      <c r="G12" s="6"/>
      <c r="H12" s="6"/>
      <c r="I12" s="6"/>
      <c r="J12" s="6"/>
      <c r="K12" s="6"/>
      <c r="L12" s="6"/>
      <c r="M12" s="6"/>
      <c r="N12" s="6"/>
      <c r="O12" s="6"/>
      <c r="P12" s="6"/>
      <c r="Q12" s="6"/>
      <c r="R12" s="6"/>
      <c r="S12" s="6"/>
      <c r="T12" s="6"/>
      <c r="U12" s="6"/>
      <c r="V12" s="6"/>
    </row>
    <row r="13" spans="1:22" x14ac:dyDescent="0.35">
      <c r="A13" s="6"/>
      <c r="B13" s="6"/>
      <c r="C13" s="6"/>
      <c r="D13" s="6"/>
      <c r="E13" s="6"/>
      <c r="F13" s="6"/>
      <c r="G13" s="6"/>
      <c r="H13" s="6"/>
      <c r="I13" s="6"/>
      <c r="J13" s="6"/>
      <c r="K13" s="6"/>
      <c r="L13" s="6"/>
      <c r="M13" s="6"/>
      <c r="N13" s="6"/>
      <c r="O13" s="6"/>
      <c r="P13" s="6"/>
      <c r="Q13" s="6"/>
      <c r="R13" s="6"/>
      <c r="S13" s="6"/>
      <c r="T13" s="6"/>
      <c r="U13" s="6"/>
      <c r="V13" s="6"/>
    </row>
    <row r="14" spans="1:22" x14ac:dyDescent="0.35">
      <c r="A14" s="6"/>
      <c r="B14" s="6"/>
      <c r="C14" s="6"/>
      <c r="D14" s="6"/>
      <c r="E14" s="6"/>
      <c r="F14" s="6"/>
      <c r="G14" s="6"/>
      <c r="H14" s="6"/>
      <c r="I14" s="6"/>
      <c r="J14" s="6"/>
      <c r="K14" s="6"/>
      <c r="L14" s="6"/>
      <c r="M14" s="6"/>
      <c r="N14" s="6"/>
      <c r="O14" s="6"/>
      <c r="P14" s="6"/>
      <c r="Q14" s="6"/>
      <c r="R14" s="6"/>
      <c r="S14" s="6"/>
      <c r="T14" s="6"/>
      <c r="U14" s="6"/>
      <c r="V14" s="6"/>
    </row>
    <row r="15" spans="1:22" x14ac:dyDescent="0.35">
      <c r="A15" s="6"/>
      <c r="B15" s="6"/>
      <c r="C15" s="6"/>
      <c r="D15" s="6"/>
      <c r="E15" s="6"/>
      <c r="F15" s="6"/>
      <c r="G15" s="6"/>
      <c r="H15" s="6"/>
      <c r="I15" s="6"/>
      <c r="J15" s="6"/>
      <c r="K15" s="6"/>
      <c r="L15" s="6"/>
      <c r="M15" s="6"/>
      <c r="N15" s="6"/>
      <c r="O15" s="6"/>
      <c r="P15" s="6"/>
      <c r="Q15" s="6"/>
      <c r="R15" s="6"/>
      <c r="S15" s="6"/>
      <c r="T15" s="6"/>
      <c r="U15" s="6"/>
      <c r="V15" s="6"/>
    </row>
    <row r="16" spans="1:22"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ht="21.5" x14ac:dyDescent="0.45">
      <c r="A19" s="6"/>
      <c r="B19" s="8" t="s">
        <v>11</v>
      </c>
      <c r="C19" s="10"/>
      <c r="D19" s="8"/>
      <c r="E19" s="10"/>
      <c r="F19" s="10"/>
      <c r="G19" s="10"/>
      <c r="H19" s="10"/>
      <c r="I19" s="10"/>
      <c r="J19" s="10"/>
      <c r="K19" s="10"/>
      <c r="L19" s="10"/>
      <c r="M19" s="10"/>
      <c r="N19" s="10"/>
      <c r="O19" s="10"/>
      <c r="P19" s="10"/>
      <c r="Q19" s="10"/>
      <c r="R19" s="6"/>
      <c r="S19" s="6"/>
      <c r="T19" s="6"/>
      <c r="U19" s="6"/>
      <c r="V19" s="6"/>
    </row>
    <row r="20" spans="1:22" ht="17.5" x14ac:dyDescent="0.35">
      <c r="A20" s="6"/>
      <c r="B20" s="6"/>
      <c r="C20" s="7"/>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sheetData>
  <hyperlinks>
    <hyperlink ref="A1" location="Dashboard!A1" display="Dashboard!A1" xr:uid="{36B086B4-F2AC-41DA-863B-68631A757F91}"/>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1 _ 4 e 3 4 c 2 d 7 - a 7 9 f - 4 a 1 a - a c c 8 - e a 2 3 b d b 4 8 a 8 9 " > < C u s t o m C o n t e n t   x m l n s = " h t t p : / / g e m i n i / p i v o t c u s t o m i z a t i o n / T a b l e X M L _ H o s p i t a l   E m e r g e n c y   R o o m   D a t a   1 _ 4 e 3 4 c 2 d 7 - a 7 9 f - 4 a 1 a - a c c 8 - e a 2 3 b d b 4 8 a 8 9 " > < ! [ 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 F l a g _ 1 < / s t r i n g > < / k e y > < v a l u e > < i n t > 2 7 6 < / i n t > < / v a l u e > < / i t e m > < i t e m > < k e y > < s t r i n g > P a t i e n t   A t t e n d   S t a t u s < / s t r i n g > < / k e y > < v a l u e > < i n t > 2 3 6 < / i n t > < / v a l u e > < / i t e m > < i t e m > < k e y > < s t r i n g > A g e   G r o u p < / 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 P a t i e n t   A t t e n d   S t a t u s < / s t r i n g > < / k e y > < v a l u e > < i n t > 1 3 < / i n t > < / v a l u e > < / i t e m > < i t e m > < k e y > < s t r i n g > A g e   G r o u p < / 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 1 _ 4 e 3 4 c 2 d 7 - a 7 9 f - 4 a 1 a - a c c 8 - e a 2 3 b d b 4 8 a 8 9 < / K e y > < V a l u e   x m l n s : a = " h t t p : / / s c h e m a s . d a t a c o n t r a c t . o r g / 2 0 0 4 / 0 7 / M i c r o s o f t . A n a l y s i s S e r v i c e s . C o m m o n " > < a : H a s F o c u s > t r u e < / a : H a s F o c u s > < a : S i z e A t D p i 9 6 > 1 4 3 < / a : S i z e A t D p i 9 6 > < a : V i s i b l e > t r u e < / a : V i s i b l e > < / V a l u e > < / K e y V a l u e O f s t r i n g S a n d b o x E d i t o r . M e a s u r e G r i d S t a t e S c d E 3 5 R y > < K e y V a l u e O f s t r i n g S a n d b o x E d i t o r . M e a s u r e G r i d S t a t e S c d E 3 5 R y > < K e y > C a l a n d e r _ T a b l e _ 9 b 0 d 4 e 3 2 - d 5 5 5 - 4 0 4 b - 9 0 c 9 - 0 c 4 b 3 2 c e b d a 1 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H o s p i t a l   E m e r g e n c y   R o o m   D a t a     1 _ 4 e 3 4 c 2 d 7 - a 7 9 f - 4 a 1 a - a c c 8 - e a 2 3 b d b 4 8 a 8 9 ] ] > < / 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 C a l a n d e r _ T a b l e 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H o s p i t a l   E m e r g e n c y   R o o m   D a t a     1 _ 4 e 3 4 c 2 d 7 - a 7 9 f - 4 a 1 a - a c c 8 - e a 2 3 b d b 4 8 a 8 9 " > < C u s t o m C o n t e n t   x m l n s = " h t t p : / / g e m i n i / p i v o t c u s t o m i z a t i o n / T a b l e X M L _ H o s p i t a l   E m e r g e n c y   R o o m   D a t a   1 _ 4 e 3 4 c 2 d 7 - a 7 9 f - 4 a 1 a - a c c 8 - e a 2 3 b d b 4 8 a 8 9 " > < ! [ 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 F l a g _ 1 < / s t r i n g > < / k e y > < v a l u e > < i n t > 2 7 6 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 C a l a n d e r _ T a b l e 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 T a g s \ T a b l e s \ & l t ; T a b l e s \ C a l a n d e r _ T a b l e & g t ; < / 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 1 \ C o l u m n s \ P a t i e n t   A d m i s s i o n   F l a g _ 1 < / K e y > < / D i a g r a m O b j e c t K e y > < D i a g r a m O b j e c t K e y > < K e y > T a b l e s \ H o s p i t a l   E m e r g e n c y   R o o m   D a t a     1 \ C o l u m n s \ A g e   G r o u p < / K e y > < / D i a g r a m O b j e c t K e y > < D i a g r a m O b j e c t K e y > < K e y > T a b l e s \ H o s p i t a l   E m e r g e n c y   R o o m   D a t a     1 \ C o l u m n s \ P a t i e n t   A t t e n d   S t a t u s < / K e y > < / D i a g r a m O b j e c t K e y > < D i a g r a m O b j e c t K e y > < K e y > T a b l e s \ C a l a n d e r _ T a b l e < / K e y > < / D i a g r a m O b j e c t K e y > < D i a g r a m O b j e c t K e y > < K e y > T a b l e s \ C a l a n d e r _ T a b l e \ C o l u m n s \ D a t e < / K e y > < / D i a g r a m O b j e c t K e y > < D i a g r a m O b j e c t K e y > < K e y > R e l a t i o n s h i p s \ & l t ; T a b l e s \ H o s p i t a l   E m e r g e n c y   R o o m   D a t a     1 \ C o l u m n s \ P a t i e n t   A d m i s s i o n   D a t e & g t ; - & l t ; T a b l e s \ C a l a n d e r _ T a b l e \ C o l u m n s \ D a t e & g t ; < / K e y > < / D i a g r a m O b j e c t K e y > < D i a g r a m O b j e c t K e y > < K e y > R e l a t i o n s h i p s \ & l t ; T a b l e s \ H o s p i t a l   E m e r g e n c y   R o o m   D a t a     1 \ C o l u m n s \ P a t i e n t   A d m i s s i o n   D a t e & g t ; - & l t ; T a b l e s \ C a l a n d e r _ T a b l e \ C o l u m n s \ D a t e & g t ; \ F K < / K e y > < / D i a g r a m O b j e c t K e y > < D i a g r a m O b j e c t K e y > < K e y > R e l a t i o n s h i p s \ & l t ; T a b l e s \ H o s p i t a l   E m e r g e n c y   R o o m   D a t a     1 \ C o l u m n s \ P a t i e n t   A d m i s s i o n   D a t e & g t ; - & l t ; T a b l e s \ C a l a n d e r _ T a b l e \ C o l u m n s \ D a t e & g t ; \ P K < / K e y > < / D i a g r a m O b j e c t K e y > < D i a g r a m O b j e c t K e y > < K e y > R e l a t i o n s h i p s \ & l t ; T a b l e s \ H o s p i t a l   E m e r g e n c y   R o o m   D a t a     1 \ C o l u m n s \ P a t i e n t   A d m i s s i o n   D a t e & g t ; - & l t ; T a b l e s \ C a l a n d e r _ T a b l e \ C o l u m n s \ D a t e & g t ; \ C r o s s F i l t e r < / K e y > < / D i a g r a m O b j e c t K e y > < / A l l K e y s > < S e l e c t e d K e y s > < D i a g r a m O b j e c t K e y > < K e y > R e l a t i o n s h i p s \ & l t ; T a b l e s \ H o s p i t a l   E m e r g e n c y   R o o m   D a t a     1 \ C o l u m n s \ P a t i e n t   A d m i s s i o n   D a t e & g t ; - & l t ; T a b l e s \ C a l a n d e r _ T a b l e \ C o l u m n s \ D a t e & g t ; 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 T a g s \ T a b l e s \ & l t ; T a b l e s \ C a l a n d e r _ T a b l e & g t ; < / K e y > < / a : K e y > < a : V a l u e   i : t y p e = " D i a g r a m D i s p l a y T a g V i e w S t a t e " > < I s N o t F i l t e r e d O u t > t r u e < / I s N o t F i l t e r e d O u t > < / a : V a l u e > < / a : K e y V a l u e O f D i a g r a m O b j e c t K e y a n y T y p e z b w N T n L X > < a : K e y V a l u e O f D i a g r a m O b j e c t K e y a n y T y p e z b w N T n L X > < a : K e y > < K e y > T a b l e s \ H o s p i t a l   E m e r g e n c y   R o o m   D a t a     1 < / K e y > < / a : K e y > < a : V a l u e   i : t y p e = " D i a g r a m D i s p l a y N o d e V i e w S t a t e " > < H e i g h t > 3 3 0 . 6 6 6 6 6 6 6 6 6 6 6 6 6 9 < / H e i g h t > < I s E x p a n d e d > t r u e < / I s E x p a n d e d > < L a y e d O u t > t r u e < / L a y e d O u t > < W i d t h > 2 3 9 . 3 3 3 3 3 3 3 3 3 3 3 3 3 4 < / 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 1 \ C o l u m n s \ P a t i e n t   A d m i s s i o n   F l a g _ 1 < / K e y > < / a : K e y > < a : V a l u e   i : t y p e = " D i a g r a m D i s p l a y N o d e V i e w S t a t e " > < H e i g h t > 1 5 0 < / H e i g h t > < I s E x p a n d e d > t r u e < / I s E x p a n d e d > < W i d t h > 2 0 0 < / W i d t h > < / a : V a l u e > < / 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a : K e y V a l u e O f D i a g r a m O b j e c t K e y a n y T y p e z b w N T n L X > < a : K e y > < K e y > T a b l e s \ C a l a n d e r _ T a b l e < / K e y > < / a : K e y > < a : V a l u e   i : t y p e = " D i a g r a m D i s p l a y N o d e V i e w S t a t e " > < H e i g h t > 1 5 0 < / H e i g h t > < I s E x p a n d e d > t r u e < / I s E x p a n d e d > < L a y e d O u t > t r u e < / L a y e d O u t > < L e f t > 3 2 9 . 9 0 3 8 1 0 5 6 7 6 6 5 8 < / L e f t > < T a b I n d e x > 1 < / T a b I n d e x > < W i d t h > 2 0 0 < / W i d t h > < / a : V a l u e > < / a : K e y V a l u e O f D i a g r a m O b j e c t K e y a n y T y p e z b w N T n L X > < a : K e y V a l u e O f D i a g r a m O b j e c t K e y a n y T y p e z b w N T n L X > < a : K e y > < K e y > T a b l e s \ C a l a n d e r _ T a b l e \ C o l u m n s \ D a t e < / K e y > < / a : K e y > < a : V a l u e   i : t y p e = " D i a g r a m D i s p l a y N o d e V i e w S t a t e " > < H e i g h t > 1 5 0 < / H e i g h t > < I s E x p a n d e d > t r u e < / I s E x p a n d e d > < W i d t h > 2 0 0 < / W i d t h > < / a : V a l u e > < / a : K e y V a l u e O f D i a g r a m O b j e c t K e y a n y T y p e z b w N T n L X > < a : K e y V a l u e O f D i a g r a m O b j e c t K e y a n y T y p e z b w N T n L X > < a : K e y > < K e y > R e l a t i o n s h i p s \ & l t ; T a b l e s \ H o s p i t a l   E m e r g e n c y   R o o m   D a t a     1 \ C o l u m n s \ P a t i e n t   A d m i s s i o n   D a t e & g t ; - & l t ; T a b l e s \ C a l a n d e r _ T a b l e \ C o l u m n s \ D a t e & g t ; < / K e y > < / a : K e y > < a : V a l u e   i : t y p e = " D i a g r a m D i s p l a y L i n k V i e w S t a t e " > < A u t o m a t i o n P r o p e r t y H e l p e r T e x t > E n d   p o i n t   1 :   ( 2 5 5 . 3 3 3 3 3 3 3 3 3 3 3 3 , 1 6 5 . 3 3 3 3 3 3 ) .   E n d   p o i n t   2 :   ( 3 1 3 . 9 0 3 8 1 0 5 6 7 6 6 6 , 7 5 )   < / A u t o m a t i o n P r o p e r t y H e l p e r T e x t > < I s F o c u s e d > t r u e < / I s F o c u s e d > < L a y e d O u t > t r u e < / L a y e d O u t > < P o i n t s   x m l n s : b = " h t t p : / / s c h e m a s . d a t a c o n t r a c t . o r g / 2 0 0 4 / 0 7 / S y s t e m . W i n d o w s " > < b : P o i n t > < b : _ x > 2 5 5 . 3 3 3 3 3 3 3 3 3 3 3 3 3 4 < / b : _ x > < b : _ y > 1 6 5 . 3 3 3 3 3 2 9 9 9 9 9 9 9 8 < / b : _ y > < / b : P o i n t > < b : P o i n t > < b : _ x > 2 8 2 . 6 1 8 5 7 2 < / b : _ x > < b : _ y > 1 6 5 . 3 3 3 3 3 2 9 9 9 9 9 9 9 8 < / b : _ y > < / b : P o i n t > < b : P o i n t > < b : _ x > 2 8 4 . 6 1 8 5 7 2 < / b : _ x > < b : _ y > 1 6 3 . 3 3 3 3 3 2 9 9 9 9 9 9 9 8 < / b : _ y > < / b : P o i n t > < b : P o i n t > < b : _ x > 2 8 4 . 6 1 8 5 7 2 < / b : _ x > < b : _ y > 7 7 < / b : _ y > < / b : P o i n t > < b : P o i n t > < b : _ x > 2 8 6 . 6 1 8 5 7 2 < / b : _ x > < b : _ y > 7 5 < / b : _ y > < / b : P o i n t > < b : P o i n t > < b : _ x > 3 1 3 . 9 0 3 8 1 0 5 6 7 6 6 5 8 < / b : _ x > < b : _ y > 7 5 < / b : _ y > < / b : P o i n t > < / P o i n t s > < / a : V a l u e > < / a : K e y V a l u e O f D i a g r a m O b j e c t K e y a n y T y p e z b w N T n L X > < a : K e y V a l u e O f D i a g r a m O b j e c t K e y a n y T y p e z b w N T n L X > < a : K e y > < K e y > R e l a t i o n s h i p s \ & l t ; T a b l e s \ H o s p i t a l   E m e r g e n c y   R o o m   D a t a     1 \ C o l u m n s \ P a t i e n t   A d m i s s i o n   D a t e & g t ; - & l t ; T a b l e s \ C a l a n d e r _ T a b l e \ C o l u m n s \ D a t e & g t ; \ F K < / K e y > < / a : K e y > < a : V a l u e   i : t y p e = " D i a g r a m D i s p l a y L i n k E n d p o i n t V i e w S t a t e " > < H e i g h t > 1 6 < / H e i g h t > < L a b e l L o c a t i o n   x m l n s : b = " h t t p : / / s c h e m a s . d a t a c o n t r a c t . o r g / 2 0 0 4 / 0 7 / S y s t e m . W i n d o w s " > < b : _ x > 2 3 9 . 3 3 3 3 3 3 3 3 3 3 3 3 3 4 < / b : _ x > < b : _ y > 1 5 7 . 3 3 3 3 3 2 9 9 9 9 9 9 9 8 < / b : _ y > < / L a b e l L o c a t i o n > < L o c a t i o n   x m l n s : b = " h t t p : / / s c h e m a s . d a t a c o n t r a c t . o r g / 2 0 0 4 / 0 7 / S y s t e m . W i n d o w s " > < b : _ x > 2 3 9 . 3 3 3 3 3 3 3 3 3 3 3 3 3 4 < / b : _ x > < b : _ y > 1 6 5 . 3 3 3 3 3 2 9 9 9 9 9 9 9 8 < / b : _ y > < / L o c a t i o n > < S h a p e R o t a t e A n g l e > 3 6 0 < / S h a p e R o t a t e A n g l e > < W i d t h > 1 6 < / W i d t h > < / a : V a l u e > < / a : K e y V a l u e O f D i a g r a m O b j e c t K e y a n y T y p e z b w N T n L X > < a : K e y V a l u e O f D i a g r a m O b j e c t K e y a n y T y p e z b w N T n L X > < a : K e y > < K e y > R e l a t i o n s h i p s \ & l t ; T a b l e s \ H o s p i t a l   E m e r g e n c y   R o o m   D a t a     1 \ C o l u m n s \ P a t i e n t   A d m i s s i o n   D a t e & g t ; - & l t ; T a b l e s \ C a l a n d e r _ T a b l e \ C o l u m n s \ D a t e & g t ; \ P K 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 1 \ C o l u m n s \ P a t i e n t   A d m i s s i o n   D a t e & g t ; - & l t ; T a b l e s \ C a l a n d e r _ T a b l e \ C o l u m n s \ D a t e & g t ; \ C r o s s F i l t e r < / K e y > < / a : K e y > < a : V a l u e   i : t y p e = " D i a g r a m D i s p l a y L i n k C r o s s F i l t e r V i e w S t a t e " > < P o i n t s   x m l n s : b = " h t t p : / / s c h e m a s . d a t a c o n t r a c t . o r g / 2 0 0 4 / 0 7 / S y s t e m . W i n d o w s " > < b : P o i n t > < b : _ x > 2 5 5 . 3 3 3 3 3 3 3 3 3 3 3 3 3 4 < / b : _ x > < b : _ y > 1 6 5 . 3 3 3 3 3 2 9 9 9 9 9 9 9 8 < / b : _ y > < / b : P o i n t > < b : P o i n t > < b : _ x > 2 8 2 . 6 1 8 5 7 2 < / b : _ x > < b : _ y > 1 6 5 . 3 3 3 3 3 2 9 9 9 9 9 9 9 8 < / b : _ y > < / b : P o i n t > < b : P o i n t > < b : _ x > 2 8 4 . 6 1 8 5 7 2 < / b : _ x > < b : _ y > 1 6 3 . 3 3 3 3 3 2 9 9 9 9 9 9 9 8 < / b : _ y > < / b : P o i n t > < b : P o i n t > < b : _ x > 2 8 4 . 6 1 8 5 7 2 < / b : _ x > < b : _ y > 7 7 < / b : _ y > < / b : P o i n t > < b : P o i n t > < b : _ x > 2 8 6 . 6 1 8 5 7 2 < / b : _ x > < b : _ y > 7 5 < / b : _ y > < / b : P o i n t > < b : P o i n t > < b : _ x > 3 1 3 . 9 0 3 8 1 0 5 6 7 6 6 5 8 < / b : _ x > < b : _ y > 7 5 < / b : _ y > < / b : P o i n t > < / P o i n t s > < / a : V a l u e > < / a : K e y V a l u e O f D i a g r a m O b j e c t K e y a n y T y p e z b w N T n L X > < / V i e w S t a t e s > < / D i a g r a m M a n a g e r . S e r i a l i z a b l e D i a g r a m > < 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 2 0 2 5 - 0 3 - 1 4 T 0 8 : 2 9 : 0 1 . 7 8 3 8 3 4 6 + 0 5 : 3 0 < / L a s t P r o c e s s e d T i m e > < / D a t a M o d e l i n g S a n d b o x . S e r i a l i z e d S a n d b o x E r r o r C a c h 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H o s p i t a l   E m e r g e n c y   R o o m   D a t a     1 _ 4 e 3 4 c 2 d 7 - a 7 9 f - 4 a 1 a - a c c 8 - e a 2 3 b d b 4 8 a 8 9 " > < C u s t o m C o n t e n t   x m l n s = " h t t p : / / g e m i n i / p i v o t c u s t o m i z a t i o n / T a b l e X M L _ H o s p i t a l   E m e r g e n c y   R o o m   D a t a   1 _ 4 e 3 4 c 2 d 7 - a 7 9 f - 4 a 1 a - a c c 8 - e a 2 3 b d b 4 8 a 8 9 " > < ! [ 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 F l a g _ 1 < / s t r i n g > < / k e y > < v a l u e > < i n t > 2 7 6 < / i n t > < / v a l u e > < / i t e m > < i t e m > < k e y > < s t r i n g > A g e   G r o u p < / s t r i n g > < / k e y > < v a l u e > < i n t > 1 4 6 < / i n t > < / v a l u e > < / i t e m > < i t e m > < k e y > < s t r i n g > P a t i e n t   A t t e n d   S t a t u s < / s t r i n g > < / k e y > < v a l u e > < i n t > 2 4 0 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C a l a n d e r _ T a b l e _ 9 b 0 d 4 e 3 2 - d 5 5 5 - 4 0 4 b - 9 0 c 9 - 0 c 4 b 3 2 c e b d a 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D a t a M a s h u p   s q m i d = " 2 3 6 8 7 0 4 6 - 8 a 3 7 - 4 0 8 3 - b 8 2 e - f 2 1 1 3 5 9 d 3 3 f a "   x m l n s = " h t t p : / / s c h e m a s . m i c r o s o f t . c o m / D a t a M a s h u p " > A A A A A F s G A A B Q S w M E F A A C A A g A m 4 B v W m 1 P B J a 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X 0 s 9 G H c W 3 0 o X 6 w A w B Q S w M E F A A C A A g A m 4 B v 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u A b 1 o v B E o 4 W w M A A D U L A A A T A B w A R m 9 y b X V s Y X M v U 2 V j d G l v b j E u b S C i G A A o o B Q A A A A A A A A A A A A A A A A A A A A A A A A A A A C l V t 9 v 2 j A Q f k f q / 2 C l L 0 H y I p J u n b S K h 5 Y f a 6 W O d c C 2 h z J V b m L A m m M j 2 7 R F F f / 7 z k k g C S Q w t a 1 o q H 2 5 7 7 u 7 7 8 7 W N D R M C j R K n / 5 F o 6 H n R N E I n T r X U i + Y I R z 1 Y q p m V I Q r N J Q y R l 1 i C H L 9 p o P a i F N z 0 k D w M 5 J L F V J Y 6 e g n r y v D Z U y F c f u M U 6 8 j h Y F / t O t 0 v k x + a q r 0 Z C Y F / T v p y m f B J Y n 0 5 B i U F + o n p 4 n v u 5 S z m B m q 2 g 5 2 M O p I v o y F b v s B R j 0 R y o i J W f v 8 U 6 v l Y / R j K Q 0 d m R W n 7 f y r N w D g P 0 2 c c j 5 1 7 p S M Y S 9 C 1 5 R E Q M y G N C a P Y J j t Z O t u G h 5 G 9 9 n 6 J e e j k H C i d N u o Z d F l Z 0 7 E D D y O V w u a u x s r I v R U q j i l b D e 1 W 4 G P X 1 + d O 2 I Y 5 A v d R B C i A U t k 6 I t Z Y 5 R v X U Y x 0 9 o W D j J E N 2 Y R f D c s p i X T P l M a f A m b 3 l p / t w R s B i S m t R Z f q Q C C 9 Y R m 9 t U b Y c 4 / e j a 4 0 u a Q h P u O u 3 R B l I m T f T q l S h 2 g l 4 f b 5 2 S 2 M e N y x q A G J c s R P P W U Z K I O p T p A 6 z d h x q a r 3 q K M + + D v I q / z s n + z u o 0 2 i s w L 3 5 H x I x M 0 W 3 d 3 9 I F r 6 1 R R m j X O n K m N 1 z E k 6 m q 1 b Q r X 8 Z B T V H 4 i 9 y b O y D k 5 2 y F d c C h K h H 4 R v i z I N F t P V t 2 9 o M C R / R A O x D N L V X o F 7 + l l X Y f p 1 4 L u c M N O 3 3 5 o / E Z Y G E G Q G n A 3 l M + F u o w o h 5 F n 1 / Y g b Z k p C e f I d n Z 1 Y / t H O 7 s M W 2 z r a j E n m q / N V l C b r T I r 7 F j O 8 L A g B g b L f s a s Z n A t m 1 o G Z / 9 Z r w D A p 4 R r S 2 I g U / / v J D J a c G Y y E a L H F d r q v V B N a 5 J a u A f L s h s U d P u x q Z p W B j q S i g 8 3 A 2 g i V P 9 C w g O Y p Y T 2 2 n O n O + G o b N Z P d c 9 3 a q G 8 o J i g o g a C o 8 q s T 2 e 1 S r d c t m f M g a M I i G 3 S Z g + i k p w E D L G K C Z l u V A / I 4 B C n o D o / Y 5 b M y j f l 1 S k y H k l l 9 u c G L L r 7 0 d T T B L D v C m a S d 6 l D G E 5 w Q w G M k w Y T V T D 5 9 a s D l w s 7 y h 4 S 2 M q b 1 i 3 T x r M Q k D V b F j d o B W c Y 7 j 4 t v 4 k / n / n 4 N F o q Y k 9 C F 9 b s b 7 O g G S m e a A J s Z B p a H m M f b i X W + f b W U 5 b 1 1 Q o a e w 6 B u K B e s e R 8 8 7 f 3 Y h R J G k t 7 P a W k e u O t q I K b z W 9 q V F b i e w W 2 4 9 j Z i K B Y o F 3 H F / 8 A U E s B A i 0 A F A A C A A g A m 4 B v W m 1 P B J a n A A A A 9 w A A A B I A A A A A A A A A A A A A A A A A A A A A A E N v b m Z p Z y 9 Q Y W N r Y W d l L n h t b F B L A Q I t A B Q A A g A I A J u A b 1 p T c j g s m w A A A O E A A A A T A A A A A A A A A A A A A A A A A P M A A A B b Q 2 9 u d G V u d F 9 U e X B l c 1 0 u e G 1 s U E s B A i 0 A F A A C A A g A m 4 B v W i 8 E S j h b A w A A N Q s A A B M A A A A A A A A A A A A A A A A A 2 w 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y I A A A A A A A D J I 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S U y M C g x K T w v S X R l b V B h d G g + P C 9 J d G V t T G 9 j Y X R p b 2 4 + P F N 0 Y W J s Z U V u d H J p Z X M + P E V u d H J 5 I F R 5 c G U 9 I k F k Z G V k V G 9 E Y X R h T W 9 k Z W w i I F Z h b H V l P S J s M S I g L z 4 8 R W 5 0 c n k g V H l w Z T 0 i Q n V m Z m V y T m V 4 d F J l Z n J l c 2 g i I F Z h b H V l P S J s M S 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M t M T N U M T Q 6 M j U 6 M D Q u M j E 2 N D g 3 N l o i I C 8 + P E V u d H J 5 I F R 5 c G U 9 I k Z p b G x D b 2 x 1 b W 5 U e X B l c y I g V m F s d W U 9 I n N C Z 2 t L Q m d Z R E J n W U d B d 0 1 C 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U G F 0 a W V u d C B B Z G 1 p c 3 N p b 2 4 g R m x h Z 1 8 x 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M 1 N D M 2 M D l i L W M 4 Y T c t N D c y Y i 1 i O T I 0 L T Y 1 M G J l N T d j Z T l k M i 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g K D E p L 0 N o Y W 5 n Z W Q g V H l w Z S 5 7 U G F 0 a W V u d C B J Z C w w f S Z x d W 9 0 O y w m c X V v d D t T Z W N 0 a W 9 u M S 9 I b 3 N w a X R h b C B F b W V y Z 2 V u Y 3 k g U m 9 v b S B E Y X R h I C g x K S 9 D a G F u Z 2 V k I F R 5 c G U y L n t Q Y X R p Z W 5 0 I E F k b W l z c 2 l v b i B E Y X R l L j E s M X 0 m c X V v d D s s J n F 1 b 3 Q 7 U 2 V j d G l v b j E v S G 9 z c G l 0 Y W w g R W 1 l c m d l b m N 5 I F J v b 2 0 g R G F 0 Y S A o M S k v Q 2 h h b m d l Z C B U e X B l M i 5 7 U G F 0 a W V u d C B B Z G 1 p c 3 N p b 2 4 g R G F 0 Z S 4 y L D J 9 J n F 1 b 3 Q 7 L C Z x d W 9 0 O 1 N l Y 3 R p b 2 4 x L 0 h v c 3 B p d G F s I E V t Z X J n Z W 5 j e S B S b 2 9 t I E R h d G E g K D E p L 0 1 l c m d l Z C B D b 2 x 1 b W 5 z L n t N Z X J n Z W Q s M n 0 m c X V v d D s s J n F 1 b 3 Q 7 U 2 V j d G l v b j E v S G 9 z c G l 0 Y W w g R W 1 l c m d l b m N 5 I F J v b 2 0 g R G F 0 Y S A o M S k v U m V w b G F j Z W Q g V m F s d W U x L n t Q Y X R p Z W 5 0 I E d l b m R l c i w z 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M u e 1 B h d G l l b n Q g Q W R t a X N z a W 9 u I E Z s Y W c s N 3 0 m c X V v d D s s J n F 1 b 3 Q 7 U 2 V j d G l v b j E v S G 9 z c G l 0 Y W w g R W 1 l c m d l b m N 5 I F J v b 2 0 g R G F 0 Y S A o M S k v Q 2 h h b m d l Z C B U e X B l L n t Q Y X R p Z W 5 0 I F N h d G l z Z m F j d G l v b i B T Y 2 9 y Z S w 5 f S Z x d W 9 0 O y w m c X V v d D t T Z W N 0 a W 9 u M S 9 I b 3 N w a X R h b C B F b W V y Z 2 V u Y 3 k g U m 9 v b S B E Y X R h I C g x K S 9 D a G F u Z 2 V k I F R 5 c G U u e 1 B h d G l l b n Q g V 2 F p d H R p b W U s M T B 9 J n F 1 b 3 Q 7 L C Z x d W 9 0 O 1 N l Y 3 R p b 2 4 x L 0 h v c 3 B p d G F s I E V t Z X J n Z W 5 j e S B S b 2 9 t I E R h d G E g K D E p L 0 N o Y W 5 n Z W Q g V H l w Z S 5 7 U G F 0 a W V u d C B B Z G 1 p c 3 N p b 2 4 g R m x h Z 1 8 x L D E x f S Z x d W 9 0 O 1 0 s J n F 1 b 3 Q 7 Q 2 9 s d W 1 u Q 2 9 1 b n Q m c X V v d D s 6 M T I s J n F 1 b 3 Q 7 S 2 V 5 Q 2 9 s d W 1 u T m F t Z X M m c X V v d D s 6 W 1 0 s J n F 1 b 3 Q 7 Q 2 9 s d W 1 u S W R l b n R p d G l l c y Z x d W 9 0 O z p b J n F 1 b 3 Q 7 U 2 V j d G l v b j E v S G 9 z c G l 0 Y W w g R W 1 l c m d l b m N 5 I F J v b 2 0 g R G F 0 Y S A o M S k v Q 2 h h b m d l Z C B U e X B l L n t Q Y X R p Z W 5 0 I E l k L D B 9 J n F 1 b 3 Q 7 L C Z x d W 9 0 O 1 N l Y 3 R p b 2 4 x L 0 h v c 3 B p d G F s I E V t Z X J n Z W 5 j e S B S b 2 9 t I E R h d G E g K D E p L 0 N o Y W 5 n Z W Q g V H l w Z T I 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s s J n F 1 b 3 Q 7 U 2 V j d G l v b j E v S G 9 z c G l 0 Y W w g R W 1 l c m d l b m N 5 I F J v b 2 0 g R G F 0 Y S A o M S k v Q 2 h h b m d l Z C B U e X B l L n t Q Y X R p Z W 5 0 I E F k b W l z c 2 l v b i B G b G F n X z E s M T F 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M i I C 8 + P C 9 T d G F i b G V F b n R y a W V z P j w v S X R l b T 4 8 S X R l b T 4 8 S X R l b U x v Y 2 F 0 a W 9 u P j x J d G V t V H l w Z T 5 G b 3 J t d W x h P C 9 J d G V t V H l w Z T 4 8 S X R l b V B h d G g + U 2 V j d G l v b j E v Q 2 F s Y W 5 k Z 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M t M T V U M T A 6 M z Q 6 N T I u N D k w N T k 1 N 1 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2 Q z Y z A 0 N m E 3 L T M y M z c t N D I 1 O S 0 5 Z m J j L T h h N j Y 2 N T d h Z j M 5 Z 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R W 5 0 c n k g V H l w Z T 0 i U m V s Y X R p b 2 5 z a G l w S W 5 m b 0 N v b n R h a W 5 l c i I g V m F s d W U 9 I n N 7 J n F 1 b 3 Q 7 Y 2 9 s d W 1 u Q 2 9 1 b n Q m c X V v d D s 6 M S w m c X V v d D t r Z X l D b 2 x 1 b W 5 O Y W 1 l c y Z x d W 9 0 O z p b X S w m c X V v d D t x d W V y e V J l b G F 0 a W 9 u c 2 h p c H M m c X V v d D s 6 W 1 0 s J n F 1 b 3 Q 7 Y 2 9 s d W 1 u S W R l b n R p d G l l c y Z x d W 9 0 O z p b J n F 1 b 3 Q 7 U 2 V j d G l v b j E v Q 2 F s Y W 5 k Z X J f V G F i b G U v Q 2 h h b m d l Z C B U e X B l L n t D b 2 x 1 b W 4 x L D B 9 J n F 1 b 3 Q 7 X S w m c X V v d D t D b 2 x 1 b W 5 D b 3 V u d C Z x d W 9 0 O z o x L C Z x d W 9 0 O 0 t l e U N v b H V t b k 5 h b W V z J n F 1 b 3 Q 7 O l t d L C Z x d W 9 0 O 0 N v b H V t b k l k Z W 5 0 a X R p Z X M m c X V v d D s 6 W y Z x d W 9 0 O 1 N l Y 3 R p b 2 4 x L 0 N h b G F u Z G V y X 1 R h Y m x l L 0 N o Y W 5 n Z W Q g V H l w Z S 5 7 Q 2 9 s d W 1 u M S w w f S Z x d W 9 0 O 1 0 s J n F 1 b 3 Q 7 U m V s Y X R p b 2 5 z a G l w S W 5 m b y Z x d W 9 0 O z p b X X 0 i I C 8 + P C 9 T d G F i b G V F b n R y a W V z P j w v S X R l b T 4 8 S X R l b T 4 8 S X R l b U x v Y 2 F 0 a W 9 u P j x J d G V t V H l w Z T 5 G b 3 J t d W x h P C 9 J d G V t V H l w Z T 4 8 S X R l b V B h d G g + U 2 V j d G l v b j E v S G 9 z c G l 0 Y W w l M j B F b W V y Z 2 V u Y 3 k l M j B S b 2 9 t J T I w R G F 0 Y S U y M C g x K S 9 T b 3 V y Y 2 U 8 L 0 l 0 Z W 1 Q Y X R o P j w v S X R l b U x v Y 2 F 0 a W 9 u P j x T d G F i b G V F b n R y a W V z I C 8 + P C 9 J d G V t P j x J d G V t P j x J d G V t T G 9 j Y X R p b 2 4 + P E l 0 Z W 1 U e X B l P k Z v c m 1 1 b G E 8 L 0 l 0 Z W 1 U e X B l P j x J d G V t U G F 0 a D 5 T Z W N 0 a W 9 u M S 9 I b 3 N w a X R h b C U y M E V t Z X J n Z W 5 j e S U y M F J v b 2 0 l M j B E Y X R h J T I w K D E p L 1 B y b 2 1 v d G V k J T I w S G V h Z G V y c z w v S X R l b V B h d G g + P C 9 J d G V t T G 9 j Y X R p b 2 4 + P F N 0 Y W J s Z U V u d H J p Z X M g L z 4 8 L 0 l 0 Z W 0 + P E l 0 Z W 0 + P E l 0 Z W 1 M b 2 N h d G l v b j 4 8 S X R l b V R 5 c G U + R m 9 y b X V s Y T w v S X R l b V R 5 c G U + P E l 0 Z W 1 Q Y X R o P l N l Y 3 R p b 2 4 x L 0 h v c 3 B p d G F s J T I w R W 1 l c m d l b m N 5 J T I w U m 9 v b S U y M E R h d G E l M j A o M S k v Q 2 h h b m d l Z C U y M F R 5 c G U 8 L 0 l 0 Z W 1 Q Y X R o P j w v S X R l b U x v Y 2 F 0 a W 9 u P j x T d G F i b G V F b n R y a W V z I C 8 + P C 9 J d G V t P j x J d G V t P j x J d G V t T G 9 j Y X R p b 2 4 + P E l 0 Z W 1 U e X B l P k Z v c m 1 1 b G E 8 L 0 l 0 Z W 1 U e X B l P j x J d G V t U G F 0 a D 5 T Z W N 0 a W 9 u M S 9 I b 3 N w a X R h b C U y M E V t Z X J n Z W 5 j e S U y M F J v b 2 0 l M j B E Y X R h J T I w K D E p L 0 1 l c m d l Z C U y M E N v b H V t b n M 8 L 0 l 0 Z W 1 Q Y X R o P j w v S X R l b U x v Y 2 F 0 a W 9 u P j x T d G F i b G V F b n R y a W V z I C 8 + P C 9 J d G V t P j x J d G V t P j x J d G V t T G 9 j Y X R p b 2 4 + P E l 0 Z W 1 U e X B l P k Z v c m 1 1 b G E 8 L 0 l 0 Z W 1 U e X B l P j x J d G V t U G F 0 a D 5 T Z W N 0 a W 9 u M S 9 I b 3 N w a X R h b C U y M E V t Z X J n Z W 5 j e S U y M F J v b 2 0 l M j B E Y X R h J T I w K D E p L 1 J l c G x h Y 2 V k J T I w V m F s d W U 8 L 0 l 0 Z W 1 Q Y X R o P j w v S X R l b U x v Y 2 F 0 a W 9 u P j x T d G F i b G V F b n R y a W V z I C 8 + P C 9 J d G V t P j x J d G V t P j x J d G V t T G 9 j Y X R p b 2 4 + P E l 0 Z W 1 U e X B l P k Z v c m 1 1 b G E 8 L 0 l 0 Z W 1 U e X B l P j x J d G V t U G F 0 a D 5 T Z W N 0 a W 9 u M S 9 I b 3 N w a X R h b C U y M E V t Z X J n Z W 5 j e S U y M F J v b 2 0 l M j B E Y X R h J T I w K D E p L 1 J l c G x h Y 2 V k J T I w V m F s d W U x P C 9 J d G V t U G F 0 a D 4 8 L 0 l 0 Z W 1 M b 2 N h d G l v b j 4 8 U 3 R h Y m x l R W 5 0 c m l l c y A v P j w v S X R l b T 4 8 S X R l b T 4 8 S X R l b U x v Y 2 F 0 a W 9 u P j x J d G V t V H l w Z T 5 G b 3 J t d W x h P C 9 J d G V t V H l w Z T 4 8 S X R l b V B h d G g + U 2 V j d G l v b j E v S G 9 z c G l 0 Y W w l M j B F b W V y Z 2 V u Y 3 k l M j B S b 2 9 t J T I w R G F 0 Y S U y M C g x K S 9 G a W x 0 Z X J l Z C U y M F J v d 3 M 8 L 0 l 0 Z W 1 Q Y X R o P j w v S X R l b U x v Y 2 F 0 a W 9 u P j x T d G F i b G V F b n R y a W V z I C 8 + P C 9 J d G V t P j x J d G V t P j x J d G V t T G 9 j Y X R p b 2 4 + P E l 0 Z W 1 U e X B l P k Z v c m 1 1 b G E 8 L 0 l 0 Z W 1 U e X B l P j x J d G V t U G F 0 a D 5 T Z W N 0 a W 9 u M S 9 I b 3 N w a X R h b C U y M E V t Z X J n Z W 5 j e S U y M F J v b 2 0 l M j B E Y X R h J T I w K D E p L 0 N o Y W 5 n Z W Q l M j B U e X B l M T w v S X R l b V B h d G g + P C 9 J d G V t T G 9 j Y X R p b 2 4 + P F N 0 Y W J s Z U V u d H J p Z X M g L z 4 8 L 0 l 0 Z W 0 + P E l 0 Z W 0 + P E l 0 Z W 1 M b 2 N h d G l v b j 4 8 S X R l b V R 5 c G U + R m 9 y b X V s Y T w v S X R l b V R 5 c G U + P E l 0 Z W 1 Q Y X R o P l N l Y 3 R p b 2 4 x L 0 h v c 3 B p d G F s J T I w R W 1 l c m d l b m N 5 J T I w U m 9 v b S U y M E R h d G E l M j A o M S k v U m V w b G F j Z W Q l M j B W Y W x 1 Z T I 8 L 0 l 0 Z W 1 Q Y X R o P j w v S X R l b U x v Y 2 F 0 a W 9 u P j x T d G F i b G V F b n R y a W V z I C 8 + P C 9 J d G V t P j x J d G V t P j x J d G V t T G 9 j Y X R p b 2 4 + P E l 0 Z W 1 U e X B l P k Z v c m 1 1 b G E 8 L 0 l 0 Z W 1 U e X B l P j x J d G V t U G F 0 a D 5 T Z W N 0 a W 9 u M S 9 I b 3 N w a X R h b C U y M E V t Z X J n Z W 5 j e S U y M F J v b 2 0 l M j B E Y X R h J T I w K D E p L 1 J l c G x h Y 2 V k J T I w V m F s d W U z P C 9 J d G V t U G F 0 a D 4 8 L 0 l 0 Z W 1 M b 2 N h d G l v b j 4 8 U 3 R h Y m x l R W 5 0 c m l l c y A v P j w v S X R l b T 4 8 S X R l b T 4 8 S X R l b U x v Y 2 F 0 a W 9 u P j x J d G V t V H l w Z T 5 G b 3 J t d W x h P C 9 J d G V t V H l w Z T 4 8 S X R l b V B h d G g + U 2 V j d G l v b j E v S G 9 z c G l 0 Y W w l M j B F b W V y Z 2 V u Y 3 k l M j B S b 2 9 t J T I w R G F 0 Y S U y M C g x K S 9 T c G x p d C U y M E N v b H V t b i U y M G J 5 J T I w R G V s a W 1 p d G V y P C 9 J d G V t U G F 0 a D 4 8 L 0 l 0 Z W 1 M b 2 N h d G l v b j 4 8 U 3 R h Y m x l R W 5 0 c m l l c y A v P j w v S X R l b T 4 8 S X R l b T 4 8 S X R l b U x v Y 2 F 0 a W 9 u P j x J d G V t V H l w Z T 5 G b 3 J t d W x h P C 9 J d G V t V H l w Z T 4 8 S X R l b V B h d G g + U 2 V j d G l v b j E v S G 9 z c G l 0 Y W w l M j B F b W V y Z 2 V u Y 3 k l M j B S b 2 9 t J T I w R G F 0 Y S U y M C g x K S 9 D a G F u Z 2 V k J T I w V H l w Z T I 8 L 0 l 0 Z W 1 Q Y X R o P j w v S X R l b U x v Y 2 F 0 a W 9 u P j x T d G F i b G V F b n R y a W V z I C 8 + P C 9 J d G V t P j x J d G V t P j x J d G V t T G 9 j Y X R p b 2 4 + P E l 0 Z W 1 U e X B l P k Z v c m 1 1 b G E 8 L 0 l 0 Z W 1 U e X B l P j x J d G V t U G F 0 a D 5 T Z W N 0 a W 9 u M S 9 I b 3 N w a X R h b C U y M E V t Z X J n Z W 5 j e S U y M F J v b 2 0 l M j B E Y X R h J T I w K D E p L 1 J l b m F t Z W Q l M j B D b 2 x 1 b W 5 z P C 9 J d G V t U G F 0 a D 4 8 L 0 l 0 Z W 1 M b 2 N h d G l v b j 4 8 U 3 R h Y m x l R W 5 0 c m l l c y A v P j w v S X R l b T 4 8 S X R l b T 4 8 S X R l b U x v Y 2 F 0 a W 9 u P j x J d G V t V H l w Z T 5 G b 3 J t d W x h P C 9 J d G V t V H l w Z T 4 8 S X R l b V B h d G g + U 2 V j d G l v b j E v S G 9 z c G l 0 Y W w l M j B F b W V y Z 2 V u Y 3 k l M j B S b 2 9 t J T I w R G F 0 Y S U y M C g x K S 9 T b 3 J 0 Z W Q l M j B S b 3 d z P C 9 J d G V t U G F 0 a D 4 8 L 0 l 0 Z W 1 M b 2 N h d G l v b j 4 8 U 3 R h Y m x l R W 5 0 c m l l c y A v P j w v S X R l b T 4 8 S X R l b T 4 8 S X R l b U x v Y 2 F 0 a W 9 u P j x J d G V t V H l w Z T 5 G b 3 J t d W x h P C 9 J d G V t V H l w Z T 4 8 S X R l b V B h d G g + U 2 V j d G l v b j E v Q 2 F s Y W 5 k Z X J f V G F i b G U v U 2 9 1 c m N l P C 9 J d G V t U G F 0 a D 4 8 L 0 l 0 Z W 1 M b 2 N h d G l v b j 4 8 U 3 R h Y m x l R W 5 0 c m l l c y A v P j w v S X R l b T 4 8 S X R l b T 4 8 S X R l b U x v Y 2 F 0 a W 9 u P j x J d G V t V H l w Z T 5 G b 3 J t d W x h P C 9 J d G V t V H l w Z T 4 8 S X R l b V B h d G g + U 2 V j d G l v b j E v Q 2 F s Y W 5 k Z X J f V G F i b G U v Q 2 9 u d m V y d G V k J T I w d G 8 l M j B U Y W J s Z T w v S X R l b V B h d G g + P C 9 J d G V t T G 9 j Y X R p b 2 4 + P F N 0 Y W J s Z U V u d H J p Z X M g L z 4 8 L 0 l 0 Z W 0 + P E l 0 Z W 0 + P E l 0 Z W 1 M b 2 N h d G l v b j 4 8 S X R l b V R 5 c G U + R m 9 y b X V s Y T w v S X R l b V R 5 c G U + P E l 0 Z W 1 Q Y X R o P l N l Y 3 R p b 2 4 x L 0 N h b G F u Z G V y X 1 R h Y m x l L 0 N o Y W 5 n Z W Q l M j B U e X B l P C 9 J d G V t U G F 0 a D 4 8 L 0 l 0 Z W 1 M b 2 N h d G l v b j 4 8 U 3 R h Y m x l R W 5 0 c m l l c y A v P j w v S X R l b T 4 8 S X R l b T 4 8 S X R l b U x v Y 2 F 0 a W 9 u P j x J d G V t V H l w Z T 5 G b 3 J t d W x h P C 9 J d G V t V H l w Z T 4 8 S X R l b V B h d G g + U 2 V j d G l v b j E v Q 2 F s Y W 5 k Z 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D p U q a e z 5 H F L s 9 L o 5 f / 9 d Z g A A A A A A g A A A A A A E G Y A A A A B A A A g A A A A X / P u g E g / o X 0 S N C b d h / n T 3 T 6 G A 8 3 y e k N x i j 7 y n / j 0 X e w A A A A A D o A A A A A C A A A g A A A A u I W I l Z 1 M 2 / p 2 k z m 2 c w a S s d d Y 5 0 U M 5 L k x L q N 4 u L y y c C 5 Q A A A A m V m J z 6 r M p x m 5 I x j Y V d q 1 Y 8 z G D 8 J H S z i E H M C v + / n w S f V 0 A D 3 w y p p X i N t q 8 j / h o Q w c p k T 8 T Q 6 k s T G U J K K Y o 6 P k J l 0 N h z 6 s r u k I T 9 4 U W 4 N L 4 J d A A A A A P Q / q H h 0 z W b X g 9 6 m T U 9 B c 7 + P 6 y b W 7 K I J 8 8 n F v U / H 9 M a o Q t g Z z c F 8 y w Y q h o y 7 9 Y o o Y w Q 7 k W Q Y I e c L T W 0 6 d 6 y H u c w = = < / 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7.xml>��< ? x m l   v e r s i o n = " 1 . 0 "   e n c o d i n g = " U T F - 1 6 " ? > < G e m i n i   x m l n s = " h t t p : / / g e m i n i / p i v o t c u s t o m i z a t i o n / T a b l e X M L _ H o s p i t a l   E m e r g e n c y   R o o m   D a t a     1 _ 4 e 3 4 c 2 d 7 - a 7 9 f - 4 a 1 a - a c c 8 - e a 2 3 b d b 4 8 a 8 9 " > < C u s t o m C o n t e n t   x m l n s = " h t t p : / / g e m i n i / p i v o t c u s t o m i z a t i o n / T a b l e X M L _ H o s p i t a l   E m e r g e n c y   R o o m   D a t a   1 _ 4 e 3 4 c 2 d 7 - a 7 9 f - 4 a 1 a - a c c 8 - e a 2 3 b d b 4 8 a 8 9 " > < ! [ 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 F l a g _ 1 < / s t r i n g > < / k e y > < v a l u e > < i n t > 2 7 6 < / i n t > < / v a l u e > < / i t e m > < i t e m > < k e y > < s t r i n g > A g e   G r o u p < / s t r i n g > < / k e y > < v a l u e > < i n t > 1 4 6 < / i n t > < / v a l u e > < / i t e m > < i t e m > < k e y > < s t r i n g > P a t i e n t   A t t e n d   S t a t u s < / s t r i n g > < / k e y > < v a l u e > < i n t > 2 4 0 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    1 _ 4 e 3 4 c 2 d 7 - a 7 9 f - 4 a 1 a - a c c 8 - e a 2 3 b d b 4 8 a 8 9 , C a l a n d e r _ T a b l e _ 9 b 0 d 4 e 3 2 - d 5 5 5 - 4 0 4 b - 9 0 c 9 - 0 c 4 b 3 2 c e b d a 1 ] ] > < / C u s t o m C o n t e n t > < / G e m i n i > 
</file>

<file path=customXml/item9.xml>��< ? x m l   v e r s i o n = " 1 . 0 "   e n c o d i n g = " U T F - 1 6 " ? > < G e m i n i   x m l n s = " h t t p : / / g e m i n i / p i v o t c u s t o m i z a t i o n / T a b l e X M L _ H o s p i t a l   E m e r g e n c y   R o o m   D a t a     1 _ 4 e 3 4 c 2 d 7 - a 7 9 f - 4 a 1 a - a c c 8 - e a 2 3 b d b 4 8 a 8 9 " > < C u s t o m C o n t e n t   x m l n s = " h t t p : / / g e m i n i / p i v o t c u s t o m i z a t i o n / T a b l e X M L _ H o s p i t a l   E m e r g e n c y   R o o m   D a t a   1 _ 4 e 3 4 c 2 d 7 - a 7 9 f - 4 a 1 a - a c c 8 - e a 2 3 b d b 4 8 a 8 9 " > < ! [ 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 F l a g _ 1 < / s t r i n g > < / k e y > < v a l u e > < i n t > 2 7 6 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6907B47-3999-45A9-BC6B-6950BFBC1F49}">
  <ds:schemaRefs/>
</ds:datastoreItem>
</file>

<file path=customXml/itemProps10.xml><?xml version="1.0" encoding="utf-8"?>
<ds:datastoreItem xmlns:ds="http://schemas.openxmlformats.org/officeDocument/2006/customXml" ds:itemID="{E0E8B60B-0298-48DC-977C-901A27AD193A}">
  <ds:schemaRefs/>
</ds:datastoreItem>
</file>

<file path=customXml/itemProps11.xml><?xml version="1.0" encoding="utf-8"?>
<ds:datastoreItem xmlns:ds="http://schemas.openxmlformats.org/officeDocument/2006/customXml" ds:itemID="{C34FB257-E873-48F5-A7BA-096F12B10ACF}">
  <ds:schemaRefs/>
</ds:datastoreItem>
</file>

<file path=customXml/itemProps12.xml><?xml version="1.0" encoding="utf-8"?>
<ds:datastoreItem xmlns:ds="http://schemas.openxmlformats.org/officeDocument/2006/customXml" ds:itemID="{B166B6DA-E545-43A9-9315-79E3EBC02ED9}">
  <ds:schemaRefs/>
</ds:datastoreItem>
</file>

<file path=customXml/itemProps13.xml><?xml version="1.0" encoding="utf-8"?>
<ds:datastoreItem xmlns:ds="http://schemas.openxmlformats.org/officeDocument/2006/customXml" ds:itemID="{0B6A2E79-9A33-4913-BA38-C0F60D6E8F5C}">
  <ds:schemaRefs/>
</ds:datastoreItem>
</file>

<file path=customXml/itemProps14.xml><?xml version="1.0" encoding="utf-8"?>
<ds:datastoreItem xmlns:ds="http://schemas.openxmlformats.org/officeDocument/2006/customXml" ds:itemID="{245BBBCF-1165-4E35-8F64-09E05EFDFFBB}">
  <ds:schemaRefs/>
</ds:datastoreItem>
</file>

<file path=customXml/itemProps15.xml><?xml version="1.0" encoding="utf-8"?>
<ds:datastoreItem xmlns:ds="http://schemas.openxmlformats.org/officeDocument/2006/customXml" ds:itemID="{12A4D6F5-FD79-437A-B4B2-B353D885E871}">
  <ds:schemaRefs/>
</ds:datastoreItem>
</file>

<file path=customXml/itemProps16.xml><?xml version="1.0" encoding="utf-8"?>
<ds:datastoreItem xmlns:ds="http://schemas.openxmlformats.org/officeDocument/2006/customXml" ds:itemID="{7DCBE008-05C7-42C2-8625-37E7FFA994D9}">
  <ds:schemaRefs/>
</ds:datastoreItem>
</file>

<file path=customXml/itemProps17.xml><?xml version="1.0" encoding="utf-8"?>
<ds:datastoreItem xmlns:ds="http://schemas.openxmlformats.org/officeDocument/2006/customXml" ds:itemID="{4B96E4A5-3170-4104-B8C9-BF5FF01140EF}">
  <ds:schemaRefs/>
</ds:datastoreItem>
</file>

<file path=customXml/itemProps18.xml><?xml version="1.0" encoding="utf-8"?>
<ds:datastoreItem xmlns:ds="http://schemas.openxmlformats.org/officeDocument/2006/customXml" ds:itemID="{989B6649-D8EB-4CB4-B93E-34599E951F17}">
  <ds:schemaRefs/>
</ds:datastoreItem>
</file>

<file path=customXml/itemProps19.xml><?xml version="1.0" encoding="utf-8"?>
<ds:datastoreItem xmlns:ds="http://schemas.openxmlformats.org/officeDocument/2006/customXml" ds:itemID="{F32235FD-B2D1-4FB5-BFEB-069463D35055}">
  <ds:schemaRefs/>
</ds:datastoreItem>
</file>

<file path=customXml/itemProps2.xml><?xml version="1.0" encoding="utf-8"?>
<ds:datastoreItem xmlns:ds="http://schemas.openxmlformats.org/officeDocument/2006/customXml" ds:itemID="{4074B83C-D00C-4AB9-AE85-BB6C3C54B53E}">
  <ds:schemaRefs/>
</ds:datastoreItem>
</file>

<file path=customXml/itemProps20.xml><?xml version="1.0" encoding="utf-8"?>
<ds:datastoreItem xmlns:ds="http://schemas.openxmlformats.org/officeDocument/2006/customXml" ds:itemID="{100D2E83-97D5-4525-AFB5-064D78A069FA}">
  <ds:schemaRefs/>
</ds:datastoreItem>
</file>

<file path=customXml/itemProps21.xml><?xml version="1.0" encoding="utf-8"?>
<ds:datastoreItem xmlns:ds="http://schemas.openxmlformats.org/officeDocument/2006/customXml" ds:itemID="{CC993A78-2EA0-4AD8-831D-3003D25B3701}">
  <ds:schemaRefs/>
</ds:datastoreItem>
</file>

<file path=customXml/itemProps22.xml><?xml version="1.0" encoding="utf-8"?>
<ds:datastoreItem xmlns:ds="http://schemas.openxmlformats.org/officeDocument/2006/customXml" ds:itemID="{204F45B1-F5FA-41CC-B34C-B8D6D4084D0D}">
  <ds:schemaRefs/>
</ds:datastoreItem>
</file>

<file path=customXml/itemProps3.xml><?xml version="1.0" encoding="utf-8"?>
<ds:datastoreItem xmlns:ds="http://schemas.openxmlformats.org/officeDocument/2006/customXml" ds:itemID="{7596D088-B317-4AB8-AFA3-D9C938C4CFD7}">
  <ds:schemaRefs/>
</ds:datastoreItem>
</file>

<file path=customXml/itemProps4.xml><?xml version="1.0" encoding="utf-8"?>
<ds:datastoreItem xmlns:ds="http://schemas.openxmlformats.org/officeDocument/2006/customXml" ds:itemID="{7A94C54F-C013-4951-8EF2-EE0EADB88CE2}">
  <ds:schemaRefs/>
</ds:datastoreItem>
</file>

<file path=customXml/itemProps5.xml><?xml version="1.0" encoding="utf-8"?>
<ds:datastoreItem xmlns:ds="http://schemas.openxmlformats.org/officeDocument/2006/customXml" ds:itemID="{EE3FFAFE-D49E-4B39-B301-20A8EC142444}">
  <ds:schemaRefs>
    <ds:schemaRef ds:uri="http://schemas.microsoft.com/DataMashup"/>
  </ds:schemaRefs>
</ds:datastoreItem>
</file>

<file path=customXml/itemProps6.xml><?xml version="1.0" encoding="utf-8"?>
<ds:datastoreItem xmlns:ds="http://schemas.openxmlformats.org/officeDocument/2006/customXml" ds:itemID="{DA93819A-57EB-4634-A64C-8DEAE3A20B2D}">
  <ds:schemaRefs/>
</ds:datastoreItem>
</file>

<file path=customXml/itemProps7.xml><?xml version="1.0" encoding="utf-8"?>
<ds:datastoreItem xmlns:ds="http://schemas.openxmlformats.org/officeDocument/2006/customXml" ds:itemID="{5B6381F0-F7CA-45D4-9550-76F446E89E2C}">
  <ds:schemaRefs/>
</ds:datastoreItem>
</file>

<file path=customXml/itemProps8.xml><?xml version="1.0" encoding="utf-8"?>
<ds:datastoreItem xmlns:ds="http://schemas.openxmlformats.org/officeDocument/2006/customXml" ds:itemID="{19E0A15A-1B99-40CB-AF97-D7489268FB87}">
  <ds:schemaRefs/>
</ds:datastoreItem>
</file>

<file path=customXml/itemProps9.xml><?xml version="1.0" encoding="utf-8"?>
<ds:datastoreItem xmlns:ds="http://schemas.openxmlformats.org/officeDocument/2006/customXml" ds:itemID="{109AEC2F-D239-4848-8846-0070D4DEEB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No of patients</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Shashank</dc:creator>
  <cp:lastModifiedBy>Mr Shashank</cp:lastModifiedBy>
  <dcterms:created xsi:type="dcterms:W3CDTF">2025-03-13T10:23:43Z</dcterms:created>
  <dcterms:modified xsi:type="dcterms:W3CDTF">2025-03-18T00:04:19Z</dcterms:modified>
</cp:coreProperties>
</file>