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WolfCoder\Desktop\ds_prac\excel-for-datascience\"/>
    </mc:Choice>
  </mc:AlternateContent>
  <xr:revisionPtr revIDLastSave="0" documentId="13_ncr:1_{291F7666-51F7-422A-A220-B21A6D302C0B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excercise" sheetId="8" r:id="rId1"/>
    <sheet name="Origin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8" l="1"/>
  <c r="P19" i="8"/>
  <c r="C6" i="8"/>
  <c r="C7" i="8"/>
  <c r="C8" i="8"/>
  <c r="C9" i="8"/>
  <c r="C10" i="8"/>
  <c r="C11" i="8"/>
  <c r="C12" i="8"/>
  <c r="B6" i="8" a="1"/>
  <c r="B6" i="8" s="1"/>
  <c r="B7" i="8" a="1"/>
  <c r="B7" i="8"/>
  <c r="B8" i="8" a="1"/>
  <c r="B8" i="8" s="1"/>
  <c r="B9" i="8" a="1"/>
  <c r="B9" i="8"/>
  <c r="B10" i="8" a="1"/>
  <c r="B10" i="8" s="1"/>
  <c r="B11" i="8" a="1"/>
  <c r="B11" i="8"/>
  <c r="B12" i="8" a="1"/>
  <c r="B12" i="8" s="1"/>
  <c r="B5" i="8" a="1"/>
  <c r="B5" i="8" s="1"/>
  <c r="D3" i="8"/>
  <c r="D6" i="8"/>
  <c r="D7" i="8"/>
  <c r="D8" i="8"/>
  <c r="D9" i="8"/>
  <c r="D10" i="8"/>
  <c r="D11" i="8"/>
  <c r="D12" i="8"/>
  <c r="D5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<sst xmlns="http://schemas.openxmlformats.org/spreadsheetml/2006/main" count="115" uniqueCount="35">
  <si>
    <t>Order ID</t>
  </si>
  <si>
    <t>Product</t>
  </si>
  <si>
    <t>Product1</t>
  </si>
  <si>
    <t>Product2</t>
  </si>
  <si>
    <t>Product3</t>
  </si>
  <si>
    <t>Salesman</t>
  </si>
  <si>
    <t>Adam</t>
  </si>
  <si>
    <t>Region</t>
  </si>
  <si>
    <t>North</t>
  </si>
  <si>
    <t>West</t>
  </si>
  <si>
    <t>Middle</t>
  </si>
  <si>
    <t>No. Custo</t>
  </si>
  <si>
    <t>Net Sales</t>
  </si>
  <si>
    <t>Profit / Loss</t>
  </si>
  <si>
    <t xml:space="preserve">INDEX, MATCH, OFFSET  </t>
  </si>
  <si>
    <t>Index</t>
  </si>
  <si>
    <t>Offset</t>
  </si>
  <si>
    <t>Order Date</t>
  </si>
  <si>
    <t xml:space="preserve"> Using Index</t>
  </si>
  <si>
    <t>Using Offset</t>
  </si>
  <si>
    <t xml:space="preserve">Matches for Data  </t>
  </si>
  <si>
    <t>Dates</t>
  </si>
  <si>
    <t>Match</t>
  </si>
  <si>
    <t>give relative position of the item</t>
  </si>
  <si>
    <t>return a specific value froma specified postion in a specific column in a list.</t>
  </si>
  <si>
    <t>The offset function returns a reference to a range that is the offset number of the rows and columns from another ranger cell.</t>
  </si>
  <si>
    <t>a</t>
  </si>
  <si>
    <t>b</t>
  </si>
  <si>
    <t>c</t>
  </si>
  <si>
    <t>d</t>
  </si>
  <si>
    <t>e</t>
  </si>
  <si>
    <t>bc</t>
  </si>
  <si>
    <t>ec</t>
  </si>
  <si>
    <t>de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</si>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</sst>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dddd/mmm/yy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" fontId="0" fillId="0" borderId="0" xfId="0" applyNumberFormat="1"/>
    <xf numFmtId="0" fontId="3" fillId="2" borderId="0" xfId="0" applyFont="1" applyFill="1"/>
    <xf numFmtId="0" fontId="3" fillId="3" borderId="0" xfId="0" applyFont="1" applyFill="1"/>
    <xf numFmtId="15" fontId="0" fillId="0" borderId="0" xfId="0" applyNumberFormat="1"/>
    <xf numFmtId="0" fontId="0" fillId="4" borderId="0" xfId="0" applyFill="1"/>
    <xf numFmtId="164" fontId="1" fillId="2" borderId="0" xfId="0" applyNumberFormat="1" applyFont="1" applyFill="1"/>
    <xf numFmtId="0" fontId="0" fillId="0" borderId="0" xfId="0" applyAlignment="1"/>
    <xf numFmtId="0" fontId="0" fillId="4" borderId="0" xfId="0" applyFill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64226-8CB6-4ADD-B91D-01698AFBACBA}">
  <dimension ref="A1:P93"/>
  <sheetViews>
    <sheetView tabSelected="1" workbookViewId="0">
      <selection activeCell="C6" sqref="C6"/>
    </sheetView>
  </sheetViews>
  <sheetFormatPr defaultRowHeight="15" x14ac:dyDescent="0.25"/>
  <cols>
    <col min="1" max="1" width="10.7109375" bestFit="1" customWidth="1"/>
    <col min="2" max="2" width="11.7109375" bestFit="1" customWidth="1"/>
    <col min="3" max="3" width="11.85546875" bestFit="1" customWidth="1"/>
    <col min="4" max="4" width="16.85546875" bestFit="1" customWidth="1"/>
    <col min="6" max="6" width="10.140625" bestFit="1" customWidth="1"/>
    <col min="7" max="7" width="12.28515625" bestFit="1" customWidth="1"/>
    <col min="8" max="8" width="20.7109375" bestFit="1" customWidth="1"/>
    <col min="9" max="9" width="30.7109375" bestFit="1" customWidth="1"/>
    <col min="10" max="10" width="13.7109375" customWidth="1"/>
  </cols>
  <sheetData>
    <row r="1" spans="1:10" x14ac:dyDescent="0.25">
      <c r="A1" s="9" t="s">
        <v>14</v>
      </c>
      <c r="B1" s="9"/>
      <c r="C1" s="9"/>
      <c r="D1" s="9"/>
    </row>
    <row r="2" spans="1:10" x14ac:dyDescent="0.25">
      <c r="H2" t="s">
        <v>22</v>
      </c>
      <c r="I2" t="s">
        <v>23</v>
      </c>
    </row>
    <row r="3" spans="1:10" x14ac:dyDescent="0.25">
      <c r="B3" s="8" t="s">
        <v>12</v>
      </c>
      <c r="C3" s="8"/>
      <c r="D3">
        <f>MATCH(B3,$A$15:$H$15,0)</f>
        <v>7</v>
      </c>
      <c r="H3" t="s">
        <v>15</v>
      </c>
      <c r="I3" t="s">
        <v>24</v>
      </c>
    </row>
    <row r="4" spans="1:10" x14ac:dyDescent="0.25">
      <c r="A4" s="5" t="s">
        <v>17</v>
      </c>
      <c r="B4" s="2" t="s">
        <v>18</v>
      </c>
      <c r="C4" s="2" t="s">
        <v>19</v>
      </c>
      <c r="D4" s="2" t="s">
        <v>20</v>
      </c>
      <c r="H4" t="s">
        <v>16</v>
      </c>
      <c r="I4" s="7" t="s">
        <v>25</v>
      </c>
    </row>
    <row r="5" spans="1:10" x14ac:dyDescent="0.25">
      <c r="A5" s="4">
        <v>40909</v>
      </c>
      <c r="B5" cm="1">
        <f t="array" ref="B5">INDEX($A$16:$H$28,D5,$D$3)</f>
        <v>7164</v>
      </c>
      <c r="C5">
        <f ca="1">OFFSET($A$16,$D5-1,$D$3-1)</f>
        <v>7164</v>
      </c>
      <c r="D5">
        <f>MATCH(A5,$A$16:$A$28,0)</f>
        <v>1</v>
      </c>
    </row>
    <row r="6" spans="1:10" x14ac:dyDescent="0.25">
      <c r="A6" s="4">
        <v>44958</v>
      </c>
      <c r="B6" cm="1">
        <f t="array" ref="B6">INDEX($A$16:$H$28,D6,$D$3)</f>
        <v>9660</v>
      </c>
      <c r="C6">
        <f ca="1">OFFSET($A$16,$D6-1,$D$3-1)</f>
        <v>9660</v>
      </c>
      <c r="D6">
        <f t="shared" ref="D6:D12" si="0">MATCH(A6,$A$16:$A$28,0)</f>
        <v>4</v>
      </c>
    </row>
    <row r="7" spans="1:10" x14ac:dyDescent="0.25">
      <c r="A7" s="4">
        <v>44962</v>
      </c>
      <c r="B7" cm="1">
        <f t="array" ref="B7">INDEX($A$16:$H$28,D7,$D$3)</f>
        <v>11550</v>
      </c>
      <c r="C7">
        <f t="shared" ref="C7:C12" ca="1" si="1">OFFSET($A$16,$D7-1,$D$3-1)</f>
        <v>11550</v>
      </c>
      <c r="D7">
        <f t="shared" si="0"/>
        <v>5</v>
      </c>
    </row>
    <row r="8" spans="1:10" x14ac:dyDescent="0.25">
      <c r="A8" s="4">
        <v>45352</v>
      </c>
      <c r="B8" cm="1">
        <f t="array" ref="B8">INDEX($A$16:$H$28,D8,$D$3)</f>
        <v>8095.5</v>
      </c>
      <c r="C8">
        <f t="shared" ca="1" si="1"/>
        <v>8095.5</v>
      </c>
      <c r="D8">
        <f t="shared" si="0"/>
        <v>7</v>
      </c>
    </row>
    <row r="9" spans="1:10" x14ac:dyDescent="0.25">
      <c r="A9" s="4">
        <v>45383</v>
      </c>
      <c r="B9" cm="1">
        <f t="array" ref="B9">INDEX($A$16:$H$28,D9,$D$3)</f>
        <v>4900.5</v>
      </c>
      <c r="C9">
        <f t="shared" ca="1" si="1"/>
        <v>4900.5</v>
      </c>
      <c r="D9">
        <f t="shared" si="0"/>
        <v>9</v>
      </c>
    </row>
    <row r="10" spans="1:10" x14ac:dyDescent="0.25">
      <c r="A10" s="4">
        <v>45498</v>
      </c>
      <c r="B10" cm="1">
        <f t="array" ref="B10">INDEX($A$16:$H$28,D10,$D$3)</f>
        <v>8046</v>
      </c>
      <c r="C10">
        <f t="shared" ca="1" si="1"/>
        <v>8046</v>
      </c>
      <c r="D10">
        <f t="shared" si="0"/>
        <v>11</v>
      </c>
    </row>
    <row r="11" spans="1:10" x14ac:dyDescent="0.25">
      <c r="A11" s="4">
        <v>45509</v>
      </c>
      <c r="B11" cm="1">
        <f t="array" ref="B11">INDEX($A$16:$H$28,D11,$D$3)</f>
        <v>2277</v>
      </c>
      <c r="C11">
        <f t="shared" ca="1" si="1"/>
        <v>2277</v>
      </c>
      <c r="D11">
        <f t="shared" si="0"/>
        <v>12</v>
      </c>
    </row>
    <row r="12" spans="1:10" x14ac:dyDescent="0.25">
      <c r="A12" s="4">
        <v>45515</v>
      </c>
      <c r="B12" cm="1">
        <f t="array" ref="B12">INDEX($A$16:$H$28,D12,$D$3)</f>
        <v>11250</v>
      </c>
      <c r="C12">
        <f t="shared" ca="1" si="1"/>
        <v>11250</v>
      </c>
      <c r="D12">
        <f t="shared" si="0"/>
        <v>13</v>
      </c>
    </row>
    <row r="13" spans="1:10" x14ac:dyDescent="0.25">
      <c r="A13" s="4"/>
    </row>
    <row r="15" spans="1:10" x14ac:dyDescent="0.25">
      <c r="A15" s="6" t="s">
        <v>21</v>
      </c>
      <c r="B15" s="3" t="s">
        <v>0</v>
      </c>
      <c r="C15" s="3" t="s">
        <v>1</v>
      </c>
      <c r="D15" s="3" t="s">
        <v>5</v>
      </c>
      <c r="E15" s="3" t="s">
        <v>7</v>
      </c>
      <c r="F15" s="3" t="s">
        <v>11</v>
      </c>
      <c r="G15" s="3" t="s">
        <v>12</v>
      </c>
      <c r="H15" s="3" t="s">
        <v>13</v>
      </c>
    </row>
    <row r="16" spans="1:10" x14ac:dyDescent="0.25">
      <c r="A16" s="4">
        <v>40909</v>
      </c>
      <c r="B16">
        <v>1111</v>
      </c>
      <c r="C16" t="s">
        <v>2</v>
      </c>
      <c r="D16" t="s">
        <v>6</v>
      </c>
      <c r="E16" t="s">
        <v>8</v>
      </c>
      <c r="F16">
        <v>8</v>
      </c>
      <c r="G16" s="1">
        <v>7164</v>
      </c>
      <c r="H16">
        <v>844.16</v>
      </c>
      <c r="J16" s="4"/>
    </row>
    <row r="17" spans="1:16" x14ac:dyDescent="0.25">
      <c r="A17" s="4">
        <v>40935</v>
      </c>
      <c r="B17">
        <v>1112</v>
      </c>
      <c r="C17" t="s">
        <v>3</v>
      </c>
      <c r="D17" t="s">
        <v>6</v>
      </c>
      <c r="E17" t="s">
        <v>8</v>
      </c>
      <c r="F17">
        <v>8</v>
      </c>
      <c r="G17" s="1">
        <v>6528</v>
      </c>
      <c r="H17" s="1">
        <v>3376.63</v>
      </c>
      <c r="J17" s="4"/>
    </row>
    <row r="18" spans="1:16" x14ac:dyDescent="0.25">
      <c r="A18" s="4">
        <v>40934</v>
      </c>
      <c r="B18">
        <v>1113</v>
      </c>
      <c r="C18" t="s">
        <v>4</v>
      </c>
      <c r="D18" t="s">
        <v>6</v>
      </c>
      <c r="E18" t="s">
        <v>9</v>
      </c>
      <c r="F18">
        <v>8</v>
      </c>
      <c r="G18" s="1">
        <v>2520</v>
      </c>
      <c r="H18" s="1">
        <v>2280</v>
      </c>
      <c r="M18" t="s">
        <v>33</v>
      </c>
      <c r="N18" t="s">
        <v>30</v>
      </c>
      <c r="O18" t="s">
        <v>32</v>
      </c>
    </row>
    <row r="19" spans="1:16" x14ac:dyDescent="0.25">
      <c r="A19" s="4">
        <v>44958</v>
      </c>
      <c r="B19">
        <v>1115</v>
      </c>
      <c r="C19" t="s">
        <v>3</v>
      </c>
      <c r="D19" t="s">
        <v>6</v>
      </c>
      <c r="E19" t="s">
        <v>9</v>
      </c>
      <c r="F19">
        <v>10</v>
      </c>
      <c r="G19" s="1">
        <v>9660</v>
      </c>
      <c r="H19" s="1">
        <v>1737.35</v>
      </c>
      <c r="M19" t="s">
        <v>29</v>
      </c>
      <c r="N19" t="s">
        <v>26</v>
      </c>
      <c r="O19" t="s">
        <v>28</v>
      </c>
      <c r="P19" t="str">
        <f ca="1">OFFSET(N19,-1,1)</f>
        <v>ec</v>
      </c>
    </row>
    <row r="20" spans="1:16" x14ac:dyDescent="0.25">
      <c r="A20" s="4">
        <v>44962</v>
      </c>
      <c r="B20">
        <v>1116</v>
      </c>
      <c r="C20" t="s">
        <v>4</v>
      </c>
      <c r="D20" t="s">
        <v>6</v>
      </c>
      <c r="E20" t="s">
        <v>10</v>
      </c>
      <c r="F20">
        <v>10</v>
      </c>
      <c r="G20" s="1">
        <v>11550</v>
      </c>
      <c r="H20">
        <v>854.7</v>
      </c>
      <c r="M20" t="s">
        <v>34</v>
      </c>
      <c r="N20" t="s">
        <v>27</v>
      </c>
      <c r="O20" t="s">
        <v>31</v>
      </c>
    </row>
    <row r="21" spans="1:16" x14ac:dyDescent="0.25">
      <c r="A21" s="4">
        <v>45342</v>
      </c>
      <c r="B21">
        <v>1117</v>
      </c>
      <c r="C21" t="s">
        <v>2</v>
      </c>
      <c r="D21" t="s">
        <v>6</v>
      </c>
      <c r="E21" t="s">
        <v>10</v>
      </c>
      <c r="F21">
        <v>7</v>
      </c>
      <c r="G21" s="1">
        <v>7896</v>
      </c>
      <c r="H21" s="1">
        <v>2565.11</v>
      </c>
    </row>
    <row r="22" spans="1:16" x14ac:dyDescent="0.25">
      <c r="A22" s="4">
        <v>45352</v>
      </c>
      <c r="B22">
        <v>1118</v>
      </c>
      <c r="C22" t="s">
        <v>3</v>
      </c>
      <c r="D22" t="s">
        <v>6</v>
      </c>
      <c r="E22" t="s">
        <v>10</v>
      </c>
      <c r="F22">
        <v>7</v>
      </c>
      <c r="G22" s="1">
        <v>8095.5</v>
      </c>
      <c r="H22" s="1">
        <v>1063.21</v>
      </c>
    </row>
    <row r="23" spans="1:16" x14ac:dyDescent="0.25">
      <c r="A23" s="4">
        <v>45373</v>
      </c>
      <c r="B23">
        <v>1119</v>
      </c>
      <c r="C23" t="s">
        <v>4</v>
      </c>
      <c r="D23" t="s">
        <v>6</v>
      </c>
      <c r="E23" t="s">
        <v>8</v>
      </c>
      <c r="F23">
        <v>8</v>
      </c>
      <c r="G23" s="1">
        <v>12180</v>
      </c>
      <c r="H23" s="1">
        <v>1864.03</v>
      </c>
    </row>
    <row r="24" spans="1:16" x14ac:dyDescent="0.25">
      <c r="A24" s="4">
        <v>45383</v>
      </c>
      <c r="B24">
        <v>1120</v>
      </c>
      <c r="C24" t="s">
        <v>2</v>
      </c>
      <c r="D24" t="s">
        <v>6</v>
      </c>
      <c r="E24" t="s">
        <v>8</v>
      </c>
      <c r="F24">
        <v>6</v>
      </c>
      <c r="G24" s="1">
        <v>4900.5</v>
      </c>
      <c r="H24" s="1">
        <v>2653.62</v>
      </c>
    </row>
    <row r="25" spans="1:16" x14ac:dyDescent="0.25">
      <c r="A25" s="4">
        <v>45488</v>
      </c>
      <c r="B25">
        <v>1123</v>
      </c>
      <c r="C25" t="s">
        <v>3</v>
      </c>
      <c r="D25" t="s">
        <v>6</v>
      </c>
      <c r="E25" t="s">
        <v>9</v>
      </c>
      <c r="F25">
        <v>9</v>
      </c>
      <c r="G25" s="1">
        <v>8046</v>
      </c>
      <c r="H25" s="1">
        <v>4092.73</v>
      </c>
    </row>
    <row r="26" spans="1:16" x14ac:dyDescent="0.25">
      <c r="A26" s="4">
        <v>45498</v>
      </c>
      <c r="B26">
        <v>1122</v>
      </c>
      <c r="C26" t="s">
        <v>4</v>
      </c>
      <c r="D26" t="s">
        <v>6</v>
      </c>
      <c r="E26" t="s">
        <v>9</v>
      </c>
      <c r="F26">
        <v>9</v>
      </c>
      <c r="G26" s="1">
        <v>8046</v>
      </c>
      <c r="H26" s="1">
        <v>4092.73</v>
      </c>
    </row>
    <row r="27" spans="1:16" x14ac:dyDescent="0.25">
      <c r="A27" s="4">
        <v>45509</v>
      </c>
      <c r="B27">
        <v>1121</v>
      </c>
      <c r="C27" t="s">
        <v>3</v>
      </c>
      <c r="D27" t="s">
        <v>6</v>
      </c>
      <c r="E27" t="s">
        <v>8</v>
      </c>
      <c r="F27">
        <v>9</v>
      </c>
      <c r="G27" s="1">
        <v>2277</v>
      </c>
      <c r="H27" s="1">
        <v>1913.75</v>
      </c>
    </row>
    <row r="28" spans="1:16" x14ac:dyDescent="0.25">
      <c r="A28" s="4">
        <v>45515</v>
      </c>
      <c r="B28">
        <v>1124</v>
      </c>
      <c r="C28" t="s">
        <v>3</v>
      </c>
      <c r="D28" t="s">
        <v>6</v>
      </c>
      <c r="E28" t="s">
        <v>9</v>
      </c>
      <c r="F28">
        <v>6</v>
      </c>
      <c r="G28" s="1">
        <v>11250</v>
      </c>
      <c r="H28" s="1">
        <v>1900.8</v>
      </c>
    </row>
    <row r="29" spans="1:16" x14ac:dyDescent="0.25">
      <c r="A29" s="4"/>
    </row>
    <row r="30" spans="1:16" x14ac:dyDescent="0.25">
      <c r="A30" s="4"/>
    </row>
    <row r="31" spans="1:16" x14ac:dyDescent="0.25">
      <c r="A31" s="4"/>
    </row>
    <row r="32" spans="1:16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  <row r="48" spans="1:1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</sheetData>
  <mergeCells count="2">
    <mergeCell ref="B3:C3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F19" sqref="F19"/>
    </sheetView>
  </sheetViews>
  <sheetFormatPr defaultRowHeight="15" x14ac:dyDescent="0.25"/>
  <cols>
    <col min="1" max="1" width="9.85546875" bestFit="1" customWidth="1"/>
    <col min="2" max="2" width="10.140625" bestFit="1" customWidth="1"/>
    <col min="3" max="3" width="10.28515625" bestFit="1" customWidth="1"/>
    <col min="6" max="6" width="10.140625" bestFit="1" customWidth="1"/>
    <col min="7" max="7" width="12.28515625" bestFit="1" customWidth="1"/>
  </cols>
  <sheetData>
    <row r="1" spans="1:8" x14ac:dyDescent="0.25">
      <c r="A1" s="6" t="s">
        <v>21</v>
      </c>
      <c r="B1" s="3" t="s">
        <v>0</v>
      </c>
      <c r="C1" s="3" t="s">
        <v>1</v>
      </c>
      <c r="D1" s="3" t="s">
        <v>5</v>
      </c>
      <c r="E1" s="3" t="s">
        <v>7</v>
      </c>
      <c r="F1" s="3" t="s">
        <v>11</v>
      </c>
      <c r="G1" s="3" t="s">
        <v>12</v>
      </c>
      <c r="H1" s="3" t="s">
        <v>13</v>
      </c>
    </row>
    <row r="2" spans="1:8" x14ac:dyDescent="0.25">
      <c r="A2" s="4">
        <v>40909</v>
      </c>
      <c r="B2">
        <v>1111</v>
      </c>
      <c r="C2" t="s">
        <v>2</v>
      </c>
      <c r="D2" t="s">
        <v>6</v>
      </c>
      <c r="E2" t="s">
        <v>8</v>
      </c>
      <c r="F2">
        <v>8</v>
      </c>
      <c r="G2" s="1">
        <v>7164</v>
      </c>
      <c r="H2">
        <v>844.16</v>
      </c>
    </row>
    <row r="3" spans="1:8" x14ac:dyDescent="0.25">
      <c r="A3" s="4">
        <v>40935</v>
      </c>
      <c r="B3">
        <v>1112</v>
      </c>
      <c r="C3" t="s">
        <v>3</v>
      </c>
      <c r="D3" t="s">
        <v>6</v>
      </c>
      <c r="E3" t="s">
        <v>8</v>
      </c>
      <c r="F3">
        <v>8</v>
      </c>
      <c r="G3" s="1">
        <v>6528</v>
      </c>
      <c r="H3" s="1">
        <v>3376.63</v>
      </c>
    </row>
    <row r="4" spans="1:8" x14ac:dyDescent="0.25">
      <c r="A4" s="4">
        <v>40934</v>
      </c>
      <c r="B4">
        <v>1113</v>
      </c>
      <c r="C4" t="s">
        <v>4</v>
      </c>
      <c r="D4" t="s">
        <v>6</v>
      </c>
      <c r="E4" t="s">
        <v>9</v>
      </c>
      <c r="F4">
        <v>8</v>
      </c>
      <c r="G4" s="1">
        <v>2520</v>
      </c>
      <c r="H4" s="1">
        <v>2280</v>
      </c>
    </row>
    <row r="5" spans="1:8" x14ac:dyDescent="0.25">
      <c r="A5" s="4">
        <v>44958</v>
      </c>
      <c r="B5">
        <v>1115</v>
      </c>
      <c r="C5" t="s">
        <v>3</v>
      </c>
      <c r="D5" t="s">
        <v>6</v>
      </c>
      <c r="E5" t="s">
        <v>9</v>
      </c>
      <c r="F5">
        <v>10</v>
      </c>
      <c r="G5" s="1">
        <v>9660</v>
      </c>
      <c r="H5" s="1">
        <v>1737.35</v>
      </c>
    </row>
    <row r="6" spans="1:8" x14ac:dyDescent="0.25">
      <c r="A6" s="4">
        <v>44962</v>
      </c>
      <c r="B6">
        <v>1116</v>
      </c>
      <c r="C6" t="s">
        <v>4</v>
      </c>
      <c r="D6" t="s">
        <v>6</v>
      </c>
      <c r="E6" t="s">
        <v>10</v>
      </c>
      <c r="F6">
        <v>10</v>
      </c>
      <c r="G6" s="1">
        <v>11550</v>
      </c>
      <c r="H6">
        <v>854.7</v>
      </c>
    </row>
    <row r="7" spans="1:8" x14ac:dyDescent="0.25">
      <c r="A7" s="4">
        <v>45342</v>
      </c>
      <c r="B7">
        <v>1117</v>
      </c>
      <c r="C7" t="s">
        <v>2</v>
      </c>
      <c r="D7" t="s">
        <v>6</v>
      </c>
      <c r="E7" t="s">
        <v>10</v>
      </c>
      <c r="F7">
        <v>7</v>
      </c>
      <c r="G7" s="1">
        <v>7896</v>
      </c>
      <c r="H7" s="1">
        <v>2565.11</v>
      </c>
    </row>
    <row r="8" spans="1:8" x14ac:dyDescent="0.25">
      <c r="A8" s="4">
        <v>45352</v>
      </c>
      <c r="B8">
        <v>1118</v>
      </c>
      <c r="C8" t="s">
        <v>3</v>
      </c>
      <c r="D8" t="s">
        <v>6</v>
      </c>
      <c r="E8" t="s">
        <v>10</v>
      </c>
      <c r="F8">
        <v>7</v>
      </c>
      <c r="G8" s="1">
        <v>8095.5</v>
      </c>
      <c r="H8" s="1">
        <v>1063.21</v>
      </c>
    </row>
    <row r="9" spans="1:8" x14ac:dyDescent="0.25">
      <c r="A9" s="4">
        <v>45373</v>
      </c>
      <c r="B9">
        <v>1119</v>
      </c>
      <c r="C9" t="s">
        <v>4</v>
      </c>
      <c r="D9" t="s">
        <v>6</v>
      </c>
      <c r="E9" t="s">
        <v>8</v>
      </c>
      <c r="F9">
        <v>8</v>
      </c>
      <c r="G9" s="1">
        <v>12180</v>
      </c>
      <c r="H9" s="1">
        <v>1864.03</v>
      </c>
    </row>
    <row r="10" spans="1:8" x14ac:dyDescent="0.25">
      <c r="A10" s="4">
        <v>45383</v>
      </c>
      <c r="B10">
        <v>1120</v>
      </c>
      <c r="C10" t="s">
        <v>2</v>
      </c>
      <c r="D10" t="s">
        <v>6</v>
      </c>
      <c r="E10" t="s">
        <v>8</v>
      </c>
      <c r="F10">
        <v>6</v>
      </c>
      <c r="G10" s="1">
        <v>4900.5</v>
      </c>
      <c r="H10" s="1">
        <v>2653.62</v>
      </c>
    </row>
    <row r="11" spans="1:8" x14ac:dyDescent="0.25">
      <c r="A11" s="4">
        <v>45488</v>
      </c>
      <c r="B11">
        <v>1123</v>
      </c>
      <c r="C11" t="s">
        <v>3</v>
      </c>
      <c r="D11" t="s">
        <v>6</v>
      </c>
      <c r="E11" t="s">
        <v>9</v>
      </c>
      <c r="F11">
        <v>9</v>
      </c>
      <c r="G11" s="1">
        <v>8046</v>
      </c>
      <c r="H11" s="1">
        <v>4092.73</v>
      </c>
    </row>
    <row r="12" spans="1:8" x14ac:dyDescent="0.25">
      <c r="A12" s="4">
        <v>45498</v>
      </c>
      <c r="B12">
        <v>1122</v>
      </c>
      <c r="C12" t="s">
        <v>4</v>
      </c>
      <c r="D12" t="s">
        <v>6</v>
      </c>
      <c r="E12" t="s">
        <v>9</v>
      </c>
      <c r="F12">
        <v>9</v>
      </c>
      <c r="G12" s="1">
        <v>8046</v>
      </c>
      <c r="H12" s="1">
        <v>4092.73</v>
      </c>
    </row>
    <row r="13" spans="1:8" x14ac:dyDescent="0.25">
      <c r="A13" s="4">
        <v>45509</v>
      </c>
      <c r="B13">
        <v>1121</v>
      </c>
      <c r="C13" t="s">
        <v>3</v>
      </c>
      <c r="D13" t="s">
        <v>6</v>
      </c>
      <c r="E13" t="s">
        <v>8</v>
      </c>
      <c r="F13">
        <v>9</v>
      </c>
      <c r="G13" s="1">
        <v>2277</v>
      </c>
      <c r="H13" s="1">
        <v>1913.75</v>
      </c>
    </row>
    <row r="14" spans="1:8" x14ac:dyDescent="0.25">
      <c r="A14" s="4">
        <v>45515</v>
      </c>
      <c r="B14">
        <v>1124</v>
      </c>
      <c r="C14" t="s">
        <v>3</v>
      </c>
      <c r="D14" t="s">
        <v>6</v>
      </c>
      <c r="E14" t="s">
        <v>9</v>
      </c>
      <c r="F14">
        <v>6</v>
      </c>
      <c r="G14" s="1">
        <v>11250</v>
      </c>
      <c r="H14" s="1">
        <v>1900.8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excercise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WolfCoder</dc:creator>
  <cp:lastModifiedBy>WolfCoder</cp:lastModifiedBy>
  <dcterms:created xsi:type="dcterms:W3CDTF">2015-06-05T18:17:20Z</dcterms:created>
  <dcterms:modified xsi:type="dcterms:W3CDTF">2024-09-02T09:24:50Z</dcterms:modified>
</cp:coreProperties>
</file>