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4913c235693b5e/ArchiveSchool/Classes/BANL-6600 Fall 2023/LAB 11_Working with R in Power BI/Data/"/>
    </mc:Choice>
  </mc:AlternateContent>
  <xr:revisionPtr revIDLastSave="19" documentId="13_ncr:1_{38C06E65-28C5-4980-84C4-BD414AC5073C}" xr6:coauthVersionLast="47" xr6:coauthVersionMax="47" xr10:uidLastSave="{9B86D459-2C0F-4282-8BDE-DB81F133F537}"/>
  <bookViews>
    <workbookView xWindow="-108" yWindow="-108" windowWidth="23256" windowHeight="12456" xr2:uid="{1A064463-8874-4D1D-96C2-D74B6A990C24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</calcChain>
</file>

<file path=xl/sharedStrings.xml><?xml version="1.0" encoding="utf-8"?>
<sst xmlns="http://schemas.openxmlformats.org/spreadsheetml/2006/main" count="8" uniqueCount="8">
  <si>
    <t>Year</t>
  </si>
  <si>
    <t>Buses</t>
  </si>
  <si>
    <t>Passengers</t>
  </si>
  <si>
    <t>Temperature</t>
  </si>
  <si>
    <t>Month</t>
  </si>
  <si>
    <t>Week</t>
  </si>
  <si>
    <t>Weekday</t>
  </si>
  <si>
    <t>GasPrice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</si>
</sst>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°F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9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4" fontId="1" fillId="2" borderId="0" xfId="0" applyNumberFormat="1" applyFont="1" applyFill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4" fontId="5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211</xdr:row>
      <xdr:rowOff>0</xdr:rowOff>
    </xdr:from>
    <xdr:ext cx="304800" cy="306481"/>
    <xdr:sp macro="" textlink="">
      <xdr:nvSpPr>
        <xdr:cNvPr id="2" name="chartCanvas-print-png">
          <a:extLst>
            <a:ext uri="{FF2B5EF4-FFF2-40B4-BE49-F238E27FC236}">
              <a16:creationId xmlns:a16="http://schemas.microsoft.com/office/drawing/2014/main" id="{664978CD-A9A4-47F0-9E4A-6145A7BB5D88}"/>
            </a:ext>
          </a:extLst>
        </xdr:cNvPr>
        <xdr:cNvSpPr>
          <a:spLocks noChangeAspect="1" noChangeArrowheads="1"/>
        </xdr:cNvSpPr>
      </xdr:nvSpPr>
      <xdr:spPr bwMode="auto">
        <a:xfrm>
          <a:off x="7848600" y="3877056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15D8-135C-4DC6-A2EF-9325C26D9029}">
  <dimension ref="A1:H116"/>
  <sheetViews>
    <sheetView tabSelected="1" zoomScaleNormal="100" workbookViewId="0">
      <selection activeCell="M10" sqref="M10"/>
    </sheetView>
  </sheetViews>
  <sheetFormatPr defaultColWidth="11.44140625" defaultRowHeight="14.4" x14ac:dyDescent="0.3"/>
  <cols>
    <col min="1" max="1" width="10.33203125" bestFit="1" customWidth="1"/>
    <col min="2" max="2" width="11" style="16" customWidth="1"/>
    <col min="3" max="3" width="15.77734375" style="16" customWidth="1"/>
    <col min="4" max="4" width="5.44140625" bestFit="1" customWidth="1"/>
    <col min="5" max="5" width="6.33203125" bestFit="1" customWidth="1"/>
    <col min="6" max="6" width="7" style="1" bestFit="1" customWidth="1"/>
    <col min="7" max="7" width="12.44140625" style="16" bestFit="1" customWidth="1"/>
    <col min="8" max="8" width="11.44140625" style="12"/>
  </cols>
  <sheetData>
    <row r="1" spans="1:8" s="7" customFormat="1" x14ac:dyDescent="0.3">
      <c r="A1" s="6" t="s">
        <v>6</v>
      </c>
      <c r="B1" s="13" t="s">
        <v>1</v>
      </c>
      <c r="C1" s="13" t="s">
        <v>2</v>
      </c>
      <c r="D1" s="6" t="s">
        <v>0</v>
      </c>
      <c r="E1" s="6" t="s">
        <v>5</v>
      </c>
      <c r="F1" s="6" t="s">
        <v>4</v>
      </c>
      <c r="G1" s="13" t="s">
        <v>3</v>
      </c>
      <c r="H1" s="8" t="s">
        <v>7</v>
      </c>
    </row>
    <row r="2" spans="1:8" ht="15.6" x14ac:dyDescent="0.3">
      <c r="A2" s="3">
        <v>44172</v>
      </c>
      <c r="B2" s="17">
        <v>2489</v>
      </c>
      <c r="C2" s="17">
        <v>32805</v>
      </c>
      <c r="D2" s="4">
        <f t="shared" ref="D2:D33" si="0">YEAR(A2)</f>
        <v>2020</v>
      </c>
      <c r="E2" s="5">
        <f t="shared" ref="E2:E33" si="1">WEEKNUM(A2)</f>
        <v>50</v>
      </c>
      <c r="F2" s="4">
        <v>12</v>
      </c>
      <c r="G2" s="14">
        <v>37.29</v>
      </c>
      <c r="H2" s="9">
        <v>2.2839999999999998</v>
      </c>
    </row>
    <row r="3" spans="1:8" ht="15.6" x14ac:dyDescent="0.3">
      <c r="A3" s="3">
        <v>44179</v>
      </c>
      <c r="B3" s="17">
        <v>2326</v>
      </c>
      <c r="C3" s="17">
        <v>32046</v>
      </c>
      <c r="D3" s="4">
        <f t="shared" si="0"/>
        <v>2020</v>
      </c>
      <c r="E3" s="5">
        <f t="shared" si="1"/>
        <v>51</v>
      </c>
      <c r="F3" s="4">
        <v>12</v>
      </c>
      <c r="G3" s="14">
        <v>41.38</v>
      </c>
      <c r="H3" s="9">
        <v>2.2839999999999998</v>
      </c>
    </row>
    <row r="4" spans="1:8" ht="15.6" x14ac:dyDescent="0.3">
      <c r="A4" s="3">
        <v>44186</v>
      </c>
      <c r="B4" s="17">
        <v>2407</v>
      </c>
      <c r="C4" s="17">
        <v>30884</v>
      </c>
      <c r="D4" s="4">
        <f t="shared" si="0"/>
        <v>2020</v>
      </c>
      <c r="E4" s="5">
        <f t="shared" si="1"/>
        <v>52</v>
      </c>
      <c r="F4" s="4">
        <v>12</v>
      </c>
      <c r="G4" s="14">
        <v>36.5</v>
      </c>
      <c r="H4" s="9">
        <v>2.2839999999999998</v>
      </c>
    </row>
    <row r="5" spans="1:8" ht="15.6" x14ac:dyDescent="0.3">
      <c r="A5" s="3">
        <v>44193</v>
      </c>
      <c r="B5" s="17">
        <v>2176</v>
      </c>
      <c r="C5" s="17">
        <v>26124</v>
      </c>
      <c r="D5" s="4">
        <f t="shared" si="0"/>
        <v>2020</v>
      </c>
      <c r="E5" s="5">
        <f t="shared" si="1"/>
        <v>53</v>
      </c>
      <c r="F5" s="4">
        <v>1</v>
      </c>
      <c r="G5" s="14">
        <v>40.799999999999997</v>
      </c>
      <c r="H5" s="9">
        <v>2.2839999999999998</v>
      </c>
    </row>
    <row r="6" spans="1:8" ht="15.6" x14ac:dyDescent="0.3">
      <c r="A6" s="3">
        <v>44200</v>
      </c>
      <c r="B6" s="17">
        <v>2431</v>
      </c>
      <c r="C6" s="17">
        <v>31629</v>
      </c>
      <c r="D6" s="4">
        <f t="shared" si="0"/>
        <v>2021</v>
      </c>
      <c r="E6" s="5">
        <f t="shared" si="1"/>
        <v>2</v>
      </c>
      <c r="F6" s="4">
        <v>1</v>
      </c>
      <c r="G6" s="14">
        <v>39.79</v>
      </c>
      <c r="H6" s="10">
        <v>2.42</v>
      </c>
    </row>
    <row r="7" spans="1:8" ht="15.6" x14ac:dyDescent="0.3">
      <c r="A7" s="3">
        <v>44207</v>
      </c>
      <c r="B7" s="17">
        <v>2373</v>
      </c>
      <c r="C7" s="17">
        <v>31777</v>
      </c>
      <c r="D7" s="4">
        <f t="shared" si="0"/>
        <v>2021</v>
      </c>
      <c r="E7" s="5">
        <f t="shared" si="1"/>
        <v>3</v>
      </c>
      <c r="F7" s="4">
        <v>1</v>
      </c>
      <c r="G7" s="14">
        <v>38</v>
      </c>
      <c r="H7" s="10">
        <v>2.42</v>
      </c>
    </row>
    <row r="8" spans="1:8" ht="15.6" x14ac:dyDescent="0.3">
      <c r="A8" s="3">
        <v>44214</v>
      </c>
      <c r="B8" s="17">
        <v>2319</v>
      </c>
      <c r="C8" s="17">
        <v>29413</v>
      </c>
      <c r="D8" s="4">
        <f t="shared" si="0"/>
        <v>2021</v>
      </c>
      <c r="E8" s="5">
        <f t="shared" si="1"/>
        <v>4</v>
      </c>
      <c r="F8" s="4">
        <v>1</v>
      </c>
      <c r="G8" s="14">
        <v>40</v>
      </c>
      <c r="H8" s="10">
        <v>2.42</v>
      </c>
    </row>
    <row r="9" spans="1:8" ht="15.6" x14ac:dyDescent="0.3">
      <c r="A9" s="3">
        <v>44221</v>
      </c>
      <c r="B9" s="17">
        <v>2336</v>
      </c>
      <c r="C9" s="17">
        <v>32199</v>
      </c>
      <c r="D9" s="4">
        <f t="shared" si="0"/>
        <v>2021</v>
      </c>
      <c r="E9" s="5">
        <f t="shared" si="1"/>
        <v>5</v>
      </c>
      <c r="F9" s="4">
        <v>1</v>
      </c>
      <c r="G9" s="14">
        <v>39.75</v>
      </c>
      <c r="H9" s="10">
        <v>2.42</v>
      </c>
    </row>
    <row r="10" spans="1:8" ht="15.6" x14ac:dyDescent="0.3">
      <c r="A10" s="3">
        <v>44228</v>
      </c>
      <c r="B10" s="17">
        <v>2358</v>
      </c>
      <c r="C10" s="17">
        <v>30725</v>
      </c>
      <c r="D10" s="4">
        <f t="shared" si="0"/>
        <v>2021</v>
      </c>
      <c r="E10" s="5">
        <f t="shared" si="1"/>
        <v>6</v>
      </c>
      <c r="F10" s="4">
        <v>2</v>
      </c>
      <c r="G10" s="14">
        <v>30.74</v>
      </c>
      <c r="H10" s="10">
        <v>2.5870000000000002</v>
      </c>
    </row>
    <row r="11" spans="1:8" ht="15.6" x14ac:dyDescent="0.3">
      <c r="A11" s="3">
        <v>44235</v>
      </c>
      <c r="B11" s="17">
        <v>2328</v>
      </c>
      <c r="C11" s="17">
        <v>32185</v>
      </c>
      <c r="D11" s="4">
        <f t="shared" si="0"/>
        <v>2021</v>
      </c>
      <c r="E11" s="5">
        <f t="shared" si="1"/>
        <v>7</v>
      </c>
      <c r="F11" s="4">
        <v>2</v>
      </c>
      <c r="G11" s="14">
        <v>29.35</v>
      </c>
      <c r="H11" s="10">
        <v>2.5870000000000002</v>
      </c>
    </row>
    <row r="12" spans="1:8" ht="15.6" x14ac:dyDescent="0.3">
      <c r="A12" s="3">
        <v>44242</v>
      </c>
      <c r="B12" s="17">
        <v>2559</v>
      </c>
      <c r="C12" s="17">
        <v>32827</v>
      </c>
      <c r="D12" s="4">
        <f t="shared" si="0"/>
        <v>2021</v>
      </c>
      <c r="E12" s="5">
        <f t="shared" si="1"/>
        <v>8</v>
      </c>
      <c r="F12" s="4">
        <v>2</v>
      </c>
      <c r="G12" s="14">
        <v>30</v>
      </c>
      <c r="H12" s="10">
        <v>2.5870000000000002</v>
      </c>
    </row>
    <row r="13" spans="1:8" ht="15.6" x14ac:dyDescent="0.3">
      <c r="A13" s="3">
        <v>44249</v>
      </c>
      <c r="B13" s="17">
        <v>2359</v>
      </c>
      <c r="C13" s="17">
        <v>32990</v>
      </c>
      <c r="D13" s="4">
        <f t="shared" si="0"/>
        <v>2021</v>
      </c>
      <c r="E13" s="5">
        <f t="shared" si="1"/>
        <v>9</v>
      </c>
      <c r="F13" s="4">
        <v>2</v>
      </c>
      <c r="G13" s="14">
        <v>31.25</v>
      </c>
      <c r="H13" s="10">
        <v>2.5870000000000002</v>
      </c>
    </row>
    <row r="14" spans="1:8" ht="15.6" x14ac:dyDescent="0.3">
      <c r="A14" s="3">
        <v>44256</v>
      </c>
      <c r="B14" s="17">
        <v>2372</v>
      </c>
      <c r="C14" s="17">
        <v>35070</v>
      </c>
      <c r="D14" s="4">
        <f t="shared" si="0"/>
        <v>2021</v>
      </c>
      <c r="E14" s="5">
        <f t="shared" si="1"/>
        <v>10</v>
      </c>
      <c r="F14" s="4">
        <v>3</v>
      </c>
      <c r="G14" s="14">
        <v>42.68</v>
      </c>
      <c r="H14" s="10">
        <v>2.8980000000000001</v>
      </c>
    </row>
    <row r="15" spans="1:8" ht="15.6" x14ac:dyDescent="0.3">
      <c r="A15" s="3">
        <v>44263</v>
      </c>
      <c r="B15" s="17">
        <v>2384</v>
      </c>
      <c r="C15" s="17">
        <v>34906</v>
      </c>
      <c r="D15" s="4">
        <f t="shared" si="0"/>
        <v>2021</v>
      </c>
      <c r="E15" s="5">
        <f t="shared" si="1"/>
        <v>11</v>
      </c>
      <c r="F15" s="4">
        <v>3</v>
      </c>
      <c r="G15" s="14">
        <v>40.75</v>
      </c>
      <c r="H15" s="10">
        <v>2.8980000000000001</v>
      </c>
    </row>
    <row r="16" spans="1:8" ht="15.6" x14ac:dyDescent="0.3">
      <c r="A16" s="3">
        <v>44270</v>
      </c>
      <c r="B16" s="17">
        <v>2426</v>
      </c>
      <c r="C16" s="17">
        <v>34201</v>
      </c>
      <c r="D16" s="4">
        <f t="shared" si="0"/>
        <v>2021</v>
      </c>
      <c r="E16" s="5">
        <f t="shared" si="1"/>
        <v>12</v>
      </c>
      <c r="F16" s="4">
        <v>3</v>
      </c>
      <c r="G16" s="14">
        <v>41.35</v>
      </c>
      <c r="H16" s="10">
        <v>2.8980000000000001</v>
      </c>
    </row>
    <row r="17" spans="1:8" ht="15.6" x14ac:dyDescent="0.3">
      <c r="A17" s="3">
        <v>44277</v>
      </c>
      <c r="B17" s="17">
        <v>2339</v>
      </c>
      <c r="C17" s="17">
        <v>33989</v>
      </c>
      <c r="D17" s="4">
        <f t="shared" si="0"/>
        <v>2021</v>
      </c>
      <c r="E17" s="5">
        <f t="shared" si="1"/>
        <v>13</v>
      </c>
      <c r="F17" s="4">
        <v>3</v>
      </c>
      <c r="G17" s="14">
        <v>39.799999999999997</v>
      </c>
      <c r="H17" s="10">
        <v>2.8980000000000001</v>
      </c>
    </row>
    <row r="18" spans="1:8" ht="15.6" x14ac:dyDescent="0.3">
      <c r="A18" s="3">
        <v>44284</v>
      </c>
      <c r="B18" s="17">
        <v>2439</v>
      </c>
      <c r="C18" s="17">
        <v>35640</v>
      </c>
      <c r="D18" s="4">
        <f t="shared" si="0"/>
        <v>2021</v>
      </c>
      <c r="E18" s="5">
        <f t="shared" si="1"/>
        <v>14</v>
      </c>
      <c r="F18" s="4">
        <v>3</v>
      </c>
      <c r="G18" s="14">
        <v>38.75</v>
      </c>
      <c r="H18" s="10">
        <v>2.8980000000000001</v>
      </c>
    </row>
    <row r="19" spans="1:8" ht="15.6" x14ac:dyDescent="0.3">
      <c r="A19" s="3">
        <v>44291</v>
      </c>
      <c r="B19" s="17">
        <v>2549</v>
      </c>
      <c r="C19" s="17">
        <v>37202</v>
      </c>
      <c r="D19" s="4">
        <f t="shared" si="0"/>
        <v>2021</v>
      </c>
      <c r="E19" s="5">
        <f t="shared" si="1"/>
        <v>15</v>
      </c>
      <c r="F19" s="4">
        <v>4</v>
      </c>
      <c r="G19" s="14">
        <v>46.9</v>
      </c>
      <c r="H19" s="9">
        <v>2.948</v>
      </c>
    </row>
    <row r="20" spans="1:8" ht="15.6" x14ac:dyDescent="0.3">
      <c r="A20" s="3">
        <v>44298</v>
      </c>
      <c r="B20" s="17">
        <v>2563</v>
      </c>
      <c r="C20" s="17">
        <v>36468</v>
      </c>
      <c r="D20" s="4">
        <f t="shared" si="0"/>
        <v>2021</v>
      </c>
      <c r="E20" s="5">
        <f t="shared" si="1"/>
        <v>16</v>
      </c>
      <c r="F20" s="4">
        <v>4</v>
      </c>
      <c r="G20" s="14">
        <v>45.8</v>
      </c>
      <c r="H20" s="9">
        <v>2.948</v>
      </c>
    </row>
    <row r="21" spans="1:8" ht="15.6" x14ac:dyDescent="0.3">
      <c r="A21" s="3">
        <v>44305</v>
      </c>
      <c r="B21" s="17">
        <v>2448</v>
      </c>
      <c r="C21" s="17">
        <v>38491</v>
      </c>
      <c r="D21" s="4">
        <f t="shared" si="0"/>
        <v>2021</v>
      </c>
      <c r="E21" s="5">
        <f t="shared" si="1"/>
        <v>17</v>
      </c>
      <c r="F21" s="4">
        <v>4</v>
      </c>
      <c r="G21" s="14">
        <v>46.5</v>
      </c>
      <c r="H21" s="9">
        <v>2.948</v>
      </c>
    </row>
    <row r="22" spans="1:8" ht="15.6" x14ac:dyDescent="0.3">
      <c r="A22" s="3">
        <v>44312</v>
      </c>
      <c r="B22" s="17">
        <v>2583</v>
      </c>
      <c r="C22" s="17">
        <v>39306</v>
      </c>
      <c r="D22" s="4">
        <f t="shared" si="0"/>
        <v>2021</v>
      </c>
      <c r="E22" s="5">
        <f t="shared" si="1"/>
        <v>18</v>
      </c>
      <c r="F22" s="4">
        <v>4</v>
      </c>
      <c r="G22" s="14">
        <v>43.25</v>
      </c>
      <c r="H22" s="9">
        <v>2.948</v>
      </c>
    </row>
    <row r="23" spans="1:8" ht="15.6" x14ac:dyDescent="0.3">
      <c r="A23" s="3">
        <v>44319</v>
      </c>
      <c r="B23" s="17">
        <v>2558</v>
      </c>
      <c r="C23" s="17">
        <v>38612</v>
      </c>
      <c r="D23" s="4">
        <f t="shared" si="0"/>
        <v>2021</v>
      </c>
      <c r="E23" s="5">
        <f t="shared" si="1"/>
        <v>19</v>
      </c>
      <c r="F23" s="4">
        <v>5</v>
      </c>
      <c r="G23" s="14">
        <v>67.959999999999994</v>
      </c>
      <c r="H23" s="9">
        <v>3.0760000000000001</v>
      </c>
    </row>
    <row r="24" spans="1:8" ht="15.6" x14ac:dyDescent="0.3">
      <c r="A24" s="3">
        <v>44326</v>
      </c>
      <c r="B24" s="17">
        <v>2547</v>
      </c>
      <c r="C24" s="17">
        <v>39775</v>
      </c>
      <c r="D24" s="4">
        <f t="shared" si="0"/>
        <v>2021</v>
      </c>
      <c r="E24" s="5">
        <f t="shared" si="1"/>
        <v>20</v>
      </c>
      <c r="F24" s="4">
        <v>5</v>
      </c>
      <c r="G24" s="14">
        <v>53.66</v>
      </c>
      <c r="H24" s="9">
        <v>3.0760000000000001</v>
      </c>
    </row>
    <row r="25" spans="1:8" ht="15.6" x14ac:dyDescent="0.3">
      <c r="A25" s="3">
        <v>44333</v>
      </c>
      <c r="B25" s="17">
        <v>2446</v>
      </c>
      <c r="C25" s="17">
        <v>41467</v>
      </c>
      <c r="D25" s="4">
        <f t="shared" si="0"/>
        <v>2021</v>
      </c>
      <c r="E25" s="5">
        <f t="shared" si="1"/>
        <v>21</v>
      </c>
      <c r="F25" s="4">
        <v>5</v>
      </c>
      <c r="G25" s="14">
        <v>53.25</v>
      </c>
      <c r="H25" s="9">
        <v>3.0760000000000001</v>
      </c>
    </row>
    <row r="26" spans="1:8" ht="15.6" x14ac:dyDescent="0.3">
      <c r="A26" s="3">
        <v>44340</v>
      </c>
      <c r="B26" s="17">
        <v>2583</v>
      </c>
      <c r="C26" s="17">
        <v>42550</v>
      </c>
      <c r="D26" s="4">
        <f t="shared" si="0"/>
        <v>2021</v>
      </c>
      <c r="E26" s="5">
        <f t="shared" si="1"/>
        <v>22</v>
      </c>
      <c r="F26" s="4">
        <v>5</v>
      </c>
      <c r="G26" s="14">
        <v>54.37</v>
      </c>
      <c r="H26" s="9">
        <v>3.0760000000000001</v>
      </c>
    </row>
    <row r="27" spans="1:8" ht="15.6" x14ac:dyDescent="0.3">
      <c r="A27" s="3">
        <v>44347</v>
      </c>
      <c r="B27" s="17">
        <v>2587.4</v>
      </c>
      <c r="C27" s="17">
        <v>43933</v>
      </c>
      <c r="D27" s="4">
        <f t="shared" si="0"/>
        <v>2021</v>
      </c>
      <c r="E27" s="5">
        <f t="shared" si="1"/>
        <v>23</v>
      </c>
      <c r="F27" s="4">
        <v>5</v>
      </c>
      <c r="G27" s="14">
        <v>55.25</v>
      </c>
      <c r="H27" s="9">
        <v>3.0760000000000001</v>
      </c>
    </row>
    <row r="28" spans="1:8" ht="15.6" x14ac:dyDescent="0.3">
      <c r="A28" s="3">
        <v>44354</v>
      </c>
      <c r="B28" s="17">
        <v>2617</v>
      </c>
      <c r="C28" s="17">
        <v>43798</v>
      </c>
      <c r="D28" s="4">
        <f t="shared" si="0"/>
        <v>2021</v>
      </c>
      <c r="E28" s="5">
        <f t="shared" si="1"/>
        <v>24</v>
      </c>
      <c r="F28" s="4">
        <v>6</v>
      </c>
      <c r="G28" s="14">
        <v>82.62</v>
      </c>
      <c r="H28" s="10">
        <v>3.157</v>
      </c>
    </row>
    <row r="29" spans="1:8" ht="15.6" x14ac:dyDescent="0.3">
      <c r="A29" s="3">
        <v>44361</v>
      </c>
      <c r="B29" s="17">
        <v>2547</v>
      </c>
      <c r="C29" s="17">
        <v>48078</v>
      </c>
      <c r="D29" s="4">
        <f t="shared" si="0"/>
        <v>2021</v>
      </c>
      <c r="E29" s="5">
        <f t="shared" si="1"/>
        <v>25</v>
      </c>
      <c r="F29" s="4">
        <v>6</v>
      </c>
      <c r="G29" s="14">
        <v>75.349999999999994</v>
      </c>
      <c r="H29" s="10">
        <v>3.157</v>
      </c>
    </row>
    <row r="30" spans="1:8" ht="15.6" x14ac:dyDescent="0.3">
      <c r="A30" s="3">
        <v>44368</v>
      </c>
      <c r="B30" s="17">
        <v>2603</v>
      </c>
      <c r="C30" s="17">
        <v>49076</v>
      </c>
      <c r="D30" s="4">
        <f t="shared" si="0"/>
        <v>2021</v>
      </c>
      <c r="E30" s="5">
        <f t="shared" si="1"/>
        <v>26</v>
      </c>
      <c r="F30" s="4">
        <v>6</v>
      </c>
      <c r="G30" s="14">
        <v>70.8</v>
      </c>
      <c r="H30" s="10">
        <v>3.157</v>
      </c>
    </row>
    <row r="31" spans="1:8" ht="15.6" x14ac:dyDescent="0.3">
      <c r="A31" s="3">
        <v>44375</v>
      </c>
      <c r="B31" s="17">
        <v>2523</v>
      </c>
      <c r="C31" s="17">
        <v>49183</v>
      </c>
      <c r="D31" s="4">
        <f t="shared" si="0"/>
        <v>2021</v>
      </c>
      <c r="E31" s="5">
        <f t="shared" si="1"/>
        <v>27</v>
      </c>
      <c r="F31" s="4">
        <v>6</v>
      </c>
      <c r="G31" s="14">
        <v>80.92</v>
      </c>
      <c r="H31" s="10">
        <v>3.157</v>
      </c>
    </row>
    <row r="32" spans="1:8" ht="15.6" x14ac:dyDescent="0.3">
      <c r="A32" s="3">
        <v>44382</v>
      </c>
      <c r="B32" s="17">
        <v>2530</v>
      </c>
      <c r="C32" s="17">
        <v>49242</v>
      </c>
      <c r="D32" s="4">
        <f t="shared" si="0"/>
        <v>2021</v>
      </c>
      <c r="E32" s="5">
        <f t="shared" si="1"/>
        <v>28</v>
      </c>
      <c r="F32" s="4">
        <v>7</v>
      </c>
      <c r="G32" s="14">
        <v>70.25</v>
      </c>
      <c r="H32" s="9">
        <v>3.2309999999999999</v>
      </c>
    </row>
    <row r="33" spans="1:8" ht="15.6" x14ac:dyDescent="0.3">
      <c r="A33" s="3">
        <v>44389</v>
      </c>
      <c r="B33" s="17">
        <v>2537</v>
      </c>
      <c r="C33" s="17">
        <v>50581</v>
      </c>
      <c r="D33" s="4">
        <f t="shared" si="0"/>
        <v>2021</v>
      </c>
      <c r="E33" s="5">
        <f t="shared" si="1"/>
        <v>29</v>
      </c>
      <c r="F33" s="4">
        <v>7</v>
      </c>
      <c r="G33" s="14">
        <v>71.349999999999994</v>
      </c>
      <c r="H33" s="9">
        <v>3.2309999999999999</v>
      </c>
    </row>
    <row r="34" spans="1:8" ht="15.6" x14ac:dyDescent="0.3">
      <c r="A34" s="3">
        <v>44396</v>
      </c>
      <c r="B34" s="17">
        <v>2488</v>
      </c>
      <c r="C34" s="17">
        <v>49407</v>
      </c>
      <c r="D34" s="4">
        <f t="shared" ref="D34:D65" si="2">YEAR(A34)</f>
        <v>2021</v>
      </c>
      <c r="E34" s="5">
        <f t="shared" ref="E34:E65" si="3">WEEKNUM(A34)</f>
        <v>30</v>
      </c>
      <c r="F34" s="4">
        <v>7</v>
      </c>
      <c r="G34" s="14">
        <v>78.75</v>
      </c>
      <c r="H34" s="9">
        <v>3.2309999999999999</v>
      </c>
    </row>
    <row r="35" spans="1:8" ht="15.6" x14ac:dyDescent="0.3">
      <c r="A35" s="3">
        <v>44403</v>
      </c>
      <c r="B35" s="17">
        <v>2479</v>
      </c>
      <c r="C35" s="17">
        <v>50066</v>
      </c>
      <c r="D35" s="4">
        <f t="shared" si="2"/>
        <v>2021</v>
      </c>
      <c r="E35" s="5">
        <f t="shared" si="3"/>
        <v>31</v>
      </c>
      <c r="F35" s="4">
        <v>7</v>
      </c>
      <c r="G35" s="14">
        <v>76.55</v>
      </c>
      <c r="H35" s="9">
        <v>3.2309999999999999</v>
      </c>
    </row>
    <row r="36" spans="1:8" ht="15.6" x14ac:dyDescent="0.3">
      <c r="A36" s="3">
        <v>44410</v>
      </c>
      <c r="B36" s="17">
        <v>2519</v>
      </c>
      <c r="C36" s="17">
        <v>50193</v>
      </c>
      <c r="D36" s="4">
        <f t="shared" si="2"/>
        <v>2021</v>
      </c>
      <c r="E36" s="5">
        <f t="shared" si="3"/>
        <v>32</v>
      </c>
      <c r="F36" s="4">
        <v>8</v>
      </c>
      <c r="G36" s="14">
        <v>80.709999999999994</v>
      </c>
      <c r="H36" s="9">
        <v>3.2549999999999999</v>
      </c>
    </row>
    <row r="37" spans="1:8" ht="15.6" x14ac:dyDescent="0.3">
      <c r="A37" s="3">
        <v>44417</v>
      </c>
      <c r="B37" s="17">
        <v>2545</v>
      </c>
      <c r="C37" s="17">
        <v>50556</v>
      </c>
      <c r="D37" s="4">
        <f t="shared" si="2"/>
        <v>2021</v>
      </c>
      <c r="E37" s="5">
        <f t="shared" si="3"/>
        <v>33</v>
      </c>
      <c r="F37" s="4">
        <v>8</v>
      </c>
      <c r="G37" s="14">
        <v>81.25</v>
      </c>
      <c r="H37" s="9">
        <v>3.2549999999999999</v>
      </c>
    </row>
    <row r="38" spans="1:8" ht="15.6" x14ac:dyDescent="0.3">
      <c r="A38" s="3">
        <v>44424</v>
      </c>
      <c r="B38" s="17">
        <v>2551</v>
      </c>
      <c r="C38" s="17">
        <v>50244</v>
      </c>
      <c r="D38" s="4">
        <f t="shared" si="2"/>
        <v>2021</v>
      </c>
      <c r="E38" s="5">
        <f t="shared" si="3"/>
        <v>34</v>
      </c>
      <c r="F38" s="4">
        <v>8</v>
      </c>
      <c r="G38" s="14">
        <v>79.25</v>
      </c>
      <c r="H38" s="9">
        <v>3.2549999999999999</v>
      </c>
    </row>
    <row r="39" spans="1:8" ht="15.6" x14ac:dyDescent="0.3">
      <c r="A39" s="3">
        <v>44431</v>
      </c>
      <c r="B39" s="17">
        <v>2550</v>
      </c>
      <c r="C39" s="17">
        <v>50786</v>
      </c>
      <c r="D39" s="4">
        <f t="shared" si="2"/>
        <v>2021</v>
      </c>
      <c r="E39" s="5">
        <f t="shared" si="3"/>
        <v>35</v>
      </c>
      <c r="F39" s="4">
        <v>8</v>
      </c>
      <c r="G39" s="14">
        <v>78.5</v>
      </c>
      <c r="H39" s="9">
        <v>3.2549999999999999</v>
      </c>
    </row>
    <row r="40" spans="1:8" ht="15.6" x14ac:dyDescent="0.3">
      <c r="A40" s="3">
        <v>44438</v>
      </c>
      <c r="B40" s="17">
        <v>2425</v>
      </c>
      <c r="C40" s="17">
        <v>45835</v>
      </c>
      <c r="D40" s="4">
        <f t="shared" si="2"/>
        <v>2021</v>
      </c>
      <c r="E40" s="5">
        <f t="shared" si="3"/>
        <v>36</v>
      </c>
      <c r="F40" s="4">
        <v>8</v>
      </c>
      <c r="G40" s="14">
        <v>80.56</v>
      </c>
      <c r="H40" s="9">
        <v>3.2549999999999999</v>
      </c>
    </row>
    <row r="41" spans="1:8" ht="15.6" x14ac:dyDescent="0.3">
      <c r="A41" s="3">
        <v>44445</v>
      </c>
      <c r="B41" s="17">
        <v>2537</v>
      </c>
      <c r="C41" s="17">
        <v>51359</v>
      </c>
      <c r="D41" s="4">
        <f t="shared" si="2"/>
        <v>2021</v>
      </c>
      <c r="E41" s="5">
        <f t="shared" si="3"/>
        <v>37</v>
      </c>
      <c r="F41" s="4">
        <v>9</v>
      </c>
      <c r="G41" s="14">
        <v>76.55</v>
      </c>
      <c r="H41" s="10">
        <v>3.2719999999999998</v>
      </c>
    </row>
    <row r="42" spans="1:8" ht="15.6" x14ac:dyDescent="0.3">
      <c r="A42" s="3">
        <v>44452</v>
      </c>
      <c r="B42" s="17">
        <v>2548</v>
      </c>
      <c r="C42" s="17">
        <v>55607</v>
      </c>
      <c r="D42" s="4">
        <f t="shared" si="2"/>
        <v>2021</v>
      </c>
      <c r="E42" s="5">
        <f t="shared" si="3"/>
        <v>38</v>
      </c>
      <c r="F42" s="4">
        <v>9</v>
      </c>
      <c r="G42" s="14">
        <v>80.349999999999994</v>
      </c>
      <c r="H42" s="10">
        <v>3.2719999999999998</v>
      </c>
    </row>
    <row r="43" spans="1:8" ht="15.6" x14ac:dyDescent="0.3">
      <c r="A43" s="3">
        <v>44459</v>
      </c>
      <c r="B43" s="17">
        <v>2567</v>
      </c>
      <c r="C43" s="17">
        <v>56204</v>
      </c>
      <c r="D43" s="4">
        <f t="shared" si="2"/>
        <v>2021</v>
      </c>
      <c r="E43" s="5">
        <f t="shared" si="3"/>
        <v>39</v>
      </c>
      <c r="F43" s="4">
        <v>9</v>
      </c>
      <c r="G43" s="14">
        <v>79.5</v>
      </c>
      <c r="H43" s="10">
        <v>3.2719999999999998</v>
      </c>
    </row>
    <row r="44" spans="1:8" ht="15.6" x14ac:dyDescent="0.3">
      <c r="A44" s="3">
        <v>44466</v>
      </c>
      <c r="B44" s="17">
        <v>2578</v>
      </c>
      <c r="C44" s="17">
        <v>56404</v>
      </c>
      <c r="D44" s="4">
        <f t="shared" si="2"/>
        <v>2021</v>
      </c>
      <c r="E44" s="5">
        <f t="shared" si="3"/>
        <v>40</v>
      </c>
      <c r="F44" s="4">
        <v>9</v>
      </c>
      <c r="G44" s="14">
        <v>78.45</v>
      </c>
      <c r="H44" s="10">
        <v>3.2719999999999998</v>
      </c>
    </row>
    <row r="45" spans="1:8" ht="15.6" x14ac:dyDescent="0.3">
      <c r="A45" s="3">
        <v>44473</v>
      </c>
      <c r="B45" s="17">
        <v>2588</v>
      </c>
      <c r="C45" s="17">
        <v>58791</v>
      </c>
      <c r="D45" s="4">
        <f t="shared" si="2"/>
        <v>2021</v>
      </c>
      <c r="E45" s="5">
        <f t="shared" si="3"/>
        <v>41</v>
      </c>
      <c r="F45" s="4">
        <v>10</v>
      </c>
      <c r="G45" s="14">
        <v>80.56</v>
      </c>
      <c r="H45" s="9">
        <v>3.3839999999999999</v>
      </c>
    </row>
    <row r="46" spans="1:8" ht="15.6" x14ac:dyDescent="0.3">
      <c r="A46" s="3">
        <v>44480</v>
      </c>
      <c r="B46" s="17">
        <v>2613</v>
      </c>
      <c r="C46" s="17">
        <v>61052</v>
      </c>
      <c r="D46" s="4">
        <f t="shared" si="2"/>
        <v>2021</v>
      </c>
      <c r="E46" s="5">
        <f t="shared" si="3"/>
        <v>42</v>
      </c>
      <c r="F46" s="4">
        <v>10</v>
      </c>
      <c r="G46" s="14">
        <v>78.5</v>
      </c>
      <c r="H46" s="9">
        <v>3.3839999999999999</v>
      </c>
    </row>
    <row r="47" spans="1:8" ht="15.6" x14ac:dyDescent="0.3">
      <c r="A47" s="3">
        <v>44487</v>
      </c>
      <c r="B47" s="17">
        <v>2569</v>
      </c>
      <c r="C47" s="17">
        <v>60672</v>
      </c>
      <c r="D47" s="4">
        <f t="shared" si="2"/>
        <v>2021</v>
      </c>
      <c r="E47" s="5">
        <f t="shared" si="3"/>
        <v>43</v>
      </c>
      <c r="F47" s="4">
        <v>10</v>
      </c>
      <c r="G47" s="14">
        <v>80.56</v>
      </c>
      <c r="H47" s="9">
        <v>3.3839999999999999</v>
      </c>
    </row>
    <row r="48" spans="1:8" ht="15.6" x14ac:dyDescent="0.3">
      <c r="A48" s="3">
        <v>44494</v>
      </c>
      <c r="B48" s="17">
        <v>2561</v>
      </c>
      <c r="C48" s="17">
        <v>61213</v>
      </c>
      <c r="D48" s="4">
        <f t="shared" si="2"/>
        <v>2021</v>
      </c>
      <c r="E48" s="5">
        <f t="shared" si="3"/>
        <v>44</v>
      </c>
      <c r="F48" s="4">
        <v>10</v>
      </c>
      <c r="G48" s="14">
        <v>78.45</v>
      </c>
      <c r="H48" s="9">
        <v>3.3839999999999999</v>
      </c>
    </row>
    <row r="49" spans="1:8" ht="15.6" x14ac:dyDescent="0.3">
      <c r="A49" s="3">
        <v>44501</v>
      </c>
      <c r="B49" s="17">
        <v>2570</v>
      </c>
      <c r="C49" s="17">
        <v>61593</v>
      </c>
      <c r="D49" s="4">
        <f t="shared" si="2"/>
        <v>2021</v>
      </c>
      <c r="E49" s="5">
        <f t="shared" si="3"/>
        <v>45</v>
      </c>
      <c r="F49" s="4">
        <v>11</v>
      </c>
      <c r="G49" s="14">
        <v>80.56</v>
      </c>
      <c r="H49" s="9">
        <v>3.4910000000000001</v>
      </c>
    </row>
    <row r="50" spans="1:8" ht="15.6" x14ac:dyDescent="0.3">
      <c r="A50" s="3">
        <v>44508</v>
      </c>
      <c r="B50" s="17">
        <v>2575</v>
      </c>
      <c r="C50" s="17">
        <v>63555</v>
      </c>
      <c r="D50" s="4">
        <f t="shared" si="2"/>
        <v>2021</v>
      </c>
      <c r="E50" s="5">
        <f t="shared" si="3"/>
        <v>46</v>
      </c>
      <c r="F50" s="4">
        <v>11</v>
      </c>
      <c r="G50" s="14">
        <v>79.25</v>
      </c>
      <c r="H50" s="9">
        <v>3.4910000000000001</v>
      </c>
    </row>
    <row r="51" spans="1:8" ht="15.6" x14ac:dyDescent="0.3">
      <c r="A51" s="3">
        <v>44515</v>
      </c>
      <c r="B51" s="16">
        <v>2589</v>
      </c>
      <c r="C51" s="16">
        <v>62952</v>
      </c>
      <c r="D51">
        <f t="shared" si="2"/>
        <v>2021</v>
      </c>
      <c r="E51" s="2">
        <f t="shared" si="3"/>
        <v>47</v>
      </c>
      <c r="F51" s="1">
        <v>11</v>
      </c>
      <c r="G51" s="15">
        <v>78.5</v>
      </c>
      <c r="H51" s="11">
        <v>3.4910000000000001</v>
      </c>
    </row>
    <row r="52" spans="1:8" ht="15.6" x14ac:dyDescent="0.3">
      <c r="A52" s="3">
        <v>44529</v>
      </c>
      <c r="B52" s="16">
        <v>2617</v>
      </c>
      <c r="C52" s="16">
        <v>63695</v>
      </c>
      <c r="D52">
        <f t="shared" si="2"/>
        <v>2021</v>
      </c>
      <c r="E52" s="2">
        <f t="shared" si="3"/>
        <v>49</v>
      </c>
      <c r="F52" s="1">
        <v>11</v>
      </c>
      <c r="G52" s="15">
        <v>80.56</v>
      </c>
      <c r="H52" s="11">
        <v>3.4910000000000001</v>
      </c>
    </row>
    <row r="53" spans="1:8" ht="15.6" x14ac:dyDescent="0.3">
      <c r="A53" s="3">
        <v>44536</v>
      </c>
      <c r="B53" s="16">
        <v>2609</v>
      </c>
      <c r="C53" s="16">
        <v>62716</v>
      </c>
      <c r="D53">
        <f t="shared" si="2"/>
        <v>2021</v>
      </c>
      <c r="E53" s="2">
        <f t="shared" si="3"/>
        <v>50</v>
      </c>
      <c r="F53" s="1">
        <v>12</v>
      </c>
      <c r="G53" s="15">
        <v>37.29</v>
      </c>
      <c r="H53" s="11">
        <v>3.4060000000000001</v>
      </c>
    </row>
    <row r="54" spans="1:8" ht="15.6" x14ac:dyDescent="0.3">
      <c r="A54" s="3">
        <v>44543</v>
      </c>
      <c r="B54" s="16">
        <v>2617</v>
      </c>
      <c r="C54" s="16">
        <v>61137</v>
      </c>
      <c r="D54">
        <f t="shared" si="2"/>
        <v>2021</v>
      </c>
      <c r="E54" s="2">
        <f t="shared" si="3"/>
        <v>51</v>
      </c>
      <c r="F54" s="1">
        <v>12</v>
      </c>
      <c r="G54" s="15">
        <v>41.38</v>
      </c>
      <c r="H54" s="11">
        <v>3.4060000000000001</v>
      </c>
    </row>
    <row r="55" spans="1:8" ht="15.6" x14ac:dyDescent="0.3">
      <c r="A55" s="3">
        <v>44550</v>
      </c>
      <c r="B55" s="16">
        <v>2175</v>
      </c>
      <c r="C55" s="16">
        <v>38741</v>
      </c>
      <c r="D55">
        <f t="shared" si="2"/>
        <v>2021</v>
      </c>
      <c r="E55" s="2">
        <f t="shared" si="3"/>
        <v>52</v>
      </c>
      <c r="F55" s="1">
        <v>12</v>
      </c>
      <c r="G55" s="15">
        <v>36.5</v>
      </c>
      <c r="H55" s="11">
        <v>3.4060000000000001</v>
      </c>
    </row>
    <row r="56" spans="1:8" ht="15.6" x14ac:dyDescent="0.3">
      <c r="A56" s="3">
        <v>44564</v>
      </c>
      <c r="B56" s="16">
        <v>2394</v>
      </c>
      <c r="C56" s="16">
        <v>42023</v>
      </c>
      <c r="D56">
        <f t="shared" si="2"/>
        <v>2022</v>
      </c>
      <c r="E56" s="2">
        <f t="shared" si="3"/>
        <v>2</v>
      </c>
      <c r="F56" s="1">
        <v>1</v>
      </c>
      <c r="G56" s="15">
        <v>40.799999999999997</v>
      </c>
      <c r="H56" s="11">
        <v>3.4129999999999998</v>
      </c>
    </row>
    <row r="57" spans="1:8" ht="15.6" x14ac:dyDescent="0.3">
      <c r="A57" s="3">
        <v>44571</v>
      </c>
      <c r="B57" s="16">
        <v>2564</v>
      </c>
      <c r="C57" s="16">
        <v>44766</v>
      </c>
      <c r="D57">
        <f t="shared" si="2"/>
        <v>2022</v>
      </c>
      <c r="E57" s="2">
        <f t="shared" si="3"/>
        <v>3</v>
      </c>
      <c r="F57" s="1">
        <v>1</v>
      </c>
      <c r="G57" s="15">
        <v>39.79</v>
      </c>
      <c r="H57" s="11">
        <v>3.4129999999999998</v>
      </c>
    </row>
    <row r="58" spans="1:8" ht="15.6" x14ac:dyDescent="0.3">
      <c r="A58" s="3">
        <v>44578</v>
      </c>
      <c r="B58" s="16">
        <v>2569</v>
      </c>
      <c r="C58" s="16">
        <v>48573</v>
      </c>
      <c r="D58">
        <f t="shared" si="2"/>
        <v>2022</v>
      </c>
      <c r="E58" s="2">
        <f t="shared" si="3"/>
        <v>4</v>
      </c>
      <c r="F58" s="1">
        <v>1</v>
      </c>
      <c r="G58" s="15">
        <v>38</v>
      </c>
      <c r="H58" s="11">
        <v>3.4129999999999998</v>
      </c>
    </row>
    <row r="59" spans="1:8" ht="15.6" x14ac:dyDescent="0.3">
      <c r="A59" s="3">
        <v>44585</v>
      </c>
      <c r="B59" s="16">
        <v>2584</v>
      </c>
      <c r="C59" s="16">
        <v>49246</v>
      </c>
      <c r="D59">
        <f t="shared" si="2"/>
        <v>2022</v>
      </c>
      <c r="E59" s="2">
        <f t="shared" si="3"/>
        <v>5</v>
      </c>
      <c r="F59" s="1">
        <v>1</v>
      </c>
      <c r="G59" s="15">
        <v>40</v>
      </c>
      <c r="H59" s="11">
        <v>3.4129999999999998</v>
      </c>
    </row>
    <row r="60" spans="1:8" ht="15.6" x14ac:dyDescent="0.3">
      <c r="A60" s="3">
        <v>44592</v>
      </c>
      <c r="B60" s="16">
        <v>2543</v>
      </c>
      <c r="C60" s="16">
        <v>53876</v>
      </c>
      <c r="D60">
        <f t="shared" si="2"/>
        <v>2022</v>
      </c>
      <c r="E60" s="2">
        <f t="shared" si="3"/>
        <v>6</v>
      </c>
      <c r="F60" s="1">
        <v>1</v>
      </c>
      <c r="G60" s="15">
        <v>30.8</v>
      </c>
      <c r="H60" s="11">
        <v>3.4129999999999998</v>
      </c>
    </row>
    <row r="61" spans="1:8" ht="15.6" x14ac:dyDescent="0.3">
      <c r="A61" s="3">
        <v>44599</v>
      </c>
      <c r="B61" s="16">
        <v>2555</v>
      </c>
      <c r="C61" s="16">
        <v>55347</v>
      </c>
      <c r="D61">
        <f t="shared" si="2"/>
        <v>2022</v>
      </c>
      <c r="E61" s="2">
        <f t="shared" si="3"/>
        <v>7</v>
      </c>
      <c r="F61" s="1">
        <v>2</v>
      </c>
      <c r="G61" s="15">
        <v>30.35</v>
      </c>
      <c r="H61" s="11">
        <v>3.6110000000000002</v>
      </c>
    </row>
    <row r="62" spans="1:8" ht="15.6" x14ac:dyDescent="0.3">
      <c r="A62" s="3">
        <v>44606</v>
      </c>
      <c r="B62" s="16">
        <v>2544</v>
      </c>
      <c r="C62" s="16">
        <v>57132</v>
      </c>
      <c r="D62">
        <f t="shared" si="2"/>
        <v>2022</v>
      </c>
      <c r="E62" s="2">
        <f t="shared" si="3"/>
        <v>8</v>
      </c>
      <c r="F62" s="1">
        <v>2</v>
      </c>
      <c r="G62" s="15">
        <v>31</v>
      </c>
      <c r="H62" s="11">
        <v>3.6110000000000002</v>
      </c>
    </row>
    <row r="63" spans="1:8" ht="15.6" x14ac:dyDescent="0.3">
      <c r="A63" s="3">
        <v>44613</v>
      </c>
      <c r="B63" s="16">
        <v>2548</v>
      </c>
      <c r="C63" s="16">
        <v>58881</v>
      </c>
      <c r="D63">
        <f t="shared" si="2"/>
        <v>2022</v>
      </c>
      <c r="E63" s="2">
        <f t="shared" si="3"/>
        <v>9</v>
      </c>
      <c r="F63" s="1">
        <v>2</v>
      </c>
      <c r="G63" s="15">
        <v>31.25</v>
      </c>
      <c r="H63" s="11">
        <v>3.6110000000000002</v>
      </c>
    </row>
    <row r="64" spans="1:8" ht="15.6" x14ac:dyDescent="0.3">
      <c r="A64" s="3">
        <v>44620</v>
      </c>
      <c r="B64" s="16">
        <v>2583</v>
      </c>
      <c r="C64" s="16">
        <v>62023</v>
      </c>
      <c r="D64">
        <f t="shared" si="2"/>
        <v>2022</v>
      </c>
      <c r="E64" s="2">
        <f t="shared" si="3"/>
        <v>10</v>
      </c>
      <c r="F64" s="1">
        <v>2</v>
      </c>
      <c r="G64" s="15">
        <v>32</v>
      </c>
      <c r="H64" s="11">
        <v>3.6110000000000002</v>
      </c>
    </row>
    <row r="65" spans="1:8" ht="15.6" x14ac:dyDescent="0.3">
      <c r="A65" s="3">
        <v>44627</v>
      </c>
      <c r="B65" s="16">
        <v>2592</v>
      </c>
      <c r="C65" s="16">
        <v>60655</v>
      </c>
      <c r="D65">
        <f t="shared" si="2"/>
        <v>2022</v>
      </c>
      <c r="E65" s="2">
        <f t="shared" si="3"/>
        <v>11</v>
      </c>
      <c r="F65" s="1">
        <v>3</v>
      </c>
      <c r="G65" s="15">
        <v>34</v>
      </c>
      <c r="H65" s="11">
        <v>4.3220000000000001</v>
      </c>
    </row>
    <row r="66" spans="1:8" ht="15.6" x14ac:dyDescent="0.3">
      <c r="A66" s="3">
        <v>44634</v>
      </c>
      <c r="B66" s="16">
        <v>2596</v>
      </c>
      <c r="C66" s="16">
        <v>66386</v>
      </c>
      <c r="D66">
        <f t="shared" ref="D66:D97" si="4">YEAR(A66)</f>
        <v>2022</v>
      </c>
      <c r="E66" s="2">
        <f t="shared" ref="E66:E97" si="5">WEEKNUM(A66)</f>
        <v>12</v>
      </c>
      <c r="F66" s="1">
        <v>3</v>
      </c>
      <c r="G66" s="15">
        <v>35.700000000000003</v>
      </c>
      <c r="H66" s="11">
        <v>4.3220000000000001</v>
      </c>
    </row>
    <row r="67" spans="1:8" ht="15.6" x14ac:dyDescent="0.3">
      <c r="A67" s="3">
        <v>44641</v>
      </c>
      <c r="B67" s="16">
        <v>2600</v>
      </c>
      <c r="C67" s="16">
        <v>65959</v>
      </c>
      <c r="D67">
        <f t="shared" si="4"/>
        <v>2022</v>
      </c>
      <c r="E67" s="2">
        <f t="shared" si="5"/>
        <v>13</v>
      </c>
      <c r="F67" s="1">
        <v>3</v>
      </c>
      <c r="G67" s="15">
        <v>34.65</v>
      </c>
      <c r="H67" s="11">
        <v>4.3220000000000001</v>
      </c>
    </row>
    <row r="68" spans="1:8" ht="15.6" x14ac:dyDescent="0.3">
      <c r="A68" s="3">
        <v>44648</v>
      </c>
      <c r="B68" s="16">
        <v>2581</v>
      </c>
      <c r="C68" s="16">
        <v>65991</v>
      </c>
      <c r="D68">
        <f t="shared" si="4"/>
        <v>2022</v>
      </c>
      <c r="E68" s="2">
        <f t="shared" si="5"/>
        <v>14</v>
      </c>
      <c r="F68" s="1">
        <v>3</v>
      </c>
      <c r="G68" s="15">
        <v>30.4</v>
      </c>
      <c r="H68" s="11">
        <v>4.3220000000000001</v>
      </c>
    </row>
    <row r="69" spans="1:8" ht="15.6" x14ac:dyDescent="0.3">
      <c r="A69" s="3">
        <v>44655</v>
      </c>
      <c r="B69" s="16">
        <v>2586</v>
      </c>
      <c r="C69" s="16">
        <v>66279</v>
      </c>
      <c r="D69">
        <f t="shared" si="4"/>
        <v>2022</v>
      </c>
      <c r="E69" s="2">
        <f t="shared" si="5"/>
        <v>15</v>
      </c>
      <c r="F69" s="1">
        <v>4</v>
      </c>
      <c r="G69" s="15">
        <v>45.6</v>
      </c>
      <c r="H69" s="11">
        <v>4.2130000000000001</v>
      </c>
    </row>
    <row r="70" spans="1:8" ht="15.6" x14ac:dyDescent="0.3">
      <c r="A70" s="3">
        <v>44662</v>
      </c>
      <c r="B70" s="16">
        <v>2609</v>
      </c>
      <c r="C70" s="16">
        <v>67754</v>
      </c>
      <c r="D70">
        <f t="shared" si="4"/>
        <v>2022</v>
      </c>
      <c r="E70" s="2">
        <f t="shared" si="5"/>
        <v>16</v>
      </c>
      <c r="F70" s="1">
        <v>4</v>
      </c>
      <c r="G70" s="15">
        <v>46.7</v>
      </c>
      <c r="H70" s="11">
        <v>4.2130000000000001</v>
      </c>
    </row>
    <row r="71" spans="1:8" ht="15.6" x14ac:dyDescent="0.3">
      <c r="A71" s="3">
        <v>44669</v>
      </c>
      <c r="B71" s="16">
        <v>2617</v>
      </c>
      <c r="C71" s="16">
        <v>68073</v>
      </c>
      <c r="D71">
        <f t="shared" si="4"/>
        <v>2022</v>
      </c>
      <c r="E71" s="2">
        <f t="shared" si="5"/>
        <v>17</v>
      </c>
      <c r="F71" s="1">
        <v>4</v>
      </c>
      <c r="G71" s="15">
        <v>43.3</v>
      </c>
      <c r="H71" s="11">
        <v>4.2130000000000001</v>
      </c>
    </row>
    <row r="72" spans="1:8" ht="15.6" x14ac:dyDescent="0.3">
      <c r="A72" s="3">
        <v>44676</v>
      </c>
      <c r="B72" s="16">
        <v>2598</v>
      </c>
      <c r="C72" s="16">
        <v>68097</v>
      </c>
      <c r="D72">
        <f t="shared" si="4"/>
        <v>2022</v>
      </c>
      <c r="E72" s="2">
        <f t="shared" si="5"/>
        <v>18</v>
      </c>
      <c r="F72" s="1">
        <v>4</v>
      </c>
      <c r="G72" s="15">
        <v>42.8</v>
      </c>
      <c r="H72" s="11">
        <v>4.2130000000000001</v>
      </c>
    </row>
    <row r="73" spans="1:8" ht="15.6" x14ac:dyDescent="0.3">
      <c r="A73" s="3">
        <v>44683</v>
      </c>
      <c r="B73" s="16">
        <v>2591</v>
      </c>
      <c r="C73" s="16">
        <v>67687</v>
      </c>
      <c r="D73">
        <f t="shared" si="4"/>
        <v>2022</v>
      </c>
      <c r="E73" s="2">
        <f t="shared" si="5"/>
        <v>19</v>
      </c>
      <c r="F73" s="1">
        <v>5</v>
      </c>
      <c r="G73" s="15">
        <v>55.37</v>
      </c>
      <c r="H73" s="11">
        <v>4.5449999999999999</v>
      </c>
    </row>
    <row r="74" spans="1:8" ht="15.6" x14ac:dyDescent="0.3">
      <c r="A74" s="3">
        <v>44690</v>
      </c>
      <c r="B74" s="16">
        <v>2601</v>
      </c>
      <c r="C74" s="16">
        <v>69696.2</v>
      </c>
      <c r="D74">
        <f t="shared" si="4"/>
        <v>2022</v>
      </c>
      <c r="E74" s="2">
        <f t="shared" si="5"/>
        <v>20</v>
      </c>
      <c r="F74" s="1">
        <v>5</v>
      </c>
      <c r="G74" s="15">
        <v>55.82</v>
      </c>
      <c r="H74" s="11">
        <v>4.5449999999999999</v>
      </c>
    </row>
    <row r="75" spans="1:8" ht="15.6" x14ac:dyDescent="0.3">
      <c r="A75" s="3">
        <v>44697</v>
      </c>
      <c r="B75" s="16">
        <v>2586</v>
      </c>
      <c r="C75" s="16">
        <v>71224</v>
      </c>
      <c r="D75">
        <f t="shared" si="4"/>
        <v>2022</v>
      </c>
      <c r="E75" s="2">
        <f t="shared" si="5"/>
        <v>21</v>
      </c>
      <c r="F75" s="1">
        <v>5</v>
      </c>
      <c r="G75" s="15">
        <v>68.959999999999994</v>
      </c>
      <c r="H75" s="11">
        <v>4.5449999999999999</v>
      </c>
    </row>
    <row r="76" spans="1:8" ht="15.6" x14ac:dyDescent="0.3">
      <c r="A76" s="3">
        <v>44704</v>
      </c>
      <c r="B76" s="16">
        <v>2601</v>
      </c>
      <c r="C76" s="16">
        <v>70002</v>
      </c>
      <c r="D76">
        <f t="shared" si="4"/>
        <v>2022</v>
      </c>
      <c r="E76" s="2">
        <f t="shared" si="5"/>
        <v>22</v>
      </c>
      <c r="F76" s="1">
        <v>5</v>
      </c>
      <c r="G76" s="15">
        <v>55.66</v>
      </c>
      <c r="H76" s="11">
        <v>4.5449999999999999</v>
      </c>
    </row>
    <row r="77" spans="1:8" ht="15.6" x14ac:dyDescent="0.3">
      <c r="A77" s="3">
        <v>44711</v>
      </c>
      <c r="B77" s="16">
        <v>2622</v>
      </c>
      <c r="C77" s="16">
        <v>71240</v>
      </c>
      <c r="D77">
        <f t="shared" si="4"/>
        <v>2022</v>
      </c>
      <c r="E77" s="2">
        <f t="shared" si="5"/>
        <v>23</v>
      </c>
      <c r="F77" s="1">
        <v>5</v>
      </c>
      <c r="G77" s="15">
        <v>57.25</v>
      </c>
      <c r="H77" s="11">
        <v>4.5449999999999999</v>
      </c>
    </row>
    <row r="78" spans="1:8" ht="15.6" x14ac:dyDescent="0.3">
      <c r="A78" s="3">
        <v>44718</v>
      </c>
      <c r="B78" s="16">
        <v>2611</v>
      </c>
      <c r="C78" s="16">
        <v>72706</v>
      </c>
      <c r="D78">
        <f t="shared" si="4"/>
        <v>2022</v>
      </c>
      <c r="E78" s="2">
        <f t="shared" si="5"/>
        <v>24</v>
      </c>
      <c r="F78" s="1">
        <v>6</v>
      </c>
      <c r="G78" s="15">
        <v>53.37</v>
      </c>
      <c r="H78" s="11">
        <v>5.032</v>
      </c>
    </row>
    <row r="79" spans="1:8" ht="15.6" x14ac:dyDescent="0.3">
      <c r="A79" s="3">
        <v>44725</v>
      </c>
      <c r="B79" s="16">
        <v>2604</v>
      </c>
      <c r="C79" s="16">
        <v>73707</v>
      </c>
      <c r="D79">
        <f t="shared" si="4"/>
        <v>2022</v>
      </c>
      <c r="E79" s="2">
        <f t="shared" si="5"/>
        <v>25</v>
      </c>
      <c r="F79" s="1">
        <v>6</v>
      </c>
      <c r="G79" s="15">
        <v>54.25</v>
      </c>
      <c r="H79" s="11">
        <v>5.032</v>
      </c>
    </row>
    <row r="80" spans="1:8" ht="15.6" x14ac:dyDescent="0.3">
      <c r="A80" s="3">
        <v>44732</v>
      </c>
      <c r="B80" s="16">
        <v>2616</v>
      </c>
      <c r="C80" s="16">
        <v>73009</v>
      </c>
      <c r="D80">
        <f t="shared" si="4"/>
        <v>2022</v>
      </c>
      <c r="E80" s="2">
        <f t="shared" si="5"/>
        <v>26</v>
      </c>
      <c r="F80" s="1">
        <v>6</v>
      </c>
      <c r="G80" s="15">
        <v>72.62</v>
      </c>
      <c r="H80" s="11">
        <v>5.032</v>
      </c>
    </row>
    <row r="81" spans="1:8" ht="15.6" x14ac:dyDescent="0.3">
      <c r="A81" s="3">
        <v>44739</v>
      </c>
      <c r="B81" s="16">
        <v>2631</v>
      </c>
      <c r="C81" s="16">
        <v>73801</v>
      </c>
      <c r="D81">
        <f t="shared" si="4"/>
        <v>2022</v>
      </c>
      <c r="E81" s="2">
        <f t="shared" si="5"/>
        <v>27</v>
      </c>
      <c r="F81" s="1">
        <v>6</v>
      </c>
      <c r="G81" s="15">
        <v>75</v>
      </c>
      <c r="H81" s="11">
        <v>5.032</v>
      </c>
    </row>
    <row r="82" spans="1:8" ht="15.6" x14ac:dyDescent="0.3">
      <c r="A82" s="3">
        <v>44746</v>
      </c>
      <c r="B82" s="16">
        <v>2643</v>
      </c>
      <c r="C82" s="16">
        <v>70974</v>
      </c>
      <c r="D82">
        <f t="shared" si="4"/>
        <v>2022</v>
      </c>
      <c r="E82" s="2">
        <f t="shared" si="5"/>
        <v>28</v>
      </c>
      <c r="F82" s="1">
        <v>7</v>
      </c>
      <c r="G82" s="15">
        <v>79.75</v>
      </c>
      <c r="H82" s="11">
        <v>4.6680000000000001</v>
      </c>
    </row>
    <row r="83" spans="1:8" ht="15.6" x14ac:dyDescent="0.3">
      <c r="A83" s="3">
        <v>44753</v>
      </c>
      <c r="B83" s="16">
        <v>2641</v>
      </c>
      <c r="C83" s="16">
        <v>72757</v>
      </c>
      <c r="D83">
        <f t="shared" si="4"/>
        <v>2022</v>
      </c>
      <c r="E83" s="2">
        <f t="shared" si="5"/>
        <v>29</v>
      </c>
      <c r="F83" s="1">
        <v>7</v>
      </c>
      <c r="G83" s="15">
        <v>77.55</v>
      </c>
      <c r="H83" s="11">
        <v>4.6680000000000001</v>
      </c>
    </row>
    <row r="84" spans="1:8" ht="15.6" x14ac:dyDescent="0.3">
      <c r="A84" s="3">
        <v>44760</v>
      </c>
      <c r="B84" s="16">
        <v>2643</v>
      </c>
      <c r="C84" s="16">
        <v>73543</v>
      </c>
      <c r="D84">
        <f t="shared" si="4"/>
        <v>2022</v>
      </c>
      <c r="E84" s="2">
        <f t="shared" si="5"/>
        <v>30</v>
      </c>
      <c r="F84" s="1">
        <v>7</v>
      </c>
      <c r="G84" s="15">
        <v>76.55</v>
      </c>
      <c r="H84" s="11">
        <v>4.6680000000000001</v>
      </c>
    </row>
    <row r="85" spans="1:8" ht="15.6" x14ac:dyDescent="0.3">
      <c r="A85" s="3">
        <v>44767</v>
      </c>
      <c r="B85" s="16">
        <v>2653</v>
      </c>
      <c r="C85" s="16">
        <v>75619</v>
      </c>
      <c r="D85">
        <f t="shared" si="4"/>
        <v>2022</v>
      </c>
      <c r="E85" s="2">
        <f t="shared" si="5"/>
        <v>31</v>
      </c>
      <c r="F85" s="1">
        <v>7</v>
      </c>
      <c r="G85" s="15">
        <v>72.55</v>
      </c>
      <c r="H85" s="11">
        <v>4.6680000000000001</v>
      </c>
    </row>
    <row r="86" spans="1:8" ht="15.6" x14ac:dyDescent="0.3">
      <c r="A86" s="3">
        <v>44781</v>
      </c>
      <c r="B86" s="16">
        <v>2657</v>
      </c>
      <c r="C86" s="16">
        <v>74099</v>
      </c>
      <c r="D86">
        <f t="shared" si="4"/>
        <v>2022</v>
      </c>
      <c r="E86" s="2">
        <f t="shared" si="5"/>
        <v>33</v>
      </c>
      <c r="F86" s="1">
        <v>8</v>
      </c>
      <c r="G86" s="15">
        <v>72</v>
      </c>
      <c r="H86" s="11">
        <v>4.0869999999999997</v>
      </c>
    </row>
    <row r="87" spans="1:8" ht="15.6" x14ac:dyDescent="0.3">
      <c r="A87" s="3">
        <v>44795</v>
      </c>
      <c r="B87" s="16">
        <v>2658</v>
      </c>
      <c r="C87" s="16">
        <v>72565</v>
      </c>
      <c r="D87">
        <f t="shared" si="4"/>
        <v>2022</v>
      </c>
      <c r="E87" s="2">
        <f t="shared" si="5"/>
        <v>35</v>
      </c>
      <c r="F87" s="1">
        <v>8</v>
      </c>
      <c r="G87" s="15">
        <v>78</v>
      </c>
      <c r="H87" s="11">
        <v>4.0869999999999997</v>
      </c>
    </row>
    <row r="88" spans="1:8" ht="15.6" x14ac:dyDescent="0.3">
      <c r="A88" s="3">
        <v>44809</v>
      </c>
      <c r="B88" s="16">
        <v>2638</v>
      </c>
      <c r="C88" s="16">
        <v>76784</v>
      </c>
      <c r="D88">
        <f t="shared" si="4"/>
        <v>2022</v>
      </c>
      <c r="E88" s="2">
        <f t="shared" si="5"/>
        <v>37</v>
      </c>
      <c r="F88" s="1">
        <v>9</v>
      </c>
      <c r="G88" s="15">
        <v>77</v>
      </c>
      <c r="H88" s="11">
        <v>3.8170000000000002</v>
      </c>
    </row>
    <row r="89" spans="1:8" ht="15.6" x14ac:dyDescent="0.3">
      <c r="A89" s="3">
        <v>44823</v>
      </c>
      <c r="B89" s="16">
        <v>2621</v>
      </c>
      <c r="C89" s="16">
        <v>82375</v>
      </c>
      <c r="D89">
        <f t="shared" si="4"/>
        <v>2022</v>
      </c>
      <c r="E89" s="2">
        <f t="shared" si="5"/>
        <v>39</v>
      </c>
      <c r="F89" s="1">
        <v>9</v>
      </c>
      <c r="G89" s="15">
        <v>73</v>
      </c>
      <c r="H89" s="11">
        <v>3.8170000000000002</v>
      </c>
    </row>
    <row r="90" spans="1:8" ht="15.6" x14ac:dyDescent="0.3">
      <c r="A90" s="3">
        <v>44837</v>
      </c>
      <c r="B90" s="16">
        <v>2681</v>
      </c>
      <c r="C90" s="16">
        <v>72118</v>
      </c>
      <c r="D90">
        <f t="shared" si="4"/>
        <v>2022</v>
      </c>
      <c r="E90" s="2">
        <f t="shared" si="5"/>
        <v>41</v>
      </c>
      <c r="F90" s="1">
        <v>10</v>
      </c>
      <c r="G90" s="15">
        <v>71</v>
      </c>
      <c r="H90" s="11">
        <v>3.9350000000000001</v>
      </c>
    </row>
    <row r="91" spans="1:8" ht="15.6" x14ac:dyDescent="0.3">
      <c r="A91" s="3">
        <v>44851</v>
      </c>
      <c r="B91" s="16">
        <v>2681</v>
      </c>
      <c r="C91" s="16">
        <v>82929</v>
      </c>
      <c r="D91">
        <f t="shared" si="4"/>
        <v>2022</v>
      </c>
      <c r="E91" s="2">
        <f t="shared" si="5"/>
        <v>43</v>
      </c>
      <c r="F91" s="1">
        <v>10</v>
      </c>
      <c r="G91" s="15">
        <v>69</v>
      </c>
      <c r="H91" s="11">
        <v>3.9350000000000001</v>
      </c>
    </row>
    <row r="92" spans="1:8" ht="15.6" x14ac:dyDescent="0.3">
      <c r="A92" s="3">
        <v>44865</v>
      </c>
      <c r="B92" s="16">
        <v>2679</v>
      </c>
      <c r="C92" s="16">
        <v>82310</v>
      </c>
      <c r="D92">
        <f t="shared" si="4"/>
        <v>2022</v>
      </c>
      <c r="E92" s="2">
        <f t="shared" si="5"/>
        <v>45</v>
      </c>
      <c r="F92" s="1">
        <v>10</v>
      </c>
      <c r="G92" s="15">
        <v>50.86</v>
      </c>
      <c r="H92" s="11">
        <v>3.9350000000000001</v>
      </c>
    </row>
    <row r="93" spans="1:8" ht="15.6" x14ac:dyDescent="0.3">
      <c r="A93" s="3">
        <v>44879</v>
      </c>
      <c r="B93" s="16">
        <v>2674</v>
      </c>
      <c r="C93" s="16">
        <v>78620</v>
      </c>
      <c r="D93">
        <f t="shared" si="4"/>
        <v>2022</v>
      </c>
      <c r="E93" s="2">
        <f t="shared" si="5"/>
        <v>47</v>
      </c>
      <c r="F93" s="1">
        <v>11</v>
      </c>
      <c r="G93" s="15">
        <v>55</v>
      </c>
      <c r="H93" s="11">
        <v>3.7989999999999999</v>
      </c>
    </row>
    <row r="94" spans="1:8" ht="15.6" x14ac:dyDescent="0.3">
      <c r="A94" s="3">
        <v>44900</v>
      </c>
      <c r="B94" s="16">
        <v>2660</v>
      </c>
      <c r="C94" s="16">
        <v>80527</v>
      </c>
      <c r="D94">
        <f t="shared" si="4"/>
        <v>2022</v>
      </c>
      <c r="E94" s="2">
        <f t="shared" si="5"/>
        <v>50</v>
      </c>
      <c r="F94" s="1">
        <v>12</v>
      </c>
      <c r="G94" s="15">
        <v>54.36</v>
      </c>
      <c r="H94" s="11">
        <v>3.3239999999999998</v>
      </c>
    </row>
    <row r="95" spans="1:8" ht="15.6" x14ac:dyDescent="0.3">
      <c r="A95" s="3">
        <v>44914</v>
      </c>
      <c r="B95" s="16">
        <v>2661</v>
      </c>
      <c r="C95" s="16">
        <v>73751</v>
      </c>
      <c r="D95">
        <f t="shared" si="4"/>
        <v>2022</v>
      </c>
      <c r="E95" s="2">
        <f t="shared" si="5"/>
        <v>52</v>
      </c>
      <c r="F95" s="1">
        <v>12</v>
      </c>
      <c r="G95" s="15">
        <v>59.35</v>
      </c>
      <c r="H95" s="11">
        <v>3.3239999999999998</v>
      </c>
    </row>
    <row r="96" spans="1:8" ht="15.6" x14ac:dyDescent="0.3">
      <c r="A96" s="3">
        <v>44928</v>
      </c>
      <c r="B96" s="16">
        <v>2654</v>
      </c>
      <c r="C96" s="16">
        <v>78352</v>
      </c>
      <c r="D96">
        <f t="shared" si="4"/>
        <v>2023</v>
      </c>
      <c r="E96" s="2">
        <f t="shared" si="5"/>
        <v>1</v>
      </c>
      <c r="F96" s="1">
        <v>1</v>
      </c>
      <c r="G96" s="15">
        <v>52.32</v>
      </c>
      <c r="H96" s="11">
        <v>3.4449999999999998</v>
      </c>
    </row>
    <row r="97" spans="1:8" ht="15.6" x14ac:dyDescent="0.3">
      <c r="A97" s="3">
        <v>44942</v>
      </c>
      <c r="B97" s="16">
        <v>2677</v>
      </c>
      <c r="C97" s="16">
        <v>79625</v>
      </c>
      <c r="D97">
        <f t="shared" si="4"/>
        <v>2023</v>
      </c>
      <c r="E97" s="2">
        <f t="shared" si="5"/>
        <v>3</v>
      </c>
      <c r="F97" s="1">
        <v>1</v>
      </c>
      <c r="G97" s="15">
        <v>53.57</v>
      </c>
      <c r="H97" s="11">
        <v>3.4449999999999998</v>
      </c>
    </row>
    <row r="98" spans="1:8" ht="15.6" x14ac:dyDescent="0.3">
      <c r="A98" s="3">
        <v>44956</v>
      </c>
      <c r="B98" s="16">
        <v>2692</v>
      </c>
      <c r="C98" s="16">
        <v>80020</v>
      </c>
      <c r="D98">
        <f t="shared" ref="D98:D115" si="6">YEAR(A98)</f>
        <v>2023</v>
      </c>
      <c r="E98" s="2">
        <f t="shared" ref="E98:E115" si="7">WEEKNUM(A98)</f>
        <v>5</v>
      </c>
      <c r="F98" s="1">
        <v>1</v>
      </c>
      <c r="G98" s="15">
        <v>49.8</v>
      </c>
      <c r="H98" s="11">
        <v>3.4449999999999998</v>
      </c>
    </row>
    <row r="99" spans="1:8" ht="15.6" x14ac:dyDescent="0.3">
      <c r="A99" s="3">
        <v>44970</v>
      </c>
      <c r="B99" s="16">
        <v>2735</v>
      </c>
      <c r="C99" s="16">
        <v>80260</v>
      </c>
      <c r="D99">
        <f t="shared" si="6"/>
        <v>2023</v>
      </c>
      <c r="E99" s="2">
        <f t="shared" si="7"/>
        <v>7</v>
      </c>
      <c r="F99" s="1">
        <v>2</v>
      </c>
      <c r="G99" s="15">
        <v>71.8</v>
      </c>
      <c r="H99" s="11">
        <v>3.5009999999999999</v>
      </c>
    </row>
    <row r="100" spans="1:8" ht="15.6" x14ac:dyDescent="0.3">
      <c r="A100" s="3">
        <v>44984</v>
      </c>
      <c r="B100" s="16">
        <v>2712</v>
      </c>
      <c r="C100" s="16">
        <v>80271</v>
      </c>
      <c r="D100">
        <f t="shared" si="6"/>
        <v>2023</v>
      </c>
      <c r="E100" s="2">
        <f t="shared" si="7"/>
        <v>9</v>
      </c>
      <c r="F100" s="1">
        <v>2</v>
      </c>
      <c r="G100" s="15">
        <v>72</v>
      </c>
      <c r="H100" s="11">
        <v>3.5009999999999999</v>
      </c>
    </row>
    <row r="101" spans="1:8" ht="15.6" x14ac:dyDescent="0.3">
      <c r="A101" s="3">
        <v>44998</v>
      </c>
      <c r="B101" s="16">
        <v>2714</v>
      </c>
      <c r="C101" s="16">
        <v>83269</v>
      </c>
      <c r="D101">
        <f t="shared" si="6"/>
        <v>2023</v>
      </c>
      <c r="E101" s="2">
        <f t="shared" si="7"/>
        <v>11</v>
      </c>
      <c r="F101" s="1">
        <v>3</v>
      </c>
      <c r="G101" s="15">
        <v>78</v>
      </c>
      <c r="H101" s="11">
        <v>3.5350000000000001</v>
      </c>
    </row>
    <row r="102" spans="1:8" ht="15.6" x14ac:dyDescent="0.3">
      <c r="A102" s="3">
        <v>45012</v>
      </c>
      <c r="B102" s="16">
        <v>2729</v>
      </c>
      <c r="C102" s="16">
        <v>83498</v>
      </c>
      <c r="D102">
        <f t="shared" si="6"/>
        <v>2023</v>
      </c>
      <c r="E102" s="2">
        <f t="shared" si="7"/>
        <v>13</v>
      </c>
      <c r="F102" s="1">
        <v>3</v>
      </c>
      <c r="G102" s="15">
        <v>77</v>
      </c>
      <c r="H102" s="11">
        <v>3.5350000000000001</v>
      </c>
    </row>
    <row r="103" spans="1:8" ht="15.6" x14ac:dyDescent="0.3">
      <c r="A103" s="3">
        <v>45026</v>
      </c>
      <c r="B103" s="16">
        <v>2788</v>
      </c>
      <c r="C103" s="16">
        <v>83126</v>
      </c>
      <c r="D103">
        <f t="shared" si="6"/>
        <v>2023</v>
      </c>
      <c r="E103" s="2">
        <f t="shared" si="7"/>
        <v>15</v>
      </c>
      <c r="F103" s="1">
        <v>4</v>
      </c>
      <c r="G103" s="15">
        <v>73</v>
      </c>
      <c r="H103" s="11">
        <v>3.7109999999999999</v>
      </c>
    </row>
    <row r="104" spans="1:8" ht="15.6" x14ac:dyDescent="0.3">
      <c r="A104" s="3">
        <v>45040</v>
      </c>
      <c r="B104" s="16">
        <v>2784</v>
      </c>
      <c r="C104" s="16">
        <v>86046</v>
      </c>
      <c r="D104">
        <f t="shared" si="6"/>
        <v>2023</v>
      </c>
      <c r="E104" s="2">
        <f t="shared" si="7"/>
        <v>17</v>
      </c>
      <c r="F104" s="1">
        <v>4</v>
      </c>
      <c r="G104" s="15">
        <v>57.25</v>
      </c>
      <c r="H104" s="11">
        <v>3.7109999999999999</v>
      </c>
    </row>
    <row r="105" spans="1:8" ht="15.6" x14ac:dyDescent="0.3">
      <c r="A105" s="3">
        <v>45054</v>
      </c>
      <c r="B105" s="16">
        <v>2767</v>
      </c>
      <c r="C105" s="16">
        <v>87201</v>
      </c>
      <c r="D105">
        <f t="shared" si="6"/>
        <v>2023</v>
      </c>
      <c r="E105" s="2">
        <f t="shared" si="7"/>
        <v>19</v>
      </c>
      <c r="F105" s="1">
        <v>5</v>
      </c>
      <c r="G105" s="15">
        <v>53.37</v>
      </c>
      <c r="H105" s="11">
        <v>3.6659999999999999</v>
      </c>
    </row>
    <row r="106" spans="1:8" ht="15.6" x14ac:dyDescent="0.3">
      <c r="A106" s="3">
        <v>45068</v>
      </c>
      <c r="B106" s="16">
        <v>2783</v>
      </c>
      <c r="C106" s="16">
        <v>88749</v>
      </c>
      <c r="D106">
        <f t="shared" si="6"/>
        <v>2023</v>
      </c>
      <c r="E106" s="2">
        <f t="shared" si="7"/>
        <v>21</v>
      </c>
      <c r="F106" s="1">
        <v>5</v>
      </c>
      <c r="G106" s="15">
        <v>54.25</v>
      </c>
      <c r="H106" s="11">
        <v>3.6659999999999999</v>
      </c>
    </row>
    <row r="107" spans="1:8" ht="15.6" x14ac:dyDescent="0.3">
      <c r="A107" s="3">
        <v>45082</v>
      </c>
      <c r="B107" s="16">
        <v>2774</v>
      </c>
      <c r="C107" s="16">
        <v>86906</v>
      </c>
      <c r="D107">
        <f t="shared" si="6"/>
        <v>2023</v>
      </c>
      <c r="E107" s="2">
        <f t="shared" si="7"/>
        <v>23</v>
      </c>
      <c r="F107" s="1">
        <v>6</v>
      </c>
      <c r="G107" s="15">
        <v>72.62</v>
      </c>
      <c r="H107" s="11">
        <v>3.6840000000000002</v>
      </c>
    </row>
    <row r="108" spans="1:8" ht="15.6" x14ac:dyDescent="0.3">
      <c r="A108" s="3">
        <v>45096</v>
      </c>
      <c r="B108" s="16">
        <v>2772</v>
      </c>
      <c r="C108" s="16">
        <v>89431</v>
      </c>
      <c r="D108">
        <f t="shared" si="6"/>
        <v>2023</v>
      </c>
      <c r="E108" s="2">
        <f t="shared" si="7"/>
        <v>25</v>
      </c>
      <c r="F108" s="1">
        <v>6</v>
      </c>
      <c r="G108" s="15">
        <v>80.56</v>
      </c>
      <c r="H108" s="11">
        <v>3.6840000000000002</v>
      </c>
    </row>
    <row r="109" spans="1:8" ht="15.6" x14ac:dyDescent="0.3">
      <c r="A109" s="3">
        <v>45110</v>
      </c>
      <c r="B109" s="16">
        <v>2769</v>
      </c>
      <c r="C109" s="16">
        <v>79458</v>
      </c>
      <c r="D109">
        <f t="shared" si="6"/>
        <v>2023</v>
      </c>
      <c r="E109" s="2">
        <f t="shared" si="7"/>
        <v>27</v>
      </c>
      <c r="F109" s="1">
        <v>7</v>
      </c>
      <c r="G109" s="15">
        <v>78.45</v>
      </c>
      <c r="H109" s="11">
        <v>3.7120000000000002</v>
      </c>
    </row>
    <row r="110" spans="1:8" ht="15.6" x14ac:dyDescent="0.3">
      <c r="A110" s="3">
        <v>45124</v>
      </c>
      <c r="B110" s="16">
        <v>2829</v>
      </c>
      <c r="C110" s="16">
        <v>89731</v>
      </c>
      <c r="D110">
        <f t="shared" si="6"/>
        <v>2023</v>
      </c>
      <c r="E110" s="2">
        <f t="shared" si="7"/>
        <v>29</v>
      </c>
      <c r="F110" s="1">
        <v>7</v>
      </c>
      <c r="G110" s="15">
        <v>80.56</v>
      </c>
      <c r="H110" s="11">
        <v>3.7120000000000002</v>
      </c>
    </row>
    <row r="111" spans="1:8" ht="15.6" x14ac:dyDescent="0.3">
      <c r="A111" s="3">
        <v>45138</v>
      </c>
      <c r="B111" s="16">
        <v>2838</v>
      </c>
      <c r="C111" s="16">
        <v>90059</v>
      </c>
      <c r="D111">
        <f t="shared" si="6"/>
        <v>2023</v>
      </c>
      <c r="E111" s="2">
        <f t="shared" si="7"/>
        <v>31</v>
      </c>
      <c r="F111" s="1">
        <v>7</v>
      </c>
      <c r="G111" s="15">
        <v>79.25</v>
      </c>
      <c r="H111" s="11">
        <v>3.7120000000000002</v>
      </c>
    </row>
    <row r="112" spans="1:8" ht="15.6" x14ac:dyDescent="0.3">
      <c r="A112" s="3">
        <v>45152</v>
      </c>
      <c r="B112" s="16">
        <v>2822</v>
      </c>
      <c r="C112" s="16">
        <v>89043</v>
      </c>
      <c r="D112">
        <f t="shared" si="6"/>
        <v>2023</v>
      </c>
      <c r="E112" s="2">
        <f t="shared" si="7"/>
        <v>33</v>
      </c>
      <c r="F112" s="1">
        <v>8</v>
      </c>
      <c r="G112" s="15">
        <v>78.5</v>
      </c>
      <c r="H112" s="11">
        <v>3.9540000000000002</v>
      </c>
    </row>
    <row r="113" spans="1:8" ht="15.6" x14ac:dyDescent="0.3">
      <c r="A113" s="3">
        <v>45166</v>
      </c>
      <c r="B113" s="16">
        <v>2827</v>
      </c>
      <c r="C113" s="16">
        <v>83505</v>
      </c>
      <c r="D113">
        <f t="shared" si="6"/>
        <v>2023</v>
      </c>
      <c r="E113" s="2">
        <f t="shared" si="7"/>
        <v>35</v>
      </c>
      <c r="F113" s="1">
        <v>8</v>
      </c>
      <c r="G113" s="15">
        <v>80.56</v>
      </c>
      <c r="H113" s="11">
        <v>3.9540000000000002</v>
      </c>
    </row>
    <row r="114" spans="1:8" ht="15.6" x14ac:dyDescent="0.3">
      <c r="A114" s="3">
        <v>45180</v>
      </c>
      <c r="B114" s="16">
        <v>2894</v>
      </c>
      <c r="C114" s="16">
        <v>92744</v>
      </c>
      <c r="D114">
        <f t="shared" si="6"/>
        <v>2023</v>
      </c>
      <c r="E114" s="2">
        <f t="shared" si="7"/>
        <v>37</v>
      </c>
      <c r="F114" s="1">
        <v>9</v>
      </c>
      <c r="G114" s="15">
        <v>37.29</v>
      </c>
      <c r="H114" s="11">
        <v>3.9580000000000002</v>
      </c>
    </row>
    <row r="115" spans="1:8" ht="15.6" x14ac:dyDescent="0.3">
      <c r="A115" s="3">
        <v>45194</v>
      </c>
      <c r="B115" s="16">
        <v>2885</v>
      </c>
      <c r="C115" s="16">
        <v>93858</v>
      </c>
      <c r="D115">
        <f t="shared" si="6"/>
        <v>2023</v>
      </c>
      <c r="E115" s="2">
        <f t="shared" si="7"/>
        <v>39</v>
      </c>
      <c r="F115" s="1">
        <v>9</v>
      </c>
      <c r="G115" s="15">
        <v>41.38</v>
      </c>
      <c r="H115" s="11">
        <v>3.9580000000000002</v>
      </c>
    </row>
    <row r="116" spans="1:8" x14ac:dyDescent="0.3">
      <c r="G116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J</dc:creator>
  <cp:lastModifiedBy>Pindaro Demertzoglou</cp:lastModifiedBy>
  <dcterms:created xsi:type="dcterms:W3CDTF">2023-11-04T00:10:55Z</dcterms:created>
  <dcterms:modified xsi:type="dcterms:W3CDTF">2023-11-29T02:00:06Z</dcterms:modified>
</cp:coreProperties>
</file>