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ITGN\4th Sem\Algorithms on Advanced Comp Arch\Projects\1.2\"/>
    </mc:Choice>
  </mc:AlternateContent>
  <bookViews>
    <workbookView xWindow="0" yWindow="0" windowWidth="20490" windowHeight="7755" activeTab="1"/>
  </bookViews>
  <sheets>
    <sheet name="Sheet1" sheetId="1" r:id="rId1"/>
    <sheet name="Q.1 c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I7" i="2"/>
  <c r="I6" i="2"/>
  <c r="I5" i="2"/>
  <c r="D8" i="2"/>
  <c r="D7" i="2"/>
  <c r="D6" i="2"/>
  <c r="D5" i="2"/>
  <c r="L12" i="1" l="1"/>
  <c r="J12" i="1"/>
  <c r="K12" i="1"/>
  <c r="I12" i="1"/>
  <c r="N12" i="1"/>
  <c r="O12" i="1"/>
  <c r="R12" i="1"/>
  <c r="Q12" i="1"/>
  <c r="P12" i="1"/>
</calcChain>
</file>

<file path=xl/sharedStrings.xml><?xml version="1.0" encoding="utf-8"?>
<sst xmlns="http://schemas.openxmlformats.org/spreadsheetml/2006/main" count="11" uniqueCount="8">
  <si>
    <t>p</t>
  </si>
  <si>
    <t>get_data1.c</t>
  </si>
  <si>
    <t>get_data2.c</t>
  </si>
  <si>
    <t>Get data 3</t>
  </si>
  <si>
    <t>Speedup</t>
  </si>
  <si>
    <t>Time</t>
  </si>
  <si>
    <t>No of processors</t>
  </si>
  <si>
    <t>get data4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</si>
</sst>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"/>
    <numFmt numFmtId="165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Execution time vs. No. of processors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get_data1.c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173906386701661"/>
                  <c:y val="1.43810148731408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Sheet1!$C$3:$C$6</c:f>
              <c:numCache>
                <c:formatCode>0.00000000000</c:formatCode>
                <c:ptCount val="4"/>
                <c:pt idx="0">
                  <c:v>4.9800573825800001</c:v>
                </c:pt>
                <c:pt idx="1">
                  <c:v>2.9375067710999998</c:v>
                </c:pt>
                <c:pt idx="2">
                  <c:v>1.99821896554</c:v>
                </c:pt>
                <c:pt idx="3">
                  <c:v>1.0291222095400001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get_data2.c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70538057742782"/>
                  <c:y val="-8.07633420822397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Sheet1!$B$3:$B$6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xVal>
          <c:yVal>
            <c:numRef>
              <c:f>Sheet1!$D$3:$D$6</c:f>
              <c:numCache>
                <c:formatCode>0.000000000</c:formatCode>
                <c:ptCount val="4"/>
                <c:pt idx="0">
                  <c:v>4.7455903529999999</c:v>
                </c:pt>
                <c:pt idx="1">
                  <c:v>3.4573326587799995</c:v>
                </c:pt>
                <c:pt idx="2">
                  <c:v>1.8225775718599997</c:v>
                </c:pt>
                <c:pt idx="3">
                  <c:v>1.5246232032600002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91168"/>
        <c:axId val="325988424"/>
      </c:scatterChart>
      <c:valAx>
        <c:axId val="3259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424"/>
        <c:crosses val="autoZero"/>
        <c:crossBetween val="midCat"/>
      </c:valAx>
      <c:valAx>
        <c:axId val="32598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9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getdata3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676990376202974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'Q.1 c'!$C$4:$C$8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'Q.1 c'!$D$4:$D$8</c:f>
              <c:numCache>
                <c:formatCode>General</c:formatCode>
                <c:ptCount val="5"/>
                <c:pt idx="0">
                  <c:v>1</c:v>
                </c:pt>
                <c:pt idx="1">
                  <c:v>2.345235576474348</c:v>
                </c:pt>
                <c:pt idx="2">
                  <c:v>5.6472441145479859</c:v>
                </c:pt>
                <c:pt idx="3">
                  <c:v>8.0930257859997585</c:v>
                </c:pt>
                <c:pt idx="4">
                  <c:v>10.96247423194327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26352"/>
        <c:axId val="325568592"/>
      </c:scatterChart>
      <c:valAx>
        <c:axId val="32002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568592"/>
        <c:crosses val="autoZero"/>
        <c:crossBetween val="midCat"/>
      </c:valAx>
      <c:valAx>
        <c:axId val="3255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02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Pack Unpack getdata4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'Q.1 c'!$H$4:$H$8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'Q.1 c'!$I$4:$I$8</c:f>
              <c:numCache>
                <c:formatCode>General</c:formatCode>
                <c:ptCount val="5"/>
                <c:pt idx="0">
                  <c:v>1</c:v>
                </c:pt>
                <c:pt idx="1">
                  <c:v>2.6365079054704297</c:v>
                </c:pt>
                <c:pt idx="2">
                  <c:v>4.3746747781631541</c:v>
                </c:pt>
                <c:pt idx="3">
                  <c:v>6.8689361261710156</c:v>
                </c:pt>
                <c:pt idx="4">
                  <c:v>9.6005504757218976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9208"/>
        <c:axId val="325991560"/>
      </c:scatterChart>
      <c:valAx>
        <c:axId val="32598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91560"/>
        <c:crosses val="autoZero"/>
        <c:crossBetween val="midCat"/>
      </c:valAx>
      <c:valAx>
        <c:axId val="32599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5</xdr:row>
      <xdr:rowOff>4762</xdr:rowOff>
    </xdr:from>
    <xdr:to>
      <xdr:col>13</xdr:col>
      <xdr:colOff>466725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</xdr:rowOff>
    </xdr:from>
    <xdr:to>
      <xdr:col>7</xdr:col>
      <xdr:colOff>704850</xdr:colOff>
      <xdr:row>22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957262</xdr:colOff>
      <xdr:row>8</xdr:row>
      <xdr:rowOff>42862</xdr:rowOff>
    </xdr:from>
    <xdr:to>
      <xdr:col>15</xdr:col>
      <xdr:colOff>204787</xdr:colOff>
      <xdr:row>22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"/>
  <sheetViews>
    <sheetView workbookViewId="0">
      <selection activeCell="B2" sqref="B2:D6"/>
    </sheetView>
  </sheetViews>
  <sheetFormatPr defaultRowHeight="15" x14ac:dyDescent="0.25"/>
  <cols>
    <col min="2" max="2" width="6.5703125" customWidth="1"/>
    <col min="3" max="3" width="13.7109375" bestFit="1" customWidth="1"/>
    <col min="4" max="4" width="11.5703125" bestFit="1" customWidth="1"/>
  </cols>
  <sheetData>
    <row r="2" spans="2:18" x14ac:dyDescent="0.25">
      <c r="B2" s="1" t="s">
        <v>0</v>
      </c>
      <c r="C2" s="1" t="s">
        <v>1</v>
      </c>
      <c r="D2" s="1" t="s">
        <v>2</v>
      </c>
    </row>
    <row r="3" spans="2:18" x14ac:dyDescent="0.25">
      <c r="B3" s="1">
        <v>2</v>
      </c>
      <c r="C3" s="2">
        <v>4.9800573825800001</v>
      </c>
      <c r="D3" s="3">
        <v>4.7455903529999999</v>
      </c>
    </row>
    <row r="4" spans="2:18" x14ac:dyDescent="0.25">
      <c r="B4" s="1">
        <v>4</v>
      </c>
      <c r="C4" s="2">
        <v>2.9375067710999998</v>
      </c>
      <c r="D4" s="3">
        <v>3.4573326587799995</v>
      </c>
    </row>
    <row r="5" spans="2:18" x14ac:dyDescent="0.25">
      <c r="B5" s="1">
        <v>8</v>
      </c>
      <c r="C5" s="2">
        <v>1.99821896554</v>
      </c>
      <c r="D5" s="3">
        <v>1.8225775718599997</v>
      </c>
    </row>
    <row r="6" spans="2:18" x14ac:dyDescent="0.25">
      <c r="B6" s="1">
        <v>16</v>
      </c>
      <c r="C6" s="2">
        <v>1.0291222095400001</v>
      </c>
      <c r="D6" s="3">
        <v>1.5246232032600002</v>
      </c>
      <c r="I6">
        <v>2</v>
      </c>
      <c r="J6">
        <v>4</v>
      </c>
      <c r="K6">
        <v>8</v>
      </c>
      <c r="L6">
        <v>16</v>
      </c>
      <c r="N6">
        <v>16</v>
      </c>
      <c r="O6">
        <v>16</v>
      </c>
      <c r="P6">
        <v>8</v>
      </c>
      <c r="Q6">
        <v>4</v>
      </c>
      <c r="R6">
        <v>2</v>
      </c>
    </row>
    <row r="7" spans="2:18" x14ac:dyDescent="0.25">
      <c r="I7">
        <v>4.1139769554000001</v>
      </c>
      <c r="J7">
        <v>3.2376639843000001</v>
      </c>
      <c r="K7">
        <v>1.3909330367999999</v>
      </c>
      <c r="L7">
        <v>0.89193606380000001</v>
      </c>
      <c r="N7">
        <v>0.95058512689999997</v>
      </c>
      <c r="O7">
        <v>1.5838840007999999</v>
      </c>
      <c r="P7">
        <v>1.8241379260999999</v>
      </c>
      <c r="Q7">
        <v>2.2492899894999998</v>
      </c>
      <c r="R7">
        <v>5.5594661236</v>
      </c>
    </row>
    <row r="8" spans="2:18" x14ac:dyDescent="0.25">
      <c r="I8">
        <v>4.2496869563999997</v>
      </c>
      <c r="J8">
        <v>3.476154089</v>
      </c>
      <c r="K8">
        <v>1.4154639244</v>
      </c>
      <c r="L8">
        <v>1.1409819126</v>
      </c>
      <c r="N8">
        <v>1.1759970188</v>
      </c>
      <c r="O8">
        <v>2.2155890464999999</v>
      </c>
      <c r="P8">
        <v>2.0609068870999998</v>
      </c>
      <c r="Q8">
        <v>3.5682859421000002</v>
      </c>
      <c r="R8">
        <v>4.3072018623000004</v>
      </c>
    </row>
    <row r="9" spans="2:18" x14ac:dyDescent="0.25">
      <c r="I9">
        <v>5.0696139336000003</v>
      </c>
      <c r="J9">
        <v>3.3479092120999998</v>
      </c>
      <c r="K9">
        <v>1.7447669506000001</v>
      </c>
      <c r="L9">
        <v>1.8332188129</v>
      </c>
      <c r="N9">
        <v>0.95103001590000003</v>
      </c>
      <c r="O9">
        <v>2.2962791920000001</v>
      </c>
      <c r="P9">
        <v>1.9567041397</v>
      </c>
      <c r="Q9">
        <v>2.8583960532999999</v>
      </c>
      <c r="R9">
        <v>4.3102581501000001</v>
      </c>
    </row>
    <row r="10" spans="2:18" x14ac:dyDescent="0.25">
      <c r="I10">
        <v>5.2814929485000004</v>
      </c>
      <c r="J10">
        <v>3.5770299434999999</v>
      </c>
      <c r="K10">
        <v>2.2819290160999999</v>
      </c>
      <c r="L10">
        <v>1.7689940929000001</v>
      </c>
      <c r="N10">
        <v>1.0299119949</v>
      </c>
      <c r="O10">
        <v>2.6421570777999999</v>
      </c>
      <c r="P10">
        <v>2.0343909264</v>
      </c>
      <c r="Q10">
        <v>3.5758140087000001</v>
      </c>
      <c r="R10">
        <v>5.1607019900999997</v>
      </c>
    </row>
    <row r="11" spans="2:18" x14ac:dyDescent="0.25">
      <c r="I11">
        <v>5.0131809710999997</v>
      </c>
      <c r="J11">
        <v>3.6479060649999999</v>
      </c>
      <c r="K11">
        <v>2.2797949314000001</v>
      </c>
      <c r="L11">
        <v>1.9879851341000001</v>
      </c>
      <c r="N11">
        <v>1.0380868912000001</v>
      </c>
      <c r="O11">
        <v>2.3769309520999999</v>
      </c>
      <c r="P11">
        <v>2.1149549483999999</v>
      </c>
      <c r="Q11">
        <v>2.4357478618999999</v>
      </c>
      <c r="R11">
        <v>5.5626587868000001</v>
      </c>
    </row>
    <row r="12" spans="2:18" x14ac:dyDescent="0.25">
      <c r="I12">
        <f t="shared" ref="I12:L12" si="0">AVERAGE(I7:I11)</f>
        <v>4.7455903529999999</v>
      </c>
      <c r="J12">
        <f t="shared" si="0"/>
        <v>3.4573326587799995</v>
      </c>
      <c r="K12">
        <f t="shared" si="0"/>
        <v>1.8225775718599997</v>
      </c>
      <c r="L12">
        <f t="shared" si="0"/>
        <v>1.5246232032600002</v>
      </c>
      <c r="N12">
        <f>AVERAGE(N7:N11)</f>
        <v>1.0291222095400001</v>
      </c>
      <c r="O12">
        <f>AVERAGE(O7:O11)</f>
        <v>2.2229680538399998</v>
      </c>
      <c r="P12">
        <f>AVERAGE(P7:P11)</f>
        <v>1.99821896554</v>
      </c>
      <c r="Q12">
        <f>AVERAGE(Q7:Q11)</f>
        <v>2.9375067710999998</v>
      </c>
      <c r="R12">
        <f>AVERAGE(R7:R11)</f>
        <v>4.9800573825800001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tabSelected="1" workbookViewId="0">
      <selection activeCell="K6" sqref="K6"/>
    </sheetView>
  </sheetViews>
  <sheetFormatPr defaultRowHeight="15" x14ac:dyDescent="0.25"/>
  <cols>
    <col min="2" max="2" width="9.85546875" bestFit="1" customWidth="1"/>
    <col min="8" max="8" width="15.85546875" bestFit="1" customWidth="1"/>
  </cols>
  <sheetData>
    <row r="2" spans="2:9" x14ac:dyDescent="0.25">
      <c r="B2" t="s">
        <v>3</v>
      </c>
      <c r="H2" t="s">
        <v>7</v>
      </c>
    </row>
    <row r="3" spans="2:9" x14ac:dyDescent="0.25">
      <c r="B3" t="s">
        <v>5</v>
      </c>
      <c r="C3" t="s">
        <v>6</v>
      </c>
      <c r="D3" t="s">
        <v>4</v>
      </c>
      <c r="G3" t="s">
        <v>5</v>
      </c>
      <c r="H3" t="s">
        <v>6</v>
      </c>
      <c r="I3" t="s">
        <v>4</v>
      </c>
    </row>
    <row r="4" spans="2:9" x14ac:dyDescent="0.25">
      <c r="B4">
        <v>110.834846</v>
      </c>
      <c r="C4">
        <v>1</v>
      </c>
      <c r="D4">
        <v>1</v>
      </c>
      <c r="G4">
        <v>110.834131</v>
      </c>
      <c r="H4">
        <v>1</v>
      </c>
      <c r="I4">
        <v>1</v>
      </c>
    </row>
    <row r="5" spans="2:9" x14ac:dyDescent="0.25">
      <c r="B5">
        <v>47.259579000000002</v>
      </c>
      <c r="C5">
        <v>2</v>
      </c>
      <c r="D5">
        <f>B4/B5</f>
        <v>2.345235576474348</v>
      </c>
      <c r="G5">
        <v>42.038232000000001</v>
      </c>
      <c r="H5">
        <v>2</v>
      </c>
      <c r="I5">
        <f>G4/G5</f>
        <v>2.6365079054704297</v>
      </c>
    </row>
    <row r="6" spans="2:9" x14ac:dyDescent="0.25">
      <c r="B6">
        <v>19.626359999999998</v>
      </c>
      <c r="C6">
        <v>4</v>
      </c>
      <c r="D6">
        <f>B4/B6</f>
        <v>5.6472441145479859</v>
      </c>
      <c r="G6">
        <v>25.335398999999999</v>
      </c>
      <c r="H6">
        <v>4</v>
      </c>
      <c r="I6">
        <f>G4/G6</f>
        <v>4.3746747781631541</v>
      </c>
    </row>
    <row r="7" spans="2:9" x14ac:dyDescent="0.25">
      <c r="B7">
        <v>13.695105999999999</v>
      </c>
      <c r="C7">
        <v>8</v>
      </c>
      <c r="D7">
        <f>B4/B7</f>
        <v>8.0930257859997585</v>
      </c>
      <c r="G7">
        <v>16.135560000000002</v>
      </c>
      <c r="H7">
        <v>8</v>
      </c>
      <c r="I7">
        <f>G4/G7</f>
        <v>6.8689361261710156</v>
      </c>
    </row>
    <row r="8" spans="2:9" x14ac:dyDescent="0.25">
      <c r="B8">
        <v>10.110386</v>
      </c>
      <c r="C8">
        <v>16</v>
      </c>
      <c r="D8">
        <f>B4/B8</f>
        <v>10.96247423194327</v>
      </c>
      <c r="G8">
        <v>11.544560000000001</v>
      </c>
      <c r="H8">
        <v>16</v>
      </c>
      <c r="I8">
        <f>G4/G8</f>
        <v>9.6005504757218976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Q.1 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Gudhka</dc:creator>
  <cp:lastModifiedBy>Parth Gudhka</cp:lastModifiedBy>
  <dcterms:created xsi:type="dcterms:W3CDTF">2012-11-11T09:04:05Z</dcterms:created>
  <dcterms:modified xsi:type="dcterms:W3CDTF">2012-12-04T10:40:32Z</dcterms:modified>
</cp:coreProperties>
</file>