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SE101\"/>
    </mc:Choice>
  </mc:AlternateContent>
  <bookViews>
    <workbookView xWindow="120" yWindow="105" windowWidth="19035" windowHeight="1176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" i="1"/>
  <c r="D19" i="1"/>
  <c r="D20" i="1"/>
  <c r="D21" i="1"/>
  <c r="D22" i="1"/>
  <c r="D18" i="1"/>
  <c r="D8" i="1"/>
  <c r="D9" i="1"/>
  <c r="D10" i="1"/>
  <c r="D11" i="1"/>
  <c r="D12" i="1"/>
  <c r="D13" i="1"/>
  <c r="D14" i="1"/>
  <c r="D15" i="1"/>
  <c r="D16" i="1"/>
  <c r="D17" i="1"/>
  <c r="D7" i="1"/>
  <c r="D3" i="1"/>
  <c r="D4" i="1"/>
  <c r="D5" i="1"/>
  <c r="D6" i="1"/>
  <c r="D2" i="1"/>
</calcChain>
</file>

<file path=xl/sharedStrings.xml><?xml version="1.0" encoding="utf-8"?>
<sst xmlns="http://schemas.openxmlformats.org/spreadsheetml/2006/main" count="30" uniqueCount="12">
  <si>
    <t>Year</t>
  </si>
  <si>
    <t>Size</t>
  </si>
  <si>
    <t>Cost</t>
  </si>
  <si>
    <t>MB</t>
  </si>
  <si>
    <t>GB</t>
  </si>
  <si>
    <t>TB</t>
  </si>
  <si>
    <t>Unit</t>
  </si>
  <si>
    <t>Size in MB</t>
  </si>
  <si>
    <t>Cost/MB</t>
  </si>
  <si>
    <t>MBs Per $1</t>
  </si>
  <si>
    <t>Similar curves, exponential growth is very fast</t>
  </si>
  <si>
    <t>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</si>
</sst>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Border="1" applyAlignment="1">
      <alignment horizontal="right" wrapText="1"/>
    </xf>
    <xf numFmtId="164" fontId="0" fillId="0" borderId="0" xfId="0" applyNumberFormat="1" applyFont="1" applyAlignment="1">
      <alignment horizontal="right"/>
    </xf>
    <xf numFmtId="6" fontId="1" fillId="0" borderId="0" xfId="0" applyNumberFormat="1" applyFont="1" applyBorder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1" fillId="0" borderId="0" xfId="0" applyNumberFormat="1" applyFont="1" applyFill="1" applyBorder="1" applyAlignment="1">
      <alignment horizontal="right" wrapText="1"/>
    </xf>
    <xf numFmtId="0" fontId="1" fillId="0" borderId="0" xfId="0" applyFont="1" applyFill="1" applyBorder="1" applyAlignment="1">
      <alignment horizontal="right" wrapText="1"/>
    </xf>
    <xf numFmtId="6" fontId="1" fillId="0" borderId="0" xfId="0" applyNumberFormat="1" applyFont="1" applyFill="1" applyBorder="1" applyAlignment="1">
      <alignment horizontal="right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</a:t>
            </a:r>
            <a:r>
              <a:rPr lang="en-US" baseline="0"/>
              <a:t> per $1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33092738407701"/>
          <c:y val="0.13467592592592595"/>
          <c:w val="0.8078912948381452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1980</c:v>
                </c:pt>
                <c:pt idx="1">
                  <c:v>1982</c:v>
                </c:pt>
                <c:pt idx="2">
                  <c:v>1986</c:v>
                </c:pt>
                <c:pt idx="3">
                  <c:v>1989</c:v>
                </c:pt>
                <c:pt idx="4">
                  <c:v>1992</c:v>
                </c:pt>
                <c:pt idx="5">
                  <c:v>1995</c:v>
                </c:pt>
                <c:pt idx="6">
                  <c:v>1996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2.2246941045606229E-3</c:v>
                </c:pt>
                <c:pt idx="1">
                  <c:v>0.01</c:v>
                </c:pt>
                <c:pt idx="2">
                  <c:v>2.0833333333333332E-2</c:v>
                </c:pt>
                <c:pt idx="3">
                  <c:v>8.5714285714285715E-2</c:v>
                </c:pt>
                <c:pt idx="4">
                  <c:v>0.30215827338129497</c:v>
                </c:pt>
                <c:pt idx="5">
                  <c:v>1.6</c:v>
                </c:pt>
                <c:pt idx="6">
                  <c:v>5.6818181818181817</c:v>
                </c:pt>
                <c:pt idx="7">
                  <c:v>18.214285714285715</c:v>
                </c:pt>
                <c:pt idx="8">
                  <c:v>40.816326530612244</c:v>
                </c:pt>
                <c:pt idx="9">
                  <c:v>104.16666666666667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42472"/>
        <c:axId val="244242864"/>
      </c:scatterChart>
      <c:valAx>
        <c:axId val="24424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42864"/>
        <c:crosses val="autoZero"/>
        <c:crossBetween val="midCat"/>
        <c:majorUnit val="10"/>
        <c:minorUnit val="5"/>
      </c:valAx>
      <c:valAx>
        <c:axId val="24424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4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</a:t>
            </a:r>
            <a:r>
              <a:rPr lang="en-US" baseline="0"/>
              <a:t> per $1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037430008748905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1980</c:v>
                </c:pt>
                <c:pt idx="1">
                  <c:v>1982</c:v>
                </c:pt>
                <c:pt idx="2">
                  <c:v>1986</c:v>
                </c:pt>
                <c:pt idx="3">
                  <c:v>1989</c:v>
                </c:pt>
                <c:pt idx="4">
                  <c:v>1992</c:v>
                </c:pt>
                <c:pt idx="5">
                  <c:v>1995</c:v>
                </c:pt>
                <c:pt idx="6">
                  <c:v>1996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2007</c:v>
                </c:pt>
                <c:pt idx="13">
                  <c:v>2007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2010</c:v>
                </c:pt>
                <c:pt idx="19">
                  <c:v>2010</c:v>
                </c:pt>
                <c:pt idx="20">
                  <c:v>2010</c:v>
                </c:pt>
              </c:numCache>
            </c:numRef>
          </c:xVal>
          <c:yVal>
            <c:numRef>
              <c:f>Sheet1!$F$2:$F$22</c:f>
              <c:numCache>
                <c:formatCode>General</c:formatCode>
                <c:ptCount val="21"/>
                <c:pt idx="0">
                  <c:v>2.2246941045606229E-3</c:v>
                </c:pt>
                <c:pt idx="1">
                  <c:v>0.01</c:v>
                </c:pt>
                <c:pt idx="2">
                  <c:v>2.0833333333333332E-2</c:v>
                </c:pt>
                <c:pt idx="3">
                  <c:v>8.5714285714285715E-2</c:v>
                </c:pt>
                <c:pt idx="4">
                  <c:v>0.30215827338129497</c:v>
                </c:pt>
                <c:pt idx="5">
                  <c:v>1.6</c:v>
                </c:pt>
                <c:pt idx="6">
                  <c:v>5.6818181818181817</c:v>
                </c:pt>
                <c:pt idx="7">
                  <c:v>18.214285714285715</c:v>
                </c:pt>
                <c:pt idx="8">
                  <c:v>40.816326530612244</c:v>
                </c:pt>
                <c:pt idx="9">
                  <c:v>104.16666666666667</c:v>
                </c:pt>
                <c:pt idx="10">
                  <c:v>272.72727272727275</c:v>
                </c:pt>
                <c:pt idx="11">
                  <c:v>250</c:v>
                </c:pt>
                <c:pt idx="12">
                  <c:v>4545.454545454545</c:v>
                </c:pt>
                <c:pt idx="13">
                  <c:v>5347.5935828877009</c:v>
                </c:pt>
                <c:pt idx="14">
                  <c:v>4761.9047619047615</c:v>
                </c:pt>
                <c:pt idx="15">
                  <c:v>5000</c:v>
                </c:pt>
                <c:pt idx="16">
                  <c:v>13636.363636363636</c:v>
                </c:pt>
                <c:pt idx="17">
                  <c:v>13333.333333333334</c:v>
                </c:pt>
                <c:pt idx="18">
                  <c:v>20000</c:v>
                </c:pt>
                <c:pt idx="19">
                  <c:v>18518.518518518518</c:v>
                </c:pt>
                <c:pt idx="20">
                  <c:v>25000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43648"/>
        <c:axId val="244244040"/>
      </c:scatterChart>
      <c:valAx>
        <c:axId val="244243648"/>
        <c:scaling>
          <c:orientation val="minMax"/>
          <c:max val="2011"/>
          <c:min val="1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44040"/>
        <c:crosses val="autoZero"/>
        <c:crossBetween val="midCat"/>
      </c:valAx>
      <c:valAx>
        <c:axId val="24424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4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24</xdr:row>
      <xdr:rowOff>0</xdr:rowOff>
    </xdr:from>
    <xdr:to>
      <xdr:col>6</xdr:col>
      <xdr:colOff>781050</xdr:colOff>
      <xdr:row>38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1014412</xdr:colOff>
      <xdr:row>23</xdr:row>
      <xdr:rowOff>185737</xdr:rowOff>
    </xdr:from>
    <xdr:to>
      <xdr:col>12</xdr:col>
      <xdr:colOff>138112</xdr:colOff>
      <xdr:row>38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N19" sqref="N19"/>
    </sheetView>
  </sheetViews>
  <sheetFormatPr defaultRowHeight="15" x14ac:dyDescent="0.25"/>
  <cols>
    <col min="4" max="4" width="11.28515625" customWidth="1"/>
    <col min="6" max="6" width="13" customWidth="1"/>
    <col min="7" max="7" width="36" customWidth="1"/>
    <col min="14" max="14" width="42.7109375" bestFit="1" customWidth="1"/>
  </cols>
  <sheetData>
    <row r="1" spans="1:7" x14ac:dyDescent="0.25">
      <c r="A1" s="8" t="s">
        <v>0</v>
      </c>
      <c r="B1" s="8" t="s">
        <v>1</v>
      </c>
      <c r="C1" s="8" t="s">
        <v>6</v>
      </c>
      <c r="D1" s="8" t="s">
        <v>7</v>
      </c>
      <c r="E1" s="8" t="s">
        <v>2</v>
      </c>
      <c r="F1" s="8" t="s">
        <v>9</v>
      </c>
      <c r="G1" s="8" t="s">
        <v>8</v>
      </c>
    </row>
    <row r="2" spans="1:7" x14ac:dyDescent="0.25">
      <c r="A2">
        <v>1980</v>
      </c>
      <c r="B2">
        <v>10</v>
      </c>
      <c r="C2" s="9" t="s">
        <v>3</v>
      </c>
      <c r="D2">
        <f>B2</f>
        <v>10</v>
      </c>
      <c r="E2" s="2">
        <v>4495</v>
      </c>
      <c r="F2" s="10">
        <f>D2/E2</f>
        <v>2.2246941045606229E-3</v>
      </c>
      <c r="G2" s="11">
        <f>E2/D2</f>
        <v>449.5</v>
      </c>
    </row>
    <row r="3" spans="1:7" x14ac:dyDescent="0.25">
      <c r="A3">
        <v>1982</v>
      </c>
      <c r="B3">
        <v>10</v>
      </c>
      <c r="C3" s="9" t="s">
        <v>3</v>
      </c>
      <c r="D3">
        <f t="shared" ref="D3:D6" si="0">B3</f>
        <v>10</v>
      </c>
      <c r="E3" s="2">
        <v>1000</v>
      </c>
      <c r="F3" s="10">
        <f t="shared" ref="F3:F22" si="1">D3/E3</f>
        <v>0.01</v>
      </c>
      <c r="G3" s="11">
        <f t="shared" ref="G3:G22" si="2">E3/D3</f>
        <v>100</v>
      </c>
    </row>
    <row r="4" spans="1:7" x14ac:dyDescent="0.25">
      <c r="A4">
        <v>1986</v>
      </c>
      <c r="B4">
        <v>20</v>
      </c>
      <c r="C4" s="9" t="s">
        <v>3</v>
      </c>
      <c r="D4">
        <f t="shared" si="0"/>
        <v>20</v>
      </c>
      <c r="E4" s="2">
        <v>960</v>
      </c>
      <c r="F4" s="10">
        <f t="shared" si="1"/>
        <v>2.0833333333333332E-2</v>
      </c>
      <c r="G4" s="11">
        <f t="shared" si="2"/>
        <v>48</v>
      </c>
    </row>
    <row r="5" spans="1:7" x14ac:dyDescent="0.25">
      <c r="A5">
        <v>1989</v>
      </c>
      <c r="B5">
        <v>42</v>
      </c>
      <c r="C5" s="9" t="s">
        <v>3</v>
      </c>
      <c r="D5">
        <f t="shared" si="0"/>
        <v>42</v>
      </c>
      <c r="E5" s="2">
        <v>490</v>
      </c>
      <c r="F5" s="10">
        <f t="shared" si="1"/>
        <v>8.5714285714285715E-2</v>
      </c>
      <c r="G5" s="11">
        <f t="shared" si="2"/>
        <v>11.666666666666666</v>
      </c>
    </row>
    <row r="6" spans="1:7" x14ac:dyDescent="0.25">
      <c r="A6">
        <v>1992</v>
      </c>
      <c r="B6">
        <v>210</v>
      </c>
      <c r="C6" s="9" t="s">
        <v>3</v>
      </c>
      <c r="D6">
        <f t="shared" si="0"/>
        <v>210</v>
      </c>
      <c r="E6" s="2">
        <v>695</v>
      </c>
      <c r="F6" s="10">
        <f t="shared" si="1"/>
        <v>0.30215827338129497</v>
      </c>
      <c r="G6" s="11">
        <f t="shared" si="2"/>
        <v>3.3095238095238093</v>
      </c>
    </row>
    <row r="7" spans="1:7" x14ac:dyDescent="0.25">
      <c r="A7">
        <v>1995</v>
      </c>
      <c r="B7">
        <v>1</v>
      </c>
      <c r="C7" s="9" t="s">
        <v>4</v>
      </c>
      <c r="D7">
        <f>B7*1000</f>
        <v>1000</v>
      </c>
      <c r="E7" s="2">
        <v>625</v>
      </c>
      <c r="F7" s="10">
        <f t="shared" si="1"/>
        <v>1.6</v>
      </c>
      <c r="G7" s="11">
        <f t="shared" si="2"/>
        <v>0.625</v>
      </c>
    </row>
    <row r="8" spans="1:7" x14ac:dyDescent="0.25">
      <c r="A8">
        <v>1996</v>
      </c>
      <c r="B8">
        <v>2.5</v>
      </c>
      <c r="C8" s="9" t="s">
        <v>4</v>
      </c>
      <c r="D8">
        <f t="shared" ref="D8:D17" si="3">B8*1000</f>
        <v>2500</v>
      </c>
      <c r="E8" s="2">
        <v>440</v>
      </c>
      <c r="F8" s="10">
        <f t="shared" si="1"/>
        <v>5.6818181818181817</v>
      </c>
      <c r="G8" s="11">
        <f t="shared" si="2"/>
        <v>0.17599999999999999</v>
      </c>
    </row>
    <row r="9" spans="1:7" x14ac:dyDescent="0.25">
      <c r="A9">
        <v>1998</v>
      </c>
      <c r="B9">
        <v>5.0999999999999996</v>
      </c>
      <c r="C9" s="9" t="s">
        <v>4</v>
      </c>
      <c r="D9">
        <f t="shared" si="3"/>
        <v>5100</v>
      </c>
      <c r="E9" s="2">
        <v>280</v>
      </c>
      <c r="F9" s="10">
        <f t="shared" si="1"/>
        <v>18.214285714285715</v>
      </c>
      <c r="G9" s="11">
        <f t="shared" si="2"/>
        <v>5.4901960784313725E-2</v>
      </c>
    </row>
    <row r="10" spans="1:7" x14ac:dyDescent="0.25">
      <c r="A10">
        <v>1999</v>
      </c>
      <c r="B10">
        <v>10</v>
      </c>
      <c r="C10" s="9" t="s">
        <v>4</v>
      </c>
      <c r="D10">
        <f t="shared" si="3"/>
        <v>10000</v>
      </c>
      <c r="E10" s="2">
        <v>245</v>
      </c>
      <c r="F10" s="10">
        <f t="shared" si="1"/>
        <v>40.816326530612244</v>
      </c>
      <c r="G10" s="11">
        <f t="shared" si="2"/>
        <v>2.4500000000000001E-2</v>
      </c>
    </row>
    <row r="11" spans="1:7" x14ac:dyDescent="0.25">
      <c r="A11">
        <v>2000</v>
      </c>
      <c r="B11">
        <v>15</v>
      </c>
      <c r="C11" s="9" t="s">
        <v>4</v>
      </c>
      <c r="D11">
        <f t="shared" si="3"/>
        <v>15000</v>
      </c>
      <c r="E11" s="2">
        <v>144</v>
      </c>
      <c r="F11" s="10">
        <f t="shared" si="1"/>
        <v>104.16666666666667</v>
      </c>
      <c r="G11" s="11">
        <f t="shared" si="2"/>
        <v>9.5999999999999992E-3</v>
      </c>
    </row>
    <row r="12" spans="1:7" x14ac:dyDescent="0.25">
      <c r="A12" s="1">
        <v>2001</v>
      </c>
      <c r="B12" s="4">
        <v>30</v>
      </c>
      <c r="C12" s="9" t="s">
        <v>4</v>
      </c>
      <c r="D12">
        <f t="shared" si="3"/>
        <v>30000</v>
      </c>
      <c r="E12" s="3">
        <v>110</v>
      </c>
      <c r="F12" s="10">
        <f t="shared" si="1"/>
        <v>272.72727272727275</v>
      </c>
      <c r="G12" s="11">
        <f t="shared" si="2"/>
        <v>3.6666666666666666E-3</v>
      </c>
    </row>
    <row r="13" spans="1:7" x14ac:dyDescent="0.25">
      <c r="A13" s="1">
        <v>2002</v>
      </c>
      <c r="B13" s="4">
        <v>60</v>
      </c>
      <c r="C13" s="9" t="s">
        <v>4</v>
      </c>
      <c r="D13">
        <f t="shared" si="3"/>
        <v>60000</v>
      </c>
      <c r="E13" s="3">
        <v>240</v>
      </c>
      <c r="F13" s="10">
        <f t="shared" si="1"/>
        <v>250</v>
      </c>
      <c r="G13" s="11">
        <f t="shared" si="2"/>
        <v>4.0000000000000001E-3</v>
      </c>
    </row>
    <row r="14" spans="1:7" x14ac:dyDescent="0.25">
      <c r="A14" s="1">
        <v>2007</v>
      </c>
      <c r="B14" s="4">
        <v>500</v>
      </c>
      <c r="C14" s="9" t="s">
        <v>4</v>
      </c>
      <c r="D14">
        <f t="shared" si="3"/>
        <v>500000</v>
      </c>
      <c r="E14" s="3">
        <v>110</v>
      </c>
      <c r="F14" s="10">
        <f t="shared" si="1"/>
        <v>4545.454545454545</v>
      </c>
      <c r="G14" s="11">
        <f t="shared" si="2"/>
        <v>2.2000000000000001E-4</v>
      </c>
    </row>
    <row r="15" spans="1:7" x14ac:dyDescent="0.25">
      <c r="A15" s="1">
        <v>2007</v>
      </c>
      <c r="B15" s="4">
        <v>500</v>
      </c>
      <c r="C15" s="9" t="s">
        <v>4</v>
      </c>
      <c r="D15">
        <f t="shared" si="3"/>
        <v>500000</v>
      </c>
      <c r="E15" s="3">
        <v>93.5</v>
      </c>
      <c r="F15" s="10">
        <f t="shared" si="1"/>
        <v>5347.5935828877009</v>
      </c>
      <c r="G15" s="11">
        <f t="shared" si="2"/>
        <v>1.8699999999999999E-4</v>
      </c>
    </row>
    <row r="16" spans="1:7" x14ac:dyDescent="0.25">
      <c r="A16" s="1">
        <v>2007</v>
      </c>
      <c r="B16" s="4">
        <v>500</v>
      </c>
      <c r="C16" s="9" t="s">
        <v>4</v>
      </c>
      <c r="D16">
        <f t="shared" si="3"/>
        <v>500000</v>
      </c>
      <c r="E16" s="3">
        <v>105</v>
      </c>
      <c r="F16" s="10">
        <f t="shared" si="1"/>
        <v>4761.9047619047615</v>
      </c>
      <c r="G16" s="11">
        <f t="shared" si="2"/>
        <v>2.1000000000000001E-4</v>
      </c>
    </row>
    <row r="17" spans="1:14" x14ac:dyDescent="0.25">
      <c r="A17" s="1">
        <v>2008</v>
      </c>
      <c r="B17" s="4">
        <v>750</v>
      </c>
      <c r="C17" s="9" t="s">
        <v>4</v>
      </c>
      <c r="D17">
        <f t="shared" si="3"/>
        <v>750000</v>
      </c>
      <c r="E17" s="3">
        <v>150</v>
      </c>
      <c r="F17" s="10">
        <f t="shared" si="1"/>
        <v>5000</v>
      </c>
      <c r="G17" s="11">
        <f t="shared" si="2"/>
        <v>2.0000000000000001E-4</v>
      </c>
    </row>
    <row r="18" spans="1:14" x14ac:dyDescent="0.25">
      <c r="A18" s="1">
        <v>2009</v>
      </c>
      <c r="B18" s="4">
        <v>1.5</v>
      </c>
      <c r="C18" s="4" t="s">
        <v>5</v>
      </c>
      <c r="D18" s="4">
        <f>B18*1000000</f>
        <v>1500000</v>
      </c>
      <c r="E18" s="3">
        <v>110</v>
      </c>
      <c r="F18" s="10">
        <f t="shared" si="1"/>
        <v>13636.363636363636</v>
      </c>
      <c r="G18" s="11">
        <f t="shared" si="2"/>
        <v>7.3333333333333331E-5</v>
      </c>
    </row>
    <row r="19" spans="1:14" x14ac:dyDescent="0.25">
      <c r="A19" s="1">
        <v>2010</v>
      </c>
      <c r="B19" s="4">
        <v>1</v>
      </c>
      <c r="C19" s="4" t="s">
        <v>5</v>
      </c>
      <c r="D19" s="4">
        <f t="shared" ref="D19:D22" si="4">B19*1000000</f>
        <v>1000000</v>
      </c>
      <c r="E19" s="3">
        <v>75</v>
      </c>
      <c r="F19" s="10">
        <f t="shared" si="1"/>
        <v>13333.333333333334</v>
      </c>
      <c r="G19" s="11">
        <f t="shared" si="2"/>
        <v>7.4999999999999993E-5</v>
      </c>
    </row>
    <row r="20" spans="1:14" x14ac:dyDescent="0.25">
      <c r="A20" s="5">
        <v>2010</v>
      </c>
      <c r="B20" s="6">
        <v>1</v>
      </c>
      <c r="C20" s="4" t="s">
        <v>5</v>
      </c>
      <c r="D20" s="4">
        <f t="shared" si="4"/>
        <v>1000000</v>
      </c>
      <c r="E20" s="7">
        <v>50</v>
      </c>
      <c r="F20" s="10">
        <f t="shared" si="1"/>
        <v>20000</v>
      </c>
      <c r="G20" s="11">
        <f t="shared" si="2"/>
        <v>5.0000000000000002E-5</v>
      </c>
    </row>
    <row r="21" spans="1:14" x14ac:dyDescent="0.25">
      <c r="A21" s="5">
        <v>2010</v>
      </c>
      <c r="B21" s="6">
        <v>2</v>
      </c>
      <c r="C21" s="4" t="s">
        <v>5</v>
      </c>
      <c r="D21" s="4">
        <f t="shared" si="4"/>
        <v>2000000</v>
      </c>
      <c r="E21" s="7">
        <v>108</v>
      </c>
      <c r="F21" s="10">
        <f t="shared" si="1"/>
        <v>18518.518518518518</v>
      </c>
      <c r="G21" s="11">
        <f t="shared" si="2"/>
        <v>5.3999999999999998E-5</v>
      </c>
    </row>
    <row r="22" spans="1:14" x14ac:dyDescent="0.25">
      <c r="A22" s="5">
        <v>2010</v>
      </c>
      <c r="B22" s="6">
        <v>1.5</v>
      </c>
      <c r="C22" s="4" t="s">
        <v>5</v>
      </c>
      <c r="D22" s="4">
        <f t="shared" si="4"/>
        <v>1500000</v>
      </c>
      <c r="E22" s="7">
        <v>60</v>
      </c>
      <c r="F22" s="10">
        <f t="shared" si="1"/>
        <v>25000</v>
      </c>
      <c r="G22" s="11">
        <f t="shared" si="2"/>
        <v>4.0000000000000003E-5</v>
      </c>
    </row>
    <row r="23" spans="1:14" x14ac:dyDescent="0.25">
      <c r="A23" s="5"/>
    </row>
    <row r="26" spans="1:14" x14ac:dyDescent="0.25">
      <c r="N26" t="s">
        <v>10</v>
      </c>
    </row>
    <row r="28" spans="1:14" x14ac:dyDescent="0.25">
      <c r="N28" t="s">
        <v>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Witoslawski</dc:creator>
  <cp:lastModifiedBy>" "</cp:lastModifiedBy>
  <dcterms:created xsi:type="dcterms:W3CDTF">2012-08-29T20:09:59Z</dcterms:created>
  <dcterms:modified xsi:type="dcterms:W3CDTF">2014-09-04T00:34:34Z</dcterms:modified>
</cp:coreProperties>
</file>