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hasv.I-FLEX\Desktop\"/>
    </mc:Choice>
  </mc:AlternateContent>
  <bookViews>
    <workbookView xWindow="360" yWindow="75" windowWidth="19320" windowHeight="10110" activeTab="3"/>
  </bookViews>
  <sheets>
    <sheet name="Cover Sheet" sheetId="1" r:id="rId1"/>
    <sheet name="Performance Planning &amp; Eval" sheetId="2" r:id="rId2"/>
    <sheet name="Competency Assessment" sheetId="3" r:id="rId3"/>
    <sheet name="Review" sheetId="4" r:id="rId4"/>
  </sheets>
  <definedNames>
    <definedName name="JobCode">"20310"</definedName>
    <definedName name="_xlnm.Print_Area" localSheetId="2">'Competency Assessment'!$A$1:$E$17</definedName>
    <definedName name="_xlnm.Print_Area" localSheetId="0">'Cover Sheet'!$A$1:$D$16</definedName>
    <definedName name="_xlnm.Print_Area" localSheetId="1">'Performance Planning &amp; Eval'!$A$1:$E$13</definedName>
    <definedName name="_xlnm.Print_Area" localSheetId="3">Review!$A$1:$C$13</definedName>
    <definedName name="_xlnm.Print_Titles" localSheetId="2">'Competency Assessment'!$2:$5</definedName>
    <definedName name="_xlnm.Print_Titles" localSheetId="1">'Performance Planning &amp; Eval'!$2:$5</definedName>
    <definedName name="_xlnm.Print_Titles" localSheetId="3">Review!$2:$4</definedName>
    <definedName name="RatingScale">'Cover Sheet'!$E$1:$E$5</definedName>
    <definedName name="ReviewRequired">'Cover Sheet'!$D$3</definedName>
  </definedNames>
  <calcPr calcId="152511"/>
</workbook>
</file>

<file path=xl/calcChain.xml><?xml version="1.0" encoding="utf-8"?>
<calcChain xmlns="http://schemas.openxmlformats.org/spreadsheetml/2006/main">
  <c r="H6" i="1" l="1"/>
  <c r="G6" i="1" s="1"/>
  <c r="H7" i="1"/>
  <c r="G7" i="1" s="1"/>
  <c r="H8" i="1"/>
  <c r="G8" i="1" s="1"/>
  <c r="H9" i="1"/>
  <c r="G9" i="1" s="1"/>
  <c r="H10" i="1"/>
  <c r="G10" i="1" s="1"/>
  <c r="H12" i="1"/>
  <c r="G12" i="1" s="1"/>
  <c r="H11" i="1"/>
  <c r="G11" i="1" s="1"/>
  <c r="B4" i="4"/>
  <c r="B3" i="4"/>
  <c r="B2" i="4"/>
  <c r="B4" i="3"/>
  <c r="B3" i="3"/>
  <c r="B2" i="3"/>
  <c r="B4" i="2"/>
  <c r="B3" i="2"/>
  <c r="B2" i="2"/>
</calcChain>
</file>

<file path=xl/comments1.xml><?xml version="1.0" encoding="utf-8"?>
<comments xmlns="http://schemas.openxmlformats.org/spreadsheetml/2006/main">
  <authors>
    <author>Ganesh Ramakrishnan</author>
  </authors>
  <commentList>
    <comment ref="F5" authorId="0" shapeId="0">
      <text>
        <r>
          <rPr>
            <sz val="10"/>
            <color indexed="81"/>
            <rFont val="Tahoma"/>
            <family val="2"/>
          </rPr>
          <t>This is just a handy indicator that shows RED if the input cells are blank and GREEN if some cells are filled in. The Appraisee and the Appraiser should verify the completeness sheet by sheet.</t>
        </r>
      </text>
    </comment>
  </commentList>
</comments>
</file>

<file path=xl/comments2.xml><?xml version="1.0" encoding="utf-8"?>
<comments xmlns="http://schemas.openxmlformats.org/spreadsheetml/2006/main">
  <authors>
    <author>R Ganesh</author>
  </authors>
  <commentList>
    <comment ref="B6" authorId="0" shapeId="0">
      <text>
        <r>
          <rPr>
            <sz val="8"/>
            <color indexed="81"/>
            <rFont val="Tahoma"/>
            <family val="2"/>
          </rPr>
          <t>Behavioral Indicators:
Initiates strategic change initiatives in anticipation of a changing external environment Advocates for key change initiatives; ensures appropriate support for measured risk-taking Demonstrates resilience in driving change Positively influences others to adapt when faced with changing business conditions Shows willingness to adjust to changing work environments.</t>
        </r>
      </text>
    </comment>
    <comment ref="C6" authorId="0" shapeId="0">
      <text>
        <r>
          <rPr>
            <sz val="8"/>
            <color indexed="81"/>
            <rFont val="Tahoma"/>
            <family val="2"/>
          </rPr>
          <t>Expectations:
ADAPTING TO CHANGE Shows willingness to adjust to changing work environments Offers ideas on where improvements could be made Works efficiently in situations of uncertainty.</t>
        </r>
      </text>
    </comment>
    <comment ref="B7" authorId="0" shapeId="0">
      <text>
        <r>
          <rPr>
            <sz val="8"/>
            <color indexed="81"/>
            <rFont val="Tahoma"/>
            <family val="2"/>
          </rPr>
          <t>Behavioral Indicators:
Fosters collaboration between business leaders Secures broad support for initiatives from key players across lines of business (LOB) Builds reciprocal relationships with different parts of the business, partners and customers Easily builds networks and rapport with diverse groups Builds trust, mutual support and understanding with colleagues.</t>
        </r>
      </text>
    </comment>
    <comment ref="C7" authorId="0" shapeId="0">
      <text>
        <r>
          <rPr>
            <sz val="8"/>
            <color indexed="81"/>
            <rFont val="Tahoma"/>
            <family val="2"/>
          </rPr>
          <t>Expectations:
TEAM WORKING Builds trust, mutual support and understanding with colleagues Demonstrates acceptance and respect for others Values diverse thinking and seeks to understand different perspectives and cultures Demonstrates value as a team player both within and across teams.</t>
        </r>
      </text>
    </comment>
    <comment ref="B8" authorId="0" shapeId="0">
      <text>
        <r>
          <rPr>
            <sz val="8"/>
            <color indexed="81"/>
            <rFont val="Tahoma"/>
            <family val="2"/>
          </rPr>
          <t>Behavioral Indicators:
Ensures clarity around organization's strategic intent and business objectives Builds stakeholder relationships to gain internal and external support and backing Gains broad support and buy-in for initiatives from key stakeholders Gains 'win-win' outcomes with colleagues or customers Articulates clear and concise messages.</t>
        </r>
      </text>
    </comment>
    <comment ref="C8" authorId="0" shapeId="0">
      <text>
        <r>
          <rPr>
            <sz val="8"/>
            <color indexed="81"/>
            <rFont val="Tahoma"/>
            <family val="2"/>
          </rPr>
          <t>Expectations:
CREDIBLE INFLUENCING Gains 'win-win' outcomes with colleagues or customers Handles objections with authority and credibility Demonstrates ability to influence without authority Listens carefully and attentively to clarify and confirm understanding of others Conveys information, thoughts, and opinions in a compelling manner, appropriate to the audience.</t>
        </r>
      </text>
    </comment>
    <comment ref="B9" authorId="0" shapeId="0">
      <text>
        <r>
          <rPr>
            <sz val="8"/>
            <color indexed="81"/>
            <rFont val="Tahoma"/>
            <family val="2"/>
          </rPr>
          <t>Behavioral Indicators:
Predicts changes in customer expectations; takes advantage of opportunities to shape and re-shape market propositions Uses deep customer understanding to deliver competitive advantage Uses insight gained across organizational boundaries to inform future practices and increase synergies Anticipates customer needs and applies best practices and creative solutions Demonstrates understanding of unique internal and/or external customer needs and how to meet them.</t>
        </r>
      </text>
    </comment>
    <comment ref="C9" authorId="0" shapeId="0">
      <text>
        <r>
          <rPr>
            <sz val="8"/>
            <color indexed="81"/>
            <rFont val="Tahoma"/>
            <family val="2"/>
          </rPr>
          <t>Expectations:
DRIVING COMPETITIVE PRACTICE Demonstrates understanding of unique internal and/or external customer needs and how to meet them Implements improvements in efficiency, effectiveness, and productivity Values and explores ideas and suggestions made by others Considers alternatives to existing assumptions, practices, and thinking.</t>
        </r>
      </text>
    </comment>
    <comment ref="B10" authorId="0" shapeId="0">
      <text>
        <r>
          <rPr>
            <sz val="8"/>
            <color indexed="81"/>
            <rFont val="Tahoma"/>
            <family val="2"/>
          </rPr>
          <t>Behavioral Indicators:
Establishes and models authentic leadership across internal and external boundaries Role models leadership behavior that is consistent, clear, honest, and genuine Builds visibility and reputation across different LOBs, functions, cultures, and geographies Motivates and inspires others to align their actions with the larger organizational goals Leads by example and personally models positive values, inclusive behaviors, and work practices.</t>
        </r>
      </text>
    </comment>
    <comment ref="C10" authorId="0" shapeId="0">
      <text>
        <r>
          <rPr>
            <sz val="8"/>
            <color indexed="81"/>
            <rFont val="Tahoma"/>
            <family val="2"/>
          </rPr>
          <t>Expectations:
ESTABLISHING PERSONAL LEADERSHIP Leads by example and personally models positive values, inclusive behaviors, and work practices Projects confidence, expertise, and authority Demonstrates integrity, honesty, and fairness in dealing with colleagues and customers Exhibits, promotes, and supports ethical behavior and business practices; complies with Oracle's standards of ethics and business conduct Proactively seeks feedback and focuses on developing relevant capabilities.</t>
        </r>
      </text>
    </comment>
    <comment ref="B11" authorId="0" shapeId="0">
      <text>
        <r>
          <rPr>
            <sz val="8"/>
            <color indexed="81"/>
            <rFont val="Tahoma"/>
            <family val="2"/>
          </rPr>
          <t>Behavioral Indicators:
Makes decisions about the long-term strategy to sustainably grow the business Provides balanced judgment and demonstrates problem-solving skills in extremely complex and ambiguous situations Anticipates problems and obstacles before they arise and plans accordingly Makes decisions willingly, even when facing uncertainty Assimilates and evaluates new data and facts in a timely manner to support effective decision-making.</t>
        </r>
      </text>
    </comment>
    <comment ref="C11" authorId="0" shapeId="0">
      <text>
        <r>
          <rPr>
            <sz val="8"/>
            <color indexed="81"/>
            <rFont val="Tahoma"/>
            <family val="2"/>
          </rPr>
          <t>Expectations:
OPERATIONAL DECISION-MAKING Assimilates and evaluates new data and facts in a timely manner to support effective decision-making Gathers appropriate data and diagnoses root cause of issues Tackles problems enthusiastically; views problems as a challenge Recognizes problems; knows when to seek input from others or escalate to a higher level in a timely manner Draws accurate conclusions from qualitative and quantitative data.</t>
        </r>
      </text>
    </comment>
    <comment ref="B12" authorId="0" shapeId="0">
      <text>
        <r>
          <rPr>
            <sz val="8"/>
            <color indexed="81"/>
            <rFont val="Tahoma"/>
            <family val="2"/>
          </rPr>
          <t>Behavioral Indicators:
Holds self and others accountable for delivering shareholder value  Translates strategic priorities into cross-lines of business (LOB) operational plans that define how to achieve results  Develops and executes operational plans that deliver business results  Knows the business and understands metrics/key performance indicators required by self and team to deliver results  Perseveres to deliver against objectives and takes personal accountability for own performance.</t>
        </r>
      </text>
    </comment>
    <comment ref="C12" authorId="0" shapeId="0">
      <text>
        <r>
          <rPr>
            <sz val="8"/>
            <color indexed="81"/>
            <rFont val="Tahoma"/>
            <family val="2"/>
          </rPr>
          <t>Expectations:
PERSONAL EXECUTION  Perseveres to deliver against objectives and takes personal accountability for own performance Knows what level of performance is expected and how to get support as required Demonstrates attention to detail in all aspects of work Acts with a sense of urgency and confidence to deliver quality work in a timely manner Demonstrates resilience in the face of challenging situations Delivers results while ensuring compliance with Oracle's Code of Ethics and Business Conduct</t>
        </r>
      </text>
    </comment>
    <comment ref="B13" authorId="0" shapeId="0">
      <text>
        <r>
          <rPr>
            <sz val="8"/>
            <color indexed="81"/>
            <rFont val="Tahoma"/>
            <family val="2"/>
          </rPr>
          <t>Behavioral Indicators:
Identifies client needs and translates the needs into proposed processes and solutions.Transforms product or technical knowledge into suitable solutions.Generates, articulates, and presents components or solutions customized to fit the client needs.Identifies ways to add value to the client; leads clients to new insights and approaches to solving their problems.Identifies project technical or process performance improvement opportunities.Uses appropriate tools (for example, iProjects, NetMeeting, Files Online, iSupport) and practices including Oracle Consulting methods, policies, standards, and guidelines.Transfers key knowledge and capabilities to clients and within Oracle.Delivers timely, professional, and quality work.</t>
        </r>
      </text>
    </comment>
    <comment ref="C13" authorId="0" shapeId="0">
      <text>
        <r>
          <rPr>
            <sz val="8"/>
            <color indexed="81"/>
            <rFont val="Tahoma"/>
            <family val="2"/>
          </rPr>
          <t>Expectations:
Contributes to the creation of deliverables within defined scope, quality standards, and timelines.Considers alternative solutions or systems.Seeks and utilizes feedback from team members to refine and validate suggested solutions</t>
        </r>
      </text>
    </comment>
    <comment ref="B14" authorId="0" shapeId="0">
      <text>
        <r>
          <rPr>
            <sz val="8"/>
            <color indexed="81"/>
            <rFont val="Tahoma"/>
            <family val="2"/>
          </rPr>
          <t>Behavioral Indicators:
Accesses and leverages Oracle knowledge base and resources.Actively participates and contributes to professional communities, circles of excellence, and other virtual teams.Promotes and encourages sharing and re-use of knowledge and expertise.Leverages Oracle's knowledge management techniques and tools (for example, iProjects, GlobalXchange, Metalink CRM, iMeeting).Uses a network of cross-functional contacts effectively (within country, region, and global geographies) to achieve objectives.Proactively seeks opportunities where individuals can collaborate to ensure achievement of goals.Initiates recommendations for improvements in efficiency, product, services, process, and market positioning.</t>
        </r>
      </text>
    </comment>
    <comment ref="C14" authorId="0" shapeId="0">
      <text>
        <r>
          <rPr>
            <sz val="8"/>
            <color indexed="81"/>
            <rFont val="Tahoma"/>
            <family val="2"/>
          </rPr>
          <t>Expectations:
Identifies and communicates opportunities to improve efficiency, services, and some processes within the scope of work.Is familiar with and can access the Oracle knowledge base and resources, and understands the value and practices of re-use.Is aware of professional communities within Oracle and may participate within the scope of the assignment.Builds relationships that lead to informal networking contacts within one's team.</t>
        </r>
      </text>
    </comment>
    <comment ref="B15" authorId="0" shapeId="0">
      <text>
        <r>
          <rPr>
            <sz val="8"/>
            <color indexed="81"/>
            <rFont val="Tahoma"/>
            <family val="2"/>
          </rPr>
          <t>Behavioral Indicators:
Scopes, plans, and coordinates all aspects of the project and project resourcesutilizing standard and recommended Project Management processes and practices.Plans and organizes work into discrete tasks that can be implemented, tested, and refined within the constraints of project requirements.Communicates to and manages expectations of program stakeholders.Executes risk management process and plans; actively seeks to mitigate and address risks identified.Qualifies opportunities and ensures that bid documentation and approval process requirements are met.Implements projects, ensuring achievement of business objectives, profitability, and quality.Builds relationships of trust with clients, teams, and stakeholders.</t>
        </r>
      </text>
    </comment>
    <comment ref="C15" authorId="0" shapeId="0">
      <text>
        <r>
          <rPr>
            <sz val="8"/>
            <color indexed="81"/>
            <rFont val="Tahoma"/>
            <family val="2"/>
          </rPr>
          <t>Expectations:
Is aware of Project Management processes (for example, PITM, PSM, PFRM, PQM, and so on) that are utilized to support project scoping, task delivery, resourcing, and coordination.Is aware of the importance of project communication and engages with clients at a peer level to manage expectations of the engagement.</t>
        </r>
      </text>
    </comment>
  </commentList>
</comments>
</file>

<file path=xl/sharedStrings.xml><?xml version="1.0" encoding="utf-8"?>
<sst xmlns="http://schemas.openxmlformats.org/spreadsheetml/2006/main" count="132" uniqueCount="107">
  <si>
    <t>NAME</t>
  </si>
  <si>
    <t>EMPLOYEE ID</t>
  </si>
  <si>
    <t>GROUP</t>
  </si>
  <si>
    <t>LOCATION</t>
  </si>
  <si>
    <t>ASSIGNMENT DETAILS</t>
  </si>
  <si>
    <t>ASSIGNMENT 1</t>
  </si>
  <si>
    <t>ASSIGNMENT 2</t>
  </si>
  <si>
    <t>ASSIGNMENT 3</t>
  </si>
  <si>
    <t>PROJECT</t>
  </si>
  <si>
    <t>PERIOD</t>
  </si>
  <si>
    <t>APPRAISER</t>
  </si>
  <si>
    <t>REVIEWER</t>
  </si>
  <si>
    <t>Class - Area</t>
  </si>
  <si>
    <t>Competency</t>
  </si>
  <si>
    <t>Performance Rating</t>
  </si>
  <si>
    <t>Target Level</t>
  </si>
  <si>
    <t>Give your views on your overall performance during the assessment year</t>
  </si>
  <si>
    <t>Areas of strength:</t>
  </si>
  <si>
    <t>Areas of development: For the Higher  role:</t>
  </si>
  <si>
    <t>Areas of development: For the current role:</t>
  </si>
  <si>
    <t>What are your views / suggestions with respect to your career, supervisor(s) and organization?</t>
  </si>
  <si>
    <t>2-Development needed</t>
  </si>
  <si>
    <t>5-Outstanding</t>
  </si>
  <si>
    <t>Deliverables</t>
  </si>
  <si>
    <t>Quality</t>
  </si>
  <si>
    <t xml:space="preserve">Job Knowledge </t>
  </si>
  <si>
    <t xml:space="preserve">Process Orientation </t>
  </si>
  <si>
    <t>Appraiser Comments</t>
  </si>
  <si>
    <t>Overall Comments:</t>
  </si>
  <si>
    <t>Summary of the discussion:</t>
  </si>
  <si>
    <t>1-Does not meet expectation</t>
  </si>
  <si>
    <t>3-Successfully meet expectations</t>
  </si>
  <si>
    <t>4-Exceed expectations</t>
  </si>
  <si>
    <t>Appraisee Comments</t>
  </si>
  <si>
    <t xml:space="preserve"> Rating</t>
  </si>
  <si>
    <t xml:space="preserve">Review </t>
  </si>
  <si>
    <t>Critical Instances</t>
  </si>
  <si>
    <t>KPI Area</t>
  </si>
  <si>
    <t>Key Performance Indicators</t>
  </si>
  <si>
    <t>Has good understanding of the functional aspects of the product / project. Utilizes the functional knowledge acquired/ existing, to add value to the assignments done; Technical: Has a good understanding of the h/w and s/w systems that are being used. Displays a high level of comfort in using the technical skills while working on assignments.</t>
  </si>
  <si>
    <t>Guidelines</t>
  </si>
  <si>
    <t>Cover Sheet</t>
  </si>
  <si>
    <t>Performance Planning and Evaluation</t>
  </si>
  <si>
    <t xml:space="preserve">Self Review: </t>
  </si>
  <si>
    <t xml:space="preserve">Review by Appraiser: </t>
  </si>
  <si>
    <t xml:space="preserve">Review by Reviewer: </t>
  </si>
  <si>
    <t>Job Code, Title, Grade:</t>
  </si>
  <si>
    <t>Consulting</t>
  </si>
  <si>
    <t>Specialized Area:</t>
  </si>
  <si>
    <t>Function:</t>
  </si>
  <si>
    <t>Implementation/Delivery/Engagement</t>
  </si>
  <si>
    <r>
      <rPr>
        <b/>
        <sz val="10"/>
        <color theme="1"/>
        <rFont val="Arial"/>
        <family val="2"/>
      </rPr>
      <t xml:space="preserve">To be done by the Appraisee:
</t>
    </r>
    <r>
      <rPr>
        <sz val="8"/>
        <color theme="1"/>
        <rFont val="Arial"/>
        <family val="2"/>
      </rPr>
      <t xml:space="preserve">Nothing is to be filled. During the appraisal discussion, seek to understand which areas you can develop more to achieve higher levels of performance excellence and growth.
</t>
    </r>
    <r>
      <rPr>
        <sz val="10"/>
        <color theme="1"/>
        <rFont val="Arial"/>
        <family val="2"/>
      </rPr>
      <t xml:space="preserve">
</t>
    </r>
    <r>
      <rPr>
        <b/>
        <sz val="10"/>
        <color theme="1"/>
        <rFont val="Arial"/>
        <family val="2"/>
      </rPr>
      <t>To be done by Appraiser:</t>
    </r>
    <r>
      <rPr>
        <sz val="10"/>
        <color theme="1"/>
        <rFont val="Arial"/>
        <family val="2"/>
      </rPr>
      <t xml:space="preserve">
</t>
    </r>
    <r>
      <rPr>
        <sz val="8"/>
        <color theme="1"/>
        <rFont val="Arial"/>
        <family val="2"/>
      </rPr>
      <t>Select the appropriate rating for each competency and enter examples of observed behavior in the Critical Instances column. Discuss with the Appraisee.</t>
    </r>
  </si>
  <si>
    <r>
      <rPr>
        <b/>
        <sz val="10"/>
        <color theme="1"/>
        <rFont val="Arial"/>
        <family val="2"/>
      </rPr>
      <t xml:space="preserve">To be done by Appraisee:
</t>
    </r>
    <r>
      <rPr>
        <sz val="8"/>
        <color theme="1"/>
        <rFont val="Arial"/>
        <family val="2"/>
      </rPr>
      <t xml:space="preserve">Fill the Self-Review section. Click on the link to enter your training needs for the coming period in the training workflow system.
</t>
    </r>
    <r>
      <rPr>
        <b/>
        <sz val="10"/>
        <color theme="1"/>
        <rFont val="Arial"/>
        <family val="2"/>
      </rPr>
      <t xml:space="preserve">To be done by Appraiser:
</t>
    </r>
    <r>
      <rPr>
        <sz val="8"/>
        <color theme="1"/>
        <rFont val="Arial"/>
        <family val="2"/>
      </rPr>
      <t xml:space="preserve">Fill the Review by Appraiser section.
</t>
    </r>
    <r>
      <rPr>
        <b/>
        <sz val="10"/>
        <color theme="1"/>
        <rFont val="Arial"/>
        <family val="2"/>
      </rPr>
      <t xml:space="preserve">To be done by Reviewer:
</t>
    </r>
    <r>
      <rPr>
        <sz val="8"/>
        <color theme="1"/>
        <rFont val="Arial"/>
        <family val="2"/>
      </rPr>
      <t>Fill the Review by Reviewer section. Discuss key points with the Appraisee keeping appraisee's career growth path in view.</t>
    </r>
  </si>
  <si>
    <t>Escalates and discusses issues and concerns in a mature and responsible manner; Exhibits commitment to work and organization and volunteers to shoulder additional responsibilities.</t>
  </si>
  <si>
    <t>Delivers the mutually agreed results without constant monitoring; Consistent in discharging all the tasks in the assignment; Updates on the progress; Escalates issues and delays to the concerned.</t>
  </si>
  <si>
    <t>Interpersonal skills</t>
  </si>
  <si>
    <t>Self Development</t>
  </si>
  <si>
    <t>Personal Attributes</t>
  </si>
  <si>
    <r>
      <rPr>
        <b/>
        <sz val="10"/>
        <color theme="1"/>
        <rFont val="Arial"/>
        <family val="2"/>
      </rPr>
      <t>To be done by Appraisee:</t>
    </r>
    <r>
      <rPr>
        <sz val="10"/>
        <color theme="1"/>
        <rFont val="Arial"/>
        <family val="2"/>
      </rPr>
      <t xml:space="preserve">
</t>
    </r>
    <r>
      <rPr>
        <sz val="8"/>
        <color theme="1"/>
        <rFont val="Arial"/>
        <family val="2"/>
      </rPr>
      <t xml:space="preserve">Make sure all relevant KRAs/KPIs are listed with criteria as agreed with your supervisor. Enter your views in brief in the Appraisee Comments column.
</t>
    </r>
    <r>
      <rPr>
        <sz val="10"/>
        <color theme="1"/>
        <rFont val="Arial"/>
        <family val="2"/>
      </rPr>
      <t xml:space="preserve">
</t>
    </r>
    <r>
      <rPr>
        <b/>
        <sz val="10"/>
        <color theme="1"/>
        <rFont val="Arial"/>
        <family val="2"/>
      </rPr>
      <t>To be done by Appraiser:</t>
    </r>
    <r>
      <rPr>
        <sz val="10"/>
        <color theme="1"/>
        <rFont val="Arial"/>
        <family val="2"/>
      </rPr>
      <t xml:space="preserve">
</t>
    </r>
    <r>
      <rPr>
        <sz val="8"/>
        <color theme="1"/>
        <rFont val="Arial"/>
        <family val="2"/>
      </rPr>
      <t>Select the appropriate rating for each KRA/KPI and enter comments in the Appraiser Comments column supporting the assigned rating. Discuss with the Appraisee.</t>
    </r>
  </si>
  <si>
    <t>Delivers solutions of high quality – requires minimum reworking; Adheres to coding standards; Delivers functional specifications/ related documents of high quality; Able to make presentations to clients / PWT’s of high standards; Able to prepare comprehensive test plans.</t>
  </si>
  <si>
    <t>Awareness of SDLC and Oracle/OFSS processes and the ability to apply the same on the job; Able to write structured and high quality documents as per the company’s documentation standards.</t>
  </si>
  <si>
    <t>Treats peers at workplace with respect and dignity; able to work with all the team members effectively; Perceived as approachable/ accessible by team members; Understands and appreciates others’ views, ideas and perspectives.</t>
  </si>
  <si>
    <t>Able to learn/ grasp early and updates self on the needed technical and functional skills for effective deliverables; receives and acts constructively on feedback.</t>
  </si>
  <si>
    <t>Quick Check on Filling of 4 Forms:</t>
  </si>
  <si>
    <t>Cover Sheet:</t>
  </si>
  <si>
    <t>Performance Planning &amp; Eval (Appraisee):</t>
  </si>
  <si>
    <t>Performance Planning &amp; Eval (Appraiser):</t>
  </si>
  <si>
    <t>Competency Assessment (Appraiser):</t>
  </si>
  <si>
    <t>Review (Appraisee):</t>
  </si>
  <si>
    <t>Review (Appraiser):</t>
  </si>
  <si>
    <t>Please select:</t>
  </si>
  <si>
    <t>Review (Reviewer if review required):</t>
  </si>
  <si>
    <r>
      <rPr>
        <b/>
        <sz val="10"/>
        <color theme="1"/>
        <rFont val="Arial"/>
        <family val="2"/>
      </rPr>
      <t>To be done by Appraisee:</t>
    </r>
    <r>
      <rPr>
        <sz val="10"/>
        <color theme="1"/>
        <rFont val="Arial"/>
        <family val="2"/>
      </rPr>
      <t xml:space="preserve">
</t>
    </r>
    <r>
      <rPr>
        <sz val="8"/>
        <color theme="1"/>
        <rFont val="Arial"/>
        <family val="2"/>
      </rPr>
      <t xml:space="preserve">Enter Name, Employee ID, Group, Location, Appraisal Period(s), Project Name, Name of Appraiser and Name of Reviewer. While filling the appraisal period make sure that the entire period for the appraisal cycle has been accounted for. </t>
    </r>
    <r>
      <rPr>
        <b/>
        <sz val="8"/>
        <color theme="1"/>
        <rFont val="Arial"/>
        <family val="2"/>
      </rPr>
      <t>NOTE:</t>
    </r>
    <r>
      <rPr>
        <sz val="8"/>
        <color theme="1"/>
        <rFont val="Arial"/>
        <family val="2"/>
      </rPr>
      <t xml:space="preserve"> Select whether Review is Required or Not Required in this sheet (use drop down).
</t>
    </r>
    <r>
      <rPr>
        <sz val="10"/>
        <color theme="1"/>
        <rFont val="Arial"/>
        <family val="2"/>
      </rPr>
      <t xml:space="preserve">
</t>
    </r>
    <r>
      <rPr>
        <b/>
        <sz val="10"/>
        <color theme="1"/>
        <rFont val="Arial"/>
        <family val="2"/>
      </rPr>
      <t>To be done by Appraiser:</t>
    </r>
    <r>
      <rPr>
        <sz val="10"/>
        <color theme="1"/>
        <rFont val="Arial"/>
        <family val="2"/>
      </rPr>
      <t xml:space="preserve">
</t>
    </r>
    <r>
      <rPr>
        <sz val="8"/>
        <color theme="1"/>
        <rFont val="Arial"/>
        <family val="2"/>
      </rPr>
      <t>Verify that all entered data is correct and complete.</t>
    </r>
  </si>
  <si>
    <t xml:space="preserve">Competency Assessment </t>
  </si>
  <si>
    <t>Ensure all the four sections are complete in the appraisal document. Also fill Training Needs.</t>
  </si>
  <si>
    <t>20310 Staff Consultant (IC1)</t>
  </si>
  <si>
    <t>Core - New</t>
  </si>
  <si>
    <t>Change Agility</t>
  </si>
  <si>
    <t>1-Foundation</t>
  </si>
  <si>
    <t>Collaboration</t>
  </si>
  <si>
    <t>Communicating for Impact</t>
  </si>
  <si>
    <t>2-Intermediate</t>
  </si>
  <si>
    <t>Competitive Edge</t>
  </si>
  <si>
    <t>Inspirational Leadership</t>
  </si>
  <si>
    <t>Mastering Complexity</t>
  </si>
  <si>
    <t>Performance Drive &amp; Execution</t>
  </si>
  <si>
    <t>Functional - Consulting</t>
  </si>
  <si>
    <t>Consulting Engagement &amp; Delivery</t>
  </si>
  <si>
    <t>Continual Consulting Improvement and Knowledge Sharing</t>
  </si>
  <si>
    <t>Project and Engagement Management</t>
  </si>
  <si>
    <t>Primesourcing</t>
  </si>
  <si>
    <t>Bangalore(GX)</t>
  </si>
  <si>
    <t>POC &amp; TRAINING</t>
  </si>
  <si>
    <t xml:space="preserve">
Have always tried to deliver high quality work on any assignments given and make sure that the desired output is achieved.
Concentrate more on getting in-debth knowledge from assignments for easy reworking.
Always been enthusiastic to study more about the assignments given and tried level best to deliver the quality results.</t>
  </si>
  <si>
    <t>I adhere to the process with extreme stringency and have a good understanding of quality process. 
I have followed the coding standards for developing as per the company's  standard.</t>
  </si>
  <si>
    <t xml:space="preserve">Have always taken up responsibilities and have completed them with utmost dedication and handle issues in a mature and responsible manner.
Have always discussed issues and concerns with seniors in a responsible manner.Have always tried to work with full commitment. Done my assignments with dedication and sincerity
</t>
  </si>
  <si>
    <t>Friendly with colleagues and welcome their reviews. Always maintain my cool at work. Respect others views and ideas.always ready to learn from others.
Treated everyone with due respect and dignity. Approached the team members to enhance my knowledge.Respected the opinions of other team members. 
Interacted well with all the team members. helped my team mates with the skills acquired during this process.</t>
  </si>
  <si>
    <t>I give my full dedication to my work. Success and failure are a part of day to day life and I have tried to achieve success in my endeavours and learn from my mistakes.                     I have executed all the tasks assigned to me in scheduled time taking ownership and responsibility.</t>
  </si>
  <si>
    <t>Expecting a better role to bring out my potentials and recognition for the work done. I am very glad to continue my career here.I have learnt a great deal about the functional aspects. Have also improved a lot on my inter-personal skills. Supervisors and team members have been highly co-operative,supportive and encouraging.</t>
  </si>
  <si>
    <t>Review Required</t>
  </si>
  <si>
    <t>Shashikiran V</t>
  </si>
  <si>
    <t>Poonam Abichandani</t>
  </si>
  <si>
    <t>Promod Radhakrishnan</t>
  </si>
  <si>
    <t>Involved in POC's 
The deliverables has been delivered on time
Updated the work progress and other concerns to the supervisor in a timely manner.</t>
  </si>
  <si>
    <t>20-Feb-2017 to 31st May 2017 [4 months]</t>
  </si>
  <si>
    <t>I had good understanding skill of tools and technologies needed for assigned work and trying to understand the functionalities and banking domain knowledge.
I undertook and complete the day to day task with minimal assistance and I Have been able to understand the functional and technical aspects effectively.</t>
  </si>
  <si>
    <t>Have learned and kept myself updated on the technical and functional skills. I was able to improve my knowledge  by working during that duration
I am able to grasp things well. Always eager to learn new things and welcome feedback. Incorporate the same in my future endeavours.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</si>
</sst>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theme="1"/>
      <name val="Arial"/>
      <family val="2"/>
    </font>
    <font>
      <b/>
      <sz val="11"/>
      <color theme="0"/>
      <name val="Calibri"/>
      <family val="2"/>
      <scheme val="minor"/>
    </font>
    <font>
      <b/>
      <sz val="11"/>
      <color theme="1"/>
      <name val="Calibri"/>
      <family val="2"/>
      <scheme val="minor"/>
    </font>
    <font>
      <sz val="10"/>
      <name val="Arial"/>
      <family val="2"/>
    </font>
    <font>
      <sz val="8"/>
      <color theme="1"/>
      <name val="Arial Narrow"/>
      <family val="2"/>
    </font>
    <font>
      <sz val="11"/>
      <color rgb="FFFA7D00"/>
      <name val="Calibri"/>
      <family val="2"/>
      <scheme val="minor"/>
    </font>
    <font>
      <b/>
      <sz val="10"/>
      <color theme="1"/>
      <name val="Arial"/>
      <family val="2"/>
    </font>
    <font>
      <sz val="11"/>
      <color theme="0"/>
      <name val="Arial"/>
      <family val="2"/>
    </font>
    <font>
      <sz val="10"/>
      <color theme="1"/>
      <name val="Arial"/>
      <family val="2"/>
    </font>
    <font>
      <sz val="10"/>
      <color theme="1"/>
      <name val="Arial Narrow"/>
      <family val="2"/>
    </font>
    <font>
      <sz val="10"/>
      <color theme="0"/>
      <name val="Arial Narrow"/>
      <family val="2"/>
    </font>
    <font>
      <sz val="11"/>
      <color theme="1"/>
      <name val="Arial Narrow"/>
      <family val="2"/>
    </font>
    <font>
      <sz val="10"/>
      <color theme="0"/>
      <name val="Arial"/>
      <family val="2"/>
    </font>
    <font>
      <b/>
      <sz val="10"/>
      <color theme="0"/>
      <name val="Arial"/>
      <family val="2"/>
    </font>
    <font>
      <b/>
      <sz val="10"/>
      <name val="Arial"/>
      <family val="2"/>
    </font>
    <font>
      <b/>
      <sz val="14"/>
      <color theme="0"/>
      <name val="Arial"/>
      <family val="2"/>
    </font>
    <font>
      <sz val="12"/>
      <color theme="1"/>
      <name val="Arial"/>
      <family val="2"/>
    </font>
    <font>
      <b/>
      <sz val="12"/>
      <color theme="0"/>
      <name val="Arial"/>
      <family val="2"/>
    </font>
    <font>
      <u/>
      <sz val="10"/>
      <color theme="10"/>
      <name val="Arial"/>
      <family val="2"/>
    </font>
    <font>
      <sz val="8"/>
      <color theme="1"/>
      <name val="Arial"/>
      <family val="2"/>
    </font>
    <font>
      <sz val="11"/>
      <color theme="1" tint="0.34998626667073579"/>
      <name val="Arial"/>
      <family val="2"/>
    </font>
    <font>
      <sz val="10"/>
      <color rgb="FF002060"/>
      <name val="Arial Narrow"/>
      <family val="2"/>
    </font>
    <font>
      <sz val="10"/>
      <color indexed="81"/>
      <name val="Tahoma"/>
      <family val="2"/>
    </font>
    <font>
      <sz val="10"/>
      <color theme="1" tint="0.34998626667073579"/>
      <name val="Arial Narrow"/>
      <family val="2"/>
    </font>
    <font>
      <b/>
      <sz val="10"/>
      <color theme="1"/>
      <name val="Arial Unicode MS"/>
      <family val="2"/>
    </font>
    <font>
      <b/>
      <i/>
      <sz val="10"/>
      <color theme="1"/>
      <name val="Arial"/>
      <family val="2"/>
    </font>
    <font>
      <b/>
      <sz val="8"/>
      <color theme="1"/>
      <name val="Arial"/>
      <family val="2"/>
    </font>
    <font>
      <sz val="8"/>
      <color indexed="81"/>
      <name val="Tahoma"/>
      <family val="2"/>
    </font>
  </fonts>
  <fills count="12">
    <fill>
      <patternFill patternType="none"/>
    </fill>
    <fill>
      <patternFill patternType="gray125"/>
    </fill>
    <fill>
      <patternFill patternType="solid">
        <fgColor rgb="FFA5A5A5"/>
      </patternFill>
    </fill>
    <fill>
      <patternFill patternType="solid">
        <fgColor rgb="FFFF0000"/>
        <bgColor indexed="64"/>
      </patternFill>
    </fill>
    <fill>
      <patternFill patternType="solid">
        <fgColor rgb="FFF8C0C0"/>
        <bgColor indexed="64"/>
      </patternFill>
    </fill>
    <fill>
      <patternFill patternType="solid">
        <fgColor theme="0"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bgColor indexed="64"/>
      </patternFill>
    </fill>
    <fill>
      <patternFill patternType="solid">
        <fgColor rgb="FFC00000"/>
        <bgColor indexed="64"/>
      </patternFill>
    </fill>
  </fills>
  <borders count="38">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rgb="FFFF0000"/>
      </bottom>
      <diagonal/>
    </border>
    <border>
      <left style="thin">
        <color rgb="FF00B050"/>
      </left>
      <right/>
      <top style="medium">
        <color rgb="FFFF0000"/>
      </top>
      <bottom/>
      <diagonal/>
    </border>
    <border>
      <left/>
      <right/>
      <top/>
      <bottom style="double">
        <color rgb="FFFF8001"/>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double">
        <color rgb="FFFF8001"/>
      </bottom>
      <diagonal/>
    </border>
    <border>
      <left style="medium">
        <color indexed="64"/>
      </left>
      <right style="medium">
        <color indexed="64"/>
      </right>
      <top/>
      <bottom style="double">
        <color rgb="FFFF8001"/>
      </bottom>
      <diagonal/>
    </border>
    <border>
      <left/>
      <right/>
      <top style="double">
        <color rgb="FF3F3F3F"/>
      </top>
      <bottom/>
      <diagonal/>
    </border>
    <border>
      <left style="thin">
        <color rgb="FF7F7F7F"/>
      </left>
      <right style="thin">
        <color rgb="FF7F7F7F"/>
      </right>
      <top style="thin">
        <color rgb="FF7F7F7F"/>
      </top>
      <bottom style="thin">
        <color rgb="FF7F7F7F"/>
      </bottom>
      <diagonal/>
    </border>
    <border>
      <left/>
      <right style="medium">
        <color auto="1"/>
      </right>
      <top/>
      <bottom style="medium">
        <color rgb="FFFF0000"/>
      </bottom>
      <diagonal/>
    </border>
    <border>
      <left style="thin">
        <color rgb="FF00B050"/>
      </left>
      <right style="medium">
        <color auto="1"/>
      </right>
      <top style="medium">
        <color rgb="FFFF0000"/>
      </top>
      <bottom/>
      <diagonal/>
    </border>
    <border>
      <left/>
      <right style="medium">
        <color auto="1"/>
      </right>
      <top style="thin">
        <color theme="4"/>
      </top>
      <bottom style="double">
        <color theme="4"/>
      </bottom>
      <diagonal/>
    </border>
    <border>
      <left style="double">
        <color rgb="FF3F3F3F"/>
      </left>
      <right style="medium">
        <color auto="1"/>
      </right>
      <top style="double">
        <color rgb="FF3F3F3F"/>
      </top>
      <bottom style="double">
        <color rgb="FF3F3F3F"/>
      </bottom>
      <diagonal/>
    </border>
    <border>
      <left/>
      <right style="medium">
        <color auto="1"/>
      </right>
      <top style="double">
        <color rgb="FF3F3F3F"/>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double">
        <color rgb="FF3F3F3F"/>
      </left>
      <right/>
      <top style="double">
        <color rgb="FF3F3F3F"/>
      </top>
      <bottom style="double">
        <color rgb="FF3F3F3F"/>
      </bottom>
      <diagonal/>
    </border>
    <border>
      <left/>
      <right/>
      <top/>
      <bottom style="double">
        <color theme="4"/>
      </bottom>
      <diagonal/>
    </border>
    <border>
      <left style="double">
        <color theme="8" tint="-0.499984740745262"/>
      </left>
      <right style="double">
        <color rgb="FF2060C0"/>
      </right>
      <top style="medium">
        <color rgb="FFFF0000"/>
      </top>
      <bottom/>
      <diagonal/>
    </border>
    <border>
      <left style="double">
        <color theme="8" tint="-0.499984740745262"/>
      </left>
      <right style="double">
        <color rgb="FF2060C0"/>
      </right>
      <top style="double">
        <color rgb="FF2060C0"/>
      </top>
      <bottom style="double">
        <color rgb="FF2060C0"/>
      </bottom>
      <diagonal/>
    </border>
    <border>
      <left style="double">
        <color rgb="FF2060C0"/>
      </left>
      <right style="double">
        <color rgb="FF2060C0"/>
      </right>
      <top style="double">
        <color theme="4"/>
      </top>
      <bottom style="double">
        <color theme="4"/>
      </bottom>
      <diagonal/>
    </border>
    <border>
      <left style="double">
        <color rgb="FF2060C0"/>
      </left>
      <right style="double">
        <color rgb="FF2060C0"/>
      </right>
      <top style="medium">
        <color rgb="FFFF0000"/>
      </top>
      <bottom style="double">
        <color theme="4"/>
      </bottom>
      <diagonal/>
    </border>
    <border>
      <left style="double">
        <color theme="4"/>
      </left>
      <right style="medium">
        <color auto="1"/>
      </right>
      <top style="double">
        <color theme="4"/>
      </top>
      <bottom style="double">
        <color rgb="FF3F3F3F"/>
      </bottom>
      <diagonal/>
    </border>
    <border>
      <left style="double">
        <color theme="4"/>
      </left>
      <right style="double">
        <color theme="4"/>
      </right>
      <top style="double">
        <color theme="4"/>
      </top>
      <bottom style="double">
        <color rgb="FF3F3F3F"/>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diagonal/>
    </border>
    <border>
      <left style="medium">
        <color theme="0" tint="-0.24994659260841701"/>
      </left>
      <right style="medium">
        <color theme="0" tint="-0.24994659260841701"/>
      </right>
      <top/>
      <bottom/>
      <diagonal/>
    </border>
    <border>
      <left style="medium">
        <color theme="0" tint="-0.24994659260841701"/>
      </left>
      <right style="medium">
        <color theme="0" tint="-0.24994659260841701"/>
      </right>
      <top/>
      <bottom style="medium">
        <color theme="0" tint="-0.24994659260841701"/>
      </bottom>
      <diagonal/>
    </border>
  </borders>
  <cellStyleXfs count="6">
    <xf numFmtId="0" fontId="0" fillId="8" borderId="0">
      <alignment vertical="center"/>
    </xf>
    <xf numFmtId="0" fontId="1" fillId="2" borderId="1" applyNumberFormat="0" applyAlignment="0" applyProtection="0"/>
    <xf numFmtId="0" fontId="2" fillId="0" borderId="2" applyNumberFormat="0" applyFill="0" applyAlignment="0" applyProtection="0"/>
    <xf numFmtId="0" fontId="5" fillId="0" borderId="6" applyNumberFormat="0" applyFill="0" applyAlignment="0" applyProtection="0"/>
    <xf numFmtId="0" fontId="18" fillId="0" borderId="0" applyNumberFormat="0" applyFill="0" applyBorder="0" applyAlignment="0" applyProtection="0">
      <alignment vertical="top"/>
      <protection locked="0"/>
    </xf>
    <xf numFmtId="0" fontId="21" fillId="10" borderId="14" applyNumberFormat="0" applyBorder="0">
      <alignment vertical="center"/>
      <protection locked="0"/>
    </xf>
  </cellStyleXfs>
  <cellXfs count="84">
    <xf numFmtId="0" fontId="0" fillId="8" borderId="0" xfId="0">
      <alignment vertical="center"/>
    </xf>
    <xf numFmtId="0" fontId="0" fillId="8" borderId="0" xfId="0">
      <alignment vertical="center"/>
    </xf>
    <xf numFmtId="0" fontId="0" fillId="8" borderId="0" xfId="0">
      <alignment vertical="center"/>
    </xf>
    <xf numFmtId="0" fontId="0" fillId="5" borderId="0" xfId="0" applyFill="1">
      <alignment vertical="center"/>
    </xf>
    <xf numFmtId="0" fontId="6" fillId="4" borderId="3" xfId="2" applyFont="1" applyFill="1" applyBorder="1" applyAlignment="1">
      <alignment horizontal="center" vertical="center" wrapText="1"/>
    </xf>
    <xf numFmtId="0" fontId="9" fillId="8" borderId="0" xfId="0" applyFont="1">
      <alignment vertical="center"/>
    </xf>
    <xf numFmtId="0" fontId="6" fillId="4" borderId="8" xfId="2" applyFont="1" applyFill="1" applyBorder="1" applyAlignment="1">
      <alignment horizontal="center" vertical="center" wrapText="1"/>
    </xf>
    <xf numFmtId="0" fontId="11" fillId="8" borderId="0" xfId="0" applyFont="1">
      <alignment vertical="center"/>
    </xf>
    <xf numFmtId="0" fontId="13" fillId="3" borderId="0" xfId="0" applyFont="1" applyFill="1" applyBorder="1" applyAlignment="1">
      <alignment vertical="center" wrapText="1"/>
    </xf>
    <xf numFmtId="0" fontId="15" fillId="3" borderId="0" xfId="0" applyFont="1" applyFill="1" applyBorder="1" applyAlignment="1">
      <alignment vertical="center"/>
    </xf>
    <xf numFmtId="0" fontId="15" fillId="3" borderId="7" xfId="0" applyFont="1" applyFill="1" applyBorder="1" applyAlignment="1">
      <alignment vertical="center"/>
    </xf>
    <xf numFmtId="0" fontId="17" fillId="3" borderId="0" xfId="0" applyFont="1" applyFill="1" applyBorder="1" applyAlignment="1">
      <alignment vertical="center"/>
    </xf>
    <xf numFmtId="0" fontId="13" fillId="3" borderId="0" xfId="0" applyFont="1" applyFill="1" applyBorder="1" applyAlignment="1">
      <alignment vertical="center"/>
    </xf>
    <xf numFmtId="0" fontId="6" fillId="4" borderId="20" xfId="2" applyFont="1" applyFill="1" applyBorder="1" applyAlignment="1">
      <alignment horizontal="center" vertical="center" wrapText="1"/>
    </xf>
    <xf numFmtId="0" fontId="0" fillId="7" borderId="0" xfId="0" applyFill="1" applyAlignment="1"/>
    <xf numFmtId="0" fontId="20" fillId="8" borderId="0" xfId="0" applyFont="1">
      <alignment vertical="center"/>
    </xf>
    <xf numFmtId="0" fontId="20" fillId="8" borderId="0" xfId="0" applyFont="1" applyAlignment="1"/>
    <xf numFmtId="0" fontId="6" fillId="9" borderId="0" xfId="0" applyFont="1" applyFill="1" applyBorder="1" applyAlignment="1">
      <alignment horizontal="center" vertical="center"/>
    </xf>
    <xf numFmtId="0" fontId="6" fillId="9" borderId="0" xfId="0" applyFont="1" applyFill="1" applyBorder="1" applyAlignment="1">
      <alignment horizontal="center" vertical="center" wrapText="1"/>
    </xf>
    <xf numFmtId="0" fontId="6" fillId="9" borderId="7" xfId="0" applyFont="1" applyFill="1" applyBorder="1" applyAlignment="1">
      <alignment horizontal="center" vertical="center"/>
    </xf>
    <xf numFmtId="0" fontId="0" fillId="7" borderId="0" xfId="0" applyFill="1" applyBorder="1" applyAlignment="1"/>
    <xf numFmtId="0" fontId="8" fillId="7" borderId="3" xfId="0" applyFont="1" applyFill="1" applyBorder="1" applyAlignment="1">
      <alignment horizontal="left" vertical="center" wrapText="1"/>
    </xf>
    <xf numFmtId="0" fontId="0" fillId="7" borderId="0" xfId="0" applyFill="1" applyBorder="1" applyAlignment="1">
      <alignment vertical="top" wrapText="1"/>
    </xf>
    <xf numFmtId="0" fontId="0" fillId="7" borderId="7" xfId="0" applyFill="1" applyBorder="1" applyAlignment="1">
      <alignment vertical="top" wrapText="1"/>
    </xf>
    <xf numFmtId="0" fontId="0" fillId="7" borderId="0" xfId="0" applyFill="1" applyAlignment="1">
      <alignment vertical="center"/>
    </xf>
    <xf numFmtId="0" fontId="3" fillId="7" borderId="21" xfId="0" applyFont="1" applyFill="1" applyBorder="1" applyAlignment="1">
      <alignment vertical="center" wrapText="1"/>
    </xf>
    <xf numFmtId="0" fontId="3" fillId="7" borderId="22" xfId="0" applyFont="1" applyFill="1" applyBorder="1" applyAlignment="1">
      <alignment vertical="center" wrapText="1"/>
    </xf>
    <xf numFmtId="0" fontId="3" fillId="7" borderId="24" xfId="0" applyFont="1" applyFill="1" applyBorder="1" applyAlignment="1">
      <alignment vertical="center" wrapText="1"/>
    </xf>
    <xf numFmtId="0" fontId="3" fillId="7" borderId="10" xfId="0" applyFont="1" applyFill="1" applyBorder="1" applyAlignment="1">
      <alignment vertical="center" wrapText="1"/>
    </xf>
    <xf numFmtId="0" fontId="3" fillId="7" borderId="9" xfId="0" applyFont="1" applyFill="1" applyBorder="1" applyAlignment="1">
      <alignment vertical="center" wrapText="1"/>
    </xf>
    <xf numFmtId="0" fontId="0" fillId="8" borderId="10" xfId="0" applyBorder="1">
      <alignment vertical="center"/>
    </xf>
    <xf numFmtId="0" fontId="14" fillId="7" borderId="23" xfId="3" applyFont="1" applyFill="1" applyBorder="1" applyAlignment="1">
      <alignment horizontal="right" vertical="center"/>
    </xf>
    <xf numFmtId="0" fontId="6" fillId="7" borderId="23" xfId="0" applyFont="1" applyFill="1" applyBorder="1" applyAlignment="1">
      <alignment horizontal="right" vertical="center"/>
    </xf>
    <xf numFmtId="0" fontId="21" fillId="10" borderId="3" xfId="5" applyBorder="1" applyAlignment="1">
      <alignment vertical="center" wrapText="1"/>
      <protection locked="0"/>
    </xf>
    <xf numFmtId="0" fontId="21" fillId="10" borderId="17" xfId="5" applyBorder="1" applyAlignment="1">
      <alignment horizontal="center" vertical="center"/>
      <protection locked="0"/>
    </xf>
    <xf numFmtId="0" fontId="21" fillId="10" borderId="30" xfId="5" applyBorder="1" applyAlignment="1">
      <alignment horizontal="center" vertical="center"/>
      <protection locked="0"/>
    </xf>
    <xf numFmtId="0" fontId="0" fillId="7" borderId="7" xfId="0" applyFill="1" applyBorder="1" applyAlignment="1"/>
    <xf numFmtId="0" fontId="10" fillId="6" borderId="4" xfId="0" applyFont="1" applyFill="1" applyBorder="1" applyAlignment="1">
      <alignment horizontal="center" vertical="center"/>
    </xf>
    <xf numFmtId="0" fontId="10" fillId="6"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6" borderId="4" xfId="0" applyFont="1" applyFill="1" applyBorder="1" applyAlignment="1">
      <alignment horizontal="center" vertical="center"/>
    </xf>
    <xf numFmtId="0" fontId="13" fillId="9" borderId="26" xfId="1" applyFont="1" applyFill="1" applyBorder="1" applyAlignment="1">
      <alignment horizontal="center" vertical="center"/>
    </xf>
    <xf numFmtId="0" fontId="13" fillId="9" borderId="1" xfId="1" applyFont="1" applyFill="1" applyBorder="1" applyAlignment="1">
      <alignment horizontal="center" vertical="center"/>
    </xf>
    <xf numFmtId="0" fontId="17" fillId="9" borderId="1" xfId="1" applyFont="1" applyFill="1" applyBorder="1" applyAlignment="1">
      <alignment horizontal="center" vertical="center"/>
    </xf>
    <xf numFmtId="0" fontId="17" fillId="9" borderId="18" xfId="1" applyFont="1" applyFill="1" applyBorder="1" applyAlignment="1">
      <alignment horizontal="center" vertical="center"/>
    </xf>
    <xf numFmtId="0" fontId="21" fillId="10" borderId="30" xfId="5" applyBorder="1" applyAlignment="1">
      <alignment horizontal="center" vertical="center" wrapText="1"/>
      <protection locked="0"/>
    </xf>
    <xf numFmtId="0" fontId="21" fillId="10" borderId="17" xfId="5" applyBorder="1" applyAlignment="1">
      <alignment horizontal="center" vertical="center" wrapText="1"/>
      <protection locked="0"/>
    </xf>
    <xf numFmtId="0" fontId="21" fillId="10" borderId="33" xfId="5" applyBorder="1" applyAlignment="1">
      <alignment horizontal="center" vertical="center" wrapText="1"/>
      <protection locked="0"/>
    </xf>
    <xf numFmtId="0" fontId="21" fillId="10" borderId="32" xfId="5" applyBorder="1" applyAlignment="1">
      <alignment horizontal="center" vertical="center" wrapText="1"/>
      <protection locked="0"/>
    </xf>
    <xf numFmtId="0" fontId="21" fillId="10" borderId="31" xfId="5" applyBorder="1" applyAlignment="1">
      <alignment horizontal="center" vertical="center" wrapText="1"/>
      <protection locked="0"/>
    </xf>
    <xf numFmtId="0" fontId="21" fillId="10" borderId="20" xfId="5" applyBorder="1" applyAlignment="1">
      <alignment vertical="center" wrapText="1"/>
      <protection locked="0"/>
    </xf>
    <xf numFmtId="0" fontId="21" fillId="10" borderId="9" xfId="5" applyBorder="1" applyAlignment="1">
      <alignment vertical="center" wrapText="1"/>
      <protection locked="0"/>
    </xf>
    <xf numFmtId="0" fontId="21" fillId="10" borderId="24" xfId="5" applyBorder="1" applyAlignment="1">
      <alignment vertical="center" wrapText="1"/>
      <protection locked="0"/>
    </xf>
    <xf numFmtId="0" fontId="21" fillId="10" borderId="22" xfId="5" applyBorder="1" applyAlignment="1">
      <alignment vertical="center" wrapText="1"/>
      <protection locked="0"/>
    </xf>
    <xf numFmtId="0" fontId="21" fillId="10" borderId="25" xfId="5" applyBorder="1" applyAlignment="1">
      <alignment vertical="center" wrapText="1"/>
      <protection locked="0"/>
    </xf>
    <xf numFmtId="0" fontId="16" fillId="7" borderId="0" xfId="0" applyFont="1" applyFill="1" applyAlignment="1">
      <alignment horizontal="center" vertical="center" wrapText="1"/>
    </xf>
    <xf numFmtId="0" fontId="0" fillId="7" borderId="35" xfId="0" applyFill="1" applyBorder="1" applyAlignment="1"/>
    <xf numFmtId="0" fontId="0" fillId="7" borderId="36" xfId="0" applyFill="1" applyBorder="1" applyAlignment="1"/>
    <xf numFmtId="0" fontId="0" fillId="7" borderId="37" xfId="0" applyFill="1" applyBorder="1" applyAlignment="1"/>
    <xf numFmtId="0" fontId="23" fillId="8" borderId="0" xfId="0" applyFont="1">
      <alignment vertical="center"/>
    </xf>
    <xf numFmtId="0" fontId="24" fillId="11" borderId="34" xfId="0" applyFont="1" applyFill="1" applyBorder="1" applyAlignment="1">
      <alignment horizontal="center" vertical="center"/>
    </xf>
    <xf numFmtId="0" fontId="25" fillId="7" borderId="7" xfId="0" applyFont="1" applyFill="1" applyBorder="1" applyAlignment="1">
      <alignment vertical="center"/>
    </xf>
    <xf numFmtId="0" fontId="21" fillId="10" borderId="7" xfId="5" applyBorder="1">
      <alignment vertical="center"/>
      <protection locked="0"/>
    </xf>
    <xf numFmtId="0" fontId="0" fillId="6" borderId="0" xfId="0" applyFill="1">
      <alignment vertical="center"/>
    </xf>
    <xf numFmtId="0" fontId="4" fillId="6" borderId="0" xfId="0" applyFont="1" applyFill="1" applyBorder="1" applyAlignment="1">
      <alignment vertical="top" wrapText="1"/>
    </xf>
    <xf numFmtId="0" fontId="18" fillId="7" borderId="23" xfId="4" applyFill="1" applyBorder="1" applyAlignment="1" applyProtection="1">
      <alignment horizontal="center" vertical="center"/>
    </xf>
    <xf numFmtId="0" fontId="21" fillId="10" borderId="0" xfId="5" applyBorder="1" applyAlignment="1">
      <alignment horizontal="center" vertical="center"/>
      <protection locked="0"/>
    </xf>
    <xf numFmtId="0" fontId="21" fillId="10" borderId="5" xfId="5" applyBorder="1" applyAlignment="1">
      <alignment horizontal="center" vertical="center"/>
      <protection locked="0"/>
    </xf>
    <xf numFmtId="0" fontId="6" fillId="10" borderId="3" xfId="0" applyFont="1" applyFill="1" applyBorder="1" applyAlignment="1" applyProtection="1">
      <alignment vertical="center" wrapText="1"/>
      <protection locked="0"/>
    </xf>
    <xf numFmtId="0" fontId="0" fillId="10" borderId="3" xfId="0" applyFill="1" applyBorder="1" applyAlignment="1" applyProtection="1">
      <alignment horizontal="left" vertical="center" wrapText="1"/>
      <protection locked="0"/>
    </xf>
    <xf numFmtId="0" fontId="0" fillId="10" borderId="3" xfId="0" applyNumberFormat="1" applyFill="1" applyBorder="1" applyAlignment="1" applyProtection="1">
      <alignment horizontal="left" vertical="center" wrapText="1"/>
      <protection locked="0"/>
    </xf>
    <xf numFmtId="0" fontId="8" fillId="10" borderId="3" xfId="0" applyNumberFormat="1" applyFont="1" applyFill="1" applyBorder="1" applyAlignment="1" applyProtection="1">
      <alignment horizontal="left" vertical="center" wrapText="1"/>
      <protection locked="0"/>
    </xf>
    <xf numFmtId="0" fontId="21" fillId="10" borderId="5" xfId="5" applyBorder="1" applyAlignment="1" applyProtection="1">
      <alignment horizontal="center" vertical="center"/>
      <protection locked="0"/>
    </xf>
    <xf numFmtId="0" fontId="21" fillId="10" borderId="16" xfId="5" applyBorder="1" applyAlignment="1" applyProtection="1">
      <alignment horizontal="center" vertical="center"/>
      <protection locked="0"/>
    </xf>
    <xf numFmtId="15" fontId="21" fillId="10" borderId="28" xfId="5" applyNumberFormat="1" applyBorder="1" applyAlignment="1" applyProtection="1">
      <alignment horizontal="center" vertical="center"/>
      <protection locked="0"/>
    </xf>
    <xf numFmtId="15" fontId="21" fillId="10" borderId="29" xfId="5" applyNumberFormat="1" applyBorder="1" applyAlignment="1" applyProtection="1">
      <alignment horizontal="center" vertical="center"/>
      <protection locked="0"/>
    </xf>
    <xf numFmtId="0" fontId="21" fillId="10" borderId="29" xfId="5" applyBorder="1" applyAlignment="1" applyProtection="1">
      <alignment horizontal="center" vertical="center"/>
      <protection locked="0"/>
    </xf>
    <xf numFmtId="0" fontId="21" fillId="10" borderId="27" xfId="5" applyBorder="1" applyAlignment="1" applyProtection="1">
      <alignment horizontal="center" vertical="center"/>
      <protection locked="0"/>
    </xf>
    <xf numFmtId="0" fontId="7" fillId="6" borderId="13" xfId="0" applyFont="1" applyFill="1" applyBorder="1" applyAlignment="1">
      <alignment horizontal="center" vertical="center"/>
    </xf>
    <xf numFmtId="0" fontId="0" fillId="8" borderId="13" xfId="0" applyBorder="1">
      <alignment vertical="center"/>
    </xf>
    <xf numFmtId="0" fontId="0" fillId="8" borderId="19" xfId="0" applyBorder="1">
      <alignment vertical="center"/>
    </xf>
    <xf numFmtId="0" fontId="14" fillId="7" borderId="11" xfId="3" applyFont="1" applyFill="1" applyBorder="1" applyAlignment="1">
      <alignment horizontal="right" vertical="center"/>
    </xf>
    <xf numFmtId="0" fontId="14" fillId="7" borderId="10" xfId="3" applyFont="1" applyFill="1" applyBorder="1" applyAlignment="1">
      <alignment horizontal="right" vertical="center"/>
    </xf>
    <xf numFmtId="0" fontId="14" fillId="7" borderId="12" xfId="3" applyFont="1" applyFill="1" applyBorder="1" applyAlignment="1">
      <alignment horizontal="right" vertical="center"/>
    </xf>
  </cellXfs>
  <cellStyles count="6">
    <cellStyle name="Check Cell" xfId="1" builtinId="23"/>
    <cellStyle name="Hyperlink" xfId="4" builtinId="8" customBuiltin="1"/>
    <cellStyle name="Input" xfId="5" builtinId="20" customBuiltin="1"/>
    <cellStyle name="Linked Cell" xfId="3" builtinId="24"/>
    <cellStyle name="Normal" xfId="0" builtinId="0" customBuiltin="1"/>
    <cellStyle name="Total" xfId="2" builtinId="25"/>
  </cellStyles>
  <dxfs count="1">
    <dxf>
      <fill>
        <patternFill>
          <bgColor rgb="FF00C000"/>
        </patternFill>
      </fill>
    </dxf>
  </dxfs>
  <tableStyles count="0" defaultTableStyle="TableStyleMedium2" defaultPivotStyle="PivotStyleMedium9"/>
  <colors>
    <mruColors>
      <color rgb="FFFFFFCC"/>
      <color rgb="FFFFF0E0"/>
      <color rgb="FF00C000"/>
      <color rgb="FF2060C0"/>
      <color rgb="FF204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absolute">
    <xdr:from>
      <xdr:col>1</xdr:col>
      <xdr:colOff>1635125</xdr:colOff>
      <xdr:row>0</xdr:row>
      <xdr:rowOff>44450</xdr:rowOff>
    </xdr:from>
    <xdr:to>
      <xdr:col>2</xdr:col>
      <xdr:colOff>2120900</xdr:colOff>
      <xdr:row>0</xdr:row>
      <xdr:rowOff>298450</xdr:rowOff>
    </xdr:to>
    <xdr:sp macro="" textlink="">
      <xdr:nvSpPr>
        <xdr:cNvPr id="8" name="Rounded Rectangle 7"/>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Introduction</a:t>
          </a:r>
        </a:p>
      </xdr:txBody>
    </xdr:sp>
    <xdr:clientData/>
  </xdr:twoCellAnchor>
  <xdr:twoCellAnchor>
    <xdr:from>
      <xdr:col>1</xdr:col>
      <xdr:colOff>390525</xdr:colOff>
      <xdr:row>0</xdr:row>
      <xdr:rowOff>342900</xdr:rowOff>
    </xdr:from>
    <xdr:to>
      <xdr:col>3</xdr:col>
      <xdr:colOff>2124075</xdr:colOff>
      <xdr:row>0</xdr:row>
      <xdr:rowOff>889000</xdr:rowOff>
    </xdr:to>
    <xdr:sp macro="" textlink="">
      <xdr:nvSpPr>
        <xdr:cNvPr id="10" name="TextBox 9"/>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rPr>
            <a:t>The objective of</a:t>
          </a:r>
          <a:r>
            <a:rPr lang="en-US" sz="1000" baseline="0">
              <a:latin typeface="Arial"/>
            </a:rPr>
            <a:t> </a:t>
          </a:r>
          <a:r>
            <a:rPr lang="en-US" sz="1000">
              <a:latin typeface="Arial"/>
            </a:rPr>
            <a:t>APEX is to establish clarity</a:t>
          </a:r>
          <a:r>
            <a:rPr lang="en-US" sz="1000" baseline="0">
              <a:latin typeface="Arial"/>
            </a:rPr>
            <a:t> with respect to role and responsibilities, set performance expectations and standards, assess against set objectives and to develop competencies.</a:t>
          </a:r>
          <a:endParaRPr lang="en-US" sz="1000">
            <a:latin typeface="Arial"/>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1025"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1635125</xdr:colOff>
      <xdr:row>0</xdr:row>
      <xdr:rowOff>44450</xdr:rowOff>
    </xdr:from>
    <xdr:to>
      <xdr:col>2</xdr:col>
      <xdr:colOff>1320800</xdr:colOff>
      <xdr:row>0</xdr:row>
      <xdr:rowOff>298450</xdr:rowOff>
    </xdr:to>
    <xdr:sp macro="" textlink="">
      <xdr:nvSpPr>
        <xdr:cNvPr id="9" name="Rounded Rectangle 8"/>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Performance Planning &amp; Evaluation</a:t>
          </a:r>
        </a:p>
      </xdr:txBody>
    </xdr:sp>
    <xdr:clientData/>
  </xdr:twoCellAnchor>
  <xdr:twoCellAnchor>
    <xdr:from>
      <xdr:col>1</xdr:col>
      <xdr:colOff>390525</xdr:colOff>
      <xdr:row>0</xdr:row>
      <xdr:rowOff>342900</xdr:rowOff>
    </xdr:from>
    <xdr:to>
      <xdr:col>4</xdr:col>
      <xdr:colOff>171450</xdr:colOff>
      <xdr:row>0</xdr:row>
      <xdr:rowOff>889000</xdr:rowOff>
    </xdr:to>
    <xdr:sp macro="" textlink="">
      <xdr:nvSpPr>
        <xdr:cNvPr id="10" name="TextBox 9"/>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cs typeface="Arial" pitchFamily="34" charset="0"/>
            </a:rPr>
            <a:t>The objective</a:t>
          </a:r>
          <a:r>
            <a:rPr lang="en-US" sz="1000" baseline="0">
              <a:latin typeface="Arial"/>
              <a:cs typeface="Arial" pitchFamily="34" charset="0"/>
            </a:rPr>
            <a:t> of this section is to formally record the feedback of the supervisor on the actual past performance of the appraisee on the relevant areas of expectation from the role with respect to results achieved.</a:t>
          </a:r>
          <a:endParaRPr lang="en-US" sz="1000">
            <a:latin typeface="Arial"/>
            <a:cs typeface="Arial" pitchFamily="34" charset="0"/>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7"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1635125</xdr:colOff>
      <xdr:row>0</xdr:row>
      <xdr:rowOff>44450</xdr:rowOff>
    </xdr:from>
    <xdr:to>
      <xdr:col>3</xdr:col>
      <xdr:colOff>1187450</xdr:colOff>
      <xdr:row>0</xdr:row>
      <xdr:rowOff>298450</xdr:rowOff>
    </xdr:to>
    <xdr:sp macro="" textlink="">
      <xdr:nvSpPr>
        <xdr:cNvPr id="12" name="Rounded Rectangle 11"/>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Competency Assessment</a:t>
          </a:r>
        </a:p>
      </xdr:txBody>
    </xdr:sp>
    <xdr:clientData/>
  </xdr:twoCellAnchor>
  <xdr:twoCellAnchor>
    <xdr:from>
      <xdr:col>1</xdr:col>
      <xdr:colOff>390525</xdr:colOff>
      <xdr:row>0</xdr:row>
      <xdr:rowOff>342900</xdr:rowOff>
    </xdr:from>
    <xdr:to>
      <xdr:col>4</xdr:col>
      <xdr:colOff>923925</xdr:colOff>
      <xdr:row>0</xdr:row>
      <xdr:rowOff>889000</xdr:rowOff>
    </xdr:to>
    <xdr:sp macro="" textlink="">
      <xdr:nvSpPr>
        <xdr:cNvPr id="13" name="TextBox 12"/>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cs typeface="Arial" pitchFamily="34" charset="0"/>
            </a:rPr>
            <a:t>The objective of this section</a:t>
          </a:r>
          <a:r>
            <a:rPr lang="en-US" sz="1000" baseline="0">
              <a:latin typeface="Arial"/>
              <a:cs typeface="Arial" pitchFamily="34" charset="0"/>
            </a:rPr>
            <a:t> is to assess the knowledge, skills and other attribute</a:t>
          </a:r>
          <a:r>
            <a:rPr lang="mr-IN" sz="1000" baseline="0">
              <a:latin typeface="Arial"/>
              <a:cs typeface="Arial" pitchFamily="34" charset="0"/>
            </a:rPr>
            <a:t>s</a:t>
          </a:r>
          <a:r>
            <a:rPr lang="en-US" sz="1000" baseline="0">
              <a:latin typeface="Arial"/>
              <a:cs typeface="Arial" pitchFamily="34" charset="0"/>
            </a:rPr>
            <a:t> demonstrated by the appraisee against the standard competencies defined for the role, and to discuss developmental inputs to achieve higher contribution and shoulder greater responsibilities.</a:t>
          </a:r>
          <a:endParaRPr lang="en-US" sz="1000">
            <a:latin typeface="Arial"/>
            <a:cs typeface="Arial" pitchFamily="34" charset="0"/>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6"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1635125</xdr:colOff>
      <xdr:row>0</xdr:row>
      <xdr:rowOff>44450</xdr:rowOff>
    </xdr:from>
    <xdr:to>
      <xdr:col>2</xdr:col>
      <xdr:colOff>1587500</xdr:colOff>
      <xdr:row>0</xdr:row>
      <xdr:rowOff>298450</xdr:rowOff>
    </xdr:to>
    <xdr:sp macro="" textlink="">
      <xdr:nvSpPr>
        <xdr:cNvPr id="8" name="Rounded Rectangle 7"/>
        <xdr:cNvSpPr/>
      </xdr:nvSpPr>
      <xdr:spPr>
        <a:xfrm>
          <a:off x="3683000" y="44450"/>
          <a:ext cx="2667000" cy="254000"/>
        </a:xfrm>
        <a:prstGeom prst="roundRect">
          <a:avLst/>
        </a:prstGeom>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US" sz="1000" b="1">
              <a:solidFill>
                <a:sysClr val="windowText" lastClr="000000"/>
              </a:solidFill>
              <a:latin typeface="Arial" pitchFamily="34" charset="0"/>
              <a:ea typeface="+mn-ea"/>
              <a:cs typeface="Arial" pitchFamily="34" charset="0"/>
            </a:rPr>
            <a:t>Review</a:t>
          </a:r>
        </a:p>
      </xdr:txBody>
    </xdr:sp>
    <xdr:clientData/>
  </xdr:twoCellAnchor>
  <xdr:twoCellAnchor>
    <xdr:from>
      <xdr:col>1</xdr:col>
      <xdr:colOff>390525</xdr:colOff>
      <xdr:row>0</xdr:row>
      <xdr:rowOff>342900</xdr:rowOff>
    </xdr:from>
    <xdr:to>
      <xdr:col>2</xdr:col>
      <xdr:colOff>3771900</xdr:colOff>
      <xdr:row>0</xdr:row>
      <xdr:rowOff>889000</xdr:rowOff>
    </xdr:to>
    <xdr:sp macro="" textlink="">
      <xdr:nvSpPr>
        <xdr:cNvPr id="9" name="TextBox 8"/>
        <xdr:cNvSpPr txBox="1"/>
      </xdr:nvSpPr>
      <xdr:spPr>
        <a:xfrm>
          <a:off x="2438400" y="342900"/>
          <a:ext cx="60960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00">
              <a:latin typeface="Arial"/>
              <a:cs typeface="Arial" pitchFamily="34" charset="0"/>
            </a:rPr>
            <a:t>The</a:t>
          </a:r>
          <a:r>
            <a:rPr lang="en-US" sz="1000" baseline="0">
              <a:latin typeface="Arial"/>
              <a:cs typeface="Arial" pitchFamily="34" charset="0"/>
            </a:rPr>
            <a:t> objective of this section is to provide a career perspective and an opportunity for the next-level supervisor to engage in a formal discussion with the appraisee.</a:t>
          </a:r>
          <a:endParaRPr lang="en-US" sz="1000">
            <a:latin typeface="Arial"/>
            <a:cs typeface="Arial" pitchFamily="34" charset="0"/>
          </a:endParaRPr>
        </a:p>
      </xdr:txBody>
    </xdr:sp>
    <xdr:clientData/>
  </xdr:twoCellAnchor>
  <xdr:twoCellAnchor editAs="oneCell">
    <xdr:from>
      <xdr:col>0</xdr:col>
      <xdr:colOff>0</xdr:colOff>
      <xdr:row>0</xdr:row>
      <xdr:rowOff>19050</xdr:rowOff>
    </xdr:from>
    <xdr:to>
      <xdr:col>1</xdr:col>
      <xdr:colOff>0</xdr:colOff>
      <xdr:row>0</xdr:row>
      <xdr:rowOff>961558</xdr:rowOff>
    </xdr:to>
    <xdr:pic>
      <xdr:nvPicPr>
        <xdr:cNvPr id="7" name="Picture 1" descr="D:\JCS\APEX_f.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2047875" cy="94250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16"/>
  <sheetViews>
    <sheetView zoomScaleNormal="100" workbookViewId="0">
      <selection activeCell="B9" sqref="B9"/>
    </sheetView>
  </sheetViews>
  <sheetFormatPr defaultRowHeight="12.75" x14ac:dyDescent="0.2"/>
  <cols>
    <col min="1" max="1" width="30.7109375" style="1" customWidth="1"/>
    <col min="2" max="4" width="32.7109375" customWidth="1"/>
    <col min="5" max="5" width="0" hidden="1" customWidth="1"/>
    <col min="6" max="6" width="36.42578125" bestFit="1" customWidth="1"/>
    <col min="7" max="7" width="3.7109375" customWidth="1"/>
  </cols>
  <sheetData>
    <row r="1" spans="1:10" s="1" customFormat="1" ht="75.95" customHeight="1" x14ac:dyDescent="0.2">
      <c r="A1" s="55"/>
      <c r="B1" s="14"/>
      <c r="C1" s="14"/>
      <c r="D1" s="36"/>
      <c r="E1" s="15" t="s">
        <v>30</v>
      </c>
    </row>
    <row r="2" spans="1:10" ht="18" x14ac:dyDescent="0.2">
      <c r="A2" s="8" t="s">
        <v>46</v>
      </c>
      <c r="B2" s="11" t="s">
        <v>75</v>
      </c>
      <c r="C2" s="9"/>
      <c r="D2" s="61" t="s">
        <v>70</v>
      </c>
      <c r="E2" s="16" t="s">
        <v>21</v>
      </c>
    </row>
    <row r="3" spans="1:10" ht="18" x14ac:dyDescent="0.2">
      <c r="A3" s="8" t="s">
        <v>49</v>
      </c>
      <c r="B3" s="12" t="s">
        <v>47</v>
      </c>
      <c r="C3" s="9"/>
      <c r="D3" s="62" t="s">
        <v>99</v>
      </c>
      <c r="E3" s="16" t="s">
        <v>31</v>
      </c>
    </row>
    <row r="4" spans="1:10" ht="18" x14ac:dyDescent="0.2">
      <c r="A4" s="8" t="s">
        <v>48</v>
      </c>
      <c r="B4" s="12" t="s">
        <v>50</v>
      </c>
      <c r="C4" s="9"/>
      <c r="D4" s="10"/>
      <c r="E4" s="16" t="s">
        <v>32</v>
      </c>
    </row>
    <row r="5" spans="1:10" s="5" customFormat="1" ht="15" customHeight="1" thickBot="1" x14ac:dyDescent="0.25">
      <c r="A5" s="37" t="s">
        <v>0</v>
      </c>
      <c r="B5" s="37" t="s">
        <v>1</v>
      </c>
      <c r="C5" s="37" t="s">
        <v>2</v>
      </c>
      <c r="D5" s="38" t="s">
        <v>3</v>
      </c>
      <c r="E5" s="15" t="s">
        <v>22</v>
      </c>
      <c r="F5" s="17" t="s">
        <v>63</v>
      </c>
    </row>
    <row r="6" spans="1:10" s="5" customFormat="1" ht="15" customHeight="1" thickBot="1" x14ac:dyDescent="0.25">
      <c r="A6" s="66" t="s">
        <v>100</v>
      </c>
      <c r="B6" s="67">
        <v>948961</v>
      </c>
      <c r="C6" s="72" t="s">
        <v>90</v>
      </c>
      <c r="D6" s="73" t="s">
        <v>91</v>
      </c>
      <c r="F6" s="56" t="s">
        <v>64</v>
      </c>
      <c r="G6" s="60" t="str">
        <f>IF(H6=TRUE,"√","X")</f>
        <v>√</v>
      </c>
      <c r="H6" s="59" t="b">
        <f>AND(LEN(TRIM(A6)) &gt; 0,LEN(TRIM(B6)) &gt; 0, LEN(TRIM(C6)) &gt; 0, LEN(TRIM(D6)) &gt; 0, LEN(TRIM(B8)) &gt; 0, LEN(TRIM(B9)) &gt; 0, LEN(TRIM(B10)) &gt; 0, LEN(TRIM(B11)) &gt; 0,LEFT(ReviewRequired,1)&lt;&gt;"(")</f>
        <v>1</v>
      </c>
    </row>
    <row r="7" spans="1:10" s="5" customFormat="1" ht="15" customHeight="1" thickBot="1" x14ac:dyDescent="0.25">
      <c r="A7" s="40" t="s">
        <v>4</v>
      </c>
      <c r="B7" s="40" t="s">
        <v>5</v>
      </c>
      <c r="C7" s="40" t="s">
        <v>6</v>
      </c>
      <c r="D7" s="39" t="s">
        <v>7</v>
      </c>
      <c r="F7" s="57" t="s">
        <v>65</v>
      </c>
      <c r="G7" s="60" t="str">
        <f t="shared" ref="G7:G12" si="0">IF(H7=TRUE,"√","X")</f>
        <v>√</v>
      </c>
      <c r="H7" s="59" t="b">
        <f>COUNTIF('Performance Planning &amp; Eval'!$C$6:$C$9,"")&lt;4</f>
        <v>1</v>
      </c>
    </row>
    <row r="8" spans="1:10" s="5" customFormat="1" ht="15" customHeight="1" thickTop="1" thickBot="1" x14ac:dyDescent="0.25">
      <c r="A8" s="41" t="s">
        <v>8</v>
      </c>
      <c r="B8" s="74" t="s">
        <v>92</v>
      </c>
      <c r="C8" s="49"/>
      <c r="D8" s="46"/>
      <c r="F8" s="57" t="s">
        <v>66</v>
      </c>
      <c r="G8" s="60" t="str">
        <f t="shared" si="0"/>
        <v>X</v>
      </c>
      <c r="H8" s="59" t="b">
        <f>COUNTIF('Performance Planning &amp; Eval'!$D$6:$E$9,"")&lt;8</f>
        <v>0</v>
      </c>
    </row>
    <row r="9" spans="1:10" s="5" customFormat="1" ht="15" customHeight="1" thickTop="1" thickBot="1" x14ac:dyDescent="0.25">
      <c r="A9" s="41" t="s">
        <v>9</v>
      </c>
      <c r="B9" s="75" t="s">
        <v>104</v>
      </c>
      <c r="C9" s="35"/>
      <c r="D9" s="34"/>
      <c r="F9" s="57" t="s">
        <v>67</v>
      </c>
      <c r="G9" s="60" t="str">
        <f t="shared" si="0"/>
        <v>X</v>
      </c>
      <c r="H9" s="59" t="b">
        <f>COUNTIF('Competency Assessment'!$D$6:$E$9,"")&lt;8</f>
        <v>0</v>
      </c>
    </row>
    <row r="10" spans="1:10" s="5" customFormat="1" ht="15" customHeight="1" thickTop="1" thickBot="1" x14ac:dyDescent="0.25">
      <c r="A10" s="41" t="s">
        <v>10</v>
      </c>
      <c r="B10" s="76" t="s">
        <v>101</v>
      </c>
      <c r="C10" s="45"/>
      <c r="D10" s="46"/>
      <c r="F10" s="57" t="s">
        <v>68</v>
      </c>
      <c r="G10" s="60" t="str">
        <f t="shared" si="0"/>
        <v>√</v>
      </c>
      <c r="H10" s="59" t="b">
        <f>COUNTIF(Review!$C$5:$C$6,"")&lt;2</f>
        <v>1</v>
      </c>
    </row>
    <row r="11" spans="1:10" s="5" customFormat="1" ht="15" customHeight="1" thickTop="1" thickBot="1" x14ac:dyDescent="0.25">
      <c r="A11" s="42" t="s">
        <v>11</v>
      </c>
      <c r="B11" s="77" t="s">
        <v>102</v>
      </c>
      <c r="C11" s="47"/>
      <c r="D11" s="48"/>
      <c r="F11" s="57" t="s">
        <v>69</v>
      </c>
      <c r="G11" s="60" t="str">
        <f t="shared" si="0"/>
        <v>X</v>
      </c>
      <c r="H11" s="59" t="b">
        <f>COUNTIF(Review!$C$7:$C$10,"")&lt;4</f>
        <v>0</v>
      </c>
    </row>
    <row r="12" spans="1:10" s="2" customFormat="1" ht="15.75" customHeight="1" thickTop="1" thickBot="1" x14ac:dyDescent="0.25">
      <c r="A12" s="43" t="s">
        <v>40</v>
      </c>
      <c r="B12" s="43"/>
      <c r="C12" s="43"/>
      <c r="D12" s="44"/>
      <c r="F12" s="58" t="s">
        <v>71</v>
      </c>
      <c r="G12" s="60" t="str">
        <f t="shared" si="0"/>
        <v>X</v>
      </c>
      <c r="H12" s="59" t="b">
        <f>OR(COUNTIF(Review!$C$11,"")&lt;1,ReviewRequired="Review Not Required")</f>
        <v>0</v>
      </c>
      <c r="I12"/>
      <c r="J12"/>
    </row>
    <row r="13" spans="1:10" ht="19.5" customHeight="1" thickTop="1" x14ac:dyDescent="0.2">
      <c r="A13" s="78" t="s">
        <v>74</v>
      </c>
      <c r="B13" s="79"/>
      <c r="C13" s="79"/>
      <c r="D13" s="80"/>
      <c r="F13" s="2"/>
      <c r="G13" s="2"/>
      <c r="H13" s="2"/>
      <c r="I13" s="2"/>
      <c r="J13" s="2"/>
    </row>
    <row r="14" spans="1:10" s="2" customFormat="1" ht="27" customHeight="1" x14ac:dyDescent="0.2">
      <c r="A14" s="17" t="s">
        <v>41</v>
      </c>
      <c r="B14" s="18" t="s">
        <v>42</v>
      </c>
      <c r="C14" s="17" t="s">
        <v>73</v>
      </c>
      <c r="D14" s="19" t="s">
        <v>35</v>
      </c>
      <c r="F14" s="7"/>
      <c r="G14" s="7"/>
      <c r="H14" s="7"/>
      <c r="I14" s="7"/>
      <c r="J14" s="7"/>
    </row>
    <row r="15" spans="1:10" s="7" customFormat="1" ht="156" customHeight="1" x14ac:dyDescent="0.2">
      <c r="A15" s="22" t="s">
        <v>72</v>
      </c>
      <c r="B15" s="22" t="s">
        <v>58</v>
      </c>
      <c r="C15" s="22" t="s">
        <v>51</v>
      </c>
      <c r="D15" s="23" t="s">
        <v>52</v>
      </c>
      <c r="F15"/>
      <c r="G15"/>
      <c r="H15"/>
      <c r="I15"/>
      <c r="J15"/>
    </row>
    <row r="16" spans="1:10" ht="2.25" customHeight="1" x14ac:dyDescent="0.2">
      <c r="A16" s="63"/>
      <c r="B16" s="63"/>
      <c r="C16" s="63"/>
      <c r="D16" s="64"/>
    </row>
  </sheetData>
  <sheetProtection sheet="1" objects="1" scenarios="1"/>
  <mergeCells count="1">
    <mergeCell ref="A13:D13"/>
  </mergeCells>
  <conditionalFormatting sqref="G6:G12">
    <cfRule type="expression" dxfId="0" priority="2">
      <formula>H6=TRUE</formula>
    </cfRule>
  </conditionalFormatting>
  <dataValidations count="1">
    <dataValidation type="list" showInputMessage="1" showErrorMessage="1" sqref="D3">
      <formula1>"(whether Review is required), Review Required, Review Not Required"</formula1>
    </dataValidation>
  </dataValidations>
  <pageMargins left="0.7" right="0.7" top="0.75" bottom="0.75" header="0.3" footer="0.3"/>
  <pageSetup paperSize="9" fitToHeight="0" orientation="landscape" blackAndWhite="1"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13"/>
  <sheetViews>
    <sheetView workbookViewId="0"/>
  </sheetViews>
  <sheetFormatPr defaultRowHeight="12.75" x14ac:dyDescent="0.2"/>
  <cols>
    <col min="1" max="1" width="30.7109375" style="2" customWidth="1"/>
    <col min="2" max="2" width="44.7109375" style="2" customWidth="1"/>
    <col min="3" max="3" width="24.5703125" style="2" customWidth="1"/>
    <col min="4" max="4" width="25.42578125" style="2" customWidth="1"/>
    <col min="5" max="5" width="22.7109375" customWidth="1"/>
    <col min="6" max="16384" width="9.140625" style="2"/>
  </cols>
  <sheetData>
    <row r="1" spans="1:5" ht="75.95" customHeight="1" x14ac:dyDescent="0.2">
      <c r="A1" s="55"/>
      <c r="B1" s="20"/>
      <c r="C1" s="20"/>
      <c r="D1" s="20"/>
      <c r="E1" s="20"/>
    </row>
    <row r="2" spans="1:5" ht="18" x14ac:dyDescent="0.2">
      <c r="A2" s="8" t="s">
        <v>46</v>
      </c>
      <c r="B2" s="11" t="str">
        <f>'Cover Sheet'!B2</f>
        <v>20310 Staff Consultant (IC1)</v>
      </c>
      <c r="C2" s="9"/>
      <c r="D2" s="9"/>
      <c r="E2" s="10"/>
    </row>
    <row r="3" spans="1:5" ht="18" x14ac:dyDescent="0.2">
      <c r="A3" s="8" t="s">
        <v>49</v>
      </c>
      <c r="B3" s="12" t="str">
        <f>'Cover Sheet'!B3</f>
        <v>Consulting</v>
      </c>
      <c r="C3" s="9"/>
      <c r="D3" s="9"/>
      <c r="E3" s="10"/>
    </row>
    <row r="4" spans="1:5" ht="18" x14ac:dyDescent="0.2">
      <c r="A4" s="8" t="s">
        <v>48</v>
      </c>
      <c r="B4" s="12" t="str">
        <f>'Cover Sheet'!B4</f>
        <v>Implementation/Delivery/Engagement</v>
      </c>
      <c r="C4" s="9"/>
      <c r="D4" s="9"/>
      <c r="E4" s="10"/>
    </row>
    <row r="5" spans="1:5" x14ac:dyDescent="0.2">
      <c r="A5" s="6" t="s">
        <v>37</v>
      </c>
      <c r="B5" s="6" t="s">
        <v>38</v>
      </c>
      <c r="C5" s="6" t="s">
        <v>33</v>
      </c>
      <c r="D5" s="6" t="s">
        <v>27</v>
      </c>
      <c r="E5" s="6" t="s">
        <v>14</v>
      </c>
    </row>
    <row r="6" spans="1:5" ht="153" x14ac:dyDescent="0.2">
      <c r="A6" s="68" t="s">
        <v>23</v>
      </c>
      <c r="B6" s="69" t="s">
        <v>54</v>
      </c>
      <c r="C6" s="33" t="s">
        <v>103</v>
      </c>
      <c r="D6" s="33"/>
      <c r="E6" s="33"/>
    </row>
    <row r="7" spans="1:5" ht="191.25" x14ac:dyDescent="0.2">
      <c r="A7" s="68" t="s">
        <v>24</v>
      </c>
      <c r="B7" s="70" t="s">
        <v>59</v>
      </c>
      <c r="C7" s="33" t="s">
        <v>93</v>
      </c>
      <c r="D7" s="33"/>
      <c r="E7" s="33"/>
    </row>
    <row r="8" spans="1:5" ht="140.25" x14ac:dyDescent="0.2">
      <c r="A8" s="68" t="s">
        <v>25</v>
      </c>
      <c r="B8" s="71" t="s">
        <v>39</v>
      </c>
      <c r="C8" s="33" t="s">
        <v>105</v>
      </c>
      <c r="D8" s="33"/>
      <c r="E8" s="33"/>
    </row>
    <row r="9" spans="1:5" ht="102" x14ac:dyDescent="0.2">
      <c r="A9" s="68" t="s">
        <v>26</v>
      </c>
      <c r="B9" s="69" t="s">
        <v>60</v>
      </c>
      <c r="C9" s="33" t="s">
        <v>94</v>
      </c>
      <c r="D9" s="33"/>
      <c r="E9" s="33"/>
    </row>
    <row r="10" spans="1:5" ht="204" x14ac:dyDescent="0.2">
      <c r="A10" s="68" t="s">
        <v>55</v>
      </c>
      <c r="B10" s="69" t="s">
        <v>61</v>
      </c>
      <c r="C10" s="33" t="s">
        <v>96</v>
      </c>
      <c r="D10" s="33"/>
      <c r="E10" s="33"/>
    </row>
    <row r="11" spans="1:5" ht="127.5" x14ac:dyDescent="0.2">
      <c r="A11" s="68" t="s">
        <v>56</v>
      </c>
      <c r="B11" s="69" t="s">
        <v>62</v>
      </c>
      <c r="C11" s="33" t="s">
        <v>106</v>
      </c>
      <c r="D11" s="33"/>
      <c r="E11" s="33"/>
    </row>
    <row r="12" spans="1:5" ht="178.5" x14ac:dyDescent="0.2">
      <c r="A12" s="68" t="s">
        <v>57</v>
      </c>
      <c r="B12" s="69" t="s">
        <v>53</v>
      </c>
      <c r="C12" s="33" t="s">
        <v>95</v>
      </c>
      <c r="D12" s="33"/>
      <c r="E12" s="33"/>
    </row>
    <row r="13" spans="1:5" ht="3" customHeight="1" x14ac:dyDescent="0.2">
      <c r="A13" s="3"/>
      <c r="B13" s="3"/>
      <c r="C13" s="3"/>
      <c r="D13" s="3"/>
      <c r="E13" s="3"/>
    </row>
  </sheetData>
  <sheetProtection sheet="1" objects="1" scenarios="1" insertRows="0"/>
  <dataValidations count="1">
    <dataValidation type="list" showInputMessage="1" showErrorMessage="1" sqref="E6:E12">
      <formula1>RatingScale</formula1>
    </dataValidation>
  </dataValidations>
  <pageMargins left="0.7" right="0.7" top="0.75" bottom="0.75" header="0.3" footer="0.3"/>
  <pageSetup paperSize="9" scale="90" fitToHeight="0" orientation="landscape" blackAndWhite="1"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E17"/>
  <sheetViews>
    <sheetView workbookViewId="0">
      <selection activeCell="C6" sqref="C6"/>
    </sheetView>
  </sheetViews>
  <sheetFormatPr defaultRowHeight="12.75" x14ac:dyDescent="0.2"/>
  <cols>
    <col min="1" max="1" width="30.7109375" customWidth="1"/>
    <col min="2" max="2" width="33.42578125" style="2" customWidth="1"/>
    <col min="3" max="3" width="13.28515625" customWidth="1"/>
    <col min="4" max="4" width="36.7109375" customWidth="1"/>
    <col min="5" max="5" width="23.28515625" customWidth="1"/>
  </cols>
  <sheetData>
    <row r="1" spans="1:5" ht="75.95" customHeight="1" x14ac:dyDescent="0.2">
      <c r="A1" s="55"/>
      <c r="B1" s="20"/>
      <c r="C1" s="20"/>
      <c r="D1" s="20"/>
      <c r="E1" s="20"/>
    </row>
    <row r="2" spans="1:5" s="2" customFormat="1" ht="18" x14ac:dyDescent="0.2">
      <c r="A2" s="8" t="s">
        <v>46</v>
      </c>
      <c r="B2" s="11" t="str">
        <f>'Cover Sheet'!B2</f>
        <v>20310 Staff Consultant (IC1)</v>
      </c>
      <c r="C2" s="9"/>
      <c r="D2" s="9"/>
      <c r="E2" s="10"/>
    </row>
    <row r="3" spans="1:5" s="2" customFormat="1" ht="18" x14ac:dyDescent="0.2">
      <c r="A3" s="8" t="s">
        <v>49</v>
      </c>
      <c r="B3" s="12" t="str">
        <f>'Cover Sheet'!B3</f>
        <v>Consulting</v>
      </c>
      <c r="C3" s="9"/>
      <c r="D3" s="9"/>
      <c r="E3" s="10"/>
    </row>
    <row r="4" spans="1:5" s="2" customFormat="1" ht="18" x14ac:dyDescent="0.2">
      <c r="A4" s="8" t="s">
        <v>48</v>
      </c>
      <c r="B4" s="12" t="str">
        <f>'Cover Sheet'!B4</f>
        <v>Implementation/Delivery/Engagement</v>
      </c>
      <c r="C4" s="9"/>
      <c r="D4" s="9"/>
      <c r="E4" s="10"/>
    </row>
    <row r="5" spans="1:5" ht="20.25" customHeight="1" x14ac:dyDescent="0.2">
      <c r="A5" s="4" t="s">
        <v>12</v>
      </c>
      <c r="B5" s="4" t="s">
        <v>13</v>
      </c>
      <c r="C5" s="4" t="s">
        <v>15</v>
      </c>
      <c r="D5" s="4" t="s">
        <v>36</v>
      </c>
      <c r="E5" s="13" t="s">
        <v>34</v>
      </c>
    </row>
    <row r="6" spans="1:5" ht="24.95" customHeight="1" x14ac:dyDescent="0.2">
      <c r="A6" s="21" t="s">
        <v>76</v>
      </c>
      <c r="B6" s="21" t="s">
        <v>77</v>
      </c>
      <c r="C6" s="21" t="s">
        <v>78</v>
      </c>
      <c r="D6" s="33"/>
      <c r="E6" s="50"/>
    </row>
    <row r="7" spans="1:5" s="2" customFormat="1" ht="24.95" customHeight="1" x14ac:dyDescent="0.2">
      <c r="A7" s="21" t="s">
        <v>76</v>
      </c>
      <c r="B7" s="21" t="s">
        <v>79</v>
      </c>
      <c r="C7" s="21" t="s">
        <v>78</v>
      </c>
      <c r="D7" s="33"/>
      <c r="E7" s="50"/>
    </row>
    <row r="8" spans="1:5" s="2" customFormat="1" ht="24.95" customHeight="1" x14ac:dyDescent="0.2">
      <c r="A8" s="21" t="s">
        <v>76</v>
      </c>
      <c r="B8" s="21" t="s">
        <v>80</v>
      </c>
      <c r="C8" s="21" t="s">
        <v>81</v>
      </c>
      <c r="D8" s="33"/>
      <c r="E8" s="50"/>
    </row>
    <row r="9" spans="1:5" s="2" customFormat="1" ht="24.95" customHeight="1" x14ac:dyDescent="0.2">
      <c r="A9" s="21" t="s">
        <v>76</v>
      </c>
      <c r="B9" s="21" t="s">
        <v>82</v>
      </c>
      <c r="C9" s="21" t="s">
        <v>78</v>
      </c>
      <c r="D9" s="33"/>
      <c r="E9" s="50"/>
    </row>
    <row r="10" spans="1:5" s="2" customFormat="1" ht="24.95" customHeight="1" x14ac:dyDescent="0.2">
      <c r="A10" s="21" t="s">
        <v>76</v>
      </c>
      <c r="B10" s="21" t="s">
        <v>83</v>
      </c>
      <c r="C10" s="21" t="s">
        <v>78</v>
      </c>
      <c r="D10" s="33"/>
      <c r="E10" s="50"/>
    </row>
    <row r="11" spans="1:5" s="2" customFormat="1" ht="24.95" customHeight="1" x14ac:dyDescent="0.2">
      <c r="A11" s="21" t="s">
        <v>76</v>
      </c>
      <c r="B11" s="21" t="s">
        <v>84</v>
      </c>
      <c r="C11" s="21" t="s">
        <v>78</v>
      </c>
      <c r="D11" s="33"/>
      <c r="E11" s="50"/>
    </row>
    <row r="12" spans="1:5" s="2" customFormat="1" ht="24.95" customHeight="1" x14ac:dyDescent="0.2">
      <c r="A12" s="21" t="s">
        <v>76</v>
      </c>
      <c r="B12" s="21" t="s">
        <v>85</v>
      </c>
      <c r="C12" s="21" t="s">
        <v>78</v>
      </c>
      <c r="D12" s="33"/>
      <c r="E12" s="50"/>
    </row>
    <row r="13" spans="1:5" s="2" customFormat="1" ht="24.95" customHeight="1" x14ac:dyDescent="0.2">
      <c r="A13" s="21" t="s">
        <v>86</v>
      </c>
      <c r="B13" s="21" t="s">
        <v>87</v>
      </c>
      <c r="C13" s="21" t="s">
        <v>78</v>
      </c>
      <c r="D13" s="33"/>
      <c r="E13" s="50"/>
    </row>
    <row r="14" spans="1:5" s="2" customFormat="1" ht="24.95" customHeight="1" x14ac:dyDescent="0.2">
      <c r="A14" s="21" t="s">
        <v>86</v>
      </c>
      <c r="B14" s="21" t="s">
        <v>88</v>
      </c>
      <c r="C14" s="21" t="s">
        <v>78</v>
      </c>
      <c r="D14" s="33"/>
      <c r="E14" s="50"/>
    </row>
    <row r="15" spans="1:5" s="2" customFormat="1" ht="24.95" customHeight="1" x14ac:dyDescent="0.2">
      <c r="A15" s="21" t="s">
        <v>86</v>
      </c>
      <c r="B15" s="21" t="s">
        <v>89</v>
      </c>
      <c r="C15" s="21" t="s">
        <v>78</v>
      </c>
      <c r="D15" s="33"/>
      <c r="E15" s="50"/>
    </row>
    <row r="16" spans="1:5" ht="24.95" customHeight="1" x14ac:dyDescent="0.2">
      <c r="A16" s="21"/>
      <c r="B16" s="21"/>
      <c r="C16" s="21"/>
      <c r="D16" s="33"/>
      <c r="E16" s="50"/>
    </row>
    <row r="17" spans="1:5" ht="2.25" customHeight="1" x14ac:dyDescent="0.2">
      <c r="A17" s="3"/>
      <c r="B17" s="3"/>
      <c r="C17" s="3"/>
      <c r="D17" s="3"/>
      <c r="E17" s="3"/>
    </row>
  </sheetData>
  <sheetProtection sheet="1" objects="1" scenarios="1" insertRows="0"/>
  <dataValidations count="2">
    <dataValidation type="list" showInputMessage="1" showErrorMessage="1" sqref="E6:E16">
      <formula1>RatingScale</formula1>
    </dataValidation>
    <dataValidation showInputMessage="1" showErrorMessage="1" sqref="D6:D16"/>
  </dataValidations>
  <pageMargins left="0.7" right="0.7" top="0.75" bottom="0.75" header="0.3" footer="0.3"/>
  <pageSetup paperSize="9" scale="97" fitToHeight="0" orientation="landscape" blackAndWhite="1"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13"/>
  <sheetViews>
    <sheetView tabSelected="1" workbookViewId="0">
      <selection activeCell="B25" sqref="B25"/>
    </sheetView>
  </sheetViews>
  <sheetFormatPr defaultRowHeight="12.75" x14ac:dyDescent="0.2"/>
  <cols>
    <col min="1" max="1" width="30.7109375" customWidth="1"/>
    <col min="2" max="2" width="40.7109375" customWidth="1"/>
    <col min="3" max="3" width="60.7109375" customWidth="1"/>
  </cols>
  <sheetData>
    <row r="1" spans="1:3" ht="75.95" customHeight="1" x14ac:dyDescent="0.2">
      <c r="A1" s="55"/>
      <c r="B1" s="24"/>
      <c r="C1" s="24"/>
    </row>
    <row r="2" spans="1:3" s="2" customFormat="1" ht="18" customHeight="1" x14ac:dyDescent="0.2">
      <c r="A2" s="8" t="s">
        <v>46</v>
      </c>
      <c r="B2" s="11" t="str">
        <f>'Cover Sheet'!B2</f>
        <v>20310 Staff Consultant (IC1)</v>
      </c>
      <c r="C2" s="9"/>
    </row>
    <row r="3" spans="1:3" s="2" customFormat="1" ht="18" customHeight="1" x14ac:dyDescent="0.2">
      <c r="A3" s="8" t="s">
        <v>49</v>
      </c>
      <c r="B3" s="12" t="str">
        <f>'Cover Sheet'!B3</f>
        <v>Consulting</v>
      </c>
      <c r="C3" s="9"/>
    </row>
    <row r="4" spans="1:3" s="2" customFormat="1" ht="18" customHeight="1" thickBot="1" x14ac:dyDescent="0.25">
      <c r="A4" s="8" t="s">
        <v>48</v>
      </c>
      <c r="B4" s="12" t="str">
        <f>'Cover Sheet'!B4</f>
        <v>Implementation/Delivery/Engagement</v>
      </c>
      <c r="C4" s="9"/>
    </row>
    <row r="5" spans="1:3" ht="48" customHeight="1" thickBot="1" x14ac:dyDescent="0.25">
      <c r="A5" s="81" t="s">
        <v>43</v>
      </c>
      <c r="B5" s="29" t="s">
        <v>16</v>
      </c>
      <c r="C5" s="51" t="s">
        <v>97</v>
      </c>
    </row>
    <row r="6" spans="1:3" ht="48" customHeight="1" thickTop="1" thickBot="1" x14ac:dyDescent="0.25">
      <c r="A6" s="82"/>
      <c r="B6" s="27" t="s">
        <v>20</v>
      </c>
      <c r="C6" s="52" t="s">
        <v>98</v>
      </c>
    </row>
    <row r="7" spans="1:3" ht="36" customHeight="1" thickBot="1" x14ac:dyDescent="0.25">
      <c r="A7" s="81" t="s">
        <v>44</v>
      </c>
      <c r="B7" s="25" t="s">
        <v>17</v>
      </c>
      <c r="C7" s="53"/>
    </row>
    <row r="8" spans="1:3" ht="36" customHeight="1" thickTop="1" thickBot="1" x14ac:dyDescent="0.25">
      <c r="A8" s="83"/>
      <c r="B8" s="26" t="s">
        <v>19</v>
      </c>
      <c r="C8" s="53"/>
    </row>
    <row r="9" spans="1:3" ht="36" customHeight="1" thickTop="1" thickBot="1" x14ac:dyDescent="0.25">
      <c r="A9" s="83"/>
      <c r="B9" s="26" t="s">
        <v>18</v>
      </c>
      <c r="C9" s="53"/>
    </row>
    <row r="10" spans="1:3" ht="36" customHeight="1" thickTop="1" thickBot="1" x14ac:dyDescent="0.25">
      <c r="A10" s="82"/>
      <c r="B10" s="28" t="s">
        <v>28</v>
      </c>
      <c r="C10" s="54"/>
    </row>
    <row r="11" spans="1:3" ht="36" customHeight="1" thickBot="1" x14ac:dyDescent="0.25">
      <c r="A11" s="31" t="s">
        <v>45</v>
      </c>
      <c r="B11" s="29" t="s">
        <v>29</v>
      </c>
      <c r="C11" s="52"/>
    </row>
    <row r="12" spans="1:3" ht="18" customHeight="1" thickBot="1" x14ac:dyDescent="0.25">
      <c r="A12" s="32"/>
      <c r="B12" s="65"/>
      <c r="C12" s="30"/>
    </row>
    <row r="13" spans="1:3" ht="3" customHeight="1" x14ac:dyDescent="0.2">
      <c r="A13" s="3"/>
      <c r="B13" s="3"/>
      <c r="C13" s="3"/>
    </row>
  </sheetData>
  <sheetProtection sheet="1" objects="1" scenarios="1"/>
  <mergeCells count="2">
    <mergeCell ref="A5:A6"/>
    <mergeCell ref="A7:A10"/>
  </mergeCells>
  <pageMargins left="0.7" right="0.7" top="0.75" bottom="0.75" header="0.3" footer="0.3"/>
  <pageSetup paperSize="9" orientation="landscape" blackAndWhite="1"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Cover Sheet</vt:lpstr>
      <vt:lpstr>Performance Planning &amp; Eval</vt:lpstr>
      <vt:lpstr>Competency Assessment</vt:lpstr>
      <vt:lpstr>Review</vt:lpstr>
      <vt:lpstr>'Competency Assessment'!Print_Area</vt:lpstr>
      <vt:lpstr>'Cover Sheet'!Print_Area</vt:lpstr>
      <vt:lpstr>'Performance Planning &amp; Eval'!Print_Area</vt:lpstr>
      <vt:lpstr>Review!Print_Area</vt:lpstr>
      <vt:lpstr>'Competency Assessment'!Print_Titles</vt:lpstr>
      <vt:lpstr>'Performance Planning &amp; Eval'!Print_Titles</vt:lpstr>
      <vt:lpstr>Review!Print_Titles</vt:lpstr>
      <vt:lpstr>RatingScale</vt:lpstr>
      <vt:lpstr>ReviewRequired</vt:lpstr>
    </vt:vector>
  </TitlesOfParts>
  <Company>OFSS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VinniV</dc:creator>
  <cp:lastModifiedBy>Shashikiran V</cp:lastModifiedBy>
  <cp:lastPrinted>2012-02-20T13:50:39Z</cp:lastPrinted>
  <dcterms:created xsi:type="dcterms:W3CDTF">2011-12-17T12:56:04Z</dcterms:created>
  <dcterms:modified xsi:type="dcterms:W3CDTF">2017-07-04T07:06:07Z</dcterms:modified>
</cp:coreProperties>
</file>