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hashi\Desktop\shashi all\udemy\Udemy da\excel\Excel Dashboard2\"/>
    </mc:Choice>
  </mc:AlternateContent>
  <xr:revisionPtr revIDLastSave="0" documentId="13_ncr:1_{91F111FA-DF21-4B8B-9A9B-474D6237724A}" xr6:coauthVersionLast="47" xr6:coauthVersionMax="47" xr10:uidLastSave="{00000000-0000-0000-0000-000000000000}"/>
  <bookViews>
    <workbookView xWindow="-108" yWindow="-108" windowWidth="23256" windowHeight="12456" activeTab="4" xr2:uid="{00000000-000D-0000-FFFF-FFFF00000000}"/>
  </bookViews>
  <sheets>
    <sheet name="Pivot1" sheetId="3" r:id="rId1"/>
    <sheet name="Pivot 2" sheetId="4" r:id="rId2"/>
    <sheet name="pivot3" sheetId="6" r:id="rId3"/>
    <sheet name="pivot4" sheetId="7" r:id="rId4"/>
    <sheet name="Dashboard" sheetId="8" r:id="rId5"/>
    <sheet name="Production Dataset" sheetId="1" r:id="rId6"/>
  </sheets>
  <definedNames>
    <definedName name="_xlnm._FilterDatabase" localSheetId="5" hidden="1">'Production Dataset'!$A$1:$I$121</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<sst xmlns="http://schemas.openxmlformats.org/spreadsheetml/2006/main" count="537" uniqueCount="53">
  <si>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</si>
  <si>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</si>
  <si>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</si>
  <si>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</si>
  <si>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</si>
  <si>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</si>
  <si>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</si>
  <si>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</si>
  <si>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</si>
  <si>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</si>
  <si>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</si>
  <si>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</si>
  <si>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</si>
  <si>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</si>
  <si>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</si>
  <si>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</si>
  <si>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</si>
  <si>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</si>
  <si>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</si>
  <si>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</si>
  <si>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</si>
  <si>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</si>
  <si>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</si>
  <si>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</si>
  <si>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</si>
  <si>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</si>
  <si>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</si>
  <si>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</si>
  <si>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</si>
  <si>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</si>
  <si>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</si>
  <si>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</si>
  <si>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</si>
  <si>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</si>
  <si>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</si>
  <si>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Count of ProductionID</t>
  </si>
  <si>
    <t>Sum of UnitsProduced</t>
  </si>
  <si>
    <t>2023</t>
  </si>
  <si>
    <t>2024</t>
  </si>
  <si>
    <t>Sep</t>
  </si>
  <si>
    <t>Jul</t>
  </si>
  <si>
    <t>Aug</t>
  </si>
  <si>
    <t>Oct</t>
  </si>
  <si>
    <t>Nov</t>
  </si>
  <si>
    <t>Dec</t>
  </si>
  <si>
    <t>Jan</t>
  </si>
  <si>
    <t>Feb</t>
  </si>
  <si>
    <t>Mar</t>
  </si>
  <si>
    <t>Apr</t>
  </si>
  <si>
    <t>May</t>
  </si>
  <si>
    <t>Jun</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</si>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</sst>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_ ;_ * \-#,##0_ ;_ * &quot;-&quot;??_ ;_ @_ "/>
  </numFmts>
  <fonts count="2" x14ac:knownFonts="1">
    <font>
      <sz val="11"/>
      <color theme="1"/>
      <name val="Calibri"/>
      <family val="2"/>
      <scheme val="minor"/>
    </font>
    <font>
      <b/>
      <i/>
      <u/>
      <sz val="28"/>
      <color theme="1"/>
      <name val="Calibri"/>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1" fillId="2" borderId="0" xfId="0" applyFont="1" applyFill="1" applyAlignment="1">
      <alignment horizontal="center"/>
    </xf>
  </cellXfs>
  <cellStyles count="1">
    <cellStyle name="Normal" xfId="0" builtinId="0"/>
  </cellStyles>
  <dxfs count="4">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Total Production</a:t>
            </a:r>
            <a:r>
              <a:rPr lang="en-US" sz="1600" b="1" i="1" u="sng" baseline="0"/>
              <a:t> Cost by product type</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solidFill>
              <a:schemeClr val="accent6">
                <a:lumMod val="75000"/>
              </a:schemeClr>
            </a:soli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C66F-4504-B7A3-B7F117154F79}"/>
            </c:ext>
          </c:extLst>
        </c:ser>
        <c:dLbls>
          <c:showLegendKey val="0"/>
          <c:showVal val="0"/>
          <c:showCatName val="0"/>
          <c:showSerName val="0"/>
          <c:showPercent val="0"/>
          <c:showBubbleSize val="0"/>
        </c:dLbls>
        <c:gapWidth val="150"/>
        <c:shape val="box"/>
        <c:axId val="1101775087"/>
        <c:axId val="1101773167"/>
        <c:axId val="0"/>
      </c:bar3DChart>
      <c:catAx>
        <c:axId val="110177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3167"/>
        <c:crosses val="autoZero"/>
        <c:auto val="1"/>
        <c:lblAlgn val="ctr"/>
        <c:lblOffset val="100"/>
        <c:noMultiLvlLbl val="0"/>
      </c:catAx>
      <c:valAx>
        <c:axId val="110177316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No</a:t>
            </a:r>
            <a:r>
              <a:rPr lang="en-US" sz="1600" b="1" i="1" u="sng" baseline="0">
                <a:solidFill>
                  <a:sysClr val="windowText" lastClr="000000"/>
                </a:solidFill>
              </a:rPr>
              <a:t> of the tasks by Manager</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FAB1-4C1F-A0F6-1E39DE9E3C2F}"/>
            </c:ext>
          </c:extLst>
        </c:ser>
        <c:dLbls>
          <c:showLegendKey val="0"/>
          <c:showVal val="1"/>
          <c:showCatName val="0"/>
          <c:showSerName val="0"/>
          <c:showPercent val="0"/>
          <c:showBubbleSize val="0"/>
        </c:dLbls>
        <c:gapWidth val="150"/>
        <c:shape val="box"/>
        <c:axId val="1101781327"/>
        <c:axId val="1101777967"/>
        <c:axId val="0"/>
      </c:bar3DChart>
      <c:catAx>
        <c:axId val="110178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7967"/>
        <c:crosses val="autoZero"/>
        <c:auto val="1"/>
        <c:lblAlgn val="ctr"/>
        <c:lblOffset val="100"/>
        <c:noMultiLvlLbl val="0"/>
      </c:catAx>
      <c:valAx>
        <c:axId val="1101777967"/>
        <c:scaling>
          <c:orientation val="minMax"/>
        </c:scaling>
        <c:delete val="1"/>
        <c:axPos val="b"/>
        <c:numFmt formatCode="General" sourceLinked="1"/>
        <c:majorTickMark val="none"/>
        <c:minorTickMark val="none"/>
        <c:tickLblPos val="nextTo"/>
        <c:crossAx val="110178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No</a:t>
            </a:r>
            <a:r>
              <a:rPr lang="en-US" sz="1600" b="1" i="1" u="sng" baseline="0">
                <a:solidFill>
                  <a:sysClr val="windowText" lastClr="000000"/>
                </a:solidFill>
              </a:rPr>
              <a:t> of unit produced by Date</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7193-4D76-98D7-EE25027584C4}"/>
            </c:ext>
          </c:extLst>
        </c:ser>
        <c:dLbls>
          <c:showLegendKey val="0"/>
          <c:showVal val="0"/>
          <c:showCatName val="0"/>
          <c:showSerName val="0"/>
          <c:showPercent val="0"/>
          <c:showBubbleSize val="0"/>
        </c:dLbls>
        <c:axId val="1101795247"/>
        <c:axId val="1101796687"/>
        <c:axId val="1164960783"/>
      </c:line3DChart>
      <c:catAx>
        <c:axId val="1101795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1796687"/>
        <c:crosses val="autoZero"/>
        <c:auto val="1"/>
        <c:lblAlgn val="ctr"/>
        <c:lblOffset val="100"/>
        <c:noMultiLvlLbl val="0"/>
      </c:catAx>
      <c:valAx>
        <c:axId val="11017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1795247"/>
        <c:crosses val="autoZero"/>
        <c:crossBetween val="between"/>
      </c:valAx>
      <c:serAx>
        <c:axId val="11649607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9668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Average</a:t>
            </a:r>
            <a:r>
              <a:rPr lang="en-US" sz="1600" b="1" i="1" u="sng" baseline="0"/>
              <a:t> prod cost per unit by product type</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D9-42CF-B295-17DE82AD08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D9-42CF-B295-17DE82AD08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D9-42CF-B295-17DE82AD08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D9-42CF-B295-17DE82AD08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49FD-44FC-BD7E-8E9F0B0AD5B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Total Production</a:t>
            </a:r>
            <a:r>
              <a:rPr lang="en-US" sz="1600" b="1" i="1" u="sng" baseline="0"/>
              <a:t> Cost by product type</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solidFill>
              <a:schemeClr val="accent6">
                <a:lumMod val="75000"/>
              </a:schemeClr>
            </a:solidFill>
            <a:ln>
              <a:noFill/>
            </a:ln>
            <a:effectLst/>
            <a:sp3d/>
          </c:spPr>
          <c:invertIfNegative val="0"/>
          <c:cat>
            <c:strRef>
              <c:f>Pivot1!$A$4:$A$8</c:f>
              <c:strCache>
                <c:ptCount val="4"/>
                <c:pt idx="0">
                  <c:v>Automobiles</c:v>
                </c:pt>
                <c:pt idx="1">
                  <c:v>Electronics</c:v>
                </c:pt>
                <c:pt idx="2">
                  <c:v>Furniture</c:v>
                </c:pt>
                <c:pt idx="3">
                  <c:v>Machinery</c:v>
                </c:pt>
              </c:strCache>
            </c:strRef>
          </c:cat>
          <c:val>
            <c:numRef>
              <c:f>Pivot1!$B$4:$B$8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BC77-4F73-BA7D-0B8CE171B99C}"/>
            </c:ext>
          </c:extLst>
        </c:ser>
        <c:dLbls>
          <c:showLegendKey val="0"/>
          <c:showVal val="0"/>
          <c:showCatName val="0"/>
          <c:showSerName val="0"/>
          <c:showPercent val="0"/>
          <c:showBubbleSize val="0"/>
        </c:dLbls>
        <c:gapWidth val="150"/>
        <c:shape val="box"/>
        <c:axId val="1101775087"/>
        <c:axId val="1101773167"/>
        <c:axId val="0"/>
      </c:bar3DChart>
      <c:catAx>
        <c:axId val="1101775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3167"/>
        <c:crosses val="autoZero"/>
        <c:auto val="1"/>
        <c:lblAlgn val="ctr"/>
        <c:lblOffset val="100"/>
        <c:noMultiLvlLbl val="0"/>
      </c:catAx>
      <c:valAx>
        <c:axId val="110177316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No</a:t>
            </a:r>
            <a:r>
              <a:rPr lang="en-US" sz="1600" b="1" i="1" u="sng" baseline="0">
                <a:solidFill>
                  <a:sysClr val="windowText" lastClr="000000"/>
                </a:solidFill>
              </a:rPr>
              <a:t> of the tasks by Manager</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A085-4213-9ABB-0BF388313770}"/>
            </c:ext>
          </c:extLst>
        </c:ser>
        <c:dLbls>
          <c:showLegendKey val="0"/>
          <c:showVal val="1"/>
          <c:showCatName val="0"/>
          <c:showSerName val="0"/>
          <c:showPercent val="0"/>
          <c:showBubbleSize val="0"/>
        </c:dLbls>
        <c:gapWidth val="150"/>
        <c:shape val="box"/>
        <c:axId val="1101781327"/>
        <c:axId val="1101777967"/>
        <c:axId val="0"/>
      </c:bar3DChart>
      <c:catAx>
        <c:axId val="1101781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01777967"/>
        <c:crosses val="autoZero"/>
        <c:auto val="1"/>
        <c:lblAlgn val="ctr"/>
        <c:lblOffset val="100"/>
        <c:noMultiLvlLbl val="0"/>
      </c:catAx>
      <c:valAx>
        <c:axId val="1101777967"/>
        <c:scaling>
          <c:orientation val="minMax"/>
        </c:scaling>
        <c:delete val="1"/>
        <c:axPos val="b"/>
        <c:numFmt formatCode="General" sourceLinked="1"/>
        <c:majorTickMark val="none"/>
        <c:minorTickMark val="none"/>
        <c:tickLblPos val="nextTo"/>
        <c:crossAx val="1101781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ysClr val="windowText" lastClr="000000"/>
                </a:solidFill>
              </a:rPr>
              <a:t>No</a:t>
            </a:r>
            <a:r>
              <a:rPr lang="en-US" sz="1600" b="1" i="1" u="sng" baseline="0">
                <a:solidFill>
                  <a:sysClr val="windowText" lastClr="000000"/>
                </a:solidFill>
              </a:rPr>
              <a:t> of unit produced by Date</a:t>
            </a:r>
            <a:endParaRPr lang="en-US" sz="16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a:sp3d/>
          </c:spPr>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8B7-4591-A486-73A15BBAEBDA}"/>
            </c:ext>
          </c:extLst>
        </c:ser>
        <c:dLbls>
          <c:showLegendKey val="0"/>
          <c:showVal val="0"/>
          <c:showCatName val="0"/>
          <c:showSerName val="0"/>
          <c:showPercent val="0"/>
          <c:showBubbleSize val="0"/>
        </c:dLbls>
        <c:axId val="1101795247"/>
        <c:axId val="1101796687"/>
        <c:axId val="1164960783"/>
      </c:line3DChart>
      <c:catAx>
        <c:axId val="1101795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1796687"/>
        <c:crosses val="autoZero"/>
        <c:auto val="1"/>
        <c:lblAlgn val="ctr"/>
        <c:lblOffset val="100"/>
        <c:noMultiLvlLbl val="0"/>
      </c:catAx>
      <c:valAx>
        <c:axId val="110179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1795247"/>
        <c:crosses val="autoZero"/>
        <c:crossBetween val="between"/>
      </c:valAx>
      <c:serAx>
        <c:axId val="11649607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9668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t>Average</a:t>
            </a:r>
            <a:r>
              <a:rPr lang="en-US" sz="1600" b="1" i="1" u="sng" baseline="0"/>
              <a:t> prod cost per unit by product type</a:t>
            </a:r>
            <a:endParaRPr lang="en-US" sz="1600" b="1" i="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6">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s>
    <c:plotArea>
      <c:layout/>
      <c:areaChart>
        <c:grouping val="standard"/>
        <c:varyColors val="0"/>
        <c:ser>
          <c:idx val="0"/>
          <c:order val="0"/>
          <c:tx>
            <c:strRef>
              <c:f>pivot4!$B$3</c:f>
              <c:strCache>
                <c:ptCount val="1"/>
                <c:pt idx="0">
                  <c:v>Total</c:v>
                </c:pt>
              </c:strCache>
            </c:strRef>
          </c:tx>
          <c:spPr>
            <a:solidFill>
              <a:schemeClr val="accent6">
                <a:lumMod val="75000"/>
              </a:schemeClr>
            </a:solidFill>
            <a:ln w="19050">
              <a:solidFill>
                <a:schemeClr val="lt1"/>
              </a:solidFill>
            </a:ln>
            <a:effectLst/>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C1CF-47FE-95E5-A98502936ED1}"/>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1CF-47FE-95E5-A98502936ED1}"/>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C1CF-47FE-95E5-A98502936ED1}"/>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C1CF-47FE-95E5-A98502936ED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C1CF-47FE-95E5-A98502936ED1}"/>
            </c:ext>
          </c:extLst>
        </c:ser>
        <c:dLbls>
          <c:showLegendKey val="0"/>
          <c:showVal val="0"/>
          <c:showCatName val="0"/>
          <c:showSerName val="0"/>
          <c:showPercent val="0"/>
          <c:showBubbleSize val="0"/>
        </c:dLbls>
        <c:axId val="574515455"/>
        <c:axId val="574516415"/>
      </c:areaChart>
      <c:catAx>
        <c:axId val="574515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16415"/>
        <c:auto val="1"/>
        <c:lblAlgn val="ctr"/>
        <c:lblOffset val="100"/>
        <c:noMultiLvlLbl val="0"/>
      </c:catAx>
      <c:valAx>
        <c:axId val="574516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515455"/>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525780</xdr:colOff>
      <xdr:row>0</xdr:row>
      <xdr:rowOff>133350</xdr:rowOff>
    </xdr:from>
    <xdr:to>
      <xdr:col>15</xdr:col>
      <xdr:colOff>419100</xdr:colOff>
      <xdr:row>25</xdr:row>
      <xdr:rowOff>30480</xdr:rowOff>
    </xdr:to>
    <xdr:graphicFrame macro="">
      <xdr:nvGraphicFramePr>
        <xdr:cNvPr id="2" name="Chart 1">
          <a:extLst>
            <a:ext uri="{FF2B5EF4-FFF2-40B4-BE49-F238E27FC236}">
              <a16:creationId xmlns:a16="http://schemas.microsoft.com/office/drawing/2014/main" id="{977F56CC-2EB7-26CF-046D-6BC58C7CB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365760</xdr:colOff>
      <xdr:row>2</xdr:row>
      <xdr:rowOff>49530</xdr:rowOff>
    </xdr:from>
    <xdr:to>
      <xdr:col>14</xdr:col>
      <xdr:colOff>106680</xdr:colOff>
      <xdr:row>24</xdr:row>
      <xdr:rowOff>38100</xdr:rowOff>
    </xdr:to>
    <xdr:graphicFrame macro="">
      <xdr:nvGraphicFramePr>
        <xdr:cNvPr id="2" name="Chart 1">
          <a:extLst>
            <a:ext uri="{FF2B5EF4-FFF2-40B4-BE49-F238E27FC236}">
              <a16:creationId xmlns:a16="http://schemas.microsoft.com/office/drawing/2014/main" id="{1816B4DE-5C61-C122-57B9-EDDA9AABD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396240</xdr:colOff>
      <xdr:row>1</xdr:row>
      <xdr:rowOff>118110</xdr:rowOff>
    </xdr:from>
    <xdr:to>
      <xdr:col>14</xdr:col>
      <xdr:colOff>449580</xdr:colOff>
      <xdr:row>23</xdr:row>
      <xdr:rowOff>152400</xdr:rowOff>
    </xdr:to>
    <xdr:graphicFrame macro="">
      <xdr:nvGraphicFramePr>
        <xdr:cNvPr id="2" name="Chart 1">
          <a:extLst>
            <a:ext uri="{FF2B5EF4-FFF2-40B4-BE49-F238E27FC236}">
              <a16:creationId xmlns:a16="http://schemas.microsoft.com/office/drawing/2014/main" id="{B7C6A4DC-6CAC-EF35-EFA5-9553CB766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1</xdr:row>
      <xdr:rowOff>140970</xdr:rowOff>
    </xdr:from>
    <xdr:to>
      <xdr:col>11</xdr:col>
      <xdr:colOff>571500</xdr:colOff>
      <xdr:row>25</xdr:row>
      <xdr:rowOff>68580</xdr:rowOff>
    </xdr:to>
    <xdr:graphicFrame macro="">
      <xdr:nvGraphicFramePr>
        <xdr:cNvPr id="2" name="Chart 1">
          <a:extLst>
            <a:ext uri="{FF2B5EF4-FFF2-40B4-BE49-F238E27FC236}">
              <a16:creationId xmlns:a16="http://schemas.microsoft.com/office/drawing/2014/main" id="{DA1E60E0-3724-C31E-960F-6BCE0D88F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30480</xdr:colOff>
      <xdr:row>2</xdr:row>
      <xdr:rowOff>15240</xdr:rowOff>
    </xdr:from>
    <xdr:to>
      <xdr:col>11</xdr:col>
      <xdr:colOff>381000</xdr:colOff>
      <xdr:row>14</xdr:row>
      <xdr:rowOff>129540</xdr:rowOff>
    </xdr:to>
    <xdr:graphicFrame macro="">
      <xdr:nvGraphicFramePr>
        <xdr:cNvPr id="2" name="Chart 1">
          <a:extLst>
            <a:ext uri="{FF2B5EF4-FFF2-40B4-BE49-F238E27FC236}">
              <a16:creationId xmlns:a16="http://schemas.microsoft.com/office/drawing/2014/main" id="{70BC868F-42BB-436E-8346-88D9F81BD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563880</xdr:colOff>
      <xdr:row>2</xdr:row>
      <xdr:rowOff>15240</xdr:rowOff>
    </xdr:from>
    <xdr:to>
      <xdr:col>19</xdr:col>
      <xdr:colOff>571500</xdr:colOff>
      <xdr:row>14</xdr:row>
      <xdr:rowOff>106680</xdr:rowOff>
    </xdr:to>
    <xdr:graphicFrame macro="">
      <xdr:nvGraphicFramePr>
        <xdr:cNvPr id="3" name="Chart 2">
          <a:extLst>
            <a:ext uri="{FF2B5EF4-FFF2-40B4-BE49-F238E27FC236}">
              <a16:creationId xmlns:a16="http://schemas.microsoft.com/office/drawing/2014/main" id="{7B87851E-CCDF-477F-AD02-4BC01F485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45720</xdr:colOff>
      <xdr:row>14</xdr:row>
      <xdr:rowOff>175260</xdr:rowOff>
    </xdr:from>
    <xdr:to>
      <xdr:col>11</xdr:col>
      <xdr:colOff>358140</xdr:colOff>
      <xdr:row>27</xdr:row>
      <xdr:rowOff>76200</xdr:rowOff>
    </xdr:to>
    <xdr:graphicFrame macro="">
      <xdr:nvGraphicFramePr>
        <xdr:cNvPr id="4" name="Chart 3">
          <a:extLst>
            <a:ext uri="{FF2B5EF4-FFF2-40B4-BE49-F238E27FC236}">
              <a16:creationId xmlns:a16="http://schemas.microsoft.com/office/drawing/2014/main" id="{5B4D6904-B115-4200-B075-855847AF0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579120</xdr:colOff>
      <xdr:row>14</xdr:row>
      <xdr:rowOff>167640</xdr:rowOff>
    </xdr:from>
    <xdr:to>
      <xdr:col>19</xdr:col>
      <xdr:colOff>548640</xdr:colOff>
      <xdr:row>27</xdr:row>
      <xdr:rowOff>53340</xdr:rowOff>
    </xdr:to>
    <xdr:graphicFrame macro="">
      <xdr:nvGraphicFramePr>
        <xdr:cNvPr id="5" name="Chart 4">
          <a:extLst>
            <a:ext uri="{FF2B5EF4-FFF2-40B4-BE49-F238E27FC236}">
              <a16:creationId xmlns:a16="http://schemas.microsoft.com/office/drawing/2014/main" id="{AA74112A-3A37-4675-8481-5F89CD15D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2</xdr:row>
      <xdr:rowOff>7620</xdr:rowOff>
    </xdr:from>
    <xdr:to>
      <xdr:col>3</xdr:col>
      <xdr:colOff>15240</xdr:colOff>
      <xdr:row>14</xdr:row>
      <xdr:rowOff>129539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98C6FCC-C395-AEDA-C8CF-6F6E244FD1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373380"/>
              <a:ext cx="1828800" cy="231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14</xdr:row>
      <xdr:rowOff>175260</xdr:rowOff>
    </xdr:from>
    <xdr:to>
      <xdr:col>3</xdr:col>
      <xdr:colOff>15240</xdr:colOff>
      <xdr:row>27</xdr:row>
      <xdr:rowOff>60961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BA30BDB0-A57A-23B2-6761-E7E9B14388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240" y="2735580"/>
              <a:ext cx="1828800" cy="22631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xdr:colOff>
      <xdr:row>2</xdr:row>
      <xdr:rowOff>0</xdr:rowOff>
    </xdr:from>
    <xdr:to>
      <xdr:col>23</xdr:col>
      <xdr:colOff>22860</xdr:colOff>
      <xdr:row>14</xdr:row>
      <xdr:rowOff>53340</xdr:rowOff>
    </xdr:to>
    <mc:AlternateContent xmlns:mc="http://schemas.openxmlformats.org/markup-compatibility/2006">
      <mc:Choice xmlns:a14="http://schemas.microsoft.com/office/drawing/2010/main" Requires="a14">
        <xdr:graphicFrame macro="">
          <xdr:nvGraphicFramePr>
            <xdr:cNvPr id="8" name="Age Group">
              <a:extLst>
                <a:ext uri="{FF2B5EF4-FFF2-40B4-BE49-F238E27FC236}">
                  <a16:creationId xmlns:a16="http://schemas.microsoft.com/office/drawing/2014/main" id="{9B8EDC39-09AB-7398-4C96-80B313189688}"/>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2214860" y="365760"/>
              <a:ext cx="182880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xdr:colOff>
      <xdr:row>14</xdr:row>
      <xdr:rowOff>121920</xdr:rowOff>
    </xdr:from>
    <xdr:to>
      <xdr:col>23</xdr:col>
      <xdr:colOff>15240</xdr:colOff>
      <xdr:row>27</xdr:row>
      <xdr:rowOff>22861</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5813755E-9252-2E4A-6DB6-1B95FA6C9970}"/>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2207240" y="2682240"/>
              <a:ext cx="1828800" cy="2278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shi" refreshedDate="45742.911216087959" createdVersion="8" refreshedVersion="8" minRefreshableVersion="3" recordCount="120" xr:uid="{C038F3AE-14FA-404C-9C5D-9460AB2E2A50}">
  <cacheSource type="worksheet">
    <worksheetSource ref="A1:K121" sheet="Production Dataset"/>
  </cacheSource>
  <cacheFields count="14">
    <cacheField name="ProductionID" numFmtId="0">
      <sharedItems containsSemiMixedTypes="0" containsString="0" containsNumber="1" containsInteger="1" minValue="1" maxValue="120" count="12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sharedItems>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410993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412"/>
    <n v="22288"/>
    <x v="0"/>
    <n v="25"/>
    <x v="0"/>
    <n v="54.097087378640779"/>
  </r>
  <r>
    <x v="1"/>
    <x v="1"/>
    <x v="1"/>
    <x v="1"/>
    <x v="1"/>
    <n v="430"/>
    <n v="66500"/>
    <x v="0"/>
    <n v="52"/>
    <x v="1"/>
    <n v="154.65116279069767"/>
  </r>
  <r>
    <x v="2"/>
    <x v="2"/>
    <x v="2"/>
    <x v="2"/>
    <x v="2"/>
    <n v="478"/>
    <n v="76076"/>
    <x v="1"/>
    <n v="36"/>
    <x v="2"/>
    <n v="159.15481171548117"/>
  </r>
  <r>
    <x v="3"/>
    <x v="3"/>
    <x v="1"/>
    <x v="3"/>
    <x v="2"/>
    <n v="459"/>
    <n v="17069"/>
    <x v="2"/>
    <n v="57"/>
    <x v="1"/>
    <n v="37.187363834422655"/>
  </r>
  <r>
    <x v="4"/>
    <x v="4"/>
    <x v="0"/>
    <x v="4"/>
    <x v="2"/>
    <n v="178"/>
    <n v="41349"/>
    <x v="1"/>
    <n v="26"/>
    <x v="0"/>
    <n v="232.29775280898878"/>
  </r>
  <r>
    <x v="5"/>
    <x v="5"/>
    <x v="1"/>
    <x v="4"/>
    <x v="2"/>
    <n v="401"/>
    <n v="19691"/>
    <x v="1"/>
    <n v="26"/>
    <x v="0"/>
    <n v="49.104738154613464"/>
  </r>
  <r>
    <x v="6"/>
    <x v="6"/>
    <x v="1"/>
    <x v="5"/>
    <x v="2"/>
    <n v="68"/>
    <n v="11696"/>
    <x v="1"/>
    <n v="28"/>
    <x v="0"/>
    <n v="172"/>
  </r>
  <r>
    <x v="7"/>
    <x v="7"/>
    <x v="1"/>
    <x v="6"/>
    <x v="3"/>
    <n v="447"/>
    <n v="52269"/>
    <x v="1"/>
    <n v="28"/>
    <x v="0"/>
    <n v="116.93288590604027"/>
  </r>
  <r>
    <x v="8"/>
    <x v="8"/>
    <x v="1"/>
    <x v="7"/>
    <x v="3"/>
    <n v="55"/>
    <n v="25893"/>
    <x v="1"/>
    <n v="42"/>
    <x v="2"/>
    <n v="470.78181818181821"/>
  </r>
  <r>
    <x v="9"/>
    <x v="9"/>
    <x v="1"/>
    <x v="7"/>
    <x v="0"/>
    <n v="396"/>
    <n v="38480"/>
    <x v="0"/>
    <n v="42"/>
    <x v="2"/>
    <n v="97.171717171717177"/>
  </r>
  <r>
    <x v="10"/>
    <x v="10"/>
    <x v="1"/>
    <x v="8"/>
    <x v="2"/>
    <n v="494"/>
    <n v="46767"/>
    <x v="0"/>
    <n v="25"/>
    <x v="0"/>
    <n v="94.670040485829958"/>
  </r>
  <r>
    <x v="11"/>
    <x v="11"/>
    <x v="1"/>
    <x v="8"/>
    <x v="0"/>
    <n v="462"/>
    <n v="26145"/>
    <x v="2"/>
    <n v="25"/>
    <x v="0"/>
    <n v="56.590909090909093"/>
  </r>
  <r>
    <x v="12"/>
    <x v="6"/>
    <x v="2"/>
    <x v="0"/>
    <x v="3"/>
    <n v="435"/>
    <n v="64090"/>
    <x v="0"/>
    <n v="25"/>
    <x v="0"/>
    <n v="147.33333333333334"/>
  </r>
  <r>
    <x v="13"/>
    <x v="12"/>
    <x v="0"/>
    <x v="4"/>
    <x v="0"/>
    <n v="332"/>
    <n v="679"/>
    <x v="0"/>
    <n v="26"/>
    <x v="0"/>
    <n v="2.0451807228915664"/>
  </r>
  <r>
    <x v="14"/>
    <x v="13"/>
    <x v="2"/>
    <x v="7"/>
    <x v="0"/>
    <n v="383"/>
    <n v="39008"/>
    <x v="2"/>
    <n v="42"/>
    <x v="2"/>
    <n v="101.8485639686684"/>
  </r>
  <r>
    <x v="15"/>
    <x v="14"/>
    <x v="2"/>
    <x v="4"/>
    <x v="1"/>
    <n v="193"/>
    <n v="18796"/>
    <x v="1"/>
    <n v="26"/>
    <x v="0"/>
    <n v="97.388601036269435"/>
  </r>
  <r>
    <x v="16"/>
    <x v="15"/>
    <x v="1"/>
    <x v="7"/>
    <x v="2"/>
    <n v="240"/>
    <n v="65052"/>
    <x v="0"/>
    <n v="42"/>
    <x v="2"/>
    <n v="271.05"/>
  </r>
  <r>
    <x v="17"/>
    <x v="16"/>
    <x v="1"/>
    <x v="9"/>
    <x v="0"/>
    <n v="363"/>
    <n v="38232"/>
    <x v="0"/>
    <n v="49"/>
    <x v="1"/>
    <n v="105.32231404958678"/>
  </r>
  <r>
    <x v="18"/>
    <x v="17"/>
    <x v="1"/>
    <x v="9"/>
    <x v="0"/>
    <n v="443"/>
    <n v="50652"/>
    <x v="1"/>
    <n v="49"/>
    <x v="1"/>
    <n v="114.33860045146727"/>
  </r>
  <r>
    <x v="19"/>
    <x v="18"/>
    <x v="1"/>
    <x v="7"/>
    <x v="3"/>
    <n v="331"/>
    <n v="27140"/>
    <x v="1"/>
    <n v="42"/>
    <x v="2"/>
    <n v="81.993957703927492"/>
  </r>
  <r>
    <x v="20"/>
    <x v="19"/>
    <x v="0"/>
    <x v="7"/>
    <x v="2"/>
    <n v="250"/>
    <n v="11385"/>
    <x v="1"/>
    <n v="42"/>
    <x v="2"/>
    <n v="45.54"/>
  </r>
  <r>
    <x v="21"/>
    <x v="20"/>
    <x v="1"/>
    <x v="9"/>
    <x v="2"/>
    <n v="180"/>
    <n v="33684"/>
    <x v="0"/>
    <n v="49"/>
    <x v="1"/>
    <n v="187.13333333333333"/>
  </r>
  <r>
    <x v="22"/>
    <x v="21"/>
    <x v="2"/>
    <x v="5"/>
    <x v="0"/>
    <n v="90"/>
    <n v="42328"/>
    <x v="0"/>
    <n v="28"/>
    <x v="0"/>
    <n v="470.31111111111113"/>
  </r>
  <r>
    <x v="23"/>
    <x v="22"/>
    <x v="0"/>
    <x v="3"/>
    <x v="2"/>
    <n v="458"/>
    <n v="42873"/>
    <x v="0"/>
    <n v="57"/>
    <x v="1"/>
    <n v="93.609170305676855"/>
  </r>
  <r>
    <x v="24"/>
    <x v="23"/>
    <x v="1"/>
    <x v="4"/>
    <x v="0"/>
    <n v="439"/>
    <n v="31392"/>
    <x v="1"/>
    <n v="26"/>
    <x v="0"/>
    <n v="71.50797266514806"/>
  </r>
  <r>
    <x v="25"/>
    <x v="24"/>
    <x v="1"/>
    <x v="7"/>
    <x v="0"/>
    <n v="406"/>
    <n v="47880"/>
    <x v="1"/>
    <n v="42"/>
    <x v="2"/>
    <n v="117.93103448275862"/>
  </r>
  <r>
    <x v="26"/>
    <x v="25"/>
    <x v="1"/>
    <x v="7"/>
    <x v="3"/>
    <n v="422"/>
    <n v="13490"/>
    <x v="0"/>
    <n v="42"/>
    <x v="2"/>
    <n v="31.966824644549764"/>
  </r>
  <r>
    <x v="27"/>
    <x v="26"/>
    <x v="1"/>
    <x v="3"/>
    <x v="0"/>
    <n v="444"/>
    <n v="7272"/>
    <x v="1"/>
    <n v="57"/>
    <x v="1"/>
    <n v="16.378378378378379"/>
  </r>
  <r>
    <x v="28"/>
    <x v="27"/>
    <x v="1"/>
    <x v="7"/>
    <x v="3"/>
    <n v="499"/>
    <n v="48316"/>
    <x v="0"/>
    <n v="42"/>
    <x v="2"/>
    <n v="96.825651302605209"/>
  </r>
  <r>
    <x v="29"/>
    <x v="28"/>
    <x v="1"/>
    <x v="8"/>
    <x v="0"/>
    <n v="290"/>
    <n v="15132"/>
    <x v="2"/>
    <n v="25"/>
    <x v="0"/>
    <n v="52.179310344827584"/>
  </r>
  <r>
    <x v="30"/>
    <x v="29"/>
    <x v="2"/>
    <x v="7"/>
    <x v="3"/>
    <n v="369"/>
    <n v="5246"/>
    <x v="1"/>
    <n v="42"/>
    <x v="2"/>
    <n v="14.21680216802168"/>
  </r>
  <r>
    <x v="31"/>
    <x v="30"/>
    <x v="3"/>
    <x v="7"/>
    <x v="0"/>
    <n v="389"/>
    <n v="37744"/>
    <x v="1"/>
    <n v="42"/>
    <x v="2"/>
    <n v="97.028277634961441"/>
  </r>
  <r>
    <x v="32"/>
    <x v="31"/>
    <x v="3"/>
    <x v="8"/>
    <x v="3"/>
    <n v="511"/>
    <n v="679"/>
    <x v="0"/>
    <n v="25"/>
    <x v="0"/>
    <n v="1.3287671232876712"/>
  </r>
  <r>
    <x v="33"/>
    <x v="32"/>
    <x v="1"/>
    <x v="6"/>
    <x v="2"/>
    <n v="333"/>
    <n v="48000"/>
    <x v="0"/>
    <n v="28"/>
    <x v="0"/>
    <n v="144.14414414414415"/>
  </r>
  <r>
    <x v="34"/>
    <x v="3"/>
    <x v="1"/>
    <x v="1"/>
    <x v="2"/>
    <n v="260"/>
    <n v="34680"/>
    <x v="1"/>
    <n v="52"/>
    <x v="1"/>
    <n v="133.38461538461539"/>
  </r>
  <r>
    <x v="35"/>
    <x v="33"/>
    <x v="1"/>
    <x v="4"/>
    <x v="2"/>
    <n v="460"/>
    <n v="50274"/>
    <x v="1"/>
    <n v="26"/>
    <x v="0"/>
    <n v="109.29130434782608"/>
  </r>
  <r>
    <x v="36"/>
    <x v="34"/>
    <x v="2"/>
    <x v="9"/>
    <x v="0"/>
    <n v="145"/>
    <n v="43615"/>
    <x v="1"/>
    <n v="49"/>
    <x v="1"/>
    <n v="300.79310344827587"/>
  </r>
  <r>
    <x v="37"/>
    <x v="35"/>
    <x v="1"/>
    <x v="7"/>
    <x v="3"/>
    <n v="115"/>
    <n v="14076"/>
    <x v="0"/>
    <n v="42"/>
    <x v="2"/>
    <n v="122.4"/>
  </r>
  <r>
    <x v="38"/>
    <x v="36"/>
    <x v="2"/>
    <x v="2"/>
    <x v="0"/>
    <n v="248"/>
    <n v="12870"/>
    <x v="0"/>
    <n v="36"/>
    <x v="2"/>
    <n v="51.895161290322584"/>
  </r>
  <r>
    <x v="39"/>
    <x v="37"/>
    <x v="3"/>
    <x v="1"/>
    <x v="0"/>
    <n v="165"/>
    <n v="679"/>
    <x v="1"/>
    <n v="52"/>
    <x v="1"/>
    <n v="4.1151515151515152"/>
  </r>
  <r>
    <x v="40"/>
    <x v="38"/>
    <x v="1"/>
    <x v="7"/>
    <x v="1"/>
    <n v="51"/>
    <n v="35280"/>
    <x v="1"/>
    <n v="42"/>
    <x v="2"/>
    <n v="691.76470588235293"/>
  </r>
  <r>
    <x v="41"/>
    <x v="39"/>
    <x v="2"/>
    <x v="7"/>
    <x v="0"/>
    <n v="382"/>
    <n v="37490"/>
    <x v="1"/>
    <n v="42"/>
    <x v="2"/>
    <n v="98.141361256544499"/>
  </r>
  <r>
    <x v="42"/>
    <x v="40"/>
    <x v="2"/>
    <x v="7"/>
    <x v="0"/>
    <n v="354"/>
    <n v="679"/>
    <x v="1"/>
    <n v="42"/>
    <x v="2"/>
    <n v="1.9180790960451977"/>
  </r>
  <r>
    <x v="43"/>
    <x v="41"/>
    <x v="3"/>
    <x v="1"/>
    <x v="1"/>
    <n v="368"/>
    <n v="46068"/>
    <x v="0"/>
    <n v="52"/>
    <x v="1"/>
    <n v="125.18478260869566"/>
  </r>
  <r>
    <x v="44"/>
    <x v="42"/>
    <x v="1"/>
    <x v="2"/>
    <x v="3"/>
    <n v="79"/>
    <n v="11078"/>
    <x v="0"/>
    <n v="36"/>
    <x v="2"/>
    <n v="140.22784810126583"/>
  </r>
  <r>
    <x v="45"/>
    <x v="43"/>
    <x v="1"/>
    <x v="5"/>
    <x v="0"/>
    <n v="231"/>
    <n v="32045"/>
    <x v="0"/>
    <n v="28"/>
    <x v="0"/>
    <n v="138.72294372294371"/>
  </r>
  <r>
    <x v="46"/>
    <x v="44"/>
    <x v="3"/>
    <x v="3"/>
    <x v="0"/>
    <n v="288"/>
    <n v="33284"/>
    <x v="0"/>
    <n v="57"/>
    <x v="1"/>
    <n v="115.56944444444444"/>
  </r>
  <r>
    <x v="47"/>
    <x v="45"/>
    <x v="2"/>
    <x v="4"/>
    <x v="3"/>
    <n v="214"/>
    <n v="11954"/>
    <x v="0"/>
    <n v="26"/>
    <x v="0"/>
    <n v="55.859813084112147"/>
  </r>
  <r>
    <x v="48"/>
    <x v="5"/>
    <x v="0"/>
    <x v="4"/>
    <x v="2"/>
    <n v="74"/>
    <n v="36708"/>
    <x v="1"/>
    <n v="26"/>
    <x v="0"/>
    <n v="496.05405405405406"/>
  </r>
  <r>
    <x v="49"/>
    <x v="46"/>
    <x v="2"/>
    <x v="0"/>
    <x v="1"/>
    <n v="177"/>
    <n v="30600"/>
    <x v="1"/>
    <n v="25"/>
    <x v="0"/>
    <n v="172.88135593220338"/>
  </r>
  <r>
    <x v="50"/>
    <x v="47"/>
    <x v="0"/>
    <x v="3"/>
    <x v="2"/>
    <n v="358"/>
    <n v="13568"/>
    <x v="0"/>
    <n v="57"/>
    <x v="1"/>
    <n v="37.899441340782126"/>
  </r>
  <r>
    <x v="51"/>
    <x v="5"/>
    <x v="0"/>
    <x v="7"/>
    <x v="2"/>
    <n v="343"/>
    <n v="33344"/>
    <x v="1"/>
    <n v="42"/>
    <x v="2"/>
    <n v="97.212827988338191"/>
  </r>
  <r>
    <x v="52"/>
    <x v="48"/>
    <x v="3"/>
    <x v="7"/>
    <x v="2"/>
    <n v="63"/>
    <n v="3960"/>
    <x v="1"/>
    <n v="42"/>
    <x v="2"/>
    <n v="62.857142857142854"/>
  </r>
  <r>
    <x v="53"/>
    <x v="49"/>
    <x v="1"/>
    <x v="6"/>
    <x v="0"/>
    <n v="429"/>
    <n v="58208"/>
    <x v="1"/>
    <n v="28"/>
    <x v="0"/>
    <n v="135.68298368298369"/>
  </r>
  <r>
    <x v="54"/>
    <x v="50"/>
    <x v="0"/>
    <x v="7"/>
    <x v="1"/>
    <n v="491"/>
    <n v="59458"/>
    <x v="1"/>
    <n v="42"/>
    <x v="2"/>
    <n v="121.09572301425662"/>
  </r>
  <r>
    <x v="55"/>
    <x v="51"/>
    <x v="1"/>
    <x v="7"/>
    <x v="0"/>
    <n v="344"/>
    <n v="13872"/>
    <x v="0"/>
    <n v="42"/>
    <x v="2"/>
    <n v="40.325581395348834"/>
  </r>
  <r>
    <x v="56"/>
    <x v="22"/>
    <x v="1"/>
    <x v="0"/>
    <x v="1"/>
    <n v="255"/>
    <n v="57706"/>
    <x v="0"/>
    <n v="25"/>
    <x v="0"/>
    <n v="226.29803921568629"/>
  </r>
  <r>
    <x v="57"/>
    <x v="52"/>
    <x v="0"/>
    <x v="7"/>
    <x v="0"/>
    <n v="160"/>
    <n v="59248"/>
    <x v="0"/>
    <n v="42"/>
    <x v="2"/>
    <n v="370.3"/>
  </r>
  <r>
    <x v="58"/>
    <x v="53"/>
    <x v="2"/>
    <x v="0"/>
    <x v="3"/>
    <n v="322"/>
    <n v="29440"/>
    <x v="1"/>
    <n v="25"/>
    <x v="0"/>
    <n v="91.428571428571431"/>
  </r>
  <r>
    <x v="59"/>
    <x v="54"/>
    <x v="2"/>
    <x v="0"/>
    <x v="2"/>
    <n v="178"/>
    <n v="679"/>
    <x v="1"/>
    <n v="25"/>
    <x v="0"/>
    <n v="3.8146067415730336"/>
  </r>
  <r>
    <x v="60"/>
    <x v="26"/>
    <x v="1"/>
    <x v="1"/>
    <x v="0"/>
    <n v="151"/>
    <n v="8475"/>
    <x v="0"/>
    <n v="52"/>
    <x v="1"/>
    <n v="56.12582781456954"/>
  </r>
  <r>
    <x v="61"/>
    <x v="5"/>
    <x v="1"/>
    <x v="3"/>
    <x v="2"/>
    <n v="535"/>
    <n v="44330"/>
    <x v="1"/>
    <n v="57"/>
    <x v="1"/>
    <n v="82.859813084112147"/>
  </r>
  <r>
    <x v="62"/>
    <x v="49"/>
    <x v="3"/>
    <x v="0"/>
    <x v="0"/>
    <n v="305"/>
    <n v="3186"/>
    <x v="0"/>
    <n v="25"/>
    <x v="0"/>
    <n v="10.445901639344262"/>
  </r>
  <r>
    <x v="63"/>
    <x v="55"/>
    <x v="1"/>
    <x v="0"/>
    <x v="3"/>
    <n v="188"/>
    <n v="679"/>
    <x v="0"/>
    <n v="25"/>
    <x v="0"/>
    <n v="3.6117021276595747"/>
  </r>
  <r>
    <x v="64"/>
    <x v="56"/>
    <x v="3"/>
    <x v="7"/>
    <x v="0"/>
    <n v="495"/>
    <n v="679"/>
    <x v="1"/>
    <n v="42"/>
    <x v="2"/>
    <n v="1.3717171717171717"/>
  </r>
  <r>
    <x v="65"/>
    <x v="57"/>
    <x v="1"/>
    <x v="5"/>
    <x v="3"/>
    <n v="190"/>
    <n v="28050"/>
    <x v="0"/>
    <n v="28"/>
    <x v="0"/>
    <n v="147.63157894736841"/>
  </r>
  <r>
    <x v="66"/>
    <x v="58"/>
    <x v="1"/>
    <x v="4"/>
    <x v="0"/>
    <n v="511"/>
    <n v="16698"/>
    <x v="2"/>
    <n v="26"/>
    <x v="0"/>
    <n v="32.677103718199611"/>
  </r>
  <r>
    <x v="67"/>
    <x v="5"/>
    <x v="0"/>
    <x v="9"/>
    <x v="0"/>
    <n v="308"/>
    <n v="27956"/>
    <x v="2"/>
    <n v="49"/>
    <x v="1"/>
    <n v="90.766233766233768"/>
  </r>
  <r>
    <x v="68"/>
    <x v="59"/>
    <x v="3"/>
    <x v="2"/>
    <x v="1"/>
    <n v="183"/>
    <n v="679"/>
    <x v="1"/>
    <n v="36"/>
    <x v="2"/>
    <n v="3.7103825136612021"/>
  </r>
  <r>
    <x v="69"/>
    <x v="60"/>
    <x v="2"/>
    <x v="7"/>
    <x v="1"/>
    <n v="335"/>
    <n v="36984"/>
    <x v="0"/>
    <n v="42"/>
    <x v="2"/>
    <n v="110.4"/>
  </r>
  <r>
    <x v="70"/>
    <x v="5"/>
    <x v="2"/>
    <x v="9"/>
    <x v="1"/>
    <n v="95"/>
    <n v="46800"/>
    <x v="1"/>
    <n v="49"/>
    <x v="1"/>
    <n v="492.63157894736844"/>
  </r>
  <r>
    <x v="71"/>
    <x v="61"/>
    <x v="2"/>
    <x v="7"/>
    <x v="1"/>
    <n v="218"/>
    <n v="7125"/>
    <x v="1"/>
    <n v="42"/>
    <x v="2"/>
    <n v="32.683486238532112"/>
  </r>
  <r>
    <x v="72"/>
    <x v="62"/>
    <x v="1"/>
    <x v="7"/>
    <x v="2"/>
    <n v="265"/>
    <n v="12320"/>
    <x v="0"/>
    <n v="42"/>
    <x v="2"/>
    <n v="46.490566037735846"/>
  </r>
  <r>
    <x v="73"/>
    <x v="63"/>
    <x v="1"/>
    <x v="1"/>
    <x v="3"/>
    <n v="213"/>
    <n v="42028"/>
    <x v="0"/>
    <n v="52"/>
    <x v="1"/>
    <n v="197.31455399061034"/>
  </r>
  <r>
    <x v="74"/>
    <x v="64"/>
    <x v="1"/>
    <x v="6"/>
    <x v="0"/>
    <n v="128"/>
    <n v="679"/>
    <x v="1"/>
    <n v="28"/>
    <x v="0"/>
    <n v="5.3046875"/>
  </r>
  <r>
    <x v="75"/>
    <x v="8"/>
    <x v="2"/>
    <x v="0"/>
    <x v="3"/>
    <n v="208"/>
    <n v="25758"/>
    <x v="2"/>
    <n v="25"/>
    <x v="0"/>
    <n v="123.83653846153847"/>
  </r>
  <r>
    <x v="76"/>
    <x v="65"/>
    <x v="1"/>
    <x v="7"/>
    <x v="1"/>
    <n v="115"/>
    <n v="34804"/>
    <x v="0"/>
    <n v="42"/>
    <x v="2"/>
    <n v="302.64347826086959"/>
  </r>
  <r>
    <x v="77"/>
    <x v="17"/>
    <x v="0"/>
    <x v="4"/>
    <x v="0"/>
    <n v="465"/>
    <n v="679"/>
    <x v="0"/>
    <n v="26"/>
    <x v="0"/>
    <n v="1.4602150537634409"/>
  </r>
  <r>
    <x v="78"/>
    <x v="66"/>
    <x v="3"/>
    <x v="7"/>
    <x v="2"/>
    <n v="519"/>
    <n v="45312"/>
    <x v="1"/>
    <n v="42"/>
    <x v="2"/>
    <n v="87.306358381502889"/>
  </r>
  <r>
    <x v="79"/>
    <x v="5"/>
    <x v="0"/>
    <x v="3"/>
    <x v="2"/>
    <n v="380"/>
    <n v="44525"/>
    <x v="2"/>
    <n v="57"/>
    <x v="1"/>
    <n v="117.17105263157895"/>
  </r>
  <r>
    <x v="80"/>
    <x v="10"/>
    <x v="3"/>
    <x v="7"/>
    <x v="0"/>
    <n v="32"/>
    <n v="3132"/>
    <x v="1"/>
    <n v="42"/>
    <x v="2"/>
    <n v="97.875"/>
  </r>
  <r>
    <x v="81"/>
    <x v="67"/>
    <x v="3"/>
    <x v="0"/>
    <x v="1"/>
    <n v="130"/>
    <n v="16740"/>
    <x v="0"/>
    <n v="25"/>
    <x v="0"/>
    <n v="128.76923076923077"/>
  </r>
  <r>
    <x v="82"/>
    <x v="18"/>
    <x v="1"/>
    <x v="4"/>
    <x v="2"/>
    <n v="545"/>
    <n v="65250"/>
    <x v="0"/>
    <n v="26"/>
    <x v="0"/>
    <n v="119.72477064220183"/>
  </r>
  <r>
    <x v="83"/>
    <x v="68"/>
    <x v="1"/>
    <x v="5"/>
    <x v="3"/>
    <n v="84"/>
    <n v="10688"/>
    <x v="0"/>
    <n v="28"/>
    <x v="0"/>
    <n v="127.23809523809524"/>
  </r>
  <r>
    <x v="84"/>
    <x v="69"/>
    <x v="1"/>
    <x v="7"/>
    <x v="3"/>
    <n v="192"/>
    <n v="18648"/>
    <x v="0"/>
    <n v="42"/>
    <x v="2"/>
    <n v="97.125"/>
  </r>
  <r>
    <x v="85"/>
    <x v="70"/>
    <x v="0"/>
    <x v="5"/>
    <x v="0"/>
    <n v="60"/>
    <n v="5822"/>
    <x v="1"/>
    <n v="28"/>
    <x v="0"/>
    <n v="97.033333333333331"/>
  </r>
  <r>
    <x v="86"/>
    <x v="71"/>
    <x v="1"/>
    <x v="7"/>
    <x v="1"/>
    <n v="209"/>
    <n v="51221"/>
    <x v="0"/>
    <n v="42"/>
    <x v="2"/>
    <n v="245.07655502392345"/>
  </r>
  <r>
    <x v="87"/>
    <x v="72"/>
    <x v="2"/>
    <x v="5"/>
    <x v="1"/>
    <n v="264"/>
    <n v="75332"/>
    <x v="0"/>
    <n v="28"/>
    <x v="0"/>
    <n v="285.34848484848487"/>
  </r>
  <r>
    <x v="88"/>
    <x v="73"/>
    <x v="1"/>
    <x v="4"/>
    <x v="3"/>
    <n v="97"/>
    <n v="679"/>
    <x v="0"/>
    <n v="26"/>
    <x v="0"/>
    <n v="7"/>
  </r>
  <r>
    <x v="89"/>
    <x v="74"/>
    <x v="1"/>
    <x v="4"/>
    <x v="1"/>
    <n v="404"/>
    <n v="13310"/>
    <x v="0"/>
    <n v="26"/>
    <x v="0"/>
    <n v="32.945544554455445"/>
  </r>
  <r>
    <x v="90"/>
    <x v="75"/>
    <x v="2"/>
    <x v="7"/>
    <x v="2"/>
    <n v="386"/>
    <n v="47952"/>
    <x v="1"/>
    <n v="42"/>
    <x v="2"/>
    <n v="124.2279792746114"/>
  </r>
  <r>
    <x v="91"/>
    <x v="76"/>
    <x v="0"/>
    <x v="0"/>
    <x v="2"/>
    <n v="214"/>
    <n v="4984"/>
    <x v="1"/>
    <n v="25"/>
    <x v="0"/>
    <n v="23.289719626168225"/>
  </r>
  <r>
    <x v="92"/>
    <x v="77"/>
    <x v="0"/>
    <x v="6"/>
    <x v="0"/>
    <n v="366"/>
    <n v="4131"/>
    <x v="1"/>
    <n v="28"/>
    <x v="0"/>
    <n v="11.28688524590164"/>
  </r>
  <r>
    <x v="93"/>
    <x v="78"/>
    <x v="2"/>
    <x v="8"/>
    <x v="0"/>
    <n v="173"/>
    <n v="24549"/>
    <x v="1"/>
    <n v="25"/>
    <x v="0"/>
    <n v="141.90173410404626"/>
  </r>
  <r>
    <x v="94"/>
    <x v="79"/>
    <x v="2"/>
    <x v="7"/>
    <x v="1"/>
    <n v="306"/>
    <n v="679"/>
    <x v="0"/>
    <n v="42"/>
    <x v="2"/>
    <n v="2.2189542483660132"/>
  </r>
  <r>
    <x v="95"/>
    <x v="80"/>
    <x v="2"/>
    <x v="5"/>
    <x v="0"/>
    <n v="128"/>
    <n v="35088"/>
    <x v="1"/>
    <n v="28"/>
    <x v="0"/>
    <n v="274.125"/>
  </r>
  <r>
    <x v="96"/>
    <x v="81"/>
    <x v="1"/>
    <x v="0"/>
    <x v="3"/>
    <n v="368"/>
    <n v="25254"/>
    <x v="0"/>
    <n v="25"/>
    <x v="0"/>
    <n v="68.625"/>
  </r>
  <r>
    <x v="97"/>
    <x v="82"/>
    <x v="1"/>
    <x v="3"/>
    <x v="2"/>
    <n v="222"/>
    <n v="17500"/>
    <x v="1"/>
    <n v="57"/>
    <x v="1"/>
    <n v="78.828828828828833"/>
  </r>
  <r>
    <x v="98"/>
    <x v="83"/>
    <x v="1"/>
    <x v="7"/>
    <x v="3"/>
    <n v="216"/>
    <n v="36934"/>
    <x v="0"/>
    <n v="42"/>
    <x v="2"/>
    <n v="170.99074074074073"/>
  </r>
  <r>
    <x v="99"/>
    <x v="26"/>
    <x v="1"/>
    <x v="1"/>
    <x v="3"/>
    <n v="307"/>
    <n v="679"/>
    <x v="0"/>
    <n v="52"/>
    <x v="1"/>
    <n v="2.2117263843648209"/>
  </r>
  <r>
    <x v="100"/>
    <x v="15"/>
    <x v="0"/>
    <x v="0"/>
    <x v="1"/>
    <n v="384"/>
    <n v="40565"/>
    <x v="0"/>
    <n v="25"/>
    <x v="0"/>
    <n v="105.63802083333333"/>
  </r>
  <r>
    <x v="101"/>
    <x v="84"/>
    <x v="3"/>
    <x v="4"/>
    <x v="0"/>
    <n v="376"/>
    <n v="679"/>
    <x v="0"/>
    <n v="26"/>
    <x v="0"/>
    <n v="1.8058510638297873"/>
  </r>
  <r>
    <x v="102"/>
    <x v="85"/>
    <x v="3"/>
    <x v="3"/>
    <x v="0"/>
    <n v="97"/>
    <n v="679"/>
    <x v="0"/>
    <n v="57"/>
    <x v="1"/>
    <n v="7"/>
  </r>
  <r>
    <x v="103"/>
    <x v="86"/>
    <x v="1"/>
    <x v="7"/>
    <x v="2"/>
    <n v="359"/>
    <n v="12753"/>
    <x v="1"/>
    <n v="42"/>
    <x v="2"/>
    <n v="35.523676880222844"/>
  </r>
  <r>
    <x v="104"/>
    <x v="5"/>
    <x v="2"/>
    <x v="7"/>
    <x v="2"/>
    <n v="318"/>
    <n v="16864"/>
    <x v="1"/>
    <n v="42"/>
    <x v="2"/>
    <n v="53.031446540880502"/>
  </r>
  <r>
    <x v="105"/>
    <x v="87"/>
    <x v="0"/>
    <x v="7"/>
    <x v="0"/>
    <n v="51"/>
    <n v="56888"/>
    <x v="0"/>
    <n v="42"/>
    <x v="2"/>
    <n v="1115.4509803921569"/>
  </r>
  <r>
    <x v="106"/>
    <x v="88"/>
    <x v="3"/>
    <x v="5"/>
    <x v="2"/>
    <n v="236"/>
    <n v="679"/>
    <x v="2"/>
    <n v="28"/>
    <x v="0"/>
    <n v="2.8771186440677967"/>
  </r>
  <r>
    <x v="107"/>
    <x v="89"/>
    <x v="1"/>
    <x v="7"/>
    <x v="0"/>
    <n v="214"/>
    <n v="31122"/>
    <x v="1"/>
    <n v="42"/>
    <x v="2"/>
    <n v="145.42990654205607"/>
  </r>
  <r>
    <x v="108"/>
    <x v="90"/>
    <x v="3"/>
    <x v="6"/>
    <x v="0"/>
    <n v="86"/>
    <n v="25853"/>
    <x v="0"/>
    <n v="28"/>
    <x v="0"/>
    <n v="300.61627906976742"/>
  </r>
  <r>
    <x v="109"/>
    <x v="91"/>
    <x v="1"/>
    <x v="1"/>
    <x v="2"/>
    <n v="155"/>
    <n v="11092"/>
    <x v="0"/>
    <n v="52"/>
    <x v="1"/>
    <n v="71.561290322580646"/>
  </r>
  <r>
    <x v="110"/>
    <x v="84"/>
    <x v="2"/>
    <x v="4"/>
    <x v="3"/>
    <n v="319"/>
    <n v="4221"/>
    <x v="1"/>
    <n v="26"/>
    <x v="0"/>
    <n v="13.231974921630094"/>
  </r>
  <r>
    <x v="111"/>
    <x v="92"/>
    <x v="3"/>
    <x v="8"/>
    <x v="0"/>
    <n v="62"/>
    <n v="31500"/>
    <x v="1"/>
    <n v="25"/>
    <x v="0"/>
    <n v="508.06451612903226"/>
  </r>
  <r>
    <x v="112"/>
    <x v="93"/>
    <x v="3"/>
    <x v="4"/>
    <x v="0"/>
    <n v="81"/>
    <n v="31414"/>
    <x v="0"/>
    <n v="26"/>
    <x v="0"/>
    <n v="387.82716049382714"/>
  </r>
  <r>
    <x v="113"/>
    <x v="94"/>
    <x v="2"/>
    <x v="3"/>
    <x v="0"/>
    <n v="126"/>
    <n v="40446"/>
    <x v="2"/>
    <n v="57"/>
    <x v="1"/>
    <n v="321"/>
  </r>
  <r>
    <x v="114"/>
    <x v="60"/>
    <x v="1"/>
    <x v="4"/>
    <x v="0"/>
    <n v="541"/>
    <n v="42432"/>
    <x v="0"/>
    <n v="26"/>
    <x v="0"/>
    <n v="78.432532347504619"/>
  </r>
  <r>
    <x v="115"/>
    <x v="95"/>
    <x v="2"/>
    <x v="5"/>
    <x v="1"/>
    <n v="666"/>
    <n v="64635"/>
    <x v="1"/>
    <n v="28"/>
    <x v="0"/>
    <n v="97.049549549549553"/>
  </r>
  <r>
    <x v="116"/>
    <x v="96"/>
    <x v="2"/>
    <x v="4"/>
    <x v="3"/>
    <n v="527"/>
    <n v="51168"/>
    <x v="1"/>
    <n v="26"/>
    <x v="0"/>
    <n v="97.092979127134726"/>
  </r>
  <r>
    <x v="117"/>
    <x v="97"/>
    <x v="1"/>
    <x v="7"/>
    <x v="0"/>
    <n v="289"/>
    <n v="24948"/>
    <x v="1"/>
    <n v="42"/>
    <x v="2"/>
    <n v="86.325259515570934"/>
  </r>
  <r>
    <x v="118"/>
    <x v="72"/>
    <x v="1"/>
    <x v="3"/>
    <x v="3"/>
    <n v="199"/>
    <n v="56118"/>
    <x v="2"/>
    <n v="57"/>
    <x v="1"/>
    <n v="282"/>
  </r>
  <r>
    <x v="119"/>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F2ECD-9392-4037-8FE6-73A9CE5F5E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4">
    <pivotField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dataFields>
  <formats count="1">
    <format dxfId="3">
      <pivotArea collapsedLevelsAreSubtotals="1" fieldPosition="0">
        <references count="1">
          <reference field="4" count="0"/>
        </references>
      </pivotArea>
    </format>
  </format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2FA12-9611-456F-A16A-A79F9D3878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7B5D40-4C9D-48DE-8061-A56475DDAAF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F83E27-A4AA-4240-8CBF-CEDD9E99651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5">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836F45-3289-4D61-AAE2-B6717231385B}" sourceName="Region">
  <pivotTables>
    <pivotTable tabId="4" name="PivotTable2"/>
    <pivotTable tabId="3" name="PivotTable1"/>
    <pivotTable tabId="6" name="PivotTable3"/>
    <pivotTable tabId="7" name="PivotTable4"/>
  </pivotTables>
  <data>
    <tabular pivotCacheId="410993126">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B8F706F-E1FC-442D-9370-572899E04DE3}" sourceName="Gender">
  <pivotTables>
    <pivotTable tabId="4" name="PivotTable2"/>
    <pivotTable tabId="3" name="PivotTable1"/>
    <pivotTable tabId="6" name="PivotTable3"/>
    <pivotTable tabId="7" name="PivotTable4"/>
  </pivotTables>
  <data>
    <tabular pivotCacheId="41099312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CC8F261-366A-439A-AA9D-D6620C300786}" sourceName="Age Group">
  <pivotTables>
    <pivotTable tabId="4" name="PivotTable2"/>
    <pivotTable tabId="3" name="PivotTable1"/>
    <pivotTable tabId="6" name="PivotTable3"/>
    <pivotTable tabId="7" name="PivotTable4"/>
  </pivotTables>
  <data>
    <tabular pivotCacheId="41099312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CEE332B5-2AC5-4838-86C0-16851E00BBA1}" sourceName="Quarters (ProductionDate)">
  <pivotTables>
    <pivotTable tabId="4" name="PivotTable2"/>
    <pivotTable tabId="3" name="PivotTable1"/>
    <pivotTable tabId="6" name="PivotTable3"/>
    <pivotTable tabId="7" name="PivotTable4"/>
  </pivotTables>
  <data>
    <tabular pivotCacheId="410993126">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452E0E3-59C2-45CE-BA49-061FE86DB0A7}" cache="Slicer_Region" caption="Region" rowHeight="234950"/>
  <slicer name="Gender" xr10:uid="{6055319D-1426-4684-83E0-F1D0AE0740DE}" cache="Slicer_Gender" caption="Gender" rowHeight="234950"/>
  <slicer name="Age Group" xr10:uid="{74FDB1C4-C9BF-43BB-B7AC-9A9DA83ED742}" cache="Slicer_Age_Group" caption="Age Group" rowHeight="234950"/>
  <slicer name="Quarters (ProductionDate)" xr10:uid="{71749311-3F72-4522-94A2-E71A4A6BB493}"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F680-952F-4B51-8F76-D9A2A9F37363}">
  <dimension ref="A3:B8"/>
  <sheetViews>
    <sheetView workbookViewId="0">
      <selection activeCell="Q13" sqref="Q13"/>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7">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E35D3-6F37-4D64-AF10-765BCDA18F11}">
  <dimension ref="A3:B14"/>
  <sheetViews>
    <sheetView workbookViewId="0">
      <selection activeCell="B4" sqref="B4"/>
    </sheetView>
  </sheetViews>
  <sheetFormatPr defaultRowHeight="14.4" x14ac:dyDescent="0.3"/>
  <cols>
    <col min="1" max="1" width="12.5546875" bestFit="1" customWidth="1"/>
    <col min="2" max="2" width="20.109375" bestFit="1" customWidth="1"/>
  </cols>
  <sheetData>
    <row r="3" spans="1:2" x14ac:dyDescent="0.3">
      <c r="A3" s="3" t="s">
        <v>32</v>
      </c>
      <c r="B3" t="s">
        <v>35</v>
      </c>
    </row>
    <row r="4" spans="1:2" x14ac:dyDescent="0.3">
      <c r="A4" s="4" t="s">
        <v>24</v>
      </c>
      <c r="B4" s="7">
        <v>37</v>
      </c>
    </row>
    <row r="5" spans="1:2" x14ac:dyDescent="0.3">
      <c r="A5" s="4" t="s">
        <v>20</v>
      </c>
      <c r="B5" s="7">
        <v>18</v>
      </c>
    </row>
    <row r="6" spans="1:2" x14ac:dyDescent="0.3">
      <c r="A6" s="4" t="s">
        <v>9</v>
      </c>
      <c r="B6" s="7">
        <v>13</v>
      </c>
    </row>
    <row r="7" spans="1:2" x14ac:dyDescent="0.3">
      <c r="A7" s="4" t="s">
        <v>19</v>
      </c>
      <c r="B7" s="7">
        <v>11</v>
      </c>
    </row>
    <row r="8" spans="1:2" x14ac:dyDescent="0.3">
      <c r="A8" s="4" t="s">
        <v>21</v>
      </c>
      <c r="B8" s="7">
        <v>10</v>
      </c>
    </row>
    <row r="9" spans="1:2" x14ac:dyDescent="0.3">
      <c r="A9" s="4" t="s">
        <v>13</v>
      </c>
      <c r="B9" s="7">
        <v>8</v>
      </c>
    </row>
    <row r="10" spans="1:2" x14ac:dyDescent="0.3">
      <c r="A10" s="4" t="s">
        <v>25</v>
      </c>
      <c r="B10" s="7">
        <v>6</v>
      </c>
    </row>
    <row r="11" spans="1:2" x14ac:dyDescent="0.3">
      <c r="A11" s="4" t="s">
        <v>26</v>
      </c>
      <c r="B11" s="7">
        <v>6</v>
      </c>
    </row>
    <row r="12" spans="1:2" x14ac:dyDescent="0.3">
      <c r="A12" s="4" t="s">
        <v>22</v>
      </c>
      <c r="B12" s="7">
        <v>6</v>
      </c>
    </row>
    <row r="13" spans="1:2" x14ac:dyDescent="0.3">
      <c r="A13" s="4" t="s">
        <v>16</v>
      </c>
      <c r="B13" s="7">
        <v>5</v>
      </c>
    </row>
    <row r="14" spans="1:2" x14ac:dyDescent="0.3">
      <c r="A14" s="4" t="s">
        <v>33</v>
      </c>
      <c r="B14" s="7">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3A0D8-5E21-4FD5-B623-A5D45D833BC5}">
  <dimension ref="A3:B19"/>
  <sheetViews>
    <sheetView workbookViewId="0">
      <selection activeCell="Q14" sqref="Q1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7">
        <v>11171</v>
      </c>
    </row>
    <row r="5" spans="1:2" x14ac:dyDescent="0.3">
      <c r="A5" s="6" t="s">
        <v>39</v>
      </c>
      <c r="B5" s="7">
        <v>771</v>
      </c>
    </row>
    <row r="6" spans="1:2" x14ac:dyDescent="0.3">
      <c r="A6" s="6" t="s">
        <v>42</v>
      </c>
      <c r="B6" s="7">
        <v>3103</v>
      </c>
    </row>
    <row r="7" spans="1:2" x14ac:dyDescent="0.3">
      <c r="A7" s="6" t="s">
        <v>43</v>
      </c>
      <c r="B7" s="7">
        <v>4803</v>
      </c>
    </row>
    <row r="8" spans="1:2" x14ac:dyDescent="0.3">
      <c r="A8" s="6" t="s">
        <v>44</v>
      </c>
      <c r="B8" s="7">
        <v>2494</v>
      </c>
    </row>
    <row r="9" spans="1:2" x14ac:dyDescent="0.3">
      <c r="A9" s="4" t="s">
        <v>38</v>
      </c>
      <c r="B9" s="7">
        <v>23556</v>
      </c>
    </row>
    <row r="10" spans="1:2" x14ac:dyDescent="0.3">
      <c r="A10" s="6" t="s">
        <v>45</v>
      </c>
      <c r="B10" s="7">
        <v>3026</v>
      </c>
    </row>
    <row r="11" spans="1:2" x14ac:dyDescent="0.3">
      <c r="A11" s="6" t="s">
        <v>46</v>
      </c>
      <c r="B11" s="7">
        <v>4127</v>
      </c>
    </row>
    <row r="12" spans="1:2" x14ac:dyDescent="0.3">
      <c r="A12" s="6" t="s">
        <v>47</v>
      </c>
      <c r="B12" s="7">
        <v>3875</v>
      </c>
    </row>
    <row r="13" spans="1:2" x14ac:dyDescent="0.3">
      <c r="A13" s="6" t="s">
        <v>48</v>
      </c>
      <c r="B13" s="7">
        <v>1528</v>
      </c>
    </row>
    <row r="14" spans="1:2" x14ac:dyDescent="0.3">
      <c r="A14" s="6" t="s">
        <v>49</v>
      </c>
      <c r="B14" s="7">
        <v>1684</v>
      </c>
    </row>
    <row r="15" spans="1:2" x14ac:dyDescent="0.3">
      <c r="A15" s="6" t="s">
        <v>50</v>
      </c>
      <c r="B15" s="7">
        <v>3537</v>
      </c>
    </row>
    <row r="16" spans="1:2" x14ac:dyDescent="0.3">
      <c r="A16" s="6" t="s">
        <v>40</v>
      </c>
      <c r="B16" s="7">
        <v>1536</v>
      </c>
    </row>
    <row r="17" spans="1:2" x14ac:dyDescent="0.3">
      <c r="A17" s="6" t="s">
        <v>41</v>
      </c>
      <c r="B17" s="7">
        <v>2864</v>
      </c>
    </row>
    <row r="18" spans="1:2" x14ac:dyDescent="0.3">
      <c r="A18" s="6" t="s">
        <v>39</v>
      </c>
      <c r="B18" s="7">
        <v>1379</v>
      </c>
    </row>
    <row r="19" spans="1:2" x14ac:dyDescent="0.3">
      <c r="A19" s="4" t="s">
        <v>33</v>
      </c>
      <c r="B19" s="7">
        <v>34727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213B2-A56B-4193-82A2-77B8B76793D8}">
  <dimension ref="A3:B8"/>
  <sheetViews>
    <sheetView workbookViewId="0">
      <selection activeCell="M10" sqref="M10"/>
    </sheetView>
  </sheetViews>
  <sheetFormatPr defaultRowHeight="14.4" x14ac:dyDescent="0.3"/>
  <cols>
    <col min="1" max="1" width="12.5546875" bestFit="1" customWidth="1"/>
    <col min="2" max="2" width="31.33203125" bestFit="1" customWidth="1"/>
  </cols>
  <sheetData>
    <row r="3" spans="1:2" x14ac:dyDescent="0.3">
      <c r="A3" s="3" t="s">
        <v>32</v>
      </c>
      <c r="B3" t="s">
        <v>51</v>
      </c>
    </row>
    <row r="4" spans="1:2" x14ac:dyDescent="0.3">
      <c r="A4" s="4" t="s">
        <v>10</v>
      </c>
      <c r="B4" s="2">
        <v>140.87387695413258</v>
      </c>
    </row>
    <row r="5" spans="1:2" x14ac:dyDescent="0.3">
      <c r="A5" s="4" t="s">
        <v>23</v>
      </c>
      <c r="B5" s="2">
        <v>108.368246516667</v>
      </c>
    </row>
    <row r="6" spans="1:2" x14ac:dyDescent="0.3">
      <c r="A6" s="4" t="s">
        <v>14</v>
      </c>
      <c r="B6" s="2">
        <v>180.4410334877862</v>
      </c>
    </row>
    <row r="7" spans="1:2" x14ac:dyDescent="0.3">
      <c r="A7" s="4" t="s">
        <v>17</v>
      </c>
      <c r="B7" s="2">
        <v>108.97659894637712</v>
      </c>
    </row>
    <row r="8" spans="1:2" x14ac:dyDescent="0.3">
      <c r="A8" s="4" t="s">
        <v>33</v>
      </c>
      <c r="B8" s="2">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AD495-1C06-4885-8B2E-BAA7F79288C8}">
  <dimension ref="A1:W2"/>
  <sheetViews>
    <sheetView showGridLines="0" tabSelected="1" workbookViewId="0">
      <selection activeCell="L7" sqref="L7"/>
    </sheetView>
  </sheetViews>
  <sheetFormatPr defaultRowHeight="14.4" x14ac:dyDescent="0.3"/>
  <sheetData>
    <row r="1" spans="1:23" ht="14.4" customHeight="1" x14ac:dyDescent="0.3">
      <c r="A1" s="8" t="s">
        <v>52</v>
      </c>
      <c r="B1" s="8"/>
      <c r="C1" s="8"/>
      <c r="D1" s="8"/>
      <c r="E1" s="8"/>
      <c r="F1" s="8"/>
      <c r="G1" s="8"/>
      <c r="H1" s="8"/>
      <c r="I1" s="8"/>
      <c r="J1" s="8"/>
      <c r="K1" s="8"/>
      <c r="L1" s="8"/>
      <c r="M1" s="8"/>
      <c r="N1" s="8"/>
      <c r="O1" s="8"/>
      <c r="P1" s="8"/>
      <c r="Q1" s="8"/>
      <c r="R1" s="8"/>
      <c r="S1" s="8"/>
      <c r="T1" s="8"/>
      <c r="U1" s="8"/>
      <c r="V1" s="8"/>
      <c r="W1" s="8"/>
    </row>
    <row r="2" spans="1:23" x14ac:dyDescent="0.3">
      <c r="A2" s="8"/>
      <c r="B2" s="8"/>
      <c r="C2" s="8"/>
      <c r="D2" s="8"/>
      <c r="E2" s="8"/>
      <c r="F2" s="8"/>
      <c r="G2" s="8"/>
      <c r="H2" s="8"/>
      <c r="I2" s="8"/>
      <c r="J2" s="8"/>
      <c r="K2" s="8"/>
      <c r="L2" s="8"/>
      <c r="M2" s="8"/>
      <c r="N2" s="8"/>
      <c r="O2" s="8"/>
      <c r="P2" s="8"/>
      <c r="Q2" s="8"/>
      <c r="R2" s="8"/>
      <c r="S2" s="8"/>
      <c r="T2" s="8"/>
      <c r="U2" s="8"/>
      <c r="V2" s="8"/>
      <c r="W2" s="8"/>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D8" sqref="D8"/>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
      <c r="A68">
        <v>67</v>
      </c>
      <c r="B68" s="1">
        <v>45249</v>
      </c>
      <c r="C68" t="s">
        <v>12</v>
      </c>
      <c r="D68" t="s">
        <v>20</v>
      </c>
      <c r="E68" t="s">
        <v>10</v>
      </c>
      <c r="F68">
        <v>511</v>
      </c>
      <c r="G68">
        <v>16698</v>
      </c>
      <c r="H68" t="s">
        <v>28</v>
      </c>
      <c r="I68">
        <v>26</v>
      </c>
      <c r="J68" t="str">
        <f t="shared" si="2"/>
        <v>A1</v>
      </c>
      <c r="K68" s="2">
        <f t="shared" si="3"/>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str">
        <f t="shared" si="2"/>
        <v>A2</v>
      </c>
      <c r="K121" s="2">
        <f t="shared" si="3"/>
        <v>93.6579476861167</v>
      </c>
    </row>
  </sheetData>
  <autoFilter ref="A1:I121" xr:uid="{00000000-0001-0000-0000-000000000000}">
    <sortState xmlns:xlrd2="http://schemas.microsoft.com/office/spreadsheetml/2017/richdata2" ref="A2:I121">
      <sortCondition ref="A1:A12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 2</vt:lpstr>
      <vt:lpstr>pivot3</vt:lpstr>
      <vt:lpstr>pivot4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shashikant kumar</cp:lastModifiedBy>
  <dcterms:created xsi:type="dcterms:W3CDTF">2015-06-05T18:17:20Z</dcterms:created>
  <dcterms:modified xsi:type="dcterms:W3CDTF">2025-07-10T18:04:08Z</dcterms:modified>
</cp:coreProperties>
</file>