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ashi\Desktop\shashi all\udemy\Udemy da\excel\Excel Dashboard 1\"/>
    </mc:Choice>
  </mc:AlternateContent>
  <xr:revisionPtr revIDLastSave="0" documentId="13_ncr:1_{8E786820-EAD0-4758-B6B9-71EB3BDFA56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2" r:id="rId1"/>
    <sheet name="Dashboard" sheetId="11" r:id="rId2"/>
    <sheet name="Sheet3" sheetId="3" r:id="rId3"/>
    <sheet name="Pivot1" sheetId="4" r:id="rId4"/>
    <sheet name="Pivot2" sheetId="7" r:id="rId5"/>
    <sheet name="Pivot3" sheetId="8" r:id="rId6"/>
    <sheet name="Pivot4" sheetId="9" r:id="rId7"/>
    <sheet name="Pivot 5" sheetId="10" r:id="rId8"/>
    <sheet name="Data" sheetId="1" r:id="rId9"/>
  </sheets>
  <definedNames>
    <definedName name="_xlnm._FilterDatabase" localSheetId="8" hidden="1">Data!$A$1:$L$2001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<sst xmlns="http://schemas.openxmlformats.org/spreadsheetml/2006/main" count="14170" uniqueCount="2054">
  <si>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</si>
  <si>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</si>
  <si>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</si>
  <si>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</si>
  <si>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</si>
  <si>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</si>
  <si>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</si>
  <si>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</si>
  <si>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</si>
  <si>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</si>
  <si>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</si>
  <si>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</si>
  <si>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</si>
  <si>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</si>
  <si>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</si>
  <si>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</si>
  <si>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</si>
  <si>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</si>
  <si>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</si>
  <si>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</si>
  <si>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</si>
  <si>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</si>
  <si>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</si>
  <si>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</si>
  <si>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</si>
  <si>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</si>
  <si>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</si>
  <si>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</si>
  <si>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</si>
  <si>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</si>
  <si>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</si>
  <si>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</si>
  <si>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</si>
  <si>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</si>
  <si>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</si>
  <si>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</si>
  <si>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</si>
  <si>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</si>
  <si>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</si>
  <si>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</si>
  <si>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</si>
  <si>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</si>
  <si>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</si>
  <si>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</si>
  <si>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</si>
  <si>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</si>
  <si>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</si>
  <si>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</si>
  <si>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</si>
  <si>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</si>
  <si>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</si>
  <si>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</si>
  <si>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</si>
  <si>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</si>
  <si>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</si>
  <si>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</si>
  <si>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</si>
  <si>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</si>
  <si>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</si>
  <si>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</si>
  <si>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</si>
  <si>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</si>
  <si>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</si>
  <si>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</si>
  <si>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</si>
  <si>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</si>
  <si>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</si>
  <si>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</si>
  <si>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</si>
  <si>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</si>
  <si>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</si>
  <si>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</si>
  <si>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</si>
  <si>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</si>
  <si>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</si>
  <si>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</si>
  <si>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</si>
  <si>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</si>
  <si>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</si>
  <si>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</si>
  <si>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</si>
  <si>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</si>
  <si>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</si>
  <si>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</si>
  <si>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</si>
  <si>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</si>
  <si>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</si>
  <si>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</si>
  <si>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</si>
  <si>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</si>
  <si>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</si>
  <si>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</si>
  <si>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</si>
  <si>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</si>
  <si>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</si>
  <si>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</si>
  <si>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</si>
  <si>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</si>
  <si>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</si>
  <si>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</si>
  <si>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</si>
  <si>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</si>
  <si>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</si>
  <si>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</si>
  <si>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</si>
  <si>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</si>
  <si>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</si>
  <si>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</si>
  <si>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</si>
  <si>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</si>
  <si>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</si>
  <si>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</si>
  <si>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</si>
  <si>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</si>
  <si>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</si>
  <si>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</si>
  <si>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</si>
  <si>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</si>
  <si>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</si>
  <si>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</si>
  <si>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</si>
  <si>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</si>
  <si>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</si>
  <si>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</si>
  <si>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</si>
  <si>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</si>
  <si>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</si>
  <si>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</si>
  <si>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</si>
  <si>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</si>
  <si>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</si>
  <si>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</si>
  <si>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</si>
  <si>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</si>
  <si>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</si>
  <si>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</si>
  <si>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</si>
  <si>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</si>
  <si>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</si>
  <si>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</si>
  <si>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</si>
  <si>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</si>
  <si>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</si>
  <si>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</si>
  <si>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</si>
  <si>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</si>
  <si>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</si>
  <si>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</si>
  <si>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</si>
  <si>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</si>
  <si>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</si>
  <si>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</si>
  <si>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</si>
  <si>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</si>
  <si>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</si>
  <si>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</si>
  <si>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</si>
  <si>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</si>
  <si>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</si>
  <si>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</si>
  <si>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</si>
  <si>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</si>
  <si>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</si>
  <si>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</si>
  <si>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</si>
  <si>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</si>
  <si>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</si>
  <si>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</si>
  <si>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</si>
  <si>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</si>
  <si>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</si>
  <si>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</si>
  <si>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</si>
  <si>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</si>
  <si>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</si>
  <si>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</si>
  <si>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</si>
  <si>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</si>
  <si>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</si>
  <si>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</si>
  <si>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</si>
  <si>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</si>
  <si>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</si>
  <si>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</si>
  <si>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</si>
  <si>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</si>
  <si>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</si>
  <si>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</si>
  <si>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</si>
  <si>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</si>
  <si>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</si>
  <si>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</si>
  <si>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</si>
  <si>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</si>
  <si>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</si>
  <si>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</si>
  <si>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</si>
  <si>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</si>
  <si>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</si>
  <si>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</si>
  <si>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</si>
  <si>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</si>
  <si>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</si>
  <si>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</si>
  <si>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</si>
  <si>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</si>
  <si>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</si>
  <si>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</si>
  <si>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</si>
  <si>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</si>
  <si>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</si>
  <si>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</si>
  <si>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</si>
  <si>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</si>
  <si>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</si>
  <si>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</si>
  <si>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</si>
  <si>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</si>
  <si>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</si>
  <si>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</si>
  <si>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</si>
  <si>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</si>
  <si>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</si>
  <si>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</si>
  <si>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</si>
  <si>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</si>
  <si>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</si>
  <si>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</si>
  <si>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</si>
  <si>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</si>
  <si>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</si>
  <si>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</si>
  <si>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</si>
  <si>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</si>
  <si>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</si>
  <si>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</si>
  <si>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</si>
  <si>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</si>
  <si>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</si>
  <si>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</si>
  <si>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</si>
  <si>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</si>
  <si>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</si>
  <si>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</si>
  <si>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</si>
  <si>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</si>
  <si>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</si>
  <si>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</si>
  <si>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</si>
  <si>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</si>
  <si>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</si>
  <si>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</si>
  <si>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</si>
  <si>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</si>
  <si>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</si>
  <si>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</si>
  <si>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</si>
  <si>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</si>
  <si>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</si>
  <si>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</si>
  <si>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</si>
  <si>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</si>
  <si>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</si>
  <si>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</si>
  <si>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</si>
  <si>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</si>
  <si>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</si>
  <si>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</si>
  <si>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</si>
  <si>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</si>
  <si>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</si>
  <si>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</si>
  <si>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</si>
  <si>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</si>
  <si>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</si>
  <si>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</si>
  <si>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</si>
  <si>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</si>
  <si>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</si>
  <si>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</si>
  <si>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</si>
  <si>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</si>
  <si>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</si>
  <si>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</si>
  <si>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</si>
  <si>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</si>
  <si>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</si>
  <si>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</si>
  <si>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</si>
  <si>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</si>
  <si>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</si>
  <si>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</si>
  <si>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</si>
  <si>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</si>
  <si>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</si>
  <si>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</si>
  <si>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</si>
  <si>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</si>
  <si>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</si>
  <si>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</si>
  <si>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</si>
  <si>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</si>
  <si>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</si>
  <si>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</si>
  <si>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</si>
  <si>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</si>
  <si>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</si>
  <si>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</si>
  <si>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</si>
  <si>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</si>
  <si>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</si>
  <si>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</si>
  <si>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</si>
  <si>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</si>
  <si>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</si>
  <si>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</si>
  <si>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</si>
  <si>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</si>
  <si>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</si>
  <si>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</si>
  <si>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</si>
  <si>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</si>
  <si>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</si>
  <si>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</si>
  <si>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</si>
  <si>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</si>
  <si>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</si>
  <si>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</si>
  <si>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</si>
  <si>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</si>
  <si>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</si>
  <si>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</si>
  <si>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</si>
  <si>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</si>
  <si>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</si>
  <si>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</si>
  <si>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</si>
  <si>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</si>
  <si>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</si>
  <si>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</si>
  <si>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</si>
  <si>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</si>
  <si>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</si>
  <si>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</si>
  <si>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</si>
  <si>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</si>
  <si>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</si>
  <si>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</si>
  <si>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</si>
  <si>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</si>
  <si>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</si>
  <si>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</si>
  <si>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</si>
  <si>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</si>
  <si>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</si>
  <si>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</si>
  <si>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</si>
  <si>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</si>
  <si>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</si>
  <si>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</si>
  <si>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</si>
  <si>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</si>
  <si>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</si>
  <si>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</si>
  <si>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</si>
  <si>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</si>
  <si>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</si>
  <si>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</si>
  <si>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</si>
  <si>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</si>
  <si>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</si>
  <si>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</si>
  <si>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</si>
  <si>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</si>
  <si>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</si>
  <si>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</si>
  <si>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</si>
  <si>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</si>
  <si>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</si>
  <si>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</si>
  <si>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</si>
  <si>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</si>
  <si>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</si>
  <si>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</si>
  <si>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</si>
  <si>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</si>
  <si>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</si>
  <si>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</si>
  <si>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</si>
  <si>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</si>
  <si>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</si>
  <si>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</si>
  <si>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</si>
  <si>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</si>
  <si>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</si>
  <si>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</si>
  <si>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</si>
  <si>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</si>
  <si>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</si>
  <si>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</si>
  <si>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</si>
  <si>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</si>
  <si>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</si>
  <si>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</si>
  <si>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</si>
  <si>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</si>
  <si>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</si>
  <si>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</si>
  <si>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</si>
  <si>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</si>
  <si>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</si>
  <si>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</si>
  <si>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</si>
  <si>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</si>
  <si>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</si>
  <si>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</si>
  <si>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</si>
  <si>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</si>
  <si>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</si>
  <si>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</si>
  <si>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</si>
  <si>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</si>
  <si>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</si>
  <si>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</si>
  <si>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</si>
  <si>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</si>
  <si>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</si>
  <si>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</si>
  <si>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</si>
  <si>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</si>
  <si>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</si>
  <si>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</si>
  <si>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</si>
  <si>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</si>
  <si>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</si>
  <si>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</si>
  <si>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</si>
  <si>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</si>
  <si>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</si>
  <si>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</si>
  <si>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</si>
  <si>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</si>
  <si>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</si>
  <si>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</si>
  <si>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</si>
  <si>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</si>
  <si>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</si>
  <si>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</si>
  <si>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</si>
  <si>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</si>
  <si>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</si>
  <si>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</si>
  <si>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</si>
  <si>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</si>
  <si>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</si>
  <si>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</si>
  <si>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</si>
  <si>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</si>
  <si>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</si>
  <si>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</si>
  <si>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</si>
  <si>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</si>
  <si>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</si>
  <si>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</si>
  <si>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</si>
  <si>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</si>
  <si>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</si>
  <si>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</si>
  <si>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</si>
  <si>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</si>
  <si>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</si>
  <si>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</si>
  <si>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</si>
  <si>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</si>
  <si>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</si>
  <si>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</si>
  <si>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</si>
  <si>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</si>
  <si>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</si>
  <si>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</si>
  <si>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</si>
  <si>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</si>
  <si>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</si>
  <si>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</si>
  <si>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</si>
  <si>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</si>
  <si>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</si>
  <si>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</si>
  <si>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</si>
  <si>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</si>
  <si>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</si>
  <si>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</si>
  <si>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</si>
  <si>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</si>
  <si>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</si>
  <si>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</si>
  <si>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</si>
  <si>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</si>
  <si>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</si>
  <si>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</si>
  <si>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</si>
  <si>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</si>
  <si>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</si>
  <si>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</si>
  <si>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</si>
  <si>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</si>
  <si>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</si>
  <si>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</si>
  <si>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</si>
  <si>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</si>
  <si>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</si>
  <si>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</si>
  <si>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</si>
  <si>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</si>
  <si>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</si>
  <si>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</si>
  <si>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</si>
  <si>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</si>
  <si>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</si>
  <si>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</si>
  <si>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</si>
  <si>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</si>
  <si>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</si>
  <si>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</si>
  <si>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</si>
  <si>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</si>
  <si>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</si>
  <si>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</si>
  <si>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</si>
  <si>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</si>
  <si>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</si>
  <si>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</si>
  <si>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</si>
  <si>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</si>
  <si>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</si>
  <si>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</si>
  <si>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</si>
  <si>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</si>
  <si>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</si>
  <si>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</si>
  <si>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</si>
  <si>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</si>
  <si>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</si>
  <si>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</si>
  <si>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</si>
  <si>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</si>
  <si>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</si>
  <si>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</si>
  <si>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</si>
  <si>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</si>
  <si>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</si>
  <si>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</si>
  <si>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</si>
  <si>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</si>
  <si>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</si>
  <si>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</si>
  <si>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</si>
  <si>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</si>
  <si>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</si>
  <si>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</si>
  <si>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</si>
  <si>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</si>
  <si>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</si>
  <si>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</si>
  <si>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</si>
  <si>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</si>
  <si>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</si>
  <si>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</si>
  <si>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</si>
  <si>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</si>
  <si>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</si>
  <si>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</si>
  <si>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</si>
  <si>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</si>
  <si>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</si>
  <si>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</si>
  <si>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</si>
  <si>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</si>
  <si>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</si>
  <si>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</si>
  <si>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</si>
  <si>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</si>
  <si>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</si>
  <si>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</si>
  <si>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</si>
  <si>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</si>
  <si>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</si>
  <si>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</si>
  <si>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</si>
  <si>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</si>
  <si>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</si>
  <si>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</si>
  <si>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</si>
  <si>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</si>
  <si>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</si>
  <si>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</si>
  <si>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</si>
  <si>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</si>
  <si>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</si>
  <si>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</si>
  <si>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</si>
  <si>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</si>
  <si>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</si>
  <si>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</si>
  <si>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</si>
  <si>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</si>
  <si>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</si>
  <si>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</si>
  <si>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</si>
  <si>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</si>
  <si>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</si>
  <si>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</si>
  <si>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</si>
  <si>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</si>
  <si>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</si>
  <si>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</si>
  <si>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</si>
  <si>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</si>
  <si>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</si>
  <si>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</si>
  <si>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</si>
  <si>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</si>
  <si>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</si>
  <si>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</si>
  <si>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</si>
  <si>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</si>
  <si>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</si>
  <si>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</si>
  <si>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</si>
  <si>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</si>
  <si>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</si>
  <si>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</si>
  <si>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</si>
  <si>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</si>
  <si>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</si>
  <si>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</si>
  <si>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</si>
  <si>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</si>
  <si>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</si>
  <si>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</si>
  <si>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</si>
  <si>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</si>
  <si>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</si>
  <si>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</si>
  <si>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</si>
  <si>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</si>
  <si>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</si>
  <si>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</si>
  <si>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</si>
  <si>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</si>
  <si>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</si>
  <si>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</si>
  <si>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</si>
  <si>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</si>
  <si>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</si>
  <si>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</si>
  <si>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</si>
  <si>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</si>
  <si>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</si>
  <si>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</si>
  <si>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</si>
  <si>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</si>
  <si>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</si>
  <si>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</si>
  <si>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</si>
  <si>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</si>
  <si>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</si>
  <si>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</si>
  <si>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</si>
  <si>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</si>
  <si>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</si>
  <si>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</si>
  <si>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</si>
  <si>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</si>
  <si>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</si>
  <si>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</si>
  <si>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</si>
  <si>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</si>
  <si>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</si>
  <si>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</si>
  <si>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</si>
  <si>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</si>
  <si>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</si>
  <si>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</si>
  <si>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</si>
  <si>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</si>
  <si>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</si>
  <si>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</si>
  <si>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</si>
  <si>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</si>
  <si>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</si>
  <si>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</si>
  <si>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</si>
  <si>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</si>
  <si>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</si>
  <si>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</si>
  <si>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</si>
  <si>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</si>
  <si>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</si>
  <si>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</si>
  <si>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</si>
  <si>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</si>
  <si>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</si>
  <si>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</si>
  <si>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</si>
  <si>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</si>
  <si>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</si>
  <si>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</si>
  <si>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</si>
  <si>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</si>
  <si>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</si>
  <si>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</si>
  <si>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</si>
  <si>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</si>
  <si>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</si>
  <si>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</si>
  <si>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</si>
  <si>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</si>
  <si>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</si>
  <si>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</si>
  <si>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</si>
  <si>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</si>
  <si>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</si>
  <si>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</si>
  <si>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</si>
  <si>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</si>
  <si>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</si>
  <si>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</si>
  <si>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</si>
  <si>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</si>
  <si>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</si>
  <si>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</si>
  <si>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</si>
  <si>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</si>
  <si>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</si>
  <si>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</si>
  <si>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</si>
  <si>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</si>
  <si>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</si>
  <si>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</si>
  <si>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</si>
  <si>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</si>
  <si>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</si>
  <si>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</si>
  <si>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</si>
  <si>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</si>
  <si>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</si>
  <si>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</si>
  <si>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</si>
  <si>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</si>
  <si>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</si>
  <si>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</si>
  <si>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</si>
  <si>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</si>
  <si>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</si>
  <si>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</si>
  <si>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</si>
  <si>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</si>
  <si>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</si>
  <si>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</si>
  <si>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</si>
  <si>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</si>
  <si>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</si>
  <si>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</si>
  <si>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</si>
  <si>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</si>
  <si>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</si>
  <si>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</si>
  <si>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</si>
  <si>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</si>
  <si>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</si>
  <si>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</si>
  <si>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</si>
  <si>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</si>
  <si>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</si>
  <si>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</si>
  <si>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</si>
  <si>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</si>
  <si>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</si>
  <si>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</si>
  <si>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</si>
  <si>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</si>
  <si>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</si>
  <si>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</si>
  <si>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</si>
  <si>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</si>
  <si>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</si>
  <si>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</si>
  <si>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</si>
  <si>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</si>
  <si>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</si>
  <si>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</si>
  <si>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</si>
  <si>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</si>
  <si>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</si>
  <si>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</si>
  <si>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</si>
  <si>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</si>
  <si>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</si>
  <si>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</si>
  <si>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</si>
  <si>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</si>
  <si>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</si>
  <si>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</si>
  <si>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</si>
  <si>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</si>
  <si>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</si>
  <si>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</si>
  <si>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</si>
  <si>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</si>
  <si>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</si>
  <si>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</si>
  <si>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</si>
  <si>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</si>
  <si>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</si>
  <si>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</si>
  <si>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</si>
  <si>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</si>
  <si>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</si>
  <si>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</si>
  <si>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</si>
  <si>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</si>
  <si>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</si>
  <si>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</si>
  <si>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</si>
  <si>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</si>
  <si>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</si>
  <si>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</si>
  <si>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</si>
  <si>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</si>
  <si>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</si>
  <si>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</si>
  <si>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</si>
  <si>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</si>
  <si>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</si>
  <si>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</si>
  <si>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</si>
  <si>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</si>
  <si>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</si>
  <si>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</si>
  <si>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</si>
  <si>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</si>
  <si>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</si>
  <si>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</si>
  <si>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</si>
  <si>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</si>
  <si>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</si>
  <si>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</si>
  <si>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</si>
  <si>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</si>
  <si>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</si>
  <si>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</si>
  <si>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</si>
  <si>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</si>
  <si>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</si>
  <si>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</si>
  <si>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</si>
  <si>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</si>
  <si>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</si>
  <si>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</si>
  <si>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</si>
  <si>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</si>
  <si>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</si>
  <si>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</si>
  <si>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</si>
  <si>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</si>
  <si>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</si>
  <si>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</si>
  <si>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</si>
  <si>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</si>
  <si>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</si>
  <si>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</si>
  <si>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</si>
  <si>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</si>
  <si>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</si>
  <si>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</si>
  <si>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</si>
  <si>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</si>
  <si>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</si>
  <si>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</si>
  <si>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</si>
  <si>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</si>
  <si>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</si>
  <si>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</si>
  <si>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</si>
  <si>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</si>
  <si>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</si>
  <si>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</si>
  <si>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</si>
  <si>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</si>
  <si>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</si>
  <si>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</si>
  <si>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</si>
  <si>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</si>
  <si>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</si>
  <si>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</si>
  <si>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</si>
  <si>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</si>
  <si>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</si>
  <si>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</si>
  <si>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</si>
  <si>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</si>
  <si>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</si>
  <si>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</si>
  <si>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</si>
  <si>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</si>
  <si>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</si>
  <si>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</si>
  <si>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</si>
  <si>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</si>
  <si>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</si>
  <si>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</si>
  <si>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</si>
  <si>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</si>
  <si>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</si>
  <si>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</si>
  <si>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</si>
  <si>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</si>
  <si>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</si>
  <si>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</si>
  <si>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</si>
  <si>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</si>
  <si>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</si>
  <si>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</si>
  <si>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</si>
  <si>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</si>
  <si>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</si>
  <si>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</si>
  <si>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</si>
  <si>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</si>
  <si>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</si>
  <si>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</si>
  <si>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</si>
  <si>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</si>
  <si>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</si>
  <si>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</si>
  <si>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</si>
  <si>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</si>
  <si>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</si>
  <si>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</si>
  <si>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</si>
  <si>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</si>
  <si>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</si>
  <si>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</si>
  <si>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</si>
  <si>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</si>
  <si>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</si>
  <si>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</si>
  <si>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</si>
  <si>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</si>
  <si>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</si>
  <si>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</si>
  <si>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</si>
  <si>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</si>
  <si>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</si>
  <si>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</si>
  <si>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</si>
  <si>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</si>
  <si>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</si>
  <si>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</si>
  <si>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</si>
  <si>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</si>
  <si>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</si>
  <si>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</si>
  <si>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</si>
  <si>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</si>
  <si>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</si>
  <si>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</si>
  <si>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</si>
  <si>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</si>
  <si>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</si>
  <si>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</si>
  <si>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</si>
  <si>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</si>
  <si>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</si>
  <si>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</si>
  <si>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</si>
  <si>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</si>
  <si>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</si>
  <si>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</si>
  <si>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</si>
  <si>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</si>
  <si>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</si>
  <si>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</si>
  <si>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</si>
  <si>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</si>
  <si>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</si>
  <si>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</si>
  <si>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</si>
  <si>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</si>
  <si>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</si>
  <si>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</si>
  <si>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</si>
  <si>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</si>
  <si>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</si>
  <si>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</si>
  <si>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</si>
  <si>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</si>
  <si>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</si>
  <si>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</si>
  <si>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</si>
  <si>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</si>
  <si>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</si>
  <si>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</si>
  <si>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</si>
  <si>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</si>
  <si>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</si>
  <si>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</si>
  <si>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</si>
  <si>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</si>
  <si>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</si>
  <si>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</si>
  <si>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</si>
  <si>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</si>
  <si>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</si>
  <si>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</si>
  <si>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</si>
  <si>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</si>
  <si>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</si>
  <si>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</si>
  <si>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</si>
  <si>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</si>
  <si>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</si>
  <si>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</si>
  <si>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</si>
  <si>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</si>
  <si>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</si>
  <si>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</si>
  <si>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</si>
  <si>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</si>
  <si>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</si>
  <si>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</si>
  <si>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</si>
  <si>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</si>
  <si>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</si>
  <si>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</si>
  <si>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</si>
  <si>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</si>
  <si>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</si>
  <si>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</si>
  <si>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</si>
  <si>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</si>
  <si>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</si>
  <si>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</si>
  <si>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</si>
  <si>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</si>
  <si>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</si>
  <si>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</si>
  <si>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</si>
  <si>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</si>
  <si>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</si>
  <si>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</si>
  <si>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</si>
  <si>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</si>
  <si>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</si>
  <si>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</si>
  <si>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</si>
  <si>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</si>
  <si>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</si>
  <si>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</si>
  <si>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</si>
  <si>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</si>
  <si>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</si>
  <si>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</si>
  <si>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</si>
  <si>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</si>
  <si>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</si>
  <si>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</si>
  <si>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</si>
  <si>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</si>
  <si>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</si>
  <si>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</si>
  <si>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</si>
  <si>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</si>
  <si>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</si>
  <si>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</si>
  <si>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</si>
  <si>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</si>
  <si>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</si>
  <si>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</si>
  <si>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</si>
  <si>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</si>
  <si>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</si>
  <si>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</si>
  <si>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</si>
  <si>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</si>
  <si>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</si>
  <si>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</si>
  <si>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</si>
  <si>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</si>
  <si>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</si>
  <si>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</si>
  <si>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</si>
  <si>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</si>
  <si>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</si>
  <si>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</si>
  <si>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</si>
  <si>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</si>
  <si>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</si>
  <si>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</si>
  <si>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</si>
  <si>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</si>
  <si>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</si>
  <si>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</si>
  <si>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</si>
  <si>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</si>
  <si>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</si>
  <si>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</si>
  <si>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</si>
  <si>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</si>
  <si>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</si>
  <si>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</si>
  <si>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</si>
  <si>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</si>
  <si>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</si>
  <si>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</si>
  <si>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</si>
  <si>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</si>
  <si>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</si>
  <si>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</si>
  <si>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</si>
  <si>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</si>
  <si>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</si>
  <si>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</si>
  <si>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</si>
  <si>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</si>
  <si>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</si>
  <si>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</si>
  <si>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</si>
  <si>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</si>
  <si>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</si>
  <si>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</si>
  <si>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</si>
  <si>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</si>
  <si>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</si>
  <si>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</si>
  <si>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</si>
  <si>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</si>
  <si>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</si>
  <si>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</si>
  <si>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</si>
  <si>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</si>
  <si>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</si>
  <si>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</si>
  <si>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</si>
  <si>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</si>
  <si>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</si>
  <si>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</si>
  <si>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</si>
  <si>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</si>
  <si>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</si>
  <si>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</si>
  <si>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</si>
  <si>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</si>
  <si>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</si>
  <si>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</si>
  <si>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</si>
  <si>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</si>
  <si>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</si>
  <si>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</si>
  <si>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</si>
  <si>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</si>
  <si>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</si>
  <si>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</si>
  <si>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</si>
  <si>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</si>
  <si>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</si>
  <si>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</si>
  <si>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</si>
  <si>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</si>
  <si>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</si>
  <si>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</si>
  <si>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</si>
  <si>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</si>
  <si>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</si>
  <si>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</si>
  <si>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</si>
  <si>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</si>
  <si>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</si>
  <si>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</si>
  <si>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</si>
  <si>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</si>
  <si>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</si>
  <si>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</si>
  <si>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</si>
  <si>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</si>
  <si>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</si>
  <si>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</si>
  <si>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</si>
  <si>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</si>
  <si>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</si>
  <si>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</si>
  <si>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</si>
  <si>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</si>
  <si>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</si>
  <si>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</si>
  <si>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</si>
  <si>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</si>
  <si>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</si>
  <si>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</si>
  <si>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</si>
  <si>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</si>
  <si>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</si>
  <si>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</si>
  <si>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</si>
  <si>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</si>
  <si>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</si>
  <si>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</si>
  <si>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</si>
  <si>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</si>
  <si>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</si>
  <si>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</si>
  <si>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</si>
  <si>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</si>
  <si>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</si>
  <si>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</si>
  <si>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</si>
  <si>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</si>
  <si>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</si>
  <si>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</si>
  <si>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</si>
  <si>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</si>
  <si>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</si>
  <si>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</si>
  <si>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</si>
  <si>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</si>
  <si>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</si>
  <si>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</si>
  <si>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</si>
  <si>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</si>
  <si>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</si>
  <si>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</si>
  <si>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</si>
  <si>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</si>
  <si>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</si>
  <si>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</si>
  <si>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</si>
  <si>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</si>
  <si>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</si>
  <si>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</si>
  <si>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</si>
  <si>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</si>
  <si>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</si>
  <si>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</si>
  <si>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</si>
  <si>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</si>
  <si>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</si>
  <si>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</si>
  <si>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</si>
  <si>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</si>
  <si>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</si>
  <si>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</si>
  <si>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</si>
  <si>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</si>
  <si>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</si>
  <si>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</si>
  <si>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</si>
  <si>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</si>
  <si>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</si>
  <si>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</si>
  <si>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</si>
  <si>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</si>
  <si>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</si>
  <si>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</si>
  <si>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</si>
  <si>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</si>
  <si>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</si>
  <si>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</si>
  <si>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</si>
  <si>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</si>
  <si>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</si>
  <si>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</si>
  <si>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</si>
  <si>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</si>
  <si>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</si>
  <si>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</si>
  <si>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</si>
  <si>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</si>
  <si>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</si>
  <si>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</si>
  <si>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</si>
  <si>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</si>
  <si>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</si>
  <si>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</si>
  <si>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</si>
  <si>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</si>
  <si>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</si>
  <si>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</si>
  <si>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</si>
  <si>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</si>
  <si>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</si>
  <si>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</si>
  <si>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</si>
  <si>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</si>
  <si>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</si>
  <si>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</si>
  <si>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</si>
  <si>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</si>
  <si>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</si>
  <si>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</si>
  <si>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</si>
  <si>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</si>
  <si>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</si>
  <si>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</si>
  <si>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</si>
  <si>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</si>
  <si>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</si>
  <si>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</si>
  <si>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</si>
  <si>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</si>
  <si>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</si>
  <si>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</si>
  <si>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</si>
  <si>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</si>
  <si>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</si>
  <si>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</si>
  <si>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</si>
  <si>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</si>
  <si>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</si>
  <si>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</si>
  <si>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</si>
  <si>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</si>
  <si>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</si>
  <si>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</si>
  <si>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</si>
  <si>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</si>
  <si>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</si>
  <si>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</si>
  <si>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</si>
  <si>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</si>
  <si>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</si>
  <si>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</si>
  <si>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</si>
  <si>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</si>
  <si>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</si>
  <si>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</si>
  <si>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</si>
  <si>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</si>
  <si>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</si>
  <si>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</si>
  <si>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</si>
  <si>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</si>
  <si>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</si>
  <si>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</si>
  <si>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</si>
  <si>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</si>
  <si>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</si>
  <si>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</si>
  <si>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</si>
  <si>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</si>
  <si>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</si>
  <si>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</si>
  <si>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</si>
  <si>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</si>
  <si>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</si>
  <si>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</si>
  <si>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</si>
  <si>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</si>
  <si>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</si>
  <si>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</si>
  <si>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</si>
  <si>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</si>
  <si>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</si>
  <si>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</si>
  <si>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</si>
  <si>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</si>
  <si>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</si>
  <si>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</si>
  <si>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</si>
  <si>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</si>
  <si>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</si>
  <si>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</si>
  <si>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</si>
  <si>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</si>
  <si>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</si>
  <si>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</si>
  <si>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</si>
  <si>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</si>
  <si>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</si>
  <si>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</si>
  <si>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</si>
  <si>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</si>
  <si>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</si>
  <si>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</si>
  <si>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</si>
  <si>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</si>
  <si>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</si>
  <si>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</si>
  <si>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</si>
  <si>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</si>
  <si>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</si>
  <si>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</si>
  <si>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</si>
  <si>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</si>
  <si>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</si>
  <si>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</si>
  <si>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</si>
  <si>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</si>
  <si>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</si>
  <si>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</si>
  <si>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</si>
  <si>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</si>
  <si>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</si>
  <si>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</si>
  <si>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</si>
  <si>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</si>
  <si>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</si>
  <si>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</si>
  <si>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</si>
  <si>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</si>
  <si>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</si>
  <si>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</si>
  <si>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</si>
  <si>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</si>
  <si>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</si>
  <si>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</si>
  <si>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</si>
  <si>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</si>
  <si>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</si>
  <si>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</si>
  <si>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</si>
  <si>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</si>
  <si>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</si>
  <si>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</si>
  <si>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</si>
  <si>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</si>
  <si>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</si>
  <si>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</si>
  <si>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</si>
  <si>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</si>
  <si>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</si>
  <si>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</si>
  <si>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</si>
  <si>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</si>
  <si>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</si>
  <si>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</si>
  <si>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</si>
  <si>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</si>
  <si>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</si>
  <si>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</si>
  <si>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</si>
  <si>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</si>
  <si>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</si>
  <si>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</si>
  <si>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</si>
  <si>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</si>
  <si>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</si>
  <si>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</si>
  <si>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</si>
  <si>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</si>
  <si>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</si>
  <si>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</si>
  <si>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</si>
  <si>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</si>
  <si>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</si>
  <si>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</si>
  <si>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</si>
  <si>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</si>
  <si>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</si>
  <si>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</si>
  <si>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</si>
  <si>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</si>
  <si>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</si>
  <si>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</si>
  <si>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</si>
  <si>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</si>
  <si>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</si>
  <si>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</si>
  <si>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</si>
  <si>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</si>
  <si>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</si>
  <si>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</si>
  <si>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</si>
  <si>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</si>
  <si>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</si>
  <si>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</si>
  <si>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</si>
  <si>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</si>
  <si>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</si>
  <si>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</si>
  <si>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</si>
  <si>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</si>
  <si>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</si>
  <si>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</si>
  <si>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</si>
  <si>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</si>
  <si>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</si>
  <si>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</si>
  <si>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</si>
  <si>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</si>
  <si>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</si>
  <si>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</si>
  <si>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</si>
  <si>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</si>
  <si>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</si>
  <si>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</si>
  <si>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</si>
  <si>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</si>
  <si>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</si>
  <si>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</si>
  <si>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</si>
  <si>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</si>
  <si>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</si>
  <si>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</si>
  <si>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</si>
  <si>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</si>
  <si>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</si>
  <si>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</si>
  <si>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</si>
  <si>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</si>
  <si>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</si>
  <si>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</si>
  <si>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</si>
  <si>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</si>
  <si>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</si>
  <si>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</si>
  <si>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</si>
  <si>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</si>
  <si>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</si>
  <si>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</si>
  <si>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</si>
  <si>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</si>
  <si>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</si>
  <si>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</si>
  <si>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</si>
  <si>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</si>
  <si>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</si>
  <si>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</si>
  <si>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</si>
  <si>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</si>
  <si>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</si>
  <si>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</si>
  <si>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</si>
  <si>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</si>
  <si>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</si>
  <si>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</si>
  <si>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</si>
  <si>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</si>
  <si>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</si>
  <si>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</si>
  <si>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</si>
  <si>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</si>
  <si>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</si>
  <si>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</si>
  <si>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</si>
  <si>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</si>
  <si>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</si>
  <si>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</si>
  <si>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</si>
  <si>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</si>
  <si>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</si>
  <si>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</si>
  <si>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</si>
  <si>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</si>
  <si>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</si>
  <si>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</si>
  <si>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</si>
  <si>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</si>
  <si>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</si>
  <si>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</si>
  <si>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</si>
  <si>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</si>
  <si>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</si>
  <si>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</si>
  <si>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</si>
  <si>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</si>
  <si>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</si>
  <si>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</si>
  <si>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</si>
  <si>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</si>
  <si>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</si>
  <si>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</si>
  <si>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</si>
  <si>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</si>
  <si>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</si>
  <si>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</si>
  <si>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</si>
  <si>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</si>
  <si>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</si>
  <si>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</si>
  <si>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</si>
  <si>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</si>
  <si>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</si>
  <si>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</si>
  <si>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</si>
  <si>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</si>
  <si>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</si>
  <si>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</si>
  <si>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</si>
  <si>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</si>
  <si>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</si>
  <si>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</si>
  <si>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</si>
  <si>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</si>
  <si>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</si>
  <si>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</si>
  <si>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</si>
  <si>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</si>
  <si>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</si>
  <si>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</si>
  <si>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</si>
  <si>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</si>
  <si>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</si>
  <si>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</si>
  <si>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</si>
  <si>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</si>
  <si>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</si>
  <si>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</si>
  <si>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</si>
  <si>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</si>
  <si>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</si>
  <si>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</si>
  <si>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</si>
  <si>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</si>
  <si>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</si>
  <si>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</si>
  <si>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</si>
  <si>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</si>
  <si>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</si>
  <si>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</si>
  <si>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</si>
  <si>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</si>
  <si>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</si>
  <si>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</si>
  <si>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</si>
  <si>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</si>
  <si>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</si>
  <si>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</si>
  <si>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</si>
  <si>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</si>
  <si>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</si>
  <si>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</si>
  <si>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</si>
  <si>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</si>
  <si>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</si>
  <si>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</si>
  <si>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</si>
  <si>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</si>
  <si>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</si>
  <si>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</si>
  <si>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</si>
  <si>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</si>
  <si>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</si>
  <si>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</si>
  <si>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</si>
  <si>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</si>
  <si>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</si>
  <si>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</si>
  <si>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</si>
  <si>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</si>
  <si>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</si>
  <si>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</si>
  <si>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</si>
  <si>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</si>
  <si>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</si>
  <si>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</si>
  <si>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</si>
  <si>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</si>
  <si>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</si>
  <si>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</si>
  <si>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</si>
  <si>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</si>
  <si>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</si>
  <si>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</si>
  <si>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</si>
  <si>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</si>
  <si>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</si>
  <si>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</si>
  <si>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</si>
  <si>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</si>
  <si>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</si>
  <si>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</si>
  <si>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</si>
  <si>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</si>
  <si>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</si>
  <si>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</si>
  <si>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</si>
  <si>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</si>
  <si>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</si>
  <si>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</si>
  <si>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</si>
  <si>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</si>
  <si>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</si>
  <si>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</si>
  <si>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</si>
  <si>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</si>
  <si>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</si>
  <si>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</si>
  <si>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</si>
  <si>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</si>
  <si>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</si>
  <si>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</si>
  <si>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</si>
  <si>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</si>
  <si>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</si>
  <si>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</si>
  <si>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</si>
  <si>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</si>
  <si>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</si>
  <si>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</si>
  <si>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</si>
  <si>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</si>
  <si>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</si>
  <si>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</si>
  <si>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</si>
  <si>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</si>
  <si>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</si>
  <si>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</si>
  <si>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</si>
  <si>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</si>
  <si>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</si>
  <si>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</si>
  <si>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</si>
  <si>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</si>
  <si>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</si>
  <si>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</si>
  <si>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</si>
  <si>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</si>
  <si>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</si>
  <si>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</si>
  <si>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</si>
  <si>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</si>
  <si>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</si>
  <si>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</si>
  <si>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</si>
  <si>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</si>
  <si>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</si>
  <si>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</si>
  <si>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</si>
  <si>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</si>
  <si>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</si>
  <si>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</si>
  <si>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</si>
  <si>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</si>
  <si>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</si>
  <si>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</si>
  <si>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</si>
  <si>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</si>
  <si>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</si>
  <si>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</si>
  <si>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</si>
  <si>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</si>
  <si>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</si>
  <si>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</si>
  <si>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</si>
  <si>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</si>
  <si>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</si>
  <si>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</si>
  <si>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</si>
  <si>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</si>
  <si>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</si>
  <si>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</si>
  <si>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</si>
  <si>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</si>
  <si>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</si>
  <si>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</si>
  <si>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</si>
  <si>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</si>
  <si>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</si>
  <si>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</si>
  <si>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</si>
  <si>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</si>
  <si>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</si>
  <si>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</si>
  <si>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</si>
  <si>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</si>
  <si>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</si>
  <si>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</si>
  <si>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</si>
  <si>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</si>
  <si>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</si>
  <si>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</si>
  <si>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</si>
  <si>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</si>
  <si>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</si>
  <si>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</si>
  <si>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</si>
  <si>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</si>
  <si>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</si>
  <si>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</si>
  <si>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</si>
  <si>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</si>
  <si>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</si>
  <si>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</si>
  <si>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</si>
  <si>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</si>
  <si>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</si>
  <si>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</si>
  <si>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</si>
  <si>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</si>
  <si>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</si>
  <si>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</si>
  <si>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</si>
  <si>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</si>
  <si>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</si>
  <si>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</si>
  <si>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</si>
  <si>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</si>
  <si>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</si>
  <si>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</si>
  <si>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</si>
  <si>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</si>
  <si>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</si>
  <si>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</si>
  <si>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</si>
  <si>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</si>
  <si>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</si>
  <si>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</si>
  <si>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</si>
  <si>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</si>
  <si>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</si>
  <si>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</si>
  <si>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</si>
  <si>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</si>
  <si>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</si>
  <si>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</si>
  <si>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</si>
  <si>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</si>
  <si>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</si>
  <si>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</si>
  <si>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</si>
  <si>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</si>
  <si>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</si>
  <si>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</si>
  <si>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</si>
  <si>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</si>
  <si>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</si>
  <si>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</si>
  <si>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</si>
  <si>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</si>
  <si>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</si>
  <si>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</si>
  <si>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</si>
  <si>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</si>
  <si>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</si>
  <si>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</si>
  <si>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</si>
  <si>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</si>
  <si>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</si>
  <si>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</si>
  <si>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</si>
  <si>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</si>
  <si>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</si>
  <si>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</si>
  <si>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</si>
  <si>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</si>
  <si>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</si>
  <si>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</si>
  <si>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</si>
  <si>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</si>
  <si>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</si>
  <si>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</si>
  <si>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</si>
  <si>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</si>
  <si>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</si>
  <si>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</si>
  <si>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</si>
  <si>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</si>
  <si>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</si>
  <si>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</si>
  <si>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</si>
  <si>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</si>
  <si>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</si>
  <si>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</si>
  <si>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</si>
  <si>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</si>
  <si>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</si>
  <si>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</si>
  <si>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</si>
  <si>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</si>
  <si>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</si>
  <si>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</si>
  <si>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</si>
  <si>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</si>
  <si>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</si>
  <si>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</si>
  <si>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</si>
  <si>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</si>
  <si>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</si>
  <si>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</si>
  <si>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</si>
  <si>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</si>
  <si>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</si>
  <si>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</si>
  <si>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</si>
  <si>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</si>
  <si>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</si>
  <si>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</si>
  <si>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</si>
  <si>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</si>
  <si>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</si>
  <si>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</si>
  <si>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</si>
  <si>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</si>
  <si>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</si>
  <si>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</si>
  <si>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</si>
  <si>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</si>
  <si>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</si>
  <si>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</si>
  <si>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</si>
  <si>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</si>
  <si>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</si>
  <si>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</si>
  <si>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</si>
  <si>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</si>
  <si>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</si>
  <si>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</si>
  <si>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</si>
  <si>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</si>
  <si>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</si>
  <si>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</si>
  <si>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</si>
  <si>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</si>
  <si>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</si>
  <si>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</si>
  <si>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</si>
  <si>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</si>
  <si>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</si>
  <si>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</si>
  <si>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</si>
  <si>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</si>
  <si>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</si>
  <si>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</si>
  <si>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</si>
  <si>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</si>
  <si>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</si>
  <si>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</si>
  <si>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</si>
  <si>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</si>
  <si>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</si>
  <si>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</si>
  <si>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</si>
  <si>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</si>
  <si>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</si>
  <si>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</si>
  <si>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</si>
  <si>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</si>
  <si>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</si>
  <si>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</si>
  <si>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</si>
  <si>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</si>
  <si>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</si>
  <si>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</si>
  <si>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</si>
  <si>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</si>
  <si>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</si>
  <si>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</si>
  <si>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</si>
  <si>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</si>
  <si>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</si>
  <si>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</si>
  <si>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</si>
  <si>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</si>
  <si>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</si>
  <si>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</si>
  <si>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</si>
  <si>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</si>
  <si>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</si>
  <si>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</si>
  <si>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</si>
  <si>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</si>
  <si>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</si>
  <si>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</si>
  <si>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</si>
  <si>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</si>
  <si>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</si>
  <si>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</si>
  <si>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</si>
  <si>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</si>
  <si>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</si>
  <si>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</si>
  <si>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</si>
  <si>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</si>
  <si>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</si>
  <si>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</si>
  <si>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</si>
  <si>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</si>
  <si>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</si>
  <si>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</si>
  <si>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</si>
  <si>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</si>
  <si>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</si>
  <si>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</si>
  <si>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</si>
  <si>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</si>
  <si>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</si>
  <si>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</si>
  <si>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</si>
  <si>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</si>
  <si>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</si>
  <si>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</si>
  <si>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</si>
  <si>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</si>
  <si>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</si>
  <si>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</si>
  <si>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</si>
  <si>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</si>
  <si>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</si>
  <si>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</si>
  <si>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</si>
  <si>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</si>
  <si>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</si>
  <si>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</si>
  <si>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</si>
  <si>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</si>
  <si>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</si>
  <si>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</si>
  <si>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</si>
  <si>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</si>
  <si>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</si>
  <si>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</si>
  <si>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</si>
  <si>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</si>
  <si>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</si>
  <si>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</si>
  <si>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</si>
  <si>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</si>
  <si>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</si>
  <si>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</si>
  <si>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</si>
  <si>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</si>
  <si>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</si>
  <si>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</si>
  <si>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</si>
  <si>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</si>
  <si>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</si>
  <si>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</si>
  <si>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</si>
  <si>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</si>
  <si>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</si>
  <si>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</si>
  <si>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</si>
  <si>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</si>
  <si>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</si>
  <si>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</si>
  <si>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</si>
  <si>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</si>
  <si>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</si>
  <si>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</si>
  <si>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</si>
  <si>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</si>
  <si>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</si>
  <si>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</si>
  <si>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</si>
  <si>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</si>
  <si>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</si>
  <si>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</si>
  <si>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</si>
  <si>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</si>
  <si>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(All)</t>
  </si>
  <si>
    <t>Count of Transaction_ID</t>
  </si>
  <si>
    <t>Average of Expenses</t>
  </si>
  <si>
    <t>Sales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</si>
</sst>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Profit by Payment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C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C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661296686137273E-2"/>
          <c:y val="0.13666742392656961"/>
          <c:w val="0.94460571921166447"/>
          <c:h val="0.7778527300670189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F6F-BE83-070B806E2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93403455"/>
        <c:axId val="193394335"/>
        <c:axId val="0"/>
      </c:bar3DChart>
      <c:catAx>
        <c:axId val="1934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4335"/>
        <c:crosses val="autoZero"/>
        <c:auto val="1"/>
        <c:lblAlgn val="ctr"/>
        <c:lblOffset val="100"/>
        <c:noMultiLvlLbl val="0"/>
      </c:catAx>
      <c:valAx>
        <c:axId val="19339433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934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Avg</a:t>
            </a:r>
            <a:r>
              <a:rPr lang="en-US" sz="1600" b="1" i="1" u="sng" baseline="0"/>
              <a:t> expense for each category</a:t>
            </a: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76-450B-9AF8-35493422C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94-4932-AB2B-CA31644EE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94-4932-AB2B-CA31644EE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94-4932-AB2B-CA31644EE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94-4932-AB2B-CA31644EE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94-4932-AB2B-CA31644EE31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#,##0.00_);_(* \(#,##0.00\);_(*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6-450B-9AF8-35493422CF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Total</a:t>
            </a:r>
            <a:r>
              <a:rPr lang="en-US" sz="1600" b="1" i="1" u="sng" baseline="0"/>
              <a:t> Revenue by Product Line</a:t>
            </a: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1-4A23-8A18-80DA8171FF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417855"/>
        <c:axId val="193410175"/>
      </c:barChart>
      <c:catAx>
        <c:axId val="19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175"/>
        <c:crosses val="autoZero"/>
        <c:auto val="1"/>
        <c:lblAlgn val="ctr"/>
        <c:lblOffset val="100"/>
        <c:noMultiLvlLbl val="0"/>
      </c:catAx>
      <c:valAx>
        <c:axId val="193410175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9341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u="sng"/>
              <a:t>Total</a:t>
            </a:r>
            <a:r>
              <a:rPr lang="en-IN" sz="1600" b="1" i="1" u="sng" baseline="0"/>
              <a:t> Revenue/Expense/Profit by Category</a:t>
            </a:r>
            <a:endParaRPr lang="en-IN" sz="1600" b="1" i="1" u="sng"/>
          </a:p>
        </c:rich>
      </c:tx>
      <c:layout>
        <c:manualLayout>
          <c:xMode val="edge"/>
          <c:yMode val="edge"/>
          <c:x val="0.31048922567418763"/>
          <c:y val="0.10841859667376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E-4A0D-86F8-0D4C74FB6BA7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E-4A0D-86F8-0D4C74FB6BA7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E-4A0D-86F8-0D4C74FB6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29855"/>
        <c:axId val="193424095"/>
      </c:lineChart>
      <c:catAx>
        <c:axId val="1934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4095"/>
        <c:crosses val="autoZero"/>
        <c:auto val="1"/>
        <c:lblAlgn val="ctr"/>
        <c:lblOffset val="100"/>
        <c:noMultiLvlLbl val="0"/>
      </c:catAx>
      <c:valAx>
        <c:axId val="1934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154092162318975"/>
          <c:y val="0.11344527706500433"/>
          <c:w val="0.30456737282272101"/>
          <c:h val="5.5441715885329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[Excel+Report+1+Data.xlsx]Pivot4!PivotTable6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ysClr val="windowText" lastClr="000000"/>
                </a:solidFill>
              </a:rPr>
              <a:t>No</a:t>
            </a:r>
            <a:r>
              <a:rPr lang="en-US" sz="1600" b="1" i="1" u="sng" baseline="0">
                <a:solidFill>
                  <a:sysClr val="windowText" lastClr="000000"/>
                </a:solidFill>
              </a:rPr>
              <a:t>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2294197031039137E-2"/>
              <c:y val="-0.3692905733722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668016194331982E-2"/>
              <c:y val="-0.181405895691609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5303643724696356E-2"/>
              <c:y val="-0.2170391966310333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0728744939271252E-2"/>
              <c:y val="-0.236475542597991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0607287449393953E-3"/>
              <c:y val="-0.194363459669582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2294197031039137E-2"/>
              <c:y val="-0.3692905733722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668016194331982E-2"/>
              <c:y val="-0.181405895691609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5303643724696356E-2"/>
              <c:y val="-0.2170391966310333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0728744939271252E-2"/>
              <c:y val="-0.236475542597991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0607287449393953E-3"/>
              <c:y val="-0.194363459669582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2294197031039137E-2"/>
              <c:y val="-0.3692905733722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668016194331982E-2"/>
              <c:y val="-0.181405895691609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5303643724696356E-2"/>
              <c:y val="-0.2170391966310333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0728744939271252E-2"/>
              <c:y val="-0.236475542597991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0607287449393953E-3"/>
              <c:y val="-0.194363459669582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C45-4AD5-9D32-75E651BA64F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C45-4AD5-9D32-75E651BA64F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C45-4AD5-9D32-75E651BA64F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C45-4AD5-9D32-75E651BA64F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3C45-4AD5-9D32-75E651BA64F1}"/>
              </c:ext>
            </c:extLst>
          </c:dPt>
          <c:dLbls>
            <c:dLbl>
              <c:idx val="0"/>
              <c:layout>
                <c:manualLayout>
                  <c:x val="5.2294197031039137E-2"/>
                  <c:y val="-0.3692905733722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45-4AD5-9D32-75E651BA64F1}"/>
                </c:ext>
              </c:extLst>
            </c:dLbl>
            <c:dLbl>
              <c:idx val="1"/>
              <c:layout>
                <c:manualLayout>
                  <c:x val="5.5668016194331982E-2"/>
                  <c:y val="-0.181405895691609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45-4AD5-9D32-75E651BA64F1}"/>
                </c:ext>
              </c:extLst>
            </c:dLbl>
            <c:dLbl>
              <c:idx val="2"/>
              <c:layout>
                <c:manualLayout>
                  <c:x val="2.5303643724696356E-2"/>
                  <c:y val="-0.217039196631033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45-4AD5-9D32-75E651BA64F1}"/>
                </c:ext>
              </c:extLst>
            </c:dLbl>
            <c:dLbl>
              <c:idx val="3"/>
              <c:layout>
                <c:manualLayout>
                  <c:x val="6.0728744939271252E-2"/>
                  <c:y val="-0.236475542597991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45-4AD5-9D32-75E651BA64F1}"/>
                </c:ext>
              </c:extLst>
            </c:dLbl>
            <c:dLbl>
              <c:idx val="4"/>
              <c:layout>
                <c:manualLayout>
                  <c:x val="-5.0607287449393953E-3"/>
                  <c:y val="-0.194363459669582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45-4AD5-9D32-75E651BA64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45-4AD5-9D32-75E651BA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2943"/>
        <c:axId val="106599503"/>
      </c:areaChart>
      <c:catAx>
        <c:axId val="106612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9503"/>
        <c:crosses val="autoZero"/>
        <c:auto val="1"/>
        <c:lblAlgn val="ctr"/>
        <c:lblOffset val="100"/>
        <c:noMultiLvlLbl val="0"/>
      </c:catAx>
      <c:valAx>
        <c:axId val="106599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6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Avg</a:t>
            </a:r>
            <a:r>
              <a:rPr lang="en-US" sz="1600" b="1" i="1" u="sng" baseline="0"/>
              <a:t> expense for each category</a:t>
            </a: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5-484C-B14C-33FD20C800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5-484C-B14C-33FD20C800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5-484C-B14C-33FD20C800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A5-484C-B14C-33FD20C800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A5-484C-B14C-33FD20C800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A5-484C-B14C-33FD20C800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#,##0.00_);_(* \(#,##0.00\);_(*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A5-484C-B14C-33FD20C800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Profit by Payment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E-4C66-B485-90C3064695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03455"/>
        <c:axId val="193394335"/>
      </c:barChart>
      <c:catAx>
        <c:axId val="1934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4335"/>
        <c:crosses val="autoZero"/>
        <c:auto val="1"/>
        <c:lblAlgn val="ctr"/>
        <c:lblOffset val="100"/>
        <c:noMultiLvlLbl val="0"/>
      </c:catAx>
      <c:valAx>
        <c:axId val="19339433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934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Total</a:t>
            </a:r>
            <a:r>
              <a:rPr lang="en-US" sz="1600" b="1" i="1" u="sng" baseline="0"/>
              <a:t> Revenue by Product Line</a:t>
            </a: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3-43F8-B2D5-4BBFF81EB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417855"/>
        <c:axId val="193410175"/>
      </c:barChart>
      <c:catAx>
        <c:axId val="19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175"/>
        <c:crosses val="autoZero"/>
        <c:auto val="1"/>
        <c:lblAlgn val="ctr"/>
        <c:lblOffset val="100"/>
        <c:noMultiLvlLbl val="0"/>
      </c:catAx>
      <c:valAx>
        <c:axId val="193410175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9341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u="sng"/>
              <a:t>Total</a:t>
            </a:r>
            <a:r>
              <a:rPr lang="en-IN" sz="1600" b="1" i="1" u="sng" baseline="0"/>
              <a:t> Revenue/Expense/Profit by Category</a:t>
            </a:r>
            <a:endParaRPr lang="en-IN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9-41A6-9B76-D002B81B98F8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9-41A6-9B76-D002B81B98F8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9-41A6-9B76-D002B81B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29855"/>
        <c:axId val="193424095"/>
      </c:lineChart>
      <c:catAx>
        <c:axId val="1934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4095"/>
        <c:crosses val="autoZero"/>
        <c:auto val="1"/>
        <c:lblAlgn val="ctr"/>
        <c:lblOffset val="100"/>
        <c:noMultiLvlLbl val="0"/>
      </c:catAx>
      <c:valAx>
        <c:axId val="1934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ysClr val="windowText" lastClr="000000"/>
                </a:solidFill>
              </a:rPr>
              <a:t>No</a:t>
            </a:r>
            <a:r>
              <a:rPr lang="en-US" sz="1600" b="1" i="1" u="sng" baseline="0">
                <a:solidFill>
                  <a:sysClr val="windowText" lastClr="000000"/>
                </a:solidFill>
              </a:rPr>
              <a:t>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2294197031039137E-2"/>
              <c:y val="-0.3692905733722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668016194331982E-2"/>
              <c:y val="-0.181405895691609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5303643724696356E-2"/>
              <c:y val="-0.2170391966310333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0728744939271252E-2"/>
              <c:y val="-0.236475542597991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0607287449393953E-3"/>
              <c:y val="-0.194363459669582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6868-4476-9027-45254140D33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6868-4476-9027-45254140D33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6868-4476-9027-45254140D33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6868-4476-9027-45254140D33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6868-4476-9027-45254140D331}"/>
              </c:ext>
            </c:extLst>
          </c:dPt>
          <c:dLbls>
            <c:dLbl>
              <c:idx val="0"/>
              <c:layout>
                <c:manualLayout>
                  <c:x val="5.2294197031039137E-2"/>
                  <c:y val="-0.3692905733722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68-4476-9027-45254140D331}"/>
                </c:ext>
              </c:extLst>
            </c:dLbl>
            <c:dLbl>
              <c:idx val="1"/>
              <c:layout>
                <c:manualLayout>
                  <c:x val="5.5668016194331982E-2"/>
                  <c:y val="-0.181405895691609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68-4476-9027-45254140D331}"/>
                </c:ext>
              </c:extLst>
            </c:dLbl>
            <c:dLbl>
              <c:idx val="2"/>
              <c:layout>
                <c:manualLayout>
                  <c:x val="2.5303643724696356E-2"/>
                  <c:y val="-0.217039196631033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68-4476-9027-45254140D331}"/>
                </c:ext>
              </c:extLst>
            </c:dLbl>
            <c:dLbl>
              <c:idx val="3"/>
              <c:layout>
                <c:manualLayout>
                  <c:x val="6.0728744939271252E-2"/>
                  <c:y val="-0.236475542597991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68-4476-9027-45254140D331}"/>
                </c:ext>
              </c:extLst>
            </c:dLbl>
            <c:dLbl>
              <c:idx val="4"/>
              <c:layout>
                <c:manualLayout>
                  <c:x val="-5.0607287449393953E-3"/>
                  <c:y val="-0.194363459669582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68-4476-9027-45254140D3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8-4476-9027-45254140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2943"/>
        <c:axId val="106599503"/>
      </c:areaChart>
      <c:catAx>
        <c:axId val="106612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9503"/>
        <c:crosses val="autoZero"/>
        <c:auto val="1"/>
        <c:lblAlgn val="ctr"/>
        <c:lblOffset val="100"/>
        <c:noMultiLvlLbl val="0"/>
      </c:catAx>
      <c:valAx>
        <c:axId val="106599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6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4289</xdr:rowOff>
    </xdr:from>
    <xdr:to>
      <xdr:col>10</xdr:col>
      <xdr:colOff>433754</xdr:colOff>
      <xdr:row>21</xdr:row>
      <xdr:rowOff>42540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0E5B6-051C-4F95-97D4-86636D0C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82062</xdr:colOff>
      <xdr:row>2</xdr:row>
      <xdr:rowOff>5880</xdr:rowOff>
    </xdr:from>
    <xdr:to>
      <xdr:col>22</xdr:col>
      <xdr:colOff>369211</xdr:colOff>
      <xdr:row>21</xdr:row>
      <xdr:rowOff>36360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F771E-76E7-4FA4-9451-428224297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</xdr:colOff>
      <xdr:row>21</xdr:row>
      <xdr:rowOff>40068</xdr:rowOff>
    </xdr:from>
    <xdr:to>
      <xdr:col>22</xdr:col>
      <xdr:colOff>363415</xdr:colOff>
      <xdr:row>41</xdr:row>
      <xdr:rowOff>154257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B548C-F5BD-4FAE-A387-70FE6037B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23446</xdr:colOff>
      <xdr:row>1</xdr:row>
      <xdr:rowOff>179192</xdr:rowOff>
    </xdr:from>
    <xdr:to>
      <xdr:col>36</xdr:col>
      <xdr:colOff>23445</xdr:colOff>
      <xdr:row>21</xdr:row>
      <xdr:rowOff>29874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46CA8-2D0E-4500-8E56-CB544F384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23446</xdr:colOff>
      <xdr:row>21</xdr:row>
      <xdr:rowOff>54354</xdr:rowOff>
    </xdr:from>
    <xdr:to>
      <xdr:col>36</xdr:col>
      <xdr:colOff>43731</xdr:colOff>
      <xdr:row>41</xdr:row>
      <xdr:rowOff>156661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32A0EA-E407-46D2-A8FB-FC1C45D00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41910</xdr:rowOff>
    </xdr:from>
    <xdr:to>
      <xdr:col>15</xdr:col>
      <xdr:colOff>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9E578-8991-9A6B-2351-4B5499FA6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3</xdr:row>
      <xdr:rowOff>26670</xdr:rowOff>
    </xdr:from>
    <xdr:to>
      <xdr:col>14</xdr:col>
      <xdr:colOff>601980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4CBE7-41AA-F9C3-1BB4-2F758EC8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110490</xdr:rowOff>
    </xdr:from>
    <xdr:to>
      <xdr:col>14</xdr:col>
      <xdr:colOff>38100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A30F1-7106-7637-FD50-463C30BC5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3</xdr:row>
      <xdr:rowOff>72390</xdr:rowOff>
    </xdr:from>
    <xdr:to>
      <xdr:col>14</xdr:col>
      <xdr:colOff>571500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CE4B3-6C8A-00BD-F0EC-5FD3206E2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</xdr:row>
      <xdr:rowOff>133350</xdr:rowOff>
    </xdr:from>
    <xdr:to>
      <xdr:col>14</xdr:col>
      <xdr:colOff>396240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2ED35-FB50-6F1A-7FF7-8C8444C5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46722-8260-4130-9576-E159128CC1C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8:C44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5">
        <item x="3"/>
        <item x="4"/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x="2"/>
        <item x="3"/>
      </items>
    </pivotField>
    <pivotField compact="0" numFmtId="9" outline="0" showAll="0" defaultSubtotal="0"/>
  </pivotFields>
  <rowFields count="2">
    <field x="6"/>
    <field x="8"/>
  </rowFields>
  <rowItems count="26">
    <i>
      <x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0" hier="-1"/>
  </pageFields>
  <dataFields count="1">
    <dataField name="Total Profit" fld="4" baseField="6" baseItem="4" numFmtId="165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8586D-C1F9-43E5-A2B8-75BA5221D2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de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4" numFmtId="165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52394-98E3-4A74-8282-D3AB12974B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5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53CC2-21C7-4163-8490-F0933F748E4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5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69A7D-F5C9-470D-8E3B-CC22E2F9E94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2E34A-DCB8-4383-AA49-1094007D46A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EFD66-7627-4BEA-A03B-57B09BC9CAB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4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19"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64EB-44DC-4902-859F-0C291388C02C}">
  <dimension ref="A1:AJ2"/>
  <sheetViews>
    <sheetView showGridLines="0" tabSelected="1" zoomScale="65" workbookViewId="0">
      <selection sqref="A1:AJ2"/>
    </sheetView>
  </sheetViews>
  <sheetFormatPr defaultRowHeight="14.4" x14ac:dyDescent="0.3"/>
  <sheetData>
    <row r="1" spans="1:36" ht="14.4" customHeight="1" x14ac:dyDescent="0.3">
      <c r="A1" s="8" t="s">
        <v>2053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</sheetData>
  <mergeCells count="1">
    <mergeCell ref="A1:A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3F92-78FA-4243-8E60-DD4535715333}">
  <dimension ref="A1:G44"/>
  <sheetViews>
    <sheetView workbookViewId="0">
      <selection activeCell="A22" sqref="A22"/>
    </sheetView>
  </sheetViews>
  <sheetFormatPr defaultRowHeight="14.4" x14ac:dyDescent="0.3"/>
  <cols>
    <col min="1" max="1" width="17" bestFit="1" customWidth="1"/>
    <col min="2" max="2" width="15.5546875" bestFit="1" customWidth="1"/>
    <col min="3" max="6" width="10" bestFit="1" customWidth="1"/>
    <col min="7" max="7" width="11.5546875" bestFit="1" customWidth="1"/>
  </cols>
  <sheetData>
    <row r="1" spans="1:7" x14ac:dyDescent="0.3">
      <c r="A1" s="3" t="s">
        <v>9</v>
      </c>
      <c r="B1" t="s">
        <v>2050</v>
      </c>
    </row>
    <row r="2" spans="1:7" x14ac:dyDescent="0.3">
      <c r="A2" s="3" t="s">
        <v>7</v>
      </c>
      <c r="B2" t="s">
        <v>2050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36</v>
      </c>
      <c r="B6" s="7">
        <v>1069720</v>
      </c>
      <c r="C6" s="7">
        <v>1976228</v>
      </c>
      <c r="D6" s="7">
        <v>1113987</v>
      </c>
      <c r="E6" s="7">
        <v>3472937</v>
      </c>
      <c r="F6" s="7">
        <v>1118265</v>
      </c>
      <c r="G6" s="7">
        <v>8751137</v>
      </c>
    </row>
    <row r="7" spans="1:7" x14ac:dyDescent="0.3">
      <c r="A7" s="4" t="s">
        <v>26</v>
      </c>
      <c r="B7" s="7">
        <v>405384</v>
      </c>
      <c r="C7" s="7">
        <v>724635</v>
      </c>
      <c r="D7" s="7">
        <v>323831</v>
      </c>
      <c r="E7" s="7">
        <v>1754161</v>
      </c>
      <c r="F7" s="7">
        <v>708873</v>
      </c>
      <c r="G7" s="7">
        <v>3916884</v>
      </c>
    </row>
    <row r="8" spans="1:7" x14ac:dyDescent="0.3">
      <c r="A8" s="4" t="s">
        <v>14</v>
      </c>
      <c r="B8" s="7">
        <v>623799</v>
      </c>
      <c r="C8" s="7">
        <v>395911</v>
      </c>
      <c r="D8" s="7">
        <v>237715</v>
      </c>
      <c r="E8" s="7">
        <v>1501348</v>
      </c>
      <c r="F8" s="7">
        <v>560509</v>
      </c>
      <c r="G8" s="7">
        <v>3319282</v>
      </c>
    </row>
    <row r="9" spans="1:7" x14ac:dyDescent="0.3">
      <c r="A9" s="4" t="s">
        <v>40</v>
      </c>
      <c r="B9" s="7">
        <v>434212</v>
      </c>
      <c r="C9" s="7">
        <v>430504</v>
      </c>
      <c r="D9" s="7">
        <v>242044</v>
      </c>
      <c r="E9" s="7">
        <v>885268</v>
      </c>
      <c r="F9" s="7">
        <v>365211</v>
      </c>
      <c r="G9" s="7">
        <v>2357239</v>
      </c>
    </row>
    <row r="10" spans="1:7" x14ac:dyDescent="0.3">
      <c r="A10" s="4" t="s">
        <v>30</v>
      </c>
      <c r="B10" s="7">
        <v>391346</v>
      </c>
      <c r="C10" s="7">
        <v>255365</v>
      </c>
      <c r="D10" s="7">
        <v>254313</v>
      </c>
      <c r="E10" s="7">
        <v>935258</v>
      </c>
      <c r="F10" s="7">
        <v>312705</v>
      </c>
      <c r="G10" s="7">
        <v>2148987</v>
      </c>
    </row>
    <row r="11" spans="1:7" x14ac:dyDescent="0.3">
      <c r="A11" s="4" t="s">
        <v>2037</v>
      </c>
      <c r="B11" s="7">
        <v>2924461</v>
      </c>
      <c r="C11" s="7">
        <v>3782643</v>
      </c>
      <c r="D11" s="7">
        <v>2171890</v>
      </c>
      <c r="E11" s="7">
        <v>8548972</v>
      </c>
      <c r="F11" s="7">
        <v>3065563</v>
      </c>
      <c r="G11" s="7">
        <v>20493529</v>
      </c>
    </row>
    <row r="16" spans="1:7" x14ac:dyDescent="0.3">
      <c r="A16" s="3" t="s">
        <v>10</v>
      </c>
      <c r="B16" t="s">
        <v>2050</v>
      </c>
    </row>
    <row r="18" spans="1:3" x14ac:dyDescent="0.3">
      <c r="A18" s="3" t="s">
        <v>6</v>
      </c>
      <c r="B18" s="3" t="s">
        <v>8</v>
      </c>
      <c r="C18" s="7" t="s">
        <v>2038</v>
      </c>
    </row>
    <row r="19" spans="1:3" x14ac:dyDescent="0.3">
      <c r="A19" t="s">
        <v>36</v>
      </c>
      <c r="B19" t="s">
        <v>41</v>
      </c>
      <c r="C19" s="7">
        <v>1069720</v>
      </c>
    </row>
    <row r="20" spans="1:3" x14ac:dyDescent="0.3">
      <c r="B20" t="s">
        <v>27</v>
      </c>
      <c r="C20" s="7">
        <v>1976228</v>
      </c>
    </row>
    <row r="21" spans="1:3" x14ac:dyDescent="0.3">
      <c r="B21" t="s">
        <v>22</v>
      </c>
      <c r="C21" s="7">
        <v>1113987</v>
      </c>
    </row>
    <row r="22" spans="1:3" x14ac:dyDescent="0.3">
      <c r="B22" t="s">
        <v>31</v>
      </c>
      <c r="C22" s="7">
        <v>3472937</v>
      </c>
    </row>
    <row r="23" spans="1:3" x14ac:dyDescent="0.3">
      <c r="B23" t="s">
        <v>16</v>
      </c>
      <c r="C23" s="7">
        <v>1118265</v>
      </c>
    </row>
    <row r="24" spans="1:3" x14ac:dyDescent="0.3">
      <c r="A24" t="s">
        <v>26</v>
      </c>
      <c r="B24" t="s">
        <v>41</v>
      </c>
      <c r="C24" s="7">
        <v>405384</v>
      </c>
    </row>
    <row r="25" spans="1:3" x14ac:dyDescent="0.3">
      <c r="B25" t="s">
        <v>27</v>
      </c>
      <c r="C25" s="7">
        <v>724635</v>
      </c>
    </row>
    <row r="26" spans="1:3" x14ac:dyDescent="0.3">
      <c r="B26" t="s">
        <v>22</v>
      </c>
      <c r="C26" s="7">
        <v>323831</v>
      </c>
    </row>
    <row r="27" spans="1:3" x14ac:dyDescent="0.3">
      <c r="B27" t="s">
        <v>31</v>
      </c>
      <c r="C27" s="7">
        <v>1754161</v>
      </c>
    </row>
    <row r="28" spans="1:3" x14ac:dyDescent="0.3">
      <c r="B28" t="s">
        <v>16</v>
      </c>
      <c r="C28" s="7">
        <v>708873</v>
      </c>
    </row>
    <row r="29" spans="1:3" x14ac:dyDescent="0.3">
      <c r="A29" t="s">
        <v>14</v>
      </c>
      <c r="B29" t="s">
        <v>41</v>
      </c>
      <c r="C29" s="7">
        <v>623799</v>
      </c>
    </row>
    <row r="30" spans="1:3" x14ac:dyDescent="0.3">
      <c r="B30" t="s">
        <v>27</v>
      </c>
      <c r="C30" s="7">
        <v>395911</v>
      </c>
    </row>
    <row r="31" spans="1:3" x14ac:dyDescent="0.3">
      <c r="B31" t="s">
        <v>22</v>
      </c>
      <c r="C31" s="7">
        <v>237715</v>
      </c>
    </row>
    <row r="32" spans="1:3" x14ac:dyDescent="0.3">
      <c r="B32" t="s">
        <v>31</v>
      </c>
      <c r="C32" s="7">
        <v>1501348</v>
      </c>
    </row>
    <row r="33" spans="1:3" x14ac:dyDescent="0.3">
      <c r="B33" t="s">
        <v>16</v>
      </c>
      <c r="C33" s="7">
        <v>560509</v>
      </c>
    </row>
    <row r="34" spans="1:3" x14ac:dyDescent="0.3">
      <c r="A34" t="s">
        <v>40</v>
      </c>
      <c r="B34" t="s">
        <v>41</v>
      </c>
      <c r="C34" s="7">
        <v>434212</v>
      </c>
    </row>
    <row r="35" spans="1:3" x14ac:dyDescent="0.3">
      <c r="B35" t="s">
        <v>27</v>
      </c>
      <c r="C35" s="7">
        <v>430504</v>
      </c>
    </row>
    <row r="36" spans="1:3" x14ac:dyDescent="0.3">
      <c r="B36" t="s">
        <v>22</v>
      </c>
      <c r="C36" s="7">
        <v>242044</v>
      </c>
    </row>
    <row r="37" spans="1:3" x14ac:dyDescent="0.3">
      <c r="B37" t="s">
        <v>31</v>
      </c>
      <c r="C37" s="7">
        <v>885268</v>
      </c>
    </row>
    <row r="38" spans="1:3" x14ac:dyDescent="0.3">
      <c r="B38" t="s">
        <v>16</v>
      </c>
      <c r="C38" s="7">
        <v>365211</v>
      </c>
    </row>
    <row r="39" spans="1:3" x14ac:dyDescent="0.3">
      <c r="A39" t="s">
        <v>30</v>
      </c>
      <c r="B39" t="s">
        <v>41</v>
      </c>
      <c r="C39" s="7">
        <v>391346</v>
      </c>
    </row>
    <row r="40" spans="1:3" x14ac:dyDescent="0.3">
      <c r="B40" t="s">
        <v>27</v>
      </c>
      <c r="C40" s="7">
        <v>255365</v>
      </c>
    </row>
    <row r="41" spans="1:3" x14ac:dyDescent="0.3">
      <c r="B41" t="s">
        <v>22</v>
      </c>
      <c r="C41" s="7">
        <v>254313</v>
      </c>
    </row>
    <row r="42" spans="1:3" x14ac:dyDescent="0.3">
      <c r="B42" t="s">
        <v>31</v>
      </c>
      <c r="C42" s="7">
        <v>935258</v>
      </c>
    </row>
    <row r="43" spans="1:3" x14ac:dyDescent="0.3">
      <c r="B43" t="s">
        <v>16</v>
      </c>
      <c r="C43" s="7">
        <v>312705</v>
      </c>
    </row>
    <row r="44" spans="1:3" x14ac:dyDescent="0.3">
      <c r="A44" t="s">
        <v>2037</v>
      </c>
      <c r="C44" s="7">
        <v>20493529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D043-424D-42DA-8C52-3D9997EF41B0}">
  <dimension ref="A3:B8"/>
  <sheetViews>
    <sheetView workbookViewId="0">
      <selection activeCell="Q4" sqref="Q4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3" t="s">
        <v>2046</v>
      </c>
      <c r="B3" s="7" t="s">
        <v>2047</v>
      </c>
    </row>
    <row r="4" spans="1:2" x14ac:dyDescent="0.3">
      <c r="A4" s="4" t="s">
        <v>24</v>
      </c>
      <c r="B4" s="7">
        <v>3629433</v>
      </c>
    </row>
    <row r="5" spans="1:2" x14ac:dyDescent="0.3">
      <c r="A5" s="4" t="s">
        <v>18</v>
      </c>
      <c r="B5" s="7">
        <v>9013666</v>
      </c>
    </row>
    <row r="6" spans="1:2" x14ac:dyDescent="0.3">
      <c r="A6" s="4" t="s">
        <v>33</v>
      </c>
      <c r="B6" s="7">
        <v>5030165</v>
      </c>
    </row>
    <row r="7" spans="1:2" x14ac:dyDescent="0.3">
      <c r="A7" s="4" t="s">
        <v>51</v>
      </c>
      <c r="B7" s="7">
        <v>2820265</v>
      </c>
    </row>
    <row r="8" spans="1:2" x14ac:dyDescent="0.3">
      <c r="A8" s="4" t="s">
        <v>2037</v>
      </c>
      <c r="B8" s="7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4BCC-5B74-4C62-81F3-D48B9F0DA366}">
  <dimension ref="A3:B9"/>
  <sheetViews>
    <sheetView workbookViewId="0">
      <selection activeCell="Q7" sqref="Q7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s="7" t="s">
        <v>2048</v>
      </c>
    </row>
    <row r="4" spans="1:2" x14ac:dyDescent="0.3">
      <c r="A4" s="4" t="s">
        <v>41</v>
      </c>
      <c r="B4" s="7">
        <v>8585057</v>
      </c>
    </row>
    <row r="5" spans="1:2" x14ac:dyDescent="0.3">
      <c r="A5" s="4" t="s">
        <v>27</v>
      </c>
      <c r="B5" s="7">
        <v>10199670</v>
      </c>
    </row>
    <row r="6" spans="1:2" x14ac:dyDescent="0.3">
      <c r="A6" s="4" t="s">
        <v>22</v>
      </c>
      <c r="B6" s="7">
        <v>5496803</v>
      </c>
    </row>
    <row r="7" spans="1:2" x14ac:dyDescent="0.3">
      <c r="A7" s="4" t="s">
        <v>31</v>
      </c>
      <c r="B7" s="7">
        <v>21863582</v>
      </c>
    </row>
    <row r="8" spans="1:2" x14ac:dyDescent="0.3">
      <c r="A8" s="4" t="s">
        <v>16</v>
      </c>
      <c r="B8" s="7">
        <v>7820463</v>
      </c>
    </row>
    <row r="9" spans="1:2" x14ac:dyDescent="0.3">
      <c r="A9" s="4" t="s">
        <v>2037</v>
      </c>
      <c r="B9" s="7">
        <v>53965575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E1D0-A8D1-442D-822E-B4A99AF71D6A}">
  <dimension ref="A3:D9"/>
  <sheetViews>
    <sheetView workbookViewId="0">
      <selection activeCell="C6" sqref="C6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21875" bestFit="1" customWidth="1"/>
  </cols>
  <sheetData>
    <row r="3" spans="1:4" x14ac:dyDescent="0.3">
      <c r="A3" s="3" t="s">
        <v>2046</v>
      </c>
      <c r="B3" s="7" t="s">
        <v>2048</v>
      </c>
      <c r="C3" s="7" t="s">
        <v>2049</v>
      </c>
      <c r="D3" s="7" t="s">
        <v>2047</v>
      </c>
    </row>
    <row r="4" spans="1:4" x14ac:dyDescent="0.3">
      <c r="A4" s="4" t="s">
        <v>15</v>
      </c>
      <c r="B4" s="7">
        <v>5399448</v>
      </c>
      <c r="C4" s="7">
        <v>3247742</v>
      </c>
      <c r="D4" s="7">
        <v>2151706</v>
      </c>
    </row>
    <row r="5" spans="1:4" x14ac:dyDescent="0.3">
      <c r="A5" s="4" t="s">
        <v>35</v>
      </c>
      <c r="B5" s="7">
        <v>8755912</v>
      </c>
      <c r="C5" s="7">
        <v>5417002</v>
      </c>
      <c r="D5" s="7">
        <v>3338910</v>
      </c>
    </row>
    <row r="6" spans="1:4" x14ac:dyDescent="0.3">
      <c r="A6" s="4" t="s">
        <v>20</v>
      </c>
      <c r="B6" s="7">
        <v>7058076</v>
      </c>
      <c r="C6" s="7">
        <v>4291785</v>
      </c>
      <c r="D6" s="7">
        <v>2766291</v>
      </c>
    </row>
    <row r="7" spans="1:4" x14ac:dyDescent="0.3">
      <c r="A7" s="4" t="s">
        <v>13</v>
      </c>
      <c r="B7" s="7">
        <v>22711986</v>
      </c>
      <c r="C7" s="7">
        <v>14381610</v>
      </c>
      <c r="D7" s="7">
        <v>8330376</v>
      </c>
    </row>
    <row r="8" spans="1:4" x14ac:dyDescent="0.3">
      <c r="A8" s="4" t="s">
        <v>29</v>
      </c>
      <c r="B8" s="7">
        <v>10040153</v>
      </c>
      <c r="C8" s="7">
        <v>6133907</v>
      </c>
      <c r="D8" s="7">
        <v>3906246</v>
      </c>
    </row>
    <row r="9" spans="1:4" x14ac:dyDescent="0.3">
      <c r="A9" s="4" t="s">
        <v>2037</v>
      </c>
      <c r="B9" s="7">
        <v>53965575</v>
      </c>
      <c r="C9" s="7">
        <v>33472046</v>
      </c>
      <c r="D9" s="7">
        <v>20493529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FEB6-2206-4C67-867B-0389D5DFDAD9}">
  <dimension ref="A3:B9"/>
  <sheetViews>
    <sheetView workbookViewId="0">
      <selection activeCell="P10" sqref="P10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8098-0E3B-4D5B-8E66-E9DB7F1B54DB}">
  <dimension ref="A3:B10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3" spans="1:2" x14ac:dyDescent="0.3">
      <c r="A3" s="3" t="s">
        <v>2046</v>
      </c>
      <c r="B3" s="6" t="s">
        <v>2052</v>
      </c>
    </row>
    <row r="4" spans="1:2" x14ac:dyDescent="0.3">
      <c r="A4" s="4" t="s">
        <v>45</v>
      </c>
      <c r="B4" s="6">
        <v>15749.475903614459</v>
      </c>
    </row>
    <row r="5" spans="1:2" x14ac:dyDescent="0.3">
      <c r="A5" s="4" t="s">
        <v>15</v>
      </c>
      <c r="B5" s="6">
        <v>17351.541666666668</v>
      </c>
    </row>
    <row r="6" spans="1:2" x14ac:dyDescent="0.3">
      <c r="A6" s="4" t="s">
        <v>21</v>
      </c>
      <c r="B6" s="6">
        <v>16810.526576019776</v>
      </c>
    </row>
    <row r="7" spans="1:2" x14ac:dyDescent="0.3">
      <c r="A7" s="4" t="s">
        <v>35</v>
      </c>
      <c r="B7" s="6">
        <v>16478.297945205479</v>
      </c>
    </row>
    <row r="8" spans="1:2" x14ac:dyDescent="0.3">
      <c r="A8" s="4" t="s">
        <v>20</v>
      </c>
      <c r="B8" s="6">
        <v>17174.339449541283</v>
      </c>
    </row>
    <row r="9" spans="1:2" x14ac:dyDescent="0.3">
      <c r="A9" s="4" t="s">
        <v>29</v>
      </c>
      <c r="B9" s="6">
        <v>16627.71517027864</v>
      </c>
    </row>
    <row r="10" spans="1:2" x14ac:dyDescent="0.3">
      <c r="A10" s="4" t="s">
        <v>2037</v>
      </c>
      <c r="B10" s="6">
        <v>16736.023000000001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C1930" sqref="C1930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Dashboard</vt:lpstr>
      <vt:lpstr>Sheet3</vt:lpstr>
      <vt:lpstr>Pivot1</vt:lpstr>
      <vt:lpstr>Pivot2</vt:lpstr>
      <vt:lpstr>Pivot3</vt:lpstr>
      <vt:lpstr>Pivot4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shashikant kumar</cp:lastModifiedBy>
  <dcterms:created xsi:type="dcterms:W3CDTF">2015-06-05T18:17:20Z</dcterms:created>
  <dcterms:modified xsi:type="dcterms:W3CDTF">2025-07-10T17:46:31Z</dcterms:modified>
</cp:coreProperties>
</file>