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vsdx" ContentType="application/vnd.ms-visio.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comments3.xml" ContentType="application/vnd.openxmlformats-officedocument.spreadsheetml.comment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codeName="ThisWorkbook" defaultThemeVersion="166925"/>
  <mc:AlternateContent xmlns:mc="http://schemas.openxmlformats.org/markup-compatibility/2006">
    <mc:Choice Requires="x15">
      <x15ac:absPath xmlns:x15ac="http://schemas.microsoft.com/office/spreadsheetml/2010/11/ac" url="C:\Users\ekcuhma\OneDrive - Ericsson AB\Local\design automation\From Neeraj\22June2020\ims-lld-automation\ciq_to_lld\"/>
    </mc:Choice>
  </mc:AlternateContent>
  <xr:revisionPtr revIDLastSave="18" documentId="13_ncr:1_{B92D96C7-F5EE-4EFE-82DE-7F351DC2B17B}" xr6:coauthVersionLast="44" xr6:coauthVersionMax="44" xr10:uidLastSave="{4D96ACF6-4FBA-49C5-AE10-E44155963E94}"/>
  <bookViews>
    <workbookView xWindow="-110" yWindow="-110" windowWidth="19420" windowHeight="10420" tabRatio="932" firstSheet="12" activeTab="16" xr2:uid="{00000000-000D-0000-FFFF-FFFF00000000}"/>
  </bookViews>
  <sheets>
    <sheet name="Cover" sheetId="1" r:id="rId1"/>
    <sheet name="Content" sheetId="2" r:id="rId2"/>
    <sheet name="Design Strategy" sheetId="4" r:id="rId3"/>
    <sheet name="Features &amp; License" sheetId="37" r:id="rId4"/>
    <sheet name="Virtualisaton details" sheetId="44" r:id="rId5"/>
    <sheet name="Interface Definition" sheetId="36" r:id="rId6"/>
    <sheet name="Neighbour Nodes Input" sheetId="42" r:id="rId7"/>
    <sheet name="vMTAS IP Plan" sheetId="11" r:id="rId8"/>
    <sheet name="Port &amp; Protocol Details" sheetId="13" r:id="rId9"/>
    <sheet name="Logical Connectivity" sheetId="43" r:id="rId10"/>
    <sheet name="MTAS" sheetId="45" r:id="rId11"/>
    <sheet name="Source diagram files" sheetId="39" r:id="rId12"/>
    <sheet name="Connectivity Details" sheetId="14" r:id="rId13"/>
    <sheet name="OAM" sheetId="15" r:id="rId14"/>
    <sheet name="Mtas Function" sheetId="51" r:id="rId15"/>
    <sheet name="MTAS Diameter" sheetId="50" r:id="rId16"/>
    <sheet name="MTAS XDMS" sheetId="55" r:id="rId17"/>
    <sheet name="MTAS DNS" sheetId="54" r:id="rId18"/>
    <sheet name="MMTEL AS" sheetId="53" r:id="rId19"/>
    <sheet name="MMTel SS" sheetId="58" r:id="rId20"/>
    <sheet name="MRF" sheetId="57" r:id="rId21"/>
    <sheet name="MTAS SCC AS" sheetId="56" r:id="rId22"/>
    <sheet name="SS7 Config" sheetId="52" r:id="rId23"/>
    <sheet name="Backup" sheetId="33" r:id="rId24"/>
    <sheet name="Reference" sheetId="49" r:id="rId25"/>
    <sheet name="Supplementary Services" sheetId="20" state="hidden" r:id="rId26"/>
  </sheets>
  <definedNames>
    <definedName name="_xlnm._FilterDatabase" localSheetId="15" hidden="1">'MTAS Diameter'!$B$1:$B$1107</definedName>
    <definedName name="_xlnm._FilterDatabase" localSheetId="22" hidden="1">'SS7 Config'!$K$1:$K$1403</definedName>
    <definedName name="_Ref437339897" localSheetId="25">'Supplementary Services'!#REF!</definedName>
    <definedName name="_Toc369547111" localSheetId="25">'Supplementary Services'!$B$57</definedName>
    <definedName name="_Toc380994549" localSheetId="25">'Supplementary Services'!$B$231</definedName>
    <definedName name="_Toc440039383" localSheetId="25">'Supplementary Services'!$C$91</definedName>
    <definedName name="_Toc440039384" localSheetId="25">'Supplementary Services'!$C$184</definedName>
    <definedName name="_Toc443055979" localSheetId="25">'Supplementary Services'!$B$202</definedName>
    <definedName name="_Toc448013507" localSheetId="25">#REF!</definedName>
    <definedName name="_Toc468708844" localSheetId="25">'Supplementary Services'!$B$2</definedName>
    <definedName name="_Toc468708845" localSheetId="25">'Supplementary Services'!$B$12</definedName>
    <definedName name="_Toc468708846" localSheetId="25">'Supplementary Services'!$B$23</definedName>
    <definedName name="_Toc468708847" localSheetId="25">'Supplementary Services'!$B$38</definedName>
    <definedName name="_Toc468708849" localSheetId="25">'Supplementary Services'!$B$88</definedName>
    <definedName name="_Toc468708853" localSheetId="25">'Supplementary Services'!$B$210</definedName>
    <definedName name="is" localSheetId="17">'MTAS DNS'!$B$6:$E$147</definedName>
    <definedName name="is" localSheetId="14">'Mtas Function'!$B$4:$E$177</definedName>
    <definedName name="is_1" localSheetId="15">'MTAS Diameter'!$B$6:$E$417</definedName>
    <definedName name="is_1" localSheetId="16">'MTAS XDMS'!$B$5:$E$424</definedName>
    <definedName name="SearchMatch1" localSheetId="8">'Port &amp; Protocol Details'!$E$16</definedName>
    <definedName name="SearchMatch3" localSheetId="8">'Port &amp; Protocol Details'!$H$31</definedName>
  </definedNames>
  <calcPr calcId="191029" calcMode="manual" calcOnSave="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76" i="14" l="1"/>
  <c r="F75" i="14"/>
  <c r="F73" i="14"/>
  <c r="F72" i="14"/>
  <c r="F70" i="14"/>
  <c r="F69" i="14"/>
  <c r="E75" i="14"/>
  <c r="E73" i="14"/>
  <c r="E71" i="14"/>
  <c r="F68" i="14"/>
  <c r="F67" i="14"/>
  <c r="F65" i="14"/>
  <c r="F64" i="14"/>
  <c r="F62" i="14"/>
  <c r="F61" i="14"/>
  <c r="E67" i="14"/>
  <c r="E65" i="14"/>
  <c r="E63" i="14"/>
  <c r="E61" i="14"/>
  <c r="F60" i="14"/>
  <c r="F59" i="14"/>
  <c r="F58" i="14"/>
  <c r="E60" i="14"/>
  <c r="E59" i="14"/>
  <c r="E58" i="14"/>
  <c r="F57" i="14"/>
  <c r="E11" i="15" l="1"/>
  <c r="E9" i="15"/>
  <c r="E51" i="14"/>
  <c r="E45" i="14"/>
  <c r="D51" i="14"/>
  <c r="D48" i="14"/>
  <c r="E44" i="14"/>
  <c r="E43" i="14"/>
  <c r="E41" i="14"/>
  <c r="D44" i="14"/>
  <c r="D43" i="14"/>
  <c r="D42" i="14"/>
  <c r="E26" i="14"/>
  <c r="E25" i="14"/>
  <c r="E24" i="14"/>
  <c r="E22" i="14"/>
  <c r="D26" i="14"/>
  <c r="D25" i="14"/>
  <c r="D24" i="14"/>
  <c r="D23" i="14"/>
  <c r="D22" i="14"/>
  <c r="E18" i="14"/>
  <c r="D18" i="14"/>
  <c r="E17" i="14"/>
  <c r="E16" i="14"/>
  <c r="E15" i="14"/>
  <c r="E13" i="14"/>
  <c r="D17" i="14"/>
  <c r="D16" i="14"/>
  <c r="D15" i="14"/>
  <c r="D14" i="14"/>
  <c r="E10" i="14"/>
  <c r="E9" i="14"/>
  <c r="E8" i="14"/>
  <c r="E6" i="14"/>
  <c r="D10" i="14"/>
  <c r="D9" i="14"/>
  <c r="D8" i="14"/>
  <c r="D7" i="14"/>
  <c r="C3" i="11" l="1"/>
  <c r="C88" i="14" l="1"/>
  <c r="E83" i="14"/>
  <c r="C83" i="14"/>
  <c r="C57" i="14"/>
  <c r="C78" i="44" l="1"/>
  <c r="C31" i="15" l="1"/>
  <c r="C24" i="15"/>
  <c r="E15" i="15"/>
  <c r="E14" i="15"/>
  <c r="E13" i="15"/>
  <c r="C13" i="15"/>
  <c r="C6" i="15"/>
  <c r="C53" i="14"/>
  <c r="C52" i="14"/>
  <c r="C51" i="14"/>
  <c r="C50" i="14"/>
  <c r="C49" i="14"/>
  <c r="C48" i="14"/>
  <c r="C41" i="14"/>
  <c r="C22" i="14"/>
  <c r="E30" i="14"/>
  <c r="E31" i="14"/>
  <c r="E32" i="14"/>
  <c r="E29" i="14"/>
  <c r="D32" i="14"/>
  <c r="D31" i="14"/>
  <c r="D30" i="14"/>
  <c r="D29" i="14"/>
  <c r="C31" i="14"/>
  <c r="C30" i="14"/>
  <c r="C13" i="14"/>
  <c r="C6" i="14"/>
  <c r="C65" i="14" l="1"/>
  <c r="C61" i="14"/>
  <c r="E88" i="14" l="1"/>
  <c r="B88" i="14"/>
  <c r="D88" i="14"/>
  <c r="D83" i="14"/>
  <c r="B83" i="14"/>
  <c r="C47" i="14"/>
  <c r="C46" i="14"/>
  <c r="C45" i="14"/>
  <c r="C79" i="44" l="1"/>
  <c r="C77" i="44"/>
  <c r="C76" i="44"/>
  <c r="C75" i="44"/>
  <c r="C74" i="44"/>
  <c r="C73" i="44"/>
  <c r="D91" i="44"/>
  <c r="D90" i="44"/>
  <c r="D89" i="44"/>
  <c r="D88" i="44"/>
  <c r="D87" i="44"/>
  <c r="D86" i="44"/>
  <c r="D85" i="44"/>
  <c r="E57" i="14" l="1"/>
  <c r="F78" i="14"/>
  <c r="F77" i="14"/>
  <c r="E78" i="14"/>
  <c r="E77" i="14"/>
  <c r="F71" i="14"/>
  <c r="F74" i="14"/>
  <c r="E69" i="14"/>
  <c r="F66" i="14"/>
  <c r="F63" i="14"/>
  <c r="E48" i="14"/>
  <c r="D45" i="14"/>
  <c r="E42" i="14"/>
  <c r="D41" i="14"/>
  <c r="E23" i="14" l="1"/>
  <c r="E14" i="14"/>
  <c r="D13" i="14"/>
  <c r="C83" i="42" l="1"/>
  <c r="C86" i="42"/>
  <c r="C85" i="42"/>
  <c r="C84" i="42"/>
  <c r="C82" i="42"/>
  <c r="C81" i="42"/>
  <c r="H58" i="44" l="1"/>
  <c r="H55" i="44"/>
  <c r="H52" i="44"/>
  <c r="H46" i="44"/>
  <c r="H61" i="44" l="1"/>
  <c r="H49" i="44"/>
  <c r="E12" i="15" l="1"/>
  <c r="E10" i="15"/>
  <c r="B13" i="15"/>
  <c r="E8" i="15"/>
  <c r="D6" i="14"/>
  <c r="E7" i="1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Narayan M Retharekar</author>
  </authors>
  <commentList>
    <comment ref="C5" authorId="0" shapeId="0" xr:uid="{93B5EF19-90A3-438F-B2D5-B0B1983FD149}">
      <text>
        <r>
          <rPr>
            <b/>
            <sz val="9"/>
            <color indexed="81"/>
            <rFont val="Tahoma"/>
            <family val="2"/>
          </rPr>
          <t>Please update this field as per customer requirement</t>
        </r>
      </text>
    </comment>
    <comment ref="C6" authorId="0" shapeId="0" xr:uid="{3E6EB65B-C416-4D56-A572-FD4C58DF2513}">
      <text>
        <r>
          <rPr>
            <b/>
            <sz val="9"/>
            <color indexed="81"/>
            <rFont val="Tahoma"/>
            <family val="2"/>
          </rPr>
          <t>Please update this field as per customer requirement</t>
        </r>
      </text>
    </comment>
    <comment ref="C7" authorId="0" shapeId="0" xr:uid="{C922FC9C-B2C0-454C-B664-862EB32FB605}">
      <text>
        <r>
          <rPr>
            <b/>
            <sz val="9"/>
            <color indexed="81"/>
            <rFont val="Tahoma"/>
            <family val="2"/>
          </rPr>
          <t>Please update this field as per customer requirement</t>
        </r>
      </text>
    </comment>
    <comment ref="C8" authorId="0" shapeId="0" xr:uid="{F0C84DC6-1C29-448B-86A4-BD1E5831C4C0}">
      <text>
        <r>
          <rPr>
            <b/>
            <sz val="9"/>
            <color indexed="81"/>
            <rFont val="Tahoma"/>
            <family val="2"/>
          </rPr>
          <t>Please update this field as per customer requirement</t>
        </r>
      </text>
    </comment>
    <comment ref="F23" authorId="0" shapeId="0" xr:uid="{76011675-651C-4DE1-B011-99F9EE4D1A2B}">
      <text>
        <r>
          <rPr>
            <sz val="9"/>
            <color indexed="81"/>
            <rFont val="Tahoma"/>
            <family val="2"/>
          </rPr>
          <t>Mentioned example for CEE but this should be updated based on NFVI used in customer project</t>
        </r>
      </text>
    </comment>
    <comment ref="F24" authorId="0" shapeId="0" xr:uid="{A4D31B26-B612-49AA-98C6-8A52F3E1175B}">
      <text>
        <r>
          <rPr>
            <sz val="9"/>
            <color indexed="81"/>
            <rFont val="Tahoma"/>
            <family val="2"/>
          </rPr>
          <t>Mentioned example for CEE but this should be updated based on NFVI used in customer project</t>
        </r>
      </text>
    </comment>
    <comment ref="C34" authorId="0" shapeId="0" xr:uid="{AEB4D7DA-0DA6-4E48-AC1C-B5B14B01225F}">
      <text>
        <r>
          <rPr>
            <sz val="9"/>
            <color indexed="81"/>
            <rFont val="Tahoma"/>
            <family val="2"/>
          </rPr>
          <t>For CAI3G, LDAP provisioning (Provisioning eVIPs)</t>
        </r>
      </text>
    </comment>
    <comment ref="C35" authorId="0" shapeId="0" xr:uid="{3F469A23-BE97-4B6F-98B5-CDEEE280C06F}">
      <text>
        <r>
          <rPr>
            <b/>
            <sz val="9"/>
            <color indexed="81"/>
            <rFont val="Tahoma"/>
            <family val="2"/>
          </rPr>
          <t>For SIP, Diameter, XCAP eVIPs</t>
        </r>
      </text>
    </comment>
    <comment ref="C36" authorId="0" shapeId="0" xr:uid="{DBB98B43-4E6A-4A81-8FDF-D6932355B554}">
      <text>
        <r>
          <rPr>
            <sz val="9"/>
            <color indexed="81"/>
            <rFont val="Tahoma"/>
            <family val="2"/>
          </rPr>
          <t xml:space="preserve">VIP addresses serving sigtran traffic to/from the left switch </t>
        </r>
      </text>
    </comment>
    <comment ref="C37" authorId="0" shapeId="0" xr:uid="{E988D68B-32AB-4D7A-A890-EB2415E20ED6}">
      <text>
        <r>
          <rPr>
            <sz val="9"/>
            <color indexed="81"/>
            <rFont val="Tahoma"/>
            <family val="2"/>
          </rPr>
          <t xml:space="preserve">VIP addresses serving sigtran traffic to/from the right switch </t>
        </r>
      </text>
    </comment>
    <comment ref="C38" authorId="0" shapeId="0" xr:uid="{05389636-6E9E-4871-9965-8F05C137F959}">
      <text>
        <r>
          <rPr>
            <b/>
            <sz val="9"/>
            <color indexed="81"/>
            <rFont val="Tahoma"/>
            <family val="2"/>
          </rPr>
          <t>Charging eVIP</t>
        </r>
      </text>
    </comment>
    <comment ref="C39" authorId="0" shapeId="0" xr:uid="{3D9E22E8-6EF6-4118-BD6C-5F68E1E2F567}">
      <text>
        <r>
          <rPr>
            <b/>
            <sz val="9"/>
            <color indexed="81"/>
            <rFont val="Tahoma"/>
            <family val="2"/>
          </rPr>
          <t>LI eVIP</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Nitin Aggarwal A</author>
  </authors>
  <commentList>
    <comment ref="B49" authorId="0" shapeId="0" xr:uid="{42B73EE6-3B0E-4C37-B465-4590B2A8175D}">
      <text>
        <r>
          <rPr>
            <sz val="9"/>
            <color indexed="81"/>
            <rFont val="Tahoma"/>
            <family val="2"/>
          </rPr>
          <t>SCTP VIP for path Diversity</t>
        </r>
      </text>
    </comment>
    <comment ref="C49" authorId="0" shapeId="0" xr:uid="{2AFEE116-CC8C-41F0-A647-7F87982B0394}">
      <text>
        <r>
          <rPr>
            <sz val="9"/>
            <color indexed="81"/>
            <rFont val="Tahoma"/>
            <family val="2"/>
          </rPr>
          <t>SCTP VIP for path Diversity</t>
        </r>
      </text>
    </comment>
    <comment ref="D49" authorId="0" shapeId="0" xr:uid="{85D7C7BC-65C3-45A3-91F8-94E38416DBC4}">
      <text>
        <r>
          <rPr>
            <sz val="9"/>
            <color indexed="81"/>
            <rFont val="Tahoma"/>
            <family val="2"/>
          </rPr>
          <t>SCTP VIP for path Diversity</t>
        </r>
      </text>
    </comment>
    <comment ref="E49" authorId="0" shapeId="0" xr:uid="{807F3958-EC36-437D-A62C-DBCF31857240}">
      <text>
        <r>
          <rPr>
            <sz val="9"/>
            <color indexed="81"/>
            <rFont val="Tahoma"/>
            <family val="2"/>
          </rPr>
          <t>SCTP VIP for path Diversity</t>
        </r>
      </text>
    </comment>
    <comment ref="D52" authorId="0" shapeId="0" xr:uid="{29738639-F17F-4B1A-B587-ADAD2FABAD76}">
      <text>
        <r>
          <rPr>
            <sz val="9"/>
            <color indexed="81"/>
            <rFont val="Tahoma"/>
            <family val="2"/>
          </rPr>
          <t>SCTP VIP for path Diversity</t>
        </r>
      </text>
    </comment>
    <comment ref="D53" authorId="0" shapeId="0" xr:uid="{5252459A-DF73-4B28-9812-A9281AC04FB9}">
      <text>
        <r>
          <rPr>
            <sz val="9"/>
            <color indexed="81"/>
            <rFont val="Tahoma"/>
            <family val="2"/>
          </rPr>
          <t>SCTP VIP for path Diversity</t>
        </r>
      </text>
    </comment>
    <comment ref="D54" authorId="0" shapeId="0" xr:uid="{46C39EE0-787C-46E5-86F1-58E0218A2BD8}">
      <text>
        <r>
          <rPr>
            <sz val="9"/>
            <color indexed="81"/>
            <rFont val="Tahoma"/>
            <family val="2"/>
          </rPr>
          <t>SCTP VIP for path Diversity</t>
        </r>
      </text>
    </comment>
    <comment ref="D55" authorId="0" shapeId="0" xr:uid="{EE13685B-669B-4A88-9130-3B55434ED07C}">
      <text>
        <r>
          <rPr>
            <sz val="9"/>
            <color indexed="81"/>
            <rFont val="Tahoma"/>
            <family val="2"/>
          </rPr>
          <t>SCTP VIP for path Diversity</t>
        </r>
      </text>
    </comment>
    <comment ref="D58" authorId="0" shapeId="0" xr:uid="{806E6257-2D47-4B6E-B65B-8321653D6A1A}">
      <text>
        <r>
          <rPr>
            <sz val="9"/>
            <color indexed="81"/>
            <rFont val="Tahoma"/>
            <family val="2"/>
          </rPr>
          <t>SCTP VIP for path Diversity</t>
        </r>
      </text>
    </comment>
    <comment ref="D59" authorId="0" shapeId="0" xr:uid="{1698DC4F-CC39-416F-8952-99AC74B2C0A2}">
      <text>
        <r>
          <rPr>
            <sz val="9"/>
            <color indexed="81"/>
            <rFont val="Tahoma"/>
            <family val="2"/>
          </rPr>
          <t>SCTP VIP for path Diversity</t>
        </r>
      </text>
    </comment>
    <comment ref="D60" authorId="0" shapeId="0" xr:uid="{D163932C-2B9D-4C5C-9ED7-155D4B9E24D1}">
      <text>
        <r>
          <rPr>
            <sz val="9"/>
            <color indexed="81"/>
            <rFont val="Tahoma"/>
            <family val="2"/>
          </rPr>
          <t>SCTP VIP for path Diversity</t>
        </r>
      </text>
    </comment>
    <comment ref="D61" authorId="0" shapeId="0" xr:uid="{7A952C45-5E29-438F-BB2F-6E476640E832}">
      <text>
        <r>
          <rPr>
            <sz val="9"/>
            <color indexed="81"/>
            <rFont val="Tahoma"/>
            <family val="2"/>
          </rPr>
          <t>SCTP VIP for path Diversity</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Nitin Aggarwal A</author>
  </authors>
  <commentList>
    <comment ref="F7" authorId="0" shapeId="0" xr:uid="{00000000-0006-0000-0D00-000001000000}">
      <text>
        <r>
          <rPr>
            <b/>
            <sz val="9"/>
            <color indexed="81"/>
            <rFont val="Tahoma"/>
            <family val="2"/>
          </rPr>
          <t>Nitin Aggarwal A:</t>
        </r>
        <r>
          <rPr>
            <sz val="9"/>
            <color indexed="81"/>
            <rFont val="Tahoma"/>
            <family val="2"/>
          </rPr>
          <t xml:space="preserve">
Synchronization Service is bidirectional but Association is initiated by vCSCF VM</t>
        </r>
      </text>
    </comment>
    <comment ref="F16" authorId="0" shapeId="0" xr:uid="{00000000-0006-0000-0D00-000002000000}">
      <text>
        <r>
          <rPr>
            <b/>
            <sz val="9"/>
            <color indexed="81"/>
            <rFont val="Tahoma"/>
            <family val="2"/>
          </rPr>
          <t>Nitin Aggarwal A:</t>
        </r>
        <r>
          <rPr>
            <sz val="9"/>
            <color indexed="81"/>
            <rFont val="Tahoma"/>
            <family val="2"/>
          </rPr>
          <t xml:space="preserve">
Synchronization Service is bidirectional but Association is initiated by vcscf VM</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1000000}" name="is11" type="6" refreshedVersion="4" background="1" saveData="1">
    <textPr codePage="437" sourceFile="C:\Users\eedmidj\Documents\GCH\vIMS-VoLTE\FUT\CSCF\config-CSCFv_PIDS-20160628\node_configuration\is.xml" tab="0" delimiter="&gt;">
      <textFields count="4">
        <textField/>
        <textField/>
        <textField/>
        <textField/>
      </textFields>
    </textPr>
  </connection>
  <connection id="2" xr16:uid="{00000000-0015-0000-FFFF-FFFF02000000}" name="is111" type="6" refreshedVersion="4" background="1" saveData="1">
    <textPr codePage="437" sourceFile="C:\Users\eedmidj\Documents\GCH\vIMS-VoLTE\FUT\CSCF\config-CSCFv_PIDS-20160628\node_configuration\is.xml" tab="0" delimiter="&gt;">
      <textFields count="4">
        <textField/>
        <textField/>
        <textField/>
        <textField/>
      </textFields>
    </textPr>
  </connection>
  <connection id="3" xr16:uid="{00000000-0015-0000-FFFF-FFFF03000000}" name="is23" type="6" refreshedVersion="4" background="1" saveData="1">
    <textPr codePage="437" sourceFile="C:\Users\eedmidj\Documents\GCH\vIMS-VoLTE\FUT\CSCF\config-CSCFv_PIDS-20160628\node_configuration\is.xml" tab="0" delimiter="&gt;">
      <textFields count="4">
        <textField/>
        <textField/>
        <textField/>
        <textField/>
      </textFields>
    </textPr>
  </connection>
  <connection id="4" xr16:uid="{00000000-0015-0000-FFFF-FFFF04000000}" name="is4" type="6" refreshedVersion="4" background="1" saveData="1">
    <textPr codePage="437" sourceFile="C:\Users\eedmidj\Documents\GCH\vIMS-VoLTE\FUT\CSCF\config-CSCFv_PIDS-20160628\node_configuration\is.xml" tab="0" delimiter="&gt;">
      <textFields count="4">
        <textField/>
        <textField/>
        <textField/>
        <textField/>
      </textFields>
    </textPr>
  </connection>
</connections>
</file>

<file path=xl/sharedStrings.xml><?xml version="1.0" encoding="utf-8"?>
<sst xmlns="http://schemas.openxmlformats.org/spreadsheetml/2006/main" count="3652" uniqueCount="1838">
  <si>
    <t>Version</t>
  </si>
  <si>
    <t>Date</t>
  </si>
  <si>
    <t>Author</t>
  </si>
  <si>
    <t>Table of Contents</t>
  </si>
  <si>
    <t>Info awaited/Future use</t>
  </si>
  <si>
    <t>Design Strategy</t>
  </si>
  <si>
    <t>PART 1: HARDWARE &amp; SOFTWARE</t>
  </si>
  <si>
    <t>PART 2: NETWORK CONFIGURATION</t>
  </si>
  <si>
    <t>VLAN Summary</t>
  </si>
  <si>
    <t>OAM</t>
  </si>
  <si>
    <t>PART 3: MTAS CONFIGURATION</t>
  </si>
  <si>
    <t>Supplementary Services</t>
  </si>
  <si>
    <t>ICS</t>
  </si>
  <si>
    <t>Charging</t>
  </si>
  <si>
    <t>INTRODUCTION</t>
  </si>
  <si>
    <t>MTAS will use IPv4 in all connections.</t>
  </si>
  <si>
    <t>MTAS will support both TCP and UDP in its SIP and DNS signalling connections.</t>
  </si>
  <si>
    <t>Virtual IP concept will be followed in all Signalling connections.</t>
  </si>
  <si>
    <t>DNS reslover will use the MTAS VIP.</t>
  </si>
  <si>
    <t>Application Software</t>
  </si>
  <si>
    <t>vMTAS</t>
  </si>
  <si>
    <t>NeLS</t>
  </si>
  <si>
    <t>vMTAS infrastructure requirement</t>
  </si>
  <si>
    <t>VNF Settings</t>
  </si>
  <si>
    <t>Hyper-threading</t>
  </si>
  <si>
    <t>Enabled ( Prefer)</t>
  </si>
  <si>
    <t>vCPU</t>
  </si>
  <si>
    <t>RAM</t>
  </si>
  <si>
    <t>VM_HA_policy_SC</t>
  </si>
  <si>
    <t>VM_HA_policy_PL</t>
  </si>
  <si>
    <t>ha-offline ( default)</t>
  </si>
  <si>
    <t>CPU</t>
  </si>
  <si>
    <t>AntiAffinity</t>
  </si>
  <si>
    <t>Enabled</t>
  </si>
  <si>
    <t>VM</t>
  </si>
  <si>
    <t>Type</t>
  </si>
  <si>
    <t>VLAN Name</t>
  </si>
  <si>
    <t>ALB Name</t>
  </si>
  <si>
    <t>VM Role and Pool Allocation</t>
  </si>
  <si>
    <t>SC-1</t>
  </si>
  <si>
    <t>SC-2</t>
  </si>
  <si>
    <t>PL-3</t>
  </si>
  <si>
    <t>PL-4</t>
  </si>
  <si>
    <t>OAM MIP</t>
  </si>
  <si>
    <t>FEE1</t>
  </si>
  <si>
    <t>FEE2</t>
  </si>
  <si>
    <t>LBE1</t>
  </si>
  <si>
    <t>LBE2</t>
  </si>
  <si>
    <t>SE1</t>
  </si>
  <si>
    <t>SE2</t>
  </si>
  <si>
    <t>Function</t>
  </si>
  <si>
    <t>Pool Profile</t>
  </si>
  <si>
    <t>Description</t>
  </si>
  <si>
    <t>OAM/COM</t>
  </si>
  <si>
    <t>ControllerProfile</t>
  </si>
  <si>
    <t>PayloadProfile</t>
  </si>
  <si>
    <t>Size</t>
  </si>
  <si>
    <t>Network</t>
  </si>
  <si>
    <t>Notes</t>
  </si>
  <si>
    <t>External</t>
  </si>
  <si>
    <t>IPv4 Address</t>
  </si>
  <si>
    <t>Information</t>
  </si>
  <si>
    <t>Node</t>
  </si>
  <si>
    <t>Vlan Name</t>
  </si>
  <si>
    <t>VPN</t>
  </si>
  <si>
    <t>Protocol/Mask</t>
  </si>
  <si>
    <t>Comment</t>
  </si>
  <si>
    <t>-</t>
  </si>
  <si>
    <t>MTAS</t>
  </si>
  <si>
    <t>OM_CN</t>
  </si>
  <si>
    <t>SIG_CN</t>
  </si>
  <si>
    <t>LI</t>
  </si>
  <si>
    <t>MTAS_VIP</t>
  </si>
  <si>
    <t>Network Name</t>
  </si>
  <si>
    <t>Route Prefix</t>
  </si>
  <si>
    <t>Route Gateway</t>
  </si>
  <si>
    <t>0.0.0.0/0</t>
  </si>
  <si>
    <t>VRRP</t>
  </si>
  <si>
    <t>System Timezone</t>
  </si>
  <si>
    <t>Service or Interface Name</t>
  </si>
  <si>
    <t>Protocol</t>
  </si>
  <si>
    <t>IP Address Type</t>
  </si>
  <si>
    <t>Port</t>
  </si>
  <si>
    <t>Transport Protocol</t>
  </si>
  <si>
    <t>IP Version</t>
  </si>
  <si>
    <t>NETCONF</t>
  </si>
  <si>
    <t>SSH</t>
  </si>
  <si>
    <t>Muta MIP</t>
  </si>
  <si>
    <t>TCP</t>
  </si>
  <si>
    <t>IPv4</t>
  </si>
  <si>
    <t>SNMP 
FM</t>
  </si>
  <si>
    <t>SNMP</t>
  </si>
  <si>
    <t>161, 162</t>
  </si>
  <si>
    <t>UDP</t>
  </si>
  <si>
    <t>ECLI</t>
  </si>
  <si>
    <t>ECLI over SSH /TCP</t>
  </si>
  <si>
    <t>ECLI over SSH</t>
  </si>
  <si>
    <t>SFTP Secure NBI</t>
  </si>
  <si>
    <t>SFTP over SSH:O&amp;M SFTP server for PM pull/push from/to OAM MIP</t>
  </si>
  <si>
    <t>SC-1 IP</t>
  </si>
  <si>
    <t>SC-2 IP</t>
  </si>
  <si>
    <t>SSH, SFTP, SCP</t>
  </si>
  <si>
    <t>FTP</t>
  </si>
  <si>
    <t>TC</t>
  </si>
  <si>
    <t>LDAP Provisioning</t>
  </si>
  <si>
    <t>LDAP(S)</t>
  </si>
  <si>
    <t>CAI3G VIP</t>
  </si>
  <si>
    <t>17423 (S)</t>
  </si>
  <si>
    <t>LDAP</t>
  </si>
  <si>
    <t>CAI3G</t>
  </si>
  <si>
    <t>CAI3G/ SOAP/HTTP(S)</t>
  </si>
  <si>
    <t>8095 
8443 (S)</t>
  </si>
  <si>
    <t>Ut</t>
  </si>
  <si>
    <t>Ut / XCAP</t>
  </si>
  <si>
    <t>Ut VIP</t>
  </si>
  <si>
    <t>CCMP</t>
  </si>
  <si>
    <t>CCMP /HTTP</t>
  </si>
  <si>
    <t>used to administrate the scheduled conference per user</t>
  </si>
  <si>
    <t>ISC</t>
  </si>
  <si>
    <t>SIP</t>
  </si>
  <si>
    <t>Traffic VIP</t>
  </si>
  <si>
    <t>TCP/UDP</t>
  </si>
  <si>
    <t>5082 -5088,</t>
  </si>
  <si>
    <t>5160 -5163</t>
  </si>
  <si>
    <t>Ma</t>
  </si>
  <si>
    <t>Pw</t>
  </si>
  <si>
    <t>The Pw interface is defined for the Presence Service as being between a Watcher and the Presence Server</t>
  </si>
  <si>
    <t>DNS</t>
  </si>
  <si>
    <t>Mp</t>
  </si>
  <si>
    <t>H.248</t>
  </si>
  <si>
    <t>SCTP</t>
  </si>
  <si>
    <t>Cr</t>
  </si>
  <si>
    <t>SOAP/HTTP</t>
  </si>
  <si>
    <t>In Case when External MRFC is used in Network.</t>
  </si>
  <si>
    <t>Sh / Dh</t>
  </si>
  <si>
    <t>Diameter</t>
  </si>
  <si>
    <t>Rf / Ro</t>
  </si>
  <si>
    <t>OAM VIP or Charging VIP</t>
  </si>
  <si>
    <t>MTASXDMS</t>
  </si>
  <si>
    <t>CDS</t>
  </si>
  <si>
    <t>3868–3872</t>
  </si>
  <si>
    <t>It is used between the MTAS and the CDS by the Malicious Communication Identification (MCID)</t>
  </si>
  <si>
    <t>CAPv2 / MAP</t>
  </si>
  <si>
    <t>SIGTRAN VIP1 SIGTRAN VIP2</t>
  </si>
  <si>
    <t>Network Time Protocol</t>
  </si>
  <si>
    <t>THRIFT</t>
  </si>
  <si>
    <t>MTAS SIP Traffic Flows</t>
  </si>
  <si>
    <t>Node A</t>
  </si>
  <si>
    <t>Node A IP Address</t>
  </si>
  <si>
    <t xml:space="preserve">Node B </t>
  </si>
  <si>
    <t>Node B IP Address</t>
  </si>
  <si>
    <t>Proto:Port</t>
  </si>
  <si>
    <t>Appl. Protocol</t>
  </si>
  <si>
    <t xml:space="preserve">
TCP:5060
TCP:5082
TCP:5087
TCP:5083
TCP:5084
</t>
  </si>
  <si>
    <t>Session Control</t>
  </si>
  <si>
    <t>MTAS H.248 Traffic Flows</t>
  </si>
  <si>
    <t>MRFP</t>
  </si>
  <si>
    <t>STCP:2944</t>
  </si>
  <si>
    <t>H.248/MEGACO</t>
  </si>
  <si>
    <t>SCC-AS SIP Traffic Flows</t>
  </si>
  <si>
    <t>SCC-AS CAMEL Traffic Flows</t>
  </si>
  <si>
    <t>SCC-AS [CAP]</t>
  </si>
  <si>
    <t>CAMEL</t>
  </si>
  <si>
    <t>MTAS DNS Traffic Flow</t>
  </si>
  <si>
    <t>UDP:53</t>
  </si>
  <si>
    <t>Domain Name Resolution</t>
  </si>
  <si>
    <t>NTP</t>
  </si>
  <si>
    <t>UDP:123</t>
  </si>
  <si>
    <t>Time Sync</t>
  </si>
  <si>
    <t>MTAS Diameter Traffic Flows</t>
  </si>
  <si>
    <t>Sh Diameter VIP</t>
  </si>
  <si>
    <t>Sh Interface</t>
  </si>
  <si>
    <t>Rf/Ro Diameter</t>
  </si>
  <si>
    <t>MTAS_XDMS</t>
  </si>
  <si>
    <t>XDMS Interface</t>
  </si>
  <si>
    <t>CAI3G Traffic Flows</t>
  </si>
  <si>
    <t>TCP: 8095</t>
  </si>
  <si>
    <t>Ut Traffic Flows</t>
  </si>
  <si>
    <t>TCP: 8090</t>
  </si>
  <si>
    <t>XCAP/HTTP</t>
  </si>
  <si>
    <t>Node A - Client</t>
  </si>
  <si>
    <t>Node B - Server</t>
  </si>
  <si>
    <t>Service</t>
  </si>
  <si>
    <t>MTAS-OAM Interface</t>
  </si>
  <si>
    <t>TCP:22</t>
  </si>
  <si>
    <t>SSH/SFTP</t>
  </si>
  <si>
    <t>Secure Shell &amp; File Transfer</t>
  </si>
  <si>
    <t>Trap Replies</t>
  </si>
  <si>
    <t>Secure Shell &amp; File Transfer, CLI</t>
  </si>
  <si>
    <t>UDP:161</t>
  </si>
  <si>
    <t>SNMP Queries</t>
  </si>
  <si>
    <t>TCP:2022</t>
  </si>
  <si>
    <t>Ericsson Command-Line Interface (ECLI) over SSH</t>
  </si>
  <si>
    <t>TCP:2028</t>
  </si>
  <si>
    <t>TCP:830</t>
  </si>
  <si>
    <t>NetConf</t>
  </si>
  <si>
    <t>Secure Northbound Interface (GUI Access)</t>
  </si>
  <si>
    <t>Time Request</t>
  </si>
  <si>
    <t>Backup time</t>
  </si>
  <si>
    <t>Frequency</t>
  </si>
  <si>
    <t>Backup path</t>
  </si>
  <si>
    <t>2:00AM</t>
  </si>
  <si>
    <t>Daily</t>
  </si>
  <si>
    <t>/cluster/brf/backup/</t>
  </si>
  <si>
    <t>MTAS SNMP Trap</t>
  </si>
  <si>
    <t>snmpTargetV2CId</t>
  </si>
  <si>
    <t>community</t>
  </si>
  <si>
    <t>address</t>
  </si>
  <si>
    <t>isMibWritable</t>
  </si>
  <si>
    <t>port </t>
  </si>
  <si>
    <t>transportMethod</t>
  </si>
  <si>
    <t>MTAS PMF_Measures</t>
  </si>
  <si>
    <t>File to Transfer</t>
  </si>
  <si>
    <t xml:space="preserve"> Sc:/cluster/storage/no-backup/com-apr9010443/PerformanceManagementReportFiles/</t>
  </si>
  <si>
    <t>Transfer Mode</t>
  </si>
  <si>
    <t>SFTP</t>
  </si>
  <si>
    <t>Schedule</t>
  </si>
  <si>
    <t>15 min</t>
  </si>
  <si>
    <t>Compare Files</t>
  </si>
  <si>
    <t>Yes</t>
  </si>
  <si>
    <t>Sh</t>
  </si>
  <si>
    <t>signalling-vip</t>
  </si>
  <si>
    <t>General MTAS parameters</t>
  </si>
  <si>
    <t>mtasMmtAdministrativeState</t>
  </si>
  <si>
    <t>UNLOCKED</t>
  </si>
  <si>
    <t>[LOCKED]</t>
  </si>
  <si>
    <t xml:space="preserve"> 0-1</t>
  </si>
  <si>
    <t>String</t>
  </si>
  <si>
    <t>Enumeration(LOCKED, SHUTTINGDOWN, UNLOCKED)</t>
  </si>
  <si>
    <t>mtasMmtNoReplyTimer</t>
  </si>
  <si>
    <t>[180]</t>
  </si>
  <si>
    <t>Numeric</t>
  </si>
  <si>
    <t>Seconds</t>
  </si>
  <si>
    <t>[10]</t>
  </si>
  <si>
    <t>Numeric_byte</t>
  </si>
  <si>
    <t>mtasMmtAudioAnnouncement</t>
  </si>
  <si>
    <t>LOCKED</t>
  </si>
  <si>
    <t>Enumeration(LOCKED, UNLOCKED)</t>
  </si>
  <si>
    <t>mtasMmtOrigNoReplyTimer</t>
  </si>
  <si>
    <t>[0]</t>
  </si>
  <si>
    <t>INTERNAL</t>
  </si>
  <si>
    <t>[INTERNAL]</t>
  </si>
  <si>
    <t>IPV4</t>
  </si>
  <si>
    <t>mtasMrfpNodeAdministrativeState</t>
  </si>
  <si>
    <t>mtasMrfpNodeMId</t>
  </si>
  <si>
    <t>[]</t>
  </si>
  <si>
    <t>mandatory</t>
  </si>
  <si>
    <t xml:space="preserve"> 1-1</t>
  </si>
  <si>
    <t>mtasSipTrafficOriginatingIpPort</t>
  </si>
  <si>
    <t>mtasSipTrafficTerminatingIpPort</t>
  </si>
  <si>
    <t>mtasSipTrafficTermUnregIpPort</t>
  </si>
  <si>
    <t>mtasSipDefaultMinSE</t>
  </si>
  <si>
    <t>mtasSipDefaultSessionExpiry</t>
  </si>
  <si>
    <t>mtasSipTimerT1</t>
  </si>
  <si>
    <t>[500]</t>
  </si>
  <si>
    <t>Milliseconds</t>
  </si>
  <si>
    <t>mtasSipPsiPort</t>
  </si>
  <si>
    <t>[5060]</t>
  </si>
  <si>
    <t>mtasSipTcpConnectionTimeout</t>
  </si>
  <si>
    <t>mtasSipIcscfName</t>
  </si>
  <si>
    <t>Longer than: 0 characters / Shorter than: 255 characters</t>
  </si>
  <si>
    <t>Boolean</t>
  </si>
  <si>
    <t>None</t>
  </si>
  <si>
    <t>mtasSipProtocolMtasOrigCall</t>
  </si>
  <si>
    <t>mtasSipSuperviseAllSessions</t>
  </si>
  <si>
    <t>mtasSipCallOutOfBlueRouting</t>
  </si>
  <si>
    <t>I_CSCF</t>
  </si>
  <si>
    <t>mtasSipInvite2FinalResponseTimer</t>
  </si>
  <si>
    <t>mtasSipCancel2FinalResponseTimer</t>
  </si>
  <si>
    <t>[5]</t>
  </si>
  <si>
    <t>mtasSipIpVersion</t>
  </si>
  <si>
    <t>mtasSipTrafficOrigUnregIpPort</t>
  </si>
  <si>
    <t>mtasSipFailoverTimeInvite</t>
  </si>
  <si>
    <t>[3]</t>
  </si>
  <si>
    <t>mtasSipFailoverTimeNonInvite</t>
  </si>
  <si>
    <t>mtasSipSccOrigPort</t>
  </si>
  <si>
    <t>mtasSipSccOrigUnregPort</t>
  </si>
  <si>
    <t>mtasSipSccTermPort</t>
  </si>
  <si>
    <t>mtasSipSccTermUnregPort</t>
  </si>
  <si>
    <t>[UNLOCKED]</t>
  </si>
  <si>
    <t>mtasSipUeSessionTimerSupport</t>
  </si>
  <si>
    <t>mtasSipIpDscpMarking</t>
  </si>
  <si>
    <t>mtasSipTimerB</t>
  </si>
  <si>
    <t>Greater than: 1 / Less than: 64</t>
  </si>
  <si>
    <t>mtasSipTimerF</t>
  </si>
  <si>
    <t>mtasSipTimerT2</t>
  </si>
  <si>
    <t>mtasXdmsUtAdministrativeState</t>
  </si>
  <si>
    <t>mtasXdmsCai3gAdministrativeState</t>
  </si>
  <si>
    <t>mtasXdmsCai3gInactivityTimeout</t>
  </si>
  <si>
    <t>mtasXdmsRetryAfterMinimum</t>
  </si>
  <si>
    <t>mtasXdmsRetryAfterMaximum</t>
  </si>
  <si>
    <t>mtasXdmsCai3gMaximumSessions</t>
  </si>
  <si>
    <t>mtasXdmsCcmpAdministrativeState</t>
  </si>
  <si>
    <t>mtasXdmsCai3gLogging</t>
  </si>
  <si>
    <t>mtasXdmsCai3gInterfacePriority</t>
  </si>
  <si>
    <t>mtasXdmsUtInterfacePriority</t>
  </si>
  <si>
    <t>NOT_NORMALIZED</t>
  </si>
  <si>
    <t>mtasXdmsCai3gUser</t>
  </si>
  <si>
    <t>mtasXdmsCai3gUserPassword</t>
  </si>
  <si>
    <t>Longer than: 1 characters / Shorter than: 32 characters</t>
  </si>
  <si>
    <t>mtasCsiAdministrativeState</t>
  </si>
  <si>
    <t>mtasCsiScfSubsystemNumber</t>
  </si>
  <si>
    <t>mtasCsiGlobalTitle</t>
  </si>
  <si>
    <t>dnsServerEntry</t>
  </si>
  <si>
    <t>dnsRetransmissionTimer</t>
  </si>
  <si>
    <t>dnsCacheSize</t>
  </si>
  <si>
    <t xml:space="preserve"> 0-10</t>
  </si>
  <si>
    <t>dnsExpiredCacheBehavior</t>
  </si>
  <si>
    <t>REMOVED</t>
  </si>
  <si>
    <t>realm</t>
  </si>
  <si>
    <t>portNr</t>
  </si>
  <si>
    <t>supportedVendorsIds</t>
  </si>
  <si>
    <t>hostId</t>
  </si>
  <si>
    <t>productName</t>
  </si>
  <si>
    <t>supportedAuthAppIds</t>
  </si>
  <si>
    <t>diaVendorId</t>
  </si>
  <si>
    <t>enabled</t>
  </si>
  <si>
    <t>allowConnectFromUnknownNode</t>
  </si>
  <si>
    <t>maxRequestPendingTime</t>
  </si>
  <si>
    <t>watchdogTimeIdle</t>
  </si>
  <si>
    <t>[30]</t>
  </si>
  <si>
    <t>maxNumberOfRetries</t>
  </si>
  <si>
    <t>firmwareRevision</t>
  </si>
  <si>
    <t>tcTimer</t>
  </si>
  <si>
    <t>supportedVendorSpecificApps</t>
  </si>
  <si>
    <t>loadRegulationEnabled</t>
  </si>
  <si>
    <t>sendErrorAtOverload</t>
  </si>
  <si>
    <t>transportLayerType</t>
  </si>
  <si>
    <t>maxOutboundSctpStreams</t>
  </si>
  <si>
    <t>maxInboundSctpStreams</t>
  </si>
  <si>
    <t>traceSctpHandler</t>
  </si>
  <si>
    <t>DEFAULT</t>
  </si>
  <si>
    <t>sctpHandlerLogLevel</t>
  </si>
  <si>
    <t>initiateConnection</t>
  </si>
  <si>
    <t>action</t>
  </si>
  <si>
    <t>nodeIds</t>
  </si>
  <si>
    <t>autoFailback</t>
  </si>
  <si>
    <t>0:10415:16777217:0</t>
  </si>
  <si>
    <t>Identity Presentation</t>
  </si>
  <si>
    <t>This feature makes it possible for a terminating user to see the identity of the originating user at the initiation of a communication.</t>
  </si>
  <si>
    <t>ManagedElement[managedElementId=1],MtasFunction[applicationName=MtasFunction],MtasServices[mtasServices=0],MtasMmt[mtasMmt=0],MtasIdPres[mtasIdPres=0]</t>
  </si>
  <si>
    <t>MtasIdPres</t>
  </si>
  <si>
    <t>mtasIdPresAdministrativeState</t>
  </si>
  <si>
    <t>This attribute defines the administrative state of the Identity Presentation function and is to be used to lock or unlock all the sub-functions (OIP,OIR,TIP,TIR,FIP). - When UNLOCKED (1), the Identity Presentation function is active. - When LOCKED (0), identity is passed transparently.</t>
  </si>
  <si>
    <t>mtasIdPresCnipTimeout</t>
  </si>
  <si>
    <t>This attribute defines the timeout for the query to the CNS.</t>
  </si>
  <si>
    <t>Greater than: 200 / Less than: 5000</t>
  </si>
  <si>
    <t>mtasIdPresOipRestrictHeader</t>
  </si>
  <si>
    <t>P_ASSERTED_IDENTITY_HEADERS</t>
  </si>
  <si>
    <t>[P_ASSERTED_IDENTITY_HEADERS]</t>
  </si>
  <si>
    <t>This attribute defines if the From Header, P-Asserted-Identity header or both From and P-Asserted-Identity headers are used to match with the Identity Presentation Global Restriction List.</t>
  </si>
  <si>
    <t>Enumeration(FROM_HEADER, P_ASSERTED_IDENTITY_AND_FROM_HEADERS, P_ASSERTED_IDENTITY_HEADERS)</t>
  </si>
  <si>
    <t>Hold Communication</t>
  </si>
  <si>
    <t>The HOLD supplementary service enables either user in a session to temporarily request the opposite user to stop sending media and at a later time resume sending of media. The user initiating the Hold has the possibility to perform the operation either on an individual stream in a session or on all streams in a session.</t>
  </si>
  <si>
    <t>ManagedElement[managedElementId=1],MtasFunction[applicationName=MtasFunction],MtasServices[mtasServices=0],MtasMmt[mtasMmt=0],MtasHold[mtasHold=0]</t>
  </si>
  <si>
    <t>MtasHold</t>
  </si>
  <si>
    <t>mtasHold</t>
  </si>
  <si>
    <t>This attribute defines the primary key of MtasHold and this section describes the MtasHold attributes.</t>
  </si>
  <si>
    <t>Pattern: (\+|-)?[0-9]+</t>
  </si>
  <si>
    <t>mtasHoldAudioAnnouncement</t>
  </si>
  <si>
    <t>This attribute defines if an audio network announcement must be played. When the attribute is enabled, and the held stream is an audio stream, an audio announcement corresponding to the value of the mtasHoldCodeAudio attribute will be played to a held user. Service orders this announcement to be played indefinitely. This also means the service stops the announcement.</t>
  </si>
  <si>
    <t>mtasHoldAudioCode</t>
  </si>
  <si>
    <t>This attribute defines which audio announcement is to be played to a held user, when only the audio stream is on hold. The code corresponds to the relation between codes and announcements setup in utilized MRFPs. Service orders this announcement to be played indefinitely. This also means the service stops the announcement.</t>
  </si>
  <si>
    <t>Greater than: 0 / Less than: 65535</t>
  </si>
  <si>
    <t>mtasHoldVideoAnnouncement</t>
  </si>
  <si>
    <t>This attribute defines if a video network announcement must be played. When the attribute is UNLOCKED (1), and the held stream is a video stream, an announcement corresponding to the value of the mtasHoldVideoOnlyCode attribute, or to the values of the mtasHoldAVVideoCode and mtasHoldAVAudioCode attributes, will be played to a held user. Service orders this announcement to be played indefinitely. This also means the service stops the announcement.</t>
  </si>
  <si>
    <t>Communication Waiting</t>
  </si>
  <si>
    <t>The Communication Waiting service allows a user to be notified of incoming calls when they are involved in other communication sessions.</t>
  </si>
  <si>
    <t>ManagedElement[managedElementId=1],MtasFunction[applicationName=MtasFunction],MtasServices[mtasServices=0],MtasMmt[mtasMmt=0],MtasCw[mtasCw=0]</t>
  </si>
  <si>
    <t>MtasCw</t>
  </si>
  <si>
    <t>mtasCwAdministrativeState</t>
  </si>
  <si>
    <t>This attribute defines the administrative state of the CW service. - When UNLOCKED (1), CW is active and will be provided to all subscribers with an active subscription. - When LOCKED (0), CW service will not be provided.</t>
  </si>
  <si>
    <t>mtasCwAudioAnnounceCode</t>
  </si>
  <si>
    <t>This attribute defines the code that corresponds to the desired audio announcement to be played to the calling party when a subscriber is being alerted that there is a CW.</t>
  </si>
  <si>
    <t>mtasCwPlayAudioAnnouncement</t>
  </si>
  <si>
    <t>This attribute defines whether the playing of an audio announcement to the Calling party that CW is being used is LOCKED (0) or UNLOCKED (1).</t>
  </si>
  <si>
    <t>mtasCwAlertTimer</t>
  </si>
  <si>
    <t>[50]</t>
  </si>
  <si>
    <t>This attribute defines the time interval within which the served user must respond to a CW indication before the waiting session is cancelled. The relative values of mtasCDivTimer and mtasCwAlertTimer determine whether Call Forward No Reply or CW takes precedence. The timer with the smaller value will take precedence.</t>
  </si>
  <si>
    <t>Greater than: 30 / Less than: 120</t>
  </si>
  <si>
    <t>mtasCwOperateMode</t>
  </si>
  <si>
    <t>MOBILE_CW</t>
  </si>
  <si>
    <t>[NORMAL]</t>
  </si>
  <si>
    <t>This attribute defines the mode to be used when CW is used. This controls a number of specific features which do not form part of the generic service. This attribute is only modified when the MTAS is initially deployed. Modification following system deployment will result in modified message sequences which may impact traffic.</t>
  </si>
  <si>
    <t>Enumeration(ALTERNATE_MODE_1, ALTERNATE_MODE_2, MOBILE_CW, MOBILE_CW_ALTERNATE_MODE_1, NORMAL)</t>
  </si>
  <si>
    <t>mtasCwIndication</t>
  </si>
  <si>
    <t>XML_CWA_INDICATION</t>
  </si>
  <si>
    <t>[XML_CWA_INDICATION]</t>
  </si>
  <si>
    <t>This attribute defines the type of Communication Waiting (CW) indication. The CW indication can be XML indication, or P-Service-Indication, or both XML and P-Service-Indication header.</t>
  </si>
  <si>
    <t>Enumeration(P_SERVICE_INDICATION, XML_CWA_AND_P_SERVICE_INDICATION, XML_CWA_INDICATION)</t>
  </si>
  <si>
    <t>*Note that Mobile_CW operation mode implies that User Call Admission Control function must not be provisioned for subscriber and mtasUcacAdministrativeState must be locked. (This solves defect No10 and 13 from phase 2, step 1 testing)</t>
  </si>
  <si>
    <t>**Value for call wait alert timer is dependent on mtasCDivTimer. The relative values of mtasCDivTimer and mtasCwAlertTimer determine whether Call Forward No Reply or Call Waiting (CW) takes precedence. The timer with the smaller value will take precedence. To be decided which values to use in Drop 2 design phase.</t>
  </si>
  <si>
    <t>*** When configuring Mobile_CW operation mode, mtasCwAdministrativeState need to be set to disabled (0). Although this parameter is set to 0, Communication Waiting needs to be provisioned for subscribers</t>
  </si>
  <si>
    <t>AD-HOC Conferencing</t>
  </si>
  <si>
    <t>The Conference feature allows end-users to start an audio conference and to invite other participants to the conference.</t>
  </si>
  <si>
    <t>ManagedElement[managedElementId=1],MtasFunction[applicationName=MtasFunction],MtasServices[mtasServices=0],MtasMmt[mtasMmt=0],MtasConf[mtasConf=0]</t>
  </si>
  <si>
    <t>MtasConf</t>
  </si>
  <si>
    <t>mtasConfAdministrativeState</t>
  </si>
  <si>
    <t>This attribute defines the administrative state of the MtasConf MO, and can be used to activate and deactivate the Conference function. - Going to LOCKED (0) means that all conferences will be terminated. - Going to SHUTTINGDOWN (2) means that creation of new conferences will be rejected.</t>
  </si>
  <si>
    <t>mtasConfFactoryUri</t>
  </si>
  <si>
    <t>sip:mmtel@conf-factory.ims.mnc010.mcc234.3gppnetwork.org</t>
  </si>
  <si>
    <t>This attribute - in the form of &lt;user_name&gt;@&lt;sub_domain&gt; - defines the conference factory URI (subdomain-based PSI), consisting of a user name and a subdomain. Example: conference@factory.operator.net.</t>
  </si>
  <si>
    <t>Pattern: ^$|[-a-zA-Z0-9:.]{1,32}@[-a-zA-Z0-9.]{1,223} / Longer than: 0 characters / Shorter than: 255 characters</t>
  </si>
  <si>
    <t>mtasConfUriPrefix</t>
  </si>
  <si>
    <t>Conf</t>
  </si>
  <si>
    <t>This attribute defines the user name prefix part of the conference URI. Example: conf The prefix, together with a non-configurable and automatically generated number, and the mtasConfUriSubdomain attribute, constitute an entire conference URI, &lt;prefix&gt;&lt;auto_number&gt;@&lt;sub_domain&gt;.</t>
  </si>
  <si>
    <t>Pattern: [^@:]{0,32}</t>
  </si>
  <si>
    <t>mtasConfUriSubdomain</t>
  </si>
  <si>
    <t>This attribute defines the subdomain part of the conference URI. Example: as1.operator.net The subdomain, together with the mtasConfUriPrefix attribute, and a non-configurable and automatically generated number, constitute an entire conference URI, &lt;prefix&gt;&lt;auto_number&gt;@&lt;sub_domain&gt;.</t>
  </si>
  <si>
    <t>Pattern: ^[-0-9a-zA-Z.]{0,255}$</t>
  </si>
  <si>
    <t>mtasConfScscfIscPortNum</t>
  </si>
  <si>
    <t>This attribute defines the ISC port on the originating S-CSCF, where all the requests from the MTAS conference server (focus) are routed to when the focus is acting as originating UA, that is, sending an INVITE to invite a user to a conference. All S-CSCFs that use the MTAS conference server node must have the same value for the ISC port number. Note: This attribute is applicable only to the Ad-hoc Conference Service.</t>
  </si>
  <si>
    <t>mtasConfCoLocated</t>
  </si>
  <si>
    <t>COLOCATED</t>
  </si>
  <si>
    <t>[COLOCATED]</t>
  </si>
  <si>
    <t>This attribute defines if the Ad-hoc Conference focus is co-located with the originating AS.</t>
  </si>
  <si>
    <t>Enumeration(COLOCATED, NOT_COLOCATED)</t>
  </si>
  <si>
    <t>mtasConfNotificationService</t>
  </si>
  <si>
    <t>This attribute defines if the conference notifications are activated or deactivated.Possible values are 0=DEACTIVATED,1=ACTIVATED_CC_PS and 2=ACTIVATED_CC</t>
  </si>
  <si>
    <t>Greater than: 0 / Less than: 2</t>
  </si>
  <si>
    <t>mtasConfScheduledConferenceChargingProfileRef</t>
  </si>
  <si>
    <t>Default</t>
  </si>
  <si>
    <t>[Default]</t>
  </si>
  <si>
    <t>This attribute is used to define the charging profile that is applicable for Scheduled Conferencing AS sessions.</t>
  </si>
  <si>
    <t>Longer than: 1 characters / Shorter than: 128 characters</t>
  </si>
  <si>
    <t>mtasConfUriList</t>
  </si>
  <si>
    <t>This attribute defines if the Ad-hoc Conference focus shall allow (UNLOCKED) or disallow (LOCKED) invitation of conference participants using URI list.</t>
  </si>
  <si>
    <t>mtasConfIccAdministrativeState</t>
  </si>
  <si>
    <t>This attribute the administrative state of the In Conference Control feature. This attribute determines if a user can modify a created conference.</t>
  </si>
  <si>
    <t>Communication Diversion</t>
  </si>
  <si>
    <t>Communication diversion to international destinations will be blocked using the CDiv black list.</t>
  </si>
  <si>
    <t>At communication forwarding the served user can be notified that a diversion has been occurred. In MMTel, according to the standard, a text message is sent to the user. An example of a text message is configured to be: "Communication Diverted".</t>
  </si>
  <si>
    <t>ManagedElement[managedElementId=1],MtasFunction[applicationName=MtasFunction],MtasServices[mtasServices=0],MtasMmt[mtasMmt=0],MtasCDiv[mtasCDiv=0]</t>
  </si>
  <si>
    <t>MtasCDiv</t>
  </si>
  <si>
    <t>mtasCDiv</t>
  </si>
  <si>
    <t>This attribute defines the primary key of MtasCDiv and this section describes the MtasCDiv attributes.</t>
  </si>
  <si>
    <t>mtasCDivAdministrativeState</t>
  </si>
  <si>
    <t>This attribute defines the administrative state of the MtasCDiv MO. Controls the abilities of the node to evaluate the configured diversion rules.</t>
  </si>
  <si>
    <t>mtasCDivAudioAnnounceCode</t>
  </si>
  <si>
    <t>This attribute defines the code that corresponds to the desired audio announcement to be played to the calling party when a call is forwarded.</t>
  </si>
  <si>
    <t>mtasCDivPlayAudioAnnouncement</t>
  </si>
  <si>
    <t>This attribute defines the disabling or enabling of the Communication Diversion service network audio announcement.</t>
  </si>
  <si>
    <t>mtasCDivVideoAnnounceCode</t>
  </si>
  <si>
    <t>This attribute defines the code that corresponds to the desired pure video stream announcement to be played to the calling party when a call is forwarded.</t>
  </si>
  <si>
    <t>mtasCDivPlayVideoAnnouncement</t>
  </si>
  <si>
    <t>This attribute defines the disabling or enabling of the Communication Diversion service network video announcement.</t>
  </si>
  <si>
    <t>mtasCDivTimer</t>
  </si>
  <si>
    <t>[20]</t>
  </si>
  <si>
    <t>This attribute defines the time interval within which the callee must respond before a session is forwarded. The attribute can be overridden per user by an element in the served user's XML. The relative values of mtasCDivTimer and mtasCwAlertTimer determine whether Call Forward No Reply or Call Waiting (CW) takes precedence. The timer with the smaller value will take precedence.</t>
  </si>
  <si>
    <t>Greater than: 5 / Less than: 60</t>
  </si>
  <si>
    <t>mtasCDivMaxNoOfDiversions</t>
  </si>
  <si>
    <t>This attribute defines the maximum number of times the same communication is allowed to be forwarded.</t>
  </si>
  <si>
    <t>mtasCDivAVAudioAnnounceCode</t>
  </si>
  <si>
    <t>This attribute defines the code that corresponds to the desired audio stream in the audio/video announcement to be played to the calling party when a session is forwarded.</t>
  </si>
  <si>
    <t>mtasCDivAVVideoAnnounceCode</t>
  </si>
  <si>
    <t>This attribute defines the code that corresponds to the desired video stream in the audio/video announcement to be played to the calling party when a session is forwarded.</t>
  </si>
  <si>
    <t>mtasCDivDeflection</t>
  </si>
  <si>
    <t>This attribute defines if the INVITE method response 302 is to cause a redirect generated by the MTAS, or if the 302 is to be passed along to the UA.</t>
  </si>
  <si>
    <t>mtasCDivBusyResponses</t>
  </si>
  <si>
    <t>[486]</t>
  </si>
  <si>
    <t>This attribute defines the list of INVITE method responses for which the CDiv busy condition must be true. The default value is the TISPAN R1 compliant value.</t>
  </si>
  <si>
    <t xml:space="preserve"> 0-3</t>
  </si>
  <si>
    <t>Pattern: 486|600|603</t>
  </si>
  <si>
    <t>mtasCDivServedUserNotifyMessage</t>
  </si>
  <si>
    <t>Communication Diverted</t>
  </si>
  <si>
    <t>[Communication Diverted]</t>
  </si>
  <si>
    <t>The attribute defines the contents of the MESSAGE that is sent to inform a served user that a session addressed to the served user has been diverted elsewhere.</t>
  </si>
  <si>
    <t>mtasCDivOutgoingCallMessage</t>
  </si>
  <si>
    <t>You have active diverts</t>
  </si>
  <si>
    <t>[You have active diverts]</t>
  </si>
  <si>
    <t>The attribute defines the contents of the MESSAGE that is sent to remind a served user, when an outgoing session is initiated, that diversions are active.</t>
  </si>
  <si>
    <t>mtasCDivDefaultVoiceMailAddress</t>
  </si>
  <si>
    <t>sip:+447802091901@o2.co.uk;user=phone</t>
  </si>
  <si>
    <t>This attribute defines the default address of the Voice Mail server in a normalized SIP URI or a normalized Tel URI format.</t>
  </si>
  <si>
    <t>mtasCDivNotReachableResponses</t>
  </si>
  <si>
    <t>[408, 500, 503, 504]</t>
  </si>
  <si>
    <t>This attribute defines the list of INVITE method responses for which the CDiv not reachable condition must be true. The default value is the TISPAN R1 compliant value.</t>
  </si>
  <si>
    <t xml:space="preserve"> 0-30</t>
  </si>
  <si>
    <t>Pattern: 0|[3-6][0-9][0-9]</t>
  </si>
  <si>
    <t>mtasCDivNotReachableTimer</t>
  </si>
  <si>
    <t>This attribute defines the network timer for which the CDIV not reachable condition needs to be true. The special value 0 indicates that the time is not to be started.</t>
  </si>
  <si>
    <t>Greater than: 0 / Less than: 40</t>
  </si>
  <si>
    <t>Communication barring</t>
  </si>
  <si>
    <t>There are several different methods for barring calls in MTAS.  Barring using Categories enables a list of B number prefixes to be barred.  Barring using Rules enables barring based on call type (for example international calls or calls when roaming.</t>
  </si>
  <si>
    <t>Barring using Categories</t>
  </si>
  <si>
    <t>Moc</t>
  </si>
  <si>
    <t>Application Name</t>
  </si>
  <si>
    <t>value</t>
  </si>
  <si>
    <t>DefaultValue</t>
  </si>
  <si>
    <t>ParameterType</t>
  </si>
  <si>
    <t>Cardinality</t>
  </si>
  <si>
    <t>DataType</t>
  </si>
  <si>
    <t>Restricted</t>
  </si>
  <si>
    <t>Unit</t>
  </si>
  <si>
    <t>ValueConstraints</t>
  </si>
  <si>
    <t>Status</t>
  </si>
  <si>
    <t>ManagedElement[managedElementId=1],MtasFunction[applicationName=MtasFunction],MtasServices[mtasServices=0],MtasMmt[mtasMmt=0],MtasCb[mtasCb=0]</t>
  </si>
  <si>
    <t>MtasCb</t>
  </si>
  <si>
    <t>mtasCb</t>
  </si>
  <si>
    <t>This attribute defines the primary key of MtasCb and this section describes the MtasCb attributes.</t>
  </si>
  <si>
    <t>mtasCbAdministrativeState</t>
  </si>
  <si>
    <t xml:space="preserve">This attribute defines the administrative state of the MtasCb MO, and is used to lock or unlock all the subfunctions (ICB, ACR, and OCB) of the Communication Barring function. - When LOCKED (0), new incoming and outgoing sessions cannot be barred. - When UNLOCKED (1), new incoming and outgoing sessions can be barred. </t>
  </si>
  <si>
    <t>ManagedElement[managedElementId=1],MtasFunction[applicationName=MtasFunction],MtasServices[mtasServices=0],MtasMmt[mtasMmt=0],MtasCb[mtasCb=0],MtasIcb[mtasIcb=0]</t>
  </si>
  <si>
    <t>MtasIcb</t>
  </si>
  <si>
    <t>mtasIcb</t>
  </si>
  <si>
    <t>This attribute defines the primary key of MtasIcb and this section describes the MtasIcb attributes.</t>
  </si>
  <si>
    <t>mtasIcbPlayAudioAnnouncement</t>
  </si>
  <si>
    <t>This attribute defines whether to disable or enable the call barred service audio announcement when a communication is barred due to ICB.</t>
  </si>
  <si>
    <t>mtasIcbAudioAnnounceCode</t>
  </si>
  <si>
    <t>This attribute defines the code that corresponds to the desired audio announcement to be played to the originating party when a communication is barred due to ICB.</t>
  </si>
  <si>
    <t>mtasIcbPlayVideoAnnouncement</t>
  </si>
  <si>
    <t>This attribute defines whether to disable or enable the call barred service video announcement when a communication is barred due to ICB.</t>
  </si>
  <si>
    <t>mtasIcbDynamicBlackListIdSource</t>
  </si>
  <si>
    <t>This attribute defines which identities associated with a recent incomming call are strored in an entry of the Dynamic Black List. - When this attribute is set to P_ASSERTED_IDENTITY_HEADERS (0), MTAS stores the URIs supplied in the P-Asserted-Identity headers. - When it is set to FROM_HEADER (1), MTAS stores the URI supplied in the From header. - When it is set to P_ASSERTED_IDENTITY_AND_FROM_HEADERS (2), MTAS stores the URI supplied in both the P-Asserted-Identity and the From headers.</t>
  </si>
  <si>
    <t>mtasIcbDynamicBlackListEntryLife</t>
  </si>
  <si>
    <t>[4368]</t>
  </si>
  <si>
    <t>This attribute defines the lifetime of each entry in the operator part of the Dynamic Black List. Setting this attribute to 0 has the special meaning that DBL entries have infinitive lifetime, leading to that MTAS never automatically deletes the entries.</t>
  </si>
  <si>
    <t>Hours</t>
  </si>
  <si>
    <t>mtasIcbDynamicBlackListMaxLength</t>
  </si>
  <si>
    <t>This attribute defines the maximum number of entries in the operator part of Dynamic Black List.</t>
  </si>
  <si>
    <t>Greater than: 5 / Less than: 30</t>
  </si>
  <si>
    <t>mtasIcbAnnCauseValue</t>
  </si>
  <si>
    <t>This attribute defines which Q.850 Cause Value Code that is to be included a Reason header that is to be included in the SIP 183 Session Progress sent by the ICB service from the terminating MTAS before the announcement is played.</t>
  </si>
  <si>
    <t>Greater than: 0 / Less than: 127</t>
  </si>
  <si>
    <t>mtasIcbRejectCode</t>
  </si>
  <si>
    <t>[603]</t>
  </si>
  <si>
    <t>The attribute is used to set/change the ICB response code.</t>
  </si>
  <si>
    <t>Pattern: [4-6][0-9][0-9]</t>
  </si>
  <si>
    <t>mtasIcbPlayEarlyMedia</t>
  </si>
  <si>
    <t>ENABLED</t>
  </si>
  <si>
    <t>[ENABLED]</t>
  </si>
  <si>
    <t>This attribute defines the method of playing announcements for the ICB service.</t>
  </si>
  <si>
    <t>Enumeration(DISABLED, ENABLED)</t>
  </si>
  <si>
    <t>mtasIcbDndPlayEarlyMedia</t>
  </si>
  <si>
    <t>This attribute defines the method of playing announcements for the DND Communication Barring service.</t>
  </si>
  <si>
    <t>mtasIcbEstablishedAnnUseReliable183</t>
  </si>
  <si>
    <t>DISABLED</t>
  </si>
  <si>
    <t>[DISABLED]</t>
  </si>
  <si>
    <t>This attribute defines whether to disable or enable sending reliable 183 for announcements played on established dialogue for the ICB service.</t>
  </si>
  <si>
    <t>mtasIcbDndEstablishedAnnUseReliable183</t>
  </si>
  <si>
    <t>This attribute defines whether to disable or enable sending reliable 183 for announcements played on established dialogue for the DND Communication Barring service.</t>
  </si>
  <si>
    <t>ManagedElement[managedElementId=1],MtasFunction[applicationName=MtasFunction],MtasServices[mtasServices=0],MtasMmt[mtasMmt=0],MtasCb[mtasCb=0],MtasOcb[mtasOcb=0]</t>
  </si>
  <si>
    <t>MtasOcb</t>
  </si>
  <si>
    <t>mtasOcb</t>
  </si>
  <si>
    <t>This attribute defines the primary key of MtasOcb and this section describes the MtasOcb attributes.</t>
  </si>
  <si>
    <t>mtasOcbPlayAudioAnnouncement</t>
  </si>
  <si>
    <t>This attribute defines whether to disable or enable the call barred service audio announcement when a communication is barred due to OCB.</t>
  </si>
  <si>
    <t>mtasOcbAudioAnnounceCode</t>
  </si>
  <si>
    <t>This attribute defines the code that corresponds to the desired audio announcement to be played to the originating party when a communication is barred due to OCB.</t>
  </si>
  <si>
    <t>mtasOcbPlayVideoAnnouncement</t>
  </si>
  <si>
    <t>This attribute defines whether to disable or enable the call barred service video announcement when a communication is barred due to OCB.</t>
  </si>
  <si>
    <t>mtasOcbPlayEarlyMedia</t>
  </si>
  <si>
    <t>This attribute defines when we should play early media in the OCB service.</t>
  </si>
  <si>
    <t>ManagedElement[managedElementId=1],MtasFunction[applicationName=MtasFunction],MtasServices[mtasServices=0],MtasMmt[mtasMmt=0],MtasCb[mtasCb=0],MtasOcb[mtasOcb=0],MtasOcbOpBCat[mtasOcbOpBCat=1]</t>
  </si>
  <si>
    <t>MtasOcbOpBCat</t>
  </si>
  <si>
    <t>mtasOcbOpBCat</t>
  </si>
  <si>
    <t>This attribute defines the primary key of MtasOcbOpBCat and this section describes the MtasOcbOpBCat attributes. Allowed values are: 0-63.</t>
  </si>
  <si>
    <t>mtasOcbOpBCatName</t>
  </si>
  <si>
    <t>OBOPRE</t>
  </si>
  <si>
    <t>This attribute defines the name of this operator barring category. It can be any string other than "Local", "Non Local" and "Allow Local" which are reserved to indicate a positive match with CarSelLocalCallType, a negative match with CarSelLocalCallType, and to NOT bar on a positive match withCarSelLocalCallType respectively.</t>
  </si>
  <si>
    <t>mtasOcbOpBCatNumBarred</t>
  </si>
  <si>
    <t>This attribute defines the leftmost parts of the global numbers and local numbers that are included in the definition of a particular operator barring category. It is a list of strings where each string represents one leftmost part. A string containing a local number can include the phone-context parameter found in a Tel URI.</t>
  </si>
  <si>
    <t xml:space="preserve"> 0-1024</t>
  </si>
  <si>
    <t>mtasOcbOpBCatAnnouncementControl</t>
  </si>
  <si>
    <t>USE_ATTRIBUTES_IN_TASOCB</t>
  </si>
  <si>
    <t>[USE_ATTRIBUTES_IN_TASOCB]</t>
  </si>
  <si>
    <t xml:space="preserve">This attribute defines whether the value specified in mtasOcbOpBCatAnnouncementName is used to determine the announcement to play when this Localness Barring Category rejects a communication attempt. </t>
  </si>
  <si>
    <t>Enumeration(USE_ATTRIBUTES_IN_TASOCB, USE_ATTRIBUTE_TASOCBOPBCATANNOUNCEMENTNAME)</t>
  </si>
  <si>
    <t>mtasOcbOpBCatSSId</t>
  </si>
  <si>
    <t>[101]</t>
  </si>
  <si>
    <t>This attribute defines the value of Supplementary Service Identity, to be used by the charging interface when a communication attempt is rejected by this Operator Barring Category. Only the values listed in Possible values are allowed, any other value is rejected.</t>
  </si>
  <si>
    <t>Pattern: 101|140|141</t>
  </si>
  <si>
    <t>mtasOcbOpBCatView</t>
  </si>
  <si>
    <t>ACTIVE</t>
  </si>
  <si>
    <t>[ACTIVE]</t>
  </si>
  <si>
    <t>This attribute specifies the configuration of operator barring category view for showing either the ACTIVE (0) or the STANDBY (1)operator barring category entries.</t>
  </si>
  <si>
    <t>Enumeration(ACTIVE, STANDBY)</t>
  </si>
  <si>
    <t>mtasOcbOpBCatActivationState</t>
  </si>
  <si>
    <t>IDLE</t>
  </si>
  <si>
    <t>[IDLE]</t>
  </si>
  <si>
    <t>readonly</t>
  </si>
  <si>
    <t>This attribute is used to indicate the status of the mtasOcbOpBCatCopyToStandby and mtasOcbOpBCatActivateStandby administrative operations. - If either of the operations is triggered, its value becomes PROCESSING (2); - If there is no operation in progress its value is IDLE (0).</t>
  </si>
  <si>
    <t>Enumeration(ACTIVATE, COPYTOSTANDBY, IDLE, PROCESSING)</t>
  </si>
  <si>
    <t>ManagedElement[managedElementId=1],MtasFunction[applicationName=MtasFunction],MtasServices[mtasServices=0],MtasMmt[mtasMmt=0],MtasCb[mtasCb=0],MtasOcb[mtasOcb=0],MtasOcbOpBCat[mtasOcbOpBCat=2]</t>
  </si>
  <si>
    <t>OBOPRI</t>
  </si>
  <si>
    <t>ManagedElement[managedElementId=1],MtasFunction[applicationName=MtasFunction],MtasServices[mtasServices=0],MtasMmt[mtasMmt=0],MtasCb[mtasCb=0],MtasOcb[mtasOcb=0],MtasOcbOpBCat[mtasOcbOpBCat=3]</t>
  </si>
  <si>
    <t>diversion</t>
  </si>
  <si>
    <t>Barring using Rules</t>
  </si>
  <si>
    <t>Barring rules will be defined in Service Profiles and Subscriber Profiles as per the following table:</t>
  </si>
  <si>
    <t>Bar Name</t>
  </si>
  <si>
    <t>Bar Description</t>
  </si>
  <si>
    <t>OBI1**</t>
  </si>
  <si>
    <t>Bar all incoming calls</t>
  </si>
  <si>
    <t>OBI2**</t>
  </si>
  <si>
    <t>Bar all incoming calls when roaming</t>
  </si>
  <si>
    <t>OBO1</t>
  </si>
  <si>
    <t>Bar all outgoing calls</t>
  </si>
  <si>
    <t>OBO2</t>
  </si>
  <si>
    <t>Bar all international calls</t>
  </si>
  <si>
    <t>OBO3*</t>
  </si>
  <si>
    <t>Bar all international calls excluding home country</t>
  </si>
  <si>
    <t>OBO4*</t>
  </si>
  <si>
    <t>Bar outgoing calls when roaming</t>
  </si>
  <si>
    <t>Bar premium rate calls</t>
  </si>
  <si>
    <t>Bar premium rate info calls</t>
  </si>
  <si>
    <t>OBR1</t>
  </si>
  <si>
    <t>Roaming barring  (not used on MTAS, but in ESM HSS only; included here for information only)</t>
  </si>
  <si>
    <t>* Barring of outgoing calls when roaming will never be triggered by MTAS since for originating calls dual service engine will be implemented and OBO3 and OBO4 will be executed by MSC-S only.</t>
  </si>
  <si>
    <t>** Note that barring of incoming calls will be provisioned (and executed) only in MTAS, since single service engine is used for terminating calls.</t>
  </si>
  <si>
    <t>Hotline</t>
  </si>
  <si>
    <t>Subscribers who have not paid their bill will not be allowed to make a call towards dialed number. Instead, the number will be modified by customer care number. This functionality can be achieved provisioning hotline service in MTAS using following xml structure:</t>
  </si>
  <si>
    <t>ManagedElement[managedElementId=1],MtasFunction[applicationName=MtasFunction],MtasServices[mtasServices=0],MtasMmt[mtasMmt=0],MtasHotline[mtasHotline=0]</t>
  </si>
  <si>
    <t>MtasHotline</t>
  </si>
  <si>
    <t>mtasHotline</t>
  </si>
  <si>
    <t>This attribute defines the primary key of MtasHotline and this section describes the MtasHotline attributes.</t>
  </si>
  <si>
    <t>mtasHotlineAdministrativeState</t>
  </si>
  <si>
    <t>This attribute defines the administrative state of the Hotline Service. - If the value is LOCKED (0), the service does not handle the traffic. - If the value is UNLOCKED (1), the service handles the traffic.</t>
  </si>
  <si>
    <t>Self Administration via Service Codes</t>
  </si>
  <si>
    <t>ManagedElement[managedElementId=1],MtasFunction[applicationName=MtasFunction],MtasServices[mtasServices=0],MtasMmt[mtasMmt=0],MtasSSCodes[mtasSSCodes=0]</t>
  </si>
  <si>
    <t>MtasSSCodes</t>
  </si>
  <si>
    <t>mtasSSCodes</t>
  </si>
  <si>
    <t>This attribute defines the primary key of MtasSSCodes and this section describes the MtasSSCodes attributes.</t>
  </si>
  <si>
    <t>mtasSSCodesAdministrativeState</t>
  </si>
  <si>
    <t>This attribute defines the current administrative state of the MtasSSCodes MO, and is used to activate or deactivate the SSC function. To activate the SSC service, perform the following step: Set the mtasSSCodesAdministrativeState attribute to 1 (Unlocked).</t>
  </si>
  <si>
    <t>mtasSSCodesEraseWithDeact</t>
  </si>
  <si>
    <t>RETAIN_DATA</t>
  </si>
  <si>
    <t>[RETAIN_DATA]</t>
  </si>
  <si>
    <t>This attribute defines if the supplementary information provided during the activation of the service, for example, new destination number for Communication Forwarding Unconditional (CFU), must be erased during the deactivation. The attribute is applicable to Communication Forwarding and Anonymous Communication Rejection functions, only.</t>
  </si>
  <si>
    <t>Enumeration(ERASE_DATA, RETAIN_DATA)</t>
  </si>
  <si>
    <t>mtasSSCodesMaxLenOfNdNum</t>
  </si>
  <si>
    <t>This attribute defines the maximum length of the New Destination (ND) number, that is, the maximum number of characters that the ND can consist of.</t>
  </si>
  <si>
    <t>Greater than: 1 / Less than: 32</t>
  </si>
  <si>
    <t>mtasSSCodesMrfpAnnouncements</t>
  </si>
  <si>
    <t>This attribute defines if the announcements for supplementary service activation, deactivation and PIN modification are to be played from the MRFP. For service interrogation the announcements are always played from the MRFP.</t>
  </si>
  <si>
    <t>mtasSSCodesComSyntInvIdPres</t>
  </si>
  <si>
    <t>1470ND</t>
  </si>
  <si>
    <t>This attribute defines the syntax for service code command for 'Dynamic ad hoc Presentation Identity' activation Presentation. It is an array of strings where each string represents one format of the command that is allowed to use for activation of the "Dynamic ad hoc Presentation Identity" service. The strings include symbols and values defined for service/access prefix, service codes (function codes), separator and command suffix, as well as type and position of supplementary information present in the command</t>
  </si>
  <si>
    <t>Longer than: 0 characters / Shorter than: 50 characters</t>
  </si>
  <si>
    <t>mtasSSCodesComSyntDisIdPres</t>
  </si>
  <si>
    <t>141ND</t>
  </si>
  <si>
    <t>This attribute defines the syntax for service code command for "Dynamic ad hoc Presentation Identity" deactivation Restriction. It is an array of strings where each string represents one format of the command that is allowed to use for deactivation of the "Dynamic ad hoc Presentation Identity" service. The strings include symbols and values defined for service/access prefix, service codes (function codes), separator and command suffix, as well as type and position of supplementary information present in the command.</t>
  </si>
  <si>
    <t>Supplementary Service Codes</t>
  </si>
  <si>
    <t>Supplementary Service Code parameters are listed in previous sections. The table below represents the description of the Supplementary Service Codes for current design.</t>
  </si>
  <si>
    <t>Service Type</t>
  </si>
  <si>
    <t>Service Function</t>
  </si>
  <si>
    <t>Service Code</t>
  </si>
  <si>
    <t>CLIR</t>
  </si>
  <si>
    <t>Activated per call</t>
  </si>
  <si>
    <t>CLIP</t>
  </si>
  <si>
    <t xml:space="preserve">Activated per call </t>
  </si>
  <si>
    <t>String Name</t>
  </si>
  <si>
    <t>Type Of Supplementary Information</t>
  </si>
  <si>
    <t>ND</t>
  </si>
  <si>
    <t>(New) Destination number.</t>
  </si>
  <si>
    <t>Network Announcement</t>
  </si>
  <si>
    <t>mtasSccAdministrativeState</t>
  </si>
  <si>
    <t>mtasSccChargingProfile</t>
  </si>
  <si>
    <t>mtasSccNpliOriginating</t>
  </si>
  <si>
    <t>[NPLI_DISABLED]</t>
  </si>
  <si>
    <t>mtasSccNpliTerminating</t>
  </si>
  <si>
    <t>mtasSccHssDeploymentMode</t>
  </si>
  <si>
    <t>HSS</t>
  </si>
  <si>
    <t>[HSS]</t>
  </si>
  <si>
    <t>mtasSccRegEventResponseTimer</t>
  </si>
  <si>
    <t>mtasSccNpliPaniCondition</t>
  </si>
  <si>
    <t>NET_PANI</t>
  </si>
  <si>
    <t>[NET_PANI]</t>
  </si>
  <si>
    <t>mtasSdsAdministrativeState</t>
  </si>
  <si>
    <t>mtasImrnRangeFirst</t>
  </si>
  <si>
    <t>mtasImrnRangeLast</t>
  </si>
  <si>
    <t>mtasSdsServedHplmn</t>
  </si>
  <si>
    <t>mtasTadsAdministrativeState</t>
  </si>
  <si>
    <t>mtasTadsSelectionPolicy</t>
  </si>
  <si>
    <t>mtasTadsHssTimer</t>
  </si>
  <si>
    <t>mtasTadsNoResponseTimer</t>
  </si>
  <si>
    <t>mtasTadsHssCsrnTimer</t>
  </si>
  <si>
    <t>mtasTadsBreakoutPolicy</t>
  </si>
  <si>
    <t>mtasTadsCsRetryPsSipErrorCodes</t>
  </si>
  <si>
    <t>400-485</t>
  </si>
  <si>
    <t>mtasTadsCsRetryCsSipErrorCodes</t>
  </si>
  <si>
    <t>500;20</t>
  </si>
  <si>
    <t>SRVCC</t>
  </si>
  <si>
    <t>mtasSrvccAdministrativeState</t>
  </si>
  <si>
    <t>mtasSrvccStnSr</t>
  </si>
  <si>
    <t>mtasSrvccAtuSti</t>
  </si>
  <si>
    <t>mtasSrvccSccAsUri</t>
  </si>
  <si>
    <t>mtasChargingOriginatingOnline</t>
  </si>
  <si>
    <t>mtasChargingTerminatingOnline</t>
  </si>
  <si>
    <t>mtasChargingOriginatingOffline</t>
  </si>
  <si>
    <t>mtasChargingTerminatingOffline</t>
  </si>
  <si>
    <t>Local SP</t>
  </si>
  <si>
    <t>Entityset</t>
  </si>
  <si>
    <t>Own</t>
  </si>
  <si>
    <t>TT</t>
  </si>
  <si>
    <t>NP</t>
  </si>
  <si>
    <t>NA</t>
  </si>
  <si>
    <t>NS</t>
  </si>
  <si>
    <t>4 (INT)</t>
  </si>
  <si>
    <t>SC</t>
  </si>
  <si>
    <t>PL</t>
  </si>
  <si>
    <t>Nels</t>
  </si>
  <si>
    <t>Mo</t>
  </si>
  <si>
    <t>STCP: 3868</t>
  </si>
  <si>
    <t>STCP</t>
  </si>
  <si>
    <t>3871/3872</t>
  </si>
  <si>
    <t>STCP: 3872</t>
  </si>
  <si>
    <t>MTAS05.uk.pri.o2.com</t>
  </si>
  <si>
    <t>PL-5</t>
  </si>
  <si>
    <t>PL-6</t>
  </si>
  <si>
    <t>FEE3</t>
  </si>
  <si>
    <t>FEE4</t>
  </si>
  <si>
    <t>LBE3</t>
  </si>
  <si>
    <t>LBE4</t>
  </si>
  <si>
    <t>SE3</t>
  </si>
  <si>
    <t>SE4</t>
  </si>
  <si>
    <t>Node A Port</t>
  </si>
  <si>
    <t>SCTP: 3874</t>
  </si>
  <si>
    <t>MTAS will use Static Routing and VRRP in all external connections apart from the OAM NW.</t>
  </si>
  <si>
    <t>DIAMETER</t>
  </si>
  <si>
    <t>ManagedElement[managedElementId=1],MtasFunction[applicationName=MtasFunction],MtasServices[mtasServices=0],MtasMmt[mtasMmt=0],MtasCb[mtasCb=0],MtasOcb[mtasOcb=0],MtasOcbOpBCat[mtasOcbOpBCat=4]</t>
  </si>
  <si>
    <t>ManagedElement[managedElementId=1],MtasFunction[applicationName=MtasFunction],MtasServices[mtasServices=0],MtasMmt[mtasMmt=0],MtasCb[mtasCb=0],MtasOcb[mtasOcb=0],MtasOcbOpBCat[mtasOcbOpBCat=5]</t>
  </si>
  <si>
    <t>BillSpendCapC1</t>
  </si>
  <si>
    <t>diversionBillSpendCapC2</t>
  </si>
  <si>
    <t>ManagedElement[managedElementId=1],MtasFunction[applicationName=MtasFunction],MtasServices[mtasServices=0],MtasMmt[mtasMmt=0],MtasCb[mtasCb=0],MtasOcb[mtasOcb=0],MtasOcbOpBCat[mtasOcbOpBCat=6]</t>
  </si>
  <si>
    <t>ManagedElement[managedElementId=1],MtasFunction[applicationName=MtasFunction],MtasServices[mtasServices=0],MtasMmt[mtasMmt=0],MtasCb[mtasCb=0],MtasOcb[mtasOcb=0],MtasOcbOpBCat[mtasOcbOpBCat=7]</t>
  </si>
  <si>
    <t>BillSpendCapC3</t>
  </si>
  <si>
    <t>BillSpendCapC5</t>
  </si>
  <si>
    <t>ManagedElement[managedElementId=1],MtasFunction[applicationName=MtasFunction],MtasServices[mtasServices=0],MtasMmt[mtasMmt=0],MtasCb[mtasCb=0],MtasOcb[mtasOcb=0],MtasOcbOpBCat[mtasOcbOpBCat=8]</t>
  </si>
  <si>
    <t>BillSpendCapC6</t>
  </si>
  <si>
    <t>mtasocbWhiteListNumlncl</t>
  </si>
  <si>
    <t>mtasTadsLastSessionValidTime</t>
  </si>
  <si>
    <t>mtasMmtChargingProfileRef</t>
  </si>
  <si>
    <t>mtasMmtNpliOriginating</t>
  </si>
  <si>
    <t>mtasMmtNpliTerminating</t>
  </si>
  <si>
    <t>mtasMmtTransparentMode</t>
  </si>
  <si>
    <t>mtasMmtOptimizedEarlyUpdateTimer</t>
  </si>
  <si>
    <t>FIXED_ORDER</t>
  </si>
  <si>
    <t>TRANSPARENT_MODE_ENABLED</t>
  </si>
  <si>
    <t>mtasCDivTargetFormat</t>
  </si>
  <si>
    <t>NORMALIZED</t>
  </si>
  <si>
    <t>This attribute controls the format of the CDIV target to be stored as part of service data in HSS.</t>
  </si>
  <si>
    <t>Enumeration(NORMALIZED, NORMALIZED_NOT_TRANSLATED, NOT_NORMALIZED)</t>
  </si>
  <si>
    <t>mtasHoldBandwidthOptimizationBehaviour</t>
  </si>
  <si>
    <t>NO_SIP_INSTANCE_DEPENDENCY</t>
  </si>
  <si>
    <t>SIP_INSTANCE_DEPENDENCY</t>
  </si>
  <si>
    <t>This attribute defines whether Call HOLD service shall check +sip.instance feature tag in the Contact header in the REINVITE/UPDATE request invoking the Call Hold/Resume procedure to provide bandwidth optimization. It recommended to set the attribute value to 1(NO_SIP_INSTANCE_DEPENDENCY).</t>
  </si>
  <si>
    <t>Enumeration(NO_SIP_INSTANCE_DEPENDENCY, SIP_INSTANCE_DEPENDENCY)</t>
  </si>
  <si>
    <t>mtasConfSubsRejectResponse</t>
  </si>
  <si>
    <t>FORBIDDEN_REJECT_RES</t>
  </si>
  <si>
    <t>BAD_EVENT_REJECT_RES</t>
  </si>
  <si>
    <t>This attribute defines if the conference subscription is rejected with 403 "Forbidden" or 489 "Bad Event" failure response.</t>
  </si>
  <si>
    <t>Enumeration(BAD_EVENT_REJECT_RES, FORBIDDEN_REJECT_RES)</t>
  </si>
  <si>
    <t>mtasConfChargingSessionBehaviorOnMove</t>
  </si>
  <si>
    <t>PRESERVEORIGINAL2PARTYSESSION</t>
  </si>
  <si>
    <t>CREATENEWCHARGINGSESSION</t>
  </si>
  <si>
    <t>This attribute determines charging behavior of 2-party sessions moved into a conference. When enabled, the original 2-party charging session is preserved when the participant is moved into the conference. When disabled, a new charging session is created representing the new conference participant and the original 2-party session of the participant is terminated.</t>
  </si>
  <si>
    <t>Enumeration(CREATENEWCHARGINGSESSION, PRESERVEORIGINAL2PARTYSESSION)</t>
  </si>
  <si>
    <t>mtasConfVersion</t>
  </si>
  <si>
    <t>INITIAL_VERSION</t>
  </si>
  <si>
    <t>VERSION_1</t>
  </si>
  <si>
    <t>This attribute defines the version of the Ad-Hoc Conf service used when set to 0 (INITIAL_VERSION), legacy behaviour of the service will be active. When set to 1 (VERSION_1), the service is forced to send partial notification to creator with 1 sec delay in case of participant joining/removing into/from conference.</t>
  </si>
  <si>
    <t>Enumeration(INITIAL_VERSION, VERSION_1)</t>
  </si>
  <si>
    <t>mtasSSCodesPlayEarlyMedia</t>
  </si>
  <si>
    <t>This attribute defines when we should play early media in the suplimentry services.</t>
  </si>
  <si>
    <t>Numeric_short</t>
  </si>
  <si>
    <t>MtasSsc</t>
  </si>
  <si>
    <t>ManagedElement[managedElementId=MTAS97],MtasFunction[applicationName=MtasFunction],MtasServices[mtasServices=0],MtasMmt[mtasMmt=0],MtasSsc[mtasSsc=0]</t>
  </si>
  <si>
    <t>mtasSsc</t>
  </si>
  <si>
    <t>This attribute defines the primary key of MtasSsc and this section describes the MtasSsc attributes.</t>
  </si>
  <si>
    <t>mtasSscAdministrativeState</t>
  </si>
  <si>
    <t>This attribute defines the current administrative state of the MtasSsc MO, and is used to activate or deactivate the SSC function. To activate the SSC service, set the mtasSscAdministrativeState attribute to UNLOCKED (1).</t>
  </si>
  <si>
    <t>mtasSscLengthOfPin</t>
  </si>
  <si>
    <t>This attribute defines how many characters (digits) are used for the PIN, New PIN (NPIN), and Old PIN (OPIN).</t>
  </si>
  <si>
    <t>mtasSscPosModAnnPin</t>
  </si>
  <si>
    <t>This attribute defines the announcement code that is to be used for successful PIN modification operation.</t>
  </si>
  <si>
    <t>mtasSscPlayEarlyMedia</t>
  </si>
  <si>
    <t>This attribute defines if announcements shall be played as early media or in an established dialog.</t>
  </si>
  <si>
    <t>mtasSscCdivTargetNumberDenorm</t>
  </si>
  <si>
    <t>This attribute defines if call diversion target number should be announced to served user in denormalized format.</t>
  </si>
  <si>
    <t>mtasSscRejectFailedServiceCodeCommand</t>
  </si>
  <si>
    <t>This attribute specifies how a failed supplementary service code command, for the case when early media is not allowed (mtasSscPlayEarlyMedia == false), will be responded. If attribute is false (default value), the INVITE will be responded with 200 OK and a negative announcement will be played. If attribute is true, the INVITE will be responded with 3xx/4xx (REJECT) and no announcement will be played.</t>
  </si>
  <si>
    <t>MtasVoiceMail</t>
  </si>
  <si>
    <t>ManagedElement[managedElementId=MTAS97],MtasFunction[applicationName=MtasFunction],MtasServices[mtasServices=0],MtasMmt[mtasMmt=0],MtasVoiceMail[mtasVoiceMail=0]</t>
  </si>
  <si>
    <t>mtasVoiceMail</t>
  </si>
  <si>
    <t>This attribute defines the primary key of MtasVoiceMail and this section describes the MtasVoiceMail attributes.</t>
  </si>
  <si>
    <t>mtasVoiceMailDepositServerAddress</t>
  </si>
  <si>
    <t>This attribute defines the default address of the Voice Mail server to deposit voice messages.</t>
  </si>
  <si>
    <t>mtasVoiceMailRetrievalOnSelfCall</t>
  </si>
  <si>
    <t>SELF_CALL_TO_VM_DISABLED</t>
  </si>
  <si>
    <t>This attribute defines whether to enable/disable the Self Call to VoiceMail function.</t>
  </si>
  <si>
    <t>mtasVoiceMailRetrievalServerAddress</t>
  </si>
  <si>
    <t>This attribute defines the default address of the Voice Mail server to retrieve voice messages.</t>
  </si>
  <si>
    <t>mtasVoiceMailRetrievalDisplayName</t>
  </si>
  <si>
    <t>This attribute defines the display name parameter that Voice Mail Service adds in Voicemal calls in To header of 200 OK from Voicemail Retrieval Server towards the Served User's device.</t>
  </si>
  <si>
    <t>VoiceMail Services</t>
  </si>
  <si>
    <t>mtasTadsSuppressCsTone</t>
  </si>
  <si>
    <t>mtasSubsDataDefaultRegTimer</t>
  </si>
  <si>
    <t>mtasSubsDataDeregTimer</t>
  </si>
  <si>
    <t>mtasSubsDataServiceRecordsLimit</t>
  </si>
  <si>
    <t>mtasSubsDataRegistrationMode</t>
  </si>
  <si>
    <t>NORMAL_REGISTER_MODE</t>
  </si>
  <si>
    <t>mtasMpController</t>
  </si>
  <si>
    <t>mtasMpControllerMGCOriginatedPendingLimit</t>
  </si>
  <si>
    <t>mtasMpControllerNormalMGCExecutionTime</t>
  </si>
  <si>
    <t>mtasMpControllerHangtermTimer</t>
  </si>
  <si>
    <t>Anti-Affinity Rules</t>
  </si>
  <si>
    <t>Name</t>
  </si>
  <si>
    <t>Enable rule</t>
  </si>
  <si>
    <t xml:space="preserve">Type </t>
  </si>
  <si>
    <t>yes</t>
  </si>
  <si>
    <t>Separate VMs</t>
  </si>
  <si>
    <t>MTAS-separate_SCs</t>
  </si>
  <si>
    <t>MTAS-separate_PLs</t>
  </si>
  <si>
    <t>Services</t>
  </si>
  <si>
    <t>Disabled</t>
  </si>
  <si>
    <t>Availability Zone</t>
  </si>
  <si>
    <t>Self Administration via Service Codes enables users to gain access to and control supplementary services by using Service Code Commands. They are also used in the case that a subscriber wants to restrict or derestrict CLIP/CLIR on a per call basis. In Maxico network SSCodes will be used only for CLIP and CLIR services, while the rest of the services will be self-administrated via Ut interface.</t>
  </si>
  <si>
    <t>Refer Document: mtasOcbOpBCatNumBarred_Master document</t>
  </si>
  <si>
    <t>Refer Document: BillSpendCap_Master document</t>
  </si>
  <si>
    <t xml:space="preserve">TCP:5060
TCP:5069
TCP:5160
TCP:5161
TCP:5162
TCP:5163
</t>
  </si>
  <si>
    <t>SCTP: 2905/52905</t>
  </si>
  <si>
    <t>SC MIP</t>
  </si>
  <si>
    <t xml:space="preserve">Rf Interface direct connectivity with CDF
</t>
  </si>
  <si>
    <t xml:space="preserve">Rf/Ro Interface connected through DSC
</t>
  </si>
  <si>
    <t>UDP:162</t>
  </si>
  <si>
    <t>UDP:    /configurable</t>
  </si>
  <si>
    <t>PM Monitoring Service</t>
  </si>
  <si>
    <t xml:space="preserve">SNMP                     </t>
  </si>
  <si>
    <t>TCP:9095</t>
  </si>
  <si>
    <t>Thrift/TCP</t>
  </si>
  <si>
    <t>License Server</t>
  </si>
  <si>
    <t>MTASxx Node</t>
  </si>
  <si>
    <t>Node backup</t>
  </si>
  <si>
    <t>Product</t>
  </si>
  <si>
    <t>Type of data included in backup 1)</t>
  </si>
  <si>
    <t>Amount of BU data
per VNF cluster</t>
  </si>
  <si>
    <t>BU creation
time</t>
  </si>
  <si>
    <t>Scheduled Backup
Support</t>
  </si>
  <si>
    <t>Recommended minimal scheduled
Backup frequency</t>
  </si>
  <si>
    <t>S/W included in
backup</t>
  </si>
  <si>
    <t>VNF Service Impact from
generating a Backup</t>
  </si>
  <si>
    <t>Monthly</t>
  </si>
  <si>
    <t>Weekly</t>
  </si>
  <si>
    <t>Configuration &amp;
SW data</t>
  </si>
  <si>
    <t>Local BU</t>
  </si>
  <si>
    <t>External Media
BU</t>
  </si>
  <si>
    <t>Small</t>
  </si>
  <si>
    <t>Staging Server IP</t>
  </si>
  <si>
    <t>Staging server directory</t>
  </si>
  <si>
    <t>Backup type</t>
  </si>
  <si>
    <t>Scheduling</t>
  </si>
  <si>
    <t>Exceptional handeling</t>
  </si>
  <si>
    <t>Incremental</t>
  </si>
  <si>
    <t>FileM protocol</t>
  </si>
  <si>
    <t>BRM creates the BackupAndRestoreManagementFiles folder to store local backups</t>
  </si>
  <si>
    <t xml:space="preserve">The format of the FileM URI: 
file:///BackupAndRestoreManagementFiles
</t>
  </si>
  <si>
    <t>URI of the remote location that receives the exported scheduled backups is known and only SFTP URI are supported</t>
  </si>
  <si>
    <t xml:space="preserve">The format of the SFTP URI: 
sftp://&lt;user_id&gt;@&lt;hostname_or_ip_address&gt;/&lt;remote_destination_directory&gt; 
•The SFTP user password is known (optional for servers that do not require a password).
•An Ericsson Command-Line Interface (ECLI) session in Exec mode is in progress.
</t>
  </si>
  <si>
    <t>2,1 GB</t>
  </si>
  <si>
    <t>13 minutes
(measured f or a
2+5 cluster on
CEE/GEP5)</t>
  </si>
  <si>
    <t>/staging/mtas/mtasxx/</t>
  </si>
  <si>
    <t>Automatic Export Backup to a local storage location</t>
  </si>
  <si>
    <t>INPUT - info present is formula based calling parameter through out the LLD</t>
  </si>
  <si>
    <t>Automation</t>
  </si>
  <si>
    <t>Tab 'Neighbour Nodes Input' is for connecting nodes</t>
  </si>
  <si>
    <t>Tab Virtulisation details is for Infra inputs</t>
  </si>
  <si>
    <t>Values of Neighbour Nodes Input is coming from CIQ and required manul updation</t>
  </si>
  <si>
    <t>This Design contains formulas, macros and attachments. So while deleting or updating information keep in mind it will impact to another tabs as well</t>
  </si>
  <si>
    <t>PA1</t>
  </si>
  <si>
    <t>MTAS Backup path</t>
  </si>
  <si>
    <t>Tab "MTAS IP Plan' is filled for own node internal and routable IP details</t>
  </si>
  <si>
    <t>VM Naming Convention</t>
  </si>
  <si>
    <t>Abbreviation</t>
  </si>
  <si>
    <t xml:space="preserve">Explanation </t>
  </si>
  <si>
    <t>CC: 2 characters</t>
  </si>
  <si>
    <t>country</t>
  </si>
  <si>
    <t>AAA: 3 characters</t>
  </si>
  <si>
    <t>site name with geographical location</t>
  </si>
  <si>
    <t>BB: 2 digits</t>
  </si>
  <si>
    <t>site location (e.g Site1, Site2)</t>
  </si>
  <si>
    <t>Application name and/or purpose</t>
  </si>
  <si>
    <r>
      <t>99: 2 digits</t>
    </r>
    <r>
      <rPr>
        <sz val="11"/>
        <color theme="1"/>
        <rFont val="Calibri"/>
        <family val="2"/>
        <scheme val="minor"/>
      </rPr>
      <t/>
    </r>
  </si>
  <si>
    <t>VNF instance number, from 01 to 99</t>
  </si>
  <si>
    <r>
      <t>ZZZZZ</t>
    </r>
    <r>
      <rPr>
        <sz val="11"/>
        <color theme="1"/>
        <rFont val="Calibri"/>
        <family val="2"/>
        <scheme val="minor"/>
      </rPr>
      <t/>
    </r>
  </si>
  <si>
    <t>VM-type (from 2 to 5 characters)</t>
  </si>
  <si>
    <r>
      <t>88: 2 digits</t>
    </r>
    <r>
      <rPr>
        <sz val="11"/>
        <color theme="1"/>
        <rFont val="Calibri"/>
        <family val="2"/>
        <scheme val="minor"/>
      </rPr>
      <t/>
    </r>
  </si>
  <si>
    <t>VM-type number, from 01 to 99</t>
  </si>
  <si>
    <t>VM Name</t>
  </si>
  <si>
    <t>Network Configuration - Routing and Protocol Information</t>
  </si>
  <si>
    <t>Virtualisation Details</t>
  </si>
  <si>
    <t>Logically Connectivity Layout</t>
  </si>
  <si>
    <t>Backup</t>
  </si>
  <si>
    <t>Design Scope</t>
  </si>
  <si>
    <t>This Design Document covers only MTAS and all other VNF/Platform LLDs are out of scope</t>
  </si>
  <si>
    <t>initial draft, introduced hardware and Software, Network configuration, Application Configuration</t>
  </si>
  <si>
    <t>Color Code</t>
  </si>
  <si>
    <t>Reference value from Input</t>
  </si>
  <si>
    <t>The document contains examples values and parameters to help the understanding and avoid that a dedicated working instruction for filling up the doucment</t>
  </si>
  <si>
    <t>UE self-provisioning</t>
  </si>
  <si>
    <t>CPU_Pinning</t>
  </si>
  <si>
    <t>Enabled (dedicated)</t>
  </si>
  <si>
    <t>Home</t>
  </si>
  <si>
    <t>Node B</t>
  </si>
  <si>
    <t>Appl.Protocol</t>
  </si>
  <si>
    <t>CSCF</t>
  </si>
  <si>
    <t>SLF</t>
  </si>
  <si>
    <t>CDF</t>
  </si>
  <si>
    <t xml:space="preserve"> Rf</t>
  </si>
  <si>
    <t>OCS</t>
  </si>
  <si>
    <t xml:space="preserve"> Ro</t>
  </si>
  <si>
    <t>DNS/ENUM</t>
  </si>
  <si>
    <t xml:space="preserve"> E4</t>
  </si>
  <si>
    <t>AP</t>
  </si>
  <si>
    <t>vMTAS (MRFC)</t>
  </si>
  <si>
    <t xml:space="preserve"> Mp</t>
  </si>
  <si>
    <t>BSS</t>
  </si>
  <si>
    <t>ISC, Ma</t>
  </si>
  <si>
    <t xml:space="preserve"> Dh, Sh</t>
  </si>
  <si>
    <t>Parlay X</t>
  </si>
  <si>
    <t xml:space="preserve"> DNS</t>
  </si>
  <si>
    <t>Interface Definition'</t>
  </si>
  <si>
    <t>vMTAS Features</t>
  </si>
  <si>
    <t>Features &amp; License'</t>
  </si>
  <si>
    <t>Cloud Manager</t>
  </si>
  <si>
    <t>Cloud SDN Controller</t>
  </si>
  <si>
    <t>Cloud SDN Switch</t>
  </si>
  <si>
    <t>Source Disgram Files</t>
  </si>
  <si>
    <t>vMTAS IP Plan</t>
  </si>
  <si>
    <t>Insert here Physical and Logical Connectivity diagrams files generated for this VNF (visio, ptt etc)</t>
  </si>
  <si>
    <t>Session - Control Session Control Function</t>
  </si>
  <si>
    <t>S-CSCF01</t>
  </si>
  <si>
    <t>S-CSCF02</t>
  </si>
  <si>
    <t>S-CSCF03</t>
  </si>
  <si>
    <t>S-CSCF04</t>
  </si>
  <si>
    <t>S-CSCF05</t>
  </si>
  <si>
    <t>Integrated - Control Session control Function</t>
  </si>
  <si>
    <t>I-CSCF01</t>
  </si>
  <si>
    <t>I-CSCF02</t>
  </si>
  <si>
    <t>I-CSCF03</t>
  </si>
  <si>
    <t>I-CSCF04</t>
  </si>
  <si>
    <t>I-CSCF05</t>
  </si>
  <si>
    <t>Media resource function processor</t>
  </si>
  <si>
    <t>MRFP01</t>
  </si>
  <si>
    <t>MRFP02</t>
  </si>
  <si>
    <t>MRFP03</t>
  </si>
  <si>
    <t>MRFP04</t>
  </si>
  <si>
    <t>MRFP05</t>
  </si>
  <si>
    <t>MRFP06</t>
  </si>
  <si>
    <t>IPWorks01</t>
  </si>
  <si>
    <t>IPWorks02</t>
  </si>
  <si>
    <t>IPWorks03</t>
  </si>
  <si>
    <t>IPWorks04</t>
  </si>
  <si>
    <t>Network Time protocol</t>
  </si>
  <si>
    <t>NTP01</t>
  </si>
  <si>
    <t>NTP02</t>
  </si>
  <si>
    <t>NTP03</t>
  </si>
  <si>
    <t>Diameter signaling controler</t>
  </si>
  <si>
    <t>DSC01</t>
  </si>
  <si>
    <t>DSC02</t>
  </si>
  <si>
    <t>DSC03</t>
  </si>
  <si>
    <t>DSC04</t>
  </si>
  <si>
    <t>CDF01</t>
  </si>
  <si>
    <t>CDF02</t>
  </si>
  <si>
    <t>CDF03</t>
  </si>
  <si>
    <t>CDF04</t>
  </si>
  <si>
    <t>Provisioning Server</t>
  </si>
  <si>
    <t>Aggregation Fedration gateway</t>
  </si>
  <si>
    <t>AFG01 TS</t>
  </si>
  <si>
    <t>Management nodes (OSS-RC and citrix etc.).</t>
  </si>
  <si>
    <t>OSS16A VIP</t>
  </si>
  <si>
    <t>Backup Staging Server</t>
  </si>
  <si>
    <t>Monitoring Server</t>
  </si>
  <si>
    <t>Log Service</t>
  </si>
  <si>
    <t>External server (LIVE)</t>
  </si>
  <si>
    <t>ALB's</t>
  </si>
  <si>
    <t>IMS in LAB Env is following fully equiped  Hardware strategy. VMTASxx is built with 2 SC's 2 PL's.</t>
  </si>
  <si>
    <t>INTrODUCTION</t>
  </si>
  <si>
    <t>This Design Document covers vMTAS Onboarding, Instatiation and termination. vMTAS connfigurations like PDB, SSL are out of scope</t>
  </si>
  <si>
    <t>IPv6 Address</t>
  </si>
  <si>
    <t>mtas_sig_sp1</t>
  </si>
  <si>
    <t>MTAS RF VIP</t>
  </si>
  <si>
    <t>SIG_PDL</t>
  </si>
  <si>
    <t>SIG_PDR</t>
  </si>
  <si>
    <t>3PP NFVI- RHOSP</t>
  </si>
  <si>
    <t>vMTAS  Layout</t>
  </si>
  <si>
    <t>Other nodes IP have dummy values here</t>
  </si>
  <si>
    <t>Neighbour Nodes Input</t>
  </si>
  <si>
    <t>Main Changes</t>
  </si>
  <si>
    <t>Purpose of this document</t>
  </si>
  <si>
    <t>In addition, this document will identify main system configuration parameters needed to integrate with other nodes.</t>
  </si>
  <si>
    <t>This document will evolve during the analysis phase and during the installation and verification of the system.</t>
  </si>
  <si>
    <t>Copyright</t>
  </si>
  <si>
    <t xml:space="preserve">All rights reserved. The information in this document is the property of Ericsson. The content of this document and any associated documentation is strictly confidential between Ericsson Limited and Customer. No part of this document or associated documentation shall be disclosed by Customer to any other party without the prior written consent of Ericsson Limited. </t>
  </si>
  <si>
    <t>FAJ Number</t>
  </si>
  <si>
    <t>Package Name</t>
  </si>
  <si>
    <t>Package Type</t>
  </si>
  <si>
    <t>Base</t>
  </si>
  <si>
    <t>Value</t>
  </si>
  <si>
    <t>Voice &amp; Video Services</t>
  </si>
  <si>
    <t>Feature/Function Name</t>
  </si>
  <si>
    <t xml:space="preserve">Configuration </t>
  </si>
  <si>
    <t>Comments</t>
  </si>
  <si>
    <t>Not applicable for VoLTE</t>
  </si>
  <si>
    <t>WiFi Calling</t>
  </si>
  <si>
    <t>Wi-Fi Calling</t>
  </si>
  <si>
    <t>Regulatory Services</t>
  </si>
  <si>
    <t>Roaming</t>
  </si>
  <si>
    <t>Network Efficiency</t>
  </si>
  <si>
    <t xml:space="preserve">MMTel AS Voice </t>
  </si>
  <si>
    <t>Service Continuity AS</t>
  </si>
  <si>
    <t xml:space="preserve">SRVCC </t>
  </si>
  <si>
    <t>Wi-Fi Calling MMTel</t>
  </si>
  <si>
    <t>Multimedia</t>
  </si>
  <si>
    <t>Multimedia Conference</t>
  </si>
  <si>
    <t>Ad-Hoc Group Call</t>
  </si>
  <si>
    <t xml:space="preserve">Value </t>
  </si>
  <si>
    <t>FAJ 801 0277</t>
  </si>
  <si>
    <t>FAJ 801 0290</t>
  </si>
  <si>
    <t>FAJ 801 0286</t>
  </si>
  <si>
    <t>FAJ 801 0285</t>
  </si>
  <si>
    <t>FAJ 801 0673</t>
  </si>
  <si>
    <t>FAJ 801 0280</t>
  </si>
  <si>
    <t>FAJ 801 0288</t>
  </si>
  <si>
    <t>FAJ 801 0606</t>
  </si>
  <si>
    <t>vMTAS (MMTel AS, SCC AS) profile</t>
  </si>
  <si>
    <t>Basic Voice Communication</t>
  </si>
  <si>
    <t>Enables voice communication between 2 parties, including support for SIP message reliability (PRACK), Early Media and Long duration call supervision.</t>
  </si>
  <si>
    <t>Video Communication</t>
  </si>
  <si>
    <t>Enables video communication between 2 parties, including support for SIP message reliability (PRACK), Early Media.</t>
  </si>
  <si>
    <t>Video Fallback to Audio</t>
  </si>
  <si>
    <t>Attempted video calls to devices or networks that do not support video will automatically fallback to an audio call instead.</t>
  </si>
  <si>
    <t>Basic services</t>
  </si>
  <si>
    <t>Gateway Model</t>
  </si>
  <si>
    <t>Enables interoperability towards legacy networks or SIP terminals not able to handle multiple SIP dialogs.</t>
  </si>
  <si>
    <t>Business Mobility Base</t>
  </si>
  <si>
    <t>Not part of VoLTE Solution</t>
  </si>
  <si>
    <t>SIP Trunking AS Base</t>
  </si>
  <si>
    <t>Wholesale</t>
  </si>
  <si>
    <t>Time Zone Handling</t>
  </si>
  <si>
    <t>Enables service time zone per subscriber.</t>
  </si>
  <si>
    <t>Support for IPv6</t>
  </si>
  <si>
    <t>Enables support for IPv6 as networking protocol.</t>
  </si>
  <si>
    <t>AS Controlled Forking</t>
  </si>
  <si>
    <t>Enables forking (parallel or sequential ringing) towards individual devices of a subscriber. FCD service depends on this function.</t>
  </si>
  <si>
    <t>Network Provided Location Information Retrieval in MMTel AS</t>
  </si>
  <si>
    <t>Enables NPLI and CGI information of a mobile subscriber from HSS, for originating as well as terminating session cases.</t>
  </si>
  <si>
    <t>Address Policing</t>
  </si>
  <si>
    <t>Enforces dialed number format validation by the network.</t>
  </si>
  <si>
    <t>Number Normalisation</t>
  </si>
  <si>
    <t>Enables conversion of SIP or TEL URI into international number format (E.164).</t>
  </si>
  <si>
    <t>Number Translation</t>
  </si>
  <si>
    <t>The Number translation function enables translation of dialed local or global numbers based on translation rules defined by the operator.</t>
  </si>
  <si>
    <t>Operator Black Lists</t>
  </si>
  <si>
    <t>Operator defined list for barring incoming or outgoing list.</t>
  </si>
  <si>
    <t>Operator White Lists</t>
  </si>
  <si>
    <t>Distributed MRF</t>
  </si>
  <si>
    <t>This feature is used for the selection of the MRFP closest to the served user</t>
  </si>
  <si>
    <t>Network Provided Ringback Tone</t>
  </si>
  <si>
    <t>This is a terminating network service, which enables the operator to provide a special ring-back tone towards the calling party.</t>
  </si>
  <si>
    <t>Enables the network to play announcements towards the calling party, informing about the call failure (e.g. ICB, OCB etc.)</t>
  </si>
  <si>
    <t>Dynamic Black List</t>
  </si>
  <si>
    <t>This enables subscriber to store an unwanted incoming number in a black list, by dialing a feature code (Short Service Code)</t>
  </si>
  <si>
    <t>Location Based Number Translation</t>
  </si>
  <si>
    <t>Enables support of legacy location based number translation in VoLTE.</t>
  </si>
  <si>
    <t>Flexible AVP</t>
  </si>
  <si>
    <t>Enables the operator to configure arbitrary SIP header field names that will be reported on either the Ro or Rf interface</t>
  </si>
  <si>
    <t>Legacy feature. Not applicable for VoLTE</t>
  </si>
  <si>
    <t>GSM Compatible SSF</t>
  </si>
  <si>
    <t>Enables legacy IN services</t>
  </si>
  <si>
    <t>CAPv2 SSF</t>
  </si>
  <si>
    <t>This feature together with GSM SSF, enables support for legacy IN services. Not part of the reference configuration for VoLTE.</t>
  </si>
  <si>
    <t>Carrier Pre-Select</t>
  </si>
  <si>
    <t>Carrier Select</t>
  </si>
  <si>
    <t>Network specific services</t>
  </si>
  <si>
    <t>Self-Administration via Ut interface</t>
  </si>
  <si>
    <t>Self-Administration via Service Codes</t>
  </si>
  <si>
    <t>Originating Identification Presentation</t>
  </si>
  <si>
    <t>Supplementary Services as per GSMA IR.92</t>
  </si>
  <si>
    <t>Terminating Identification Presentation</t>
  </si>
  <si>
    <t>Originating Identification Restriction</t>
  </si>
  <si>
    <t>Terminating Identification Restriction</t>
  </si>
  <si>
    <t>Operator Anonymous Communication Rejection</t>
  </si>
  <si>
    <t>Anonymous Communication Rejection</t>
  </si>
  <si>
    <t>Communication Name Identity Presentation</t>
  </si>
  <si>
    <t>Flexible Identity Presentation</t>
  </si>
  <si>
    <t>Malicious Communication Identification</t>
  </si>
  <si>
    <t>Malicious Communication Rejection</t>
  </si>
  <si>
    <t>Communication Forwarding Unconditional</t>
  </si>
  <si>
    <t>Communication Forwarding on not Logged in</t>
  </si>
  <si>
    <t>Communication Forwarding on Busy</t>
  </si>
  <si>
    <t>Communication Forwarding on not Reachable</t>
  </si>
  <si>
    <t>Communication Forwarding on No Reply</t>
  </si>
  <si>
    <t>Barring of All Incoming Calls</t>
  </si>
  <si>
    <t>Barring of All Outgoing Calls</t>
  </si>
  <si>
    <t>Barring of Outgoing International Calls</t>
  </si>
  <si>
    <t>Barring of Outgoing International Calls – ex Home Country</t>
  </si>
  <si>
    <t>Barring of Outgoing International Calls - When Roaming</t>
  </si>
  <si>
    <t>Barring of Incoming Calls - When Roaming 3</t>
  </si>
  <si>
    <t>Communication Hold</t>
  </si>
  <si>
    <t>Ad-Hoc Multi Party Conference</t>
  </si>
  <si>
    <t>Explicit Communication Transfer - Consultative</t>
  </si>
  <si>
    <t>Add/Drop Media</t>
  </si>
  <si>
    <t>Advice of Charge</t>
  </si>
  <si>
    <t>Abbreviated Dialing</t>
  </si>
  <si>
    <t>Call Admission Control</t>
  </si>
  <si>
    <t>Call Return</t>
  </si>
  <si>
    <t>Calling Party Category</t>
  </si>
  <si>
    <t>Closed User Group</t>
  </si>
  <si>
    <t>Communication Completion Services</t>
  </si>
  <si>
    <t>Communication Deflection</t>
  </si>
  <si>
    <t>Communication Diversion - Operator Blacklist</t>
  </si>
  <si>
    <t>Communication Diversion - to Voice Mail</t>
  </si>
  <si>
    <t>Communication Diversion Notification - Caller</t>
  </si>
  <si>
    <t>Communication Diversion Notification - Reminder</t>
  </si>
  <si>
    <t>Communication Diversion Notification - Served-user</t>
  </si>
  <si>
    <t>Communication Diversion Rule Based</t>
  </si>
  <si>
    <t>Customized Alerting Tone</t>
  </si>
  <si>
    <t>Dial Tone Management</t>
  </si>
  <si>
    <t>File Sharing</t>
  </si>
  <si>
    <t>Flexible Service Format Selection</t>
  </si>
  <si>
    <t>Mr-interface</t>
  </si>
  <si>
    <t>‘Enabled’ only when there is external MRFC deployed in the network.</t>
  </si>
  <si>
    <t>Multiple Languages Support</t>
  </si>
  <si>
    <t>Multiple Subscriber Number</t>
  </si>
  <si>
    <t>Parlay-X</t>
  </si>
  <si>
    <t>Scheduled Conference</t>
  </si>
  <si>
    <t>In Conference Control</t>
  </si>
  <si>
    <t>Session Transfer to Own Device</t>
  </si>
  <si>
    <t>Short Number Dialing</t>
  </si>
  <si>
    <t>Text Chat</t>
  </si>
  <si>
    <t>Three Party Call</t>
  </si>
  <si>
    <t>This is a legacy feature. No new terminal supports this.</t>
  </si>
  <si>
    <t>Flexible Communication Distribution</t>
  </si>
  <si>
    <t xml:space="preserve">Service Centralization and Continuity Application Server </t>
  </si>
  <si>
    <t>Enables ICS functionality (CAMEL based)</t>
  </si>
  <si>
    <t xml:space="preserve">Service Domain Selection </t>
  </si>
  <si>
    <t>Enables the network as the origination service domain for the subscribers in 2G/3G network.</t>
  </si>
  <si>
    <t xml:space="preserve">Terminating Access Domain Selection </t>
  </si>
  <si>
    <t>Enables the network to determine the access network (LTE, Wi-Fi, 3G or 2G) in which the terminating UE is camping and accordingly route the call.</t>
  </si>
  <si>
    <t>Network Provided Location Information retrieval in SCC AS</t>
  </si>
  <si>
    <t>Fetching of NPLI is enabled for both the originating and the terminating session case. Location information is included in Online charging messages.</t>
  </si>
  <si>
    <t>Business Mobility Dynamic Service Domain Selection</t>
  </si>
  <si>
    <t>Not part of the reference configuration for VoLTE.</t>
  </si>
  <si>
    <t>Service Centralization and Continuity Application Server</t>
  </si>
  <si>
    <t>Enables Voice Call Continuity.</t>
  </si>
  <si>
    <t>Single Radio VCC</t>
  </si>
  <si>
    <t>For session continuity from LTE to GSM access network.</t>
  </si>
  <si>
    <t>Enables support in MTAS, for Wi-Fi calling support. In the case when UE is camping on Wi-Fi, MTAS route the terminating call to Wi-Fi access.</t>
  </si>
  <si>
    <t>WiFi Calling MMTel</t>
  </si>
  <si>
    <t>Location Services support for WiFi Calling</t>
  </si>
  <si>
    <t>Priority Call</t>
  </si>
  <si>
    <t>As most of the VoLTE deployments expects ‘Priority Call’ service to be enabled right from the start.</t>
  </si>
  <si>
    <t>Legal Intercept</t>
  </si>
  <si>
    <t>Number Portability</t>
  </si>
  <si>
    <t>Offline Charging</t>
  </si>
  <si>
    <t>Online Charging</t>
  </si>
  <si>
    <t>Subscriber Credit Notification</t>
  </si>
  <si>
    <t>Japanese Charging</t>
  </si>
  <si>
    <t>Chariging</t>
  </si>
  <si>
    <r>
      <rPr>
        <b/>
        <u/>
        <sz val="10"/>
        <color theme="1"/>
        <rFont val="Ericsson Hilda"/>
      </rPr>
      <t>Note:</t>
    </r>
    <r>
      <rPr>
        <sz val="10"/>
        <color theme="1"/>
        <rFont val="Ericsson Hilda"/>
      </rPr>
      <t xml:space="preserve"> 
1) Roaming as such is excluded from this reference configuration.
2) For the support of roaming mechanism (S8HR, LBO-HR (pre-RAVEL) or LBO-VR (RAVEL)), there is no explicit feature or configuration required in vMTAS. To determine if the subscriber is in home network or roaming network, following feature of vMTAS is re-used. This feature is part of ‘Voice base package</t>
    </r>
  </si>
  <si>
    <t>VNF Deployment</t>
  </si>
  <si>
    <t xml:space="preserve">NFV: HOT based Installation  </t>
  </si>
  <si>
    <t xml:space="preserve">VNF Scaling </t>
  </si>
  <si>
    <t>NFV: Scale in and Scale out</t>
  </si>
  <si>
    <t>VNF Robustness</t>
  </si>
  <si>
    <t>NFV:  Data replication, software recovery and overload control</t>
  </si>
  <si>
    <t>HSS Bypass</t>
  </si>
  <si>
    <t>Applicable for SCC AS (ICS)</t>
  </si>
  <si>
    <t>Service Profile</t>
  </si>
  <si>
    <t>This enables provisioning of subscriber services in an optimized way.</t>
  </si>
  <si>
    <t>O&amp;M Functions</t>
  </si>
  <si>
    <t>Network 
Efficiency</t>
  </si>
  <si>
    <t>charging data function (Offline)</t>
  </si>
  <si>
    <t>Online charging function (Online)</t>
  </si>
  <si>
    <t>OCS01</t>
  </si>
  <si>
    <t>OCS02</t>
  </si>
  <si>
    <t>OCS03</t>
  </si>
  <si>
    <t>OCS04</t>
  </si>
  <si>
    <t>Logical Connectivity Diagram</t>
  </si>
  <si>
    <t xml:space="preserve">NFVI Details </t>
  </si>
  <si>
    <t>NFVI</t>
  </si>
  <si>
    <t>Virtualized Infrastructure Manager (VIM)</t>
  </si>
  <si>
    <t>managed-on-host (Mandatory)</t>
  </si>
  <si>
    <t>BRMCK01-VAPP1-CEEAZ01</t>
  </si>
  <si>
    <t>Diameter,  eVIP, vSBG</t>
  </si>
  <si>
    <t>Diameter, eVIP, vSBG</t>
  </si>
  <si>
    <r>
      <t>VM Name: CC</t>
    </r>
    <r>
      <rPr>
        <sz val="10"/>
        <color rgb="FF00B050"/>
        <rFont val="Ericsson Hilda"/>
      </rPr>
      <t>AAABB--</t>
    </r>
    <r>
      <rPr>
        <sz val="10"/>
        <color rgb="FF7030A0"/>
        <rFont val="Ericsson Hilda"/>
      </rPr>
      <t>XXXX</t>
    </r>
    <r>
      <rPr>
        <sz val="10"/>
        <color rgb="FFE36C0A"/>
        <rFont val="Ericsson Hilda"/>
      </rPr>
      <t>99</t>
    </r>
    <r>
      <rPr>
        <sz val="10"/>
        <color rgb="FF7030A0"/>
        <rFont val="Ericsson Hilda"/>
      </rPr>
      <t>-ZZZZZ</t>
    </r>
    <r>
      <rPr>
        <sz val="10"/>
        <color rgb="FF953735"/>
        <rFont val="Ericsson Hilda"/>
      </rPr>
      <t>88</t>
    </r>
  </si>
  <si>
    <r>
      <t>XXXX: 4 characters</t>
    </r>
    <r>
      <rPr>
        <sz val="10"/>
        <color theme="1"/>
        <rFont val="Ericsson Hilda"/>
      </rPr>
      <t xml:space="preserve"> </t>
    </r>
  </si>
  <si>
    <t>Cinder Storage</t>
  </si>
  <si>
    <t>om_alb</t>
  </si>
  <si>
    <t>sigtran1_alb</t>
  </si>
  <si>
    <t>sigtran2_alb</t>
  </si>
  <si>
    <t>cha_alb</t>
  </si>
  <si>
    <t>bar_alb</t>
  </si>
  <si>
    <t>Signaling ALB/Charging/OM/LI ALB</t>
  </si>
  <si>
    <t>The non-elastic part contains two Virtual Machines that are playing the role of redundant System Controllers (SC-1 and SC-2).</t>
  </si>
  <si>
    <t>The elastic part contains such Virtual Machines that are playing the role of Payload Nodes (PL-3 to PL-n). There are three VMs in this segment that are defined as redundant "Template nodes" (PL-3,PL-4 and PL-5).</t>
  </si>
  <si>
    <t>Used for OM connection</t>
  </si>
  <si>
    <t>Used for  for provisioning traffic</t>
  </si>
  <si>
    <t>Used for Li traffic</t>
  </si>
  <si>
    <t>Used for charging  traffic</t>
  </si>
  <si>
    <t>for signaling traffic(CAPv2), Path diversity Left</t>
  </si>
  <si>
    <t>for signaling traffic(CAPv2), Path diversity Right</t>
  </si>
  <si>
    <t>Note: In lab configuration DSC is not used if in customer project DSC is used then please enter value as per customer requirement.</t>
  </si>
  <si>
    <t>NETWORK CONFIGURATION</t>
  </si>
  <si>
    <t>Port &amp; Protocol Details</t>
  </si>
  <si>
    <t>Connectivity Details</t>
  </si>
  <si>
    <t>MTAS [ISC/Ma]</t>
  </si>
  <si>
    <t>SCC-AS [ISC/Ma]</t>
  </si>
  <si>
    <t>MRFC[Mp]</t>
  </si>
  <si>
    <t>Ro Diameter</t>
  </si>
  <si>
    <t>Home Subscriber Server</t>
  </si>
  <si>
    <t>HSS02</t>
  </si>
  <si>
    <t>HSS01</t>
  </si>
  <si>
    <t>HSS03</t>
  </si>
  <si>
    <t>HSS04</t>
  </si>
  <si>
    <t>xxx.xxx.xxx.xxx</t>
  </si>
  <si>
    <t>Note: iF DSC is used then these IP will be changed</t>
  </si>
  <si>
    <t xml:space="preserve">Parameter Name </t>
  </si>
  <si>
    <t>description</t>
  </si>
  <si>
    <t>managedElementId</t>
  </si>
  <si>
    <t>Node Name</t>
  </si>
  <si>
    <t>networkManagedElementId</t>
  </si>
  <si>
    <t>mtasFunctionAdministrativeState</t>
  </si>
  <si>
    <t>mtasFunctionVtpAdministrativeState</t>
  </si>
  <si>
    <t>This attribute defines the administrative state of the MTAS support for Virtual Telephony Providers (VTP).</t>
  </si>
  <si>
    <t>mtasFunctionInvalidAddress</t>
  </si>
  <si>
    <t>0:0:0:0:0:0:0:0</t>
  </si>
  <si>
    <t>This attribute defines the string used for indicating an invalid/unspecified address
in case of IPv6</t>
  </si>
  <si>
    <t>mtasFunctionBlackListTime</t>
  </si>
  <si>
    <t>This attribute specifies the time period in seconds while an IP address of a server is in the black list. While a server is on the black list it is considered as unreachable for initial requests</t>
  </si>
  <si>
    <t>mtasFunctionMccMnc</t>
  </si>
  <si>
    <t>0</t>
  </si>
  <si>
    <t>mtasFunctionNetTraceVersion</t>
  </si>
  <si>
    <t>mtasFunctionFullDiskPercentage</t>
  </si>
  <si>
    <t>97</t>
  </si>
  <si>
    <t>mtasFunctionNotFullDiskPercentage</t>
  </si>
  <si>
    <t>mtasFunctionMaxNumberOfSessions</t>
  </si>
  <si>
    <t>mtasFunctionMaxNumberOfSessionsAction</t>
  </si>
  <si>
    <t>REJECT_NEW_ATTEMPTS</t>
  </si>
  <si>
    <t xml:space="preserve">This attribute defines the action taken when exceeding the max number of simultaneous sessions of a served subscriber </t>
  </si>
  <si>
    <t>mtasFunctionMaxSessionDuration</t>
  </si>
  <si>
    <t xml:space="preserve">This attribute defines what value is used for registration timer. This timer defines the maximum time subscriber data remains in the cache. </t>
  </si>
  <si>
    <t xml:space="preserve">This attribute defines the duration of the deregistration timer. This timer defines how long subscriber data remains in the cache following termination of the last session for an unregistered subscriber. It is started when the last call for the unregistered subscriber is completed. It is stopped when a new session is initiated for the subscriber. </t>
  </si>
  <si>
    <t>This attribute defines limit for the number of cached service data records per board (includes registered and unregistered subscribers). Default: 450000</t>
  </si>
  <si>
    <t>This attribute defines the registration mode the MTAS node will operate with. The possible modes are as follows: - Normal Register Mode. Normal Register Mode is the default mode. - Dynamic Register Mode. Dynamic Register Mode is not implemented. - No Register Mode. Transition between registration modes is not allowed. Defaut: 0 (0=Normal Register Mode, 1=Dynamic Register Mode, 2=No Register Mode).</t>
  </si>
  <si>
    <t>mtasSubsDataPINFormat</t>
  </si>
  <si>
    <t>PLAINTEXT</t>
  </si>
  <si>
    <t>This attribute defines whether the MTAS stores the new PIN code value in MD5 hashed format or in plain text, when a user requests modification of the PIN using an SSC command. The format is based on the mtasSubsDataPINFormat configuration parameter. If the value of the parameter is 0, the storing format is plain text. If the value of the parameter is 1, the storing format is MD5 hashed. Default: 0</t>
  </si>
  <si>
    <t>mtasSubsDataVolteCaseName</t>
  </si>
  <si>
    <t>&lt;do not configure&gt;</t>
  </si>
  <si>
    <t>This attribute defines the VoLTE call case name that is used to distinguish the call case (VoLTE or 2g/3g) by matching with the ServerName property in topmost Route header in terminating INVITE. When mtasSubsDataVolteCaseName is not configured, is to treat all calls as VoLTE.</t>
  </si>
  <si>
    <t>mtasSubsDataCacheContactData</t>
  </si>
  <si>
    <t>Default: 1 (enabled). If enabled, the contact data will be fetched from extended 3rd-party REGISTER request. If no cached data is available for a given subscriber at an initial INVITE, the contact data will be downloaded from S-CSCF with one-time subscription to the "reg" event. Should be enabled for SCC AS. This CM attribute should specifically be enabled in SCC AS deployments (mtasSccAdministrativeState=1) and for MMTel AS using Flexible Communication Distribution to Primary User's devices (mtasFcdDistributeToPrimaryUserDevices=1)</t>
  </si>
  <si>
    <t>mtasSubsDataInitRegHSSFetchDelay</t>
  </si>
  <si>
    <t>mtasSubsDataHSSOverloadTimer</t>
  </si>
  <si>
    <t>mtasSubsDataRegEventResponseTimer</t>
  </si>
  <si>
    <t>This attribute defines the time that the SCC AS waits for a response to a SUBSCRIBE sent to the S-CSCF to obtain a served user's registration status. The attribute is also used as the duration of the time that the SCC AS waits for a NOTIFY if it receives a 2xx response to the SUBSCRIBE. Default: 2000</t>
  </si>
  <si>
    <t>mtasSubsDataStLastSessionTimer</t>
  </si>
  <si>
    <t>This attribute defines the duration of the Last Session timer. This timer defines how long PBX data remains in the cache following termination of the last session for a PBX originating or terminating call when static mode is applied. It is started when the last call for a PBX is completed. It is stopped when a new session is initiated for the PBX. Default: 3000</t>
  </si>
  <si>
    <t xml:space="preserve">mtasSipSupportPServedUserHeader </t>
  </si>
  <si>
    <t>default, 0=Disabled
session case is determined according to port, "sescase" and "regstate" are ignored</t>
  </si>
  <si>
    <t>Default: 5082, make sure to add the TCP/UDP ports on TSP platform level through CLI or TelORB Manager</t>
  </si>
  <si>
    <t>Default: 5083, make sure to add the TCP/UDP ports on TSP platform level through CLI or TelORB Manager</t>
  </si>
  <si>
    <t>Default: 5087, make sure to add the TCP/UDP ports on TSP platform level through CLI or TelORB Manager</t>
  </si>
  <si>
    <t>Default: 5084, make sure to add the TCP/UDP ports on TSP platform level through CLI or TelORB Manager</t>
  </si>
  <si>
    <t>Default: 900. This attribute defines the minimum time accepted by the MTAS between refresh of a session. Recommended to be equal to the CSCF setting.</t>
  </si>
  <si>
    <t>default, recommended to be equal to CSCF setting</t>
  </si>
  <si>
    <t>Default: 500 (ms). This attribute defines the T1 timer in accordance to RFC 3261. T1 is an estimate of the SIP signaling round-trip time. Nearly all of the SIP transaction timers scale with T1, and changing T1 adjusts their values. Recommended to be equal to the CSCF setting in order to avoid signaling overhead. CSCF T1= 1000ms</t>
  </si>
  <si>
    <t>default=64</t>
  </si>
  <si>
    <t>default=4000</t>
  </si>
  <si>
    <t>value in s, default=5</t>
  </si>
  <si>
    <t>value in s, default=3</t>
  </si>
  <si>
    <t>value in s, default=192</t>
  </si>
  <si>
    <t>default=1; 1 = enabled, 0 = disabled</t>
  </si>
  <si>
    <t>mtasMrfOperationTimer</t>
  </si>
  <si>
    <t>Default: 5060, make sure to add the TCP/UDP ports on TSP platform level through CLI or TelORB Manager</t>
  </si>
  <si>
    <t>Default: 240. This attribute defines the time-out value when outgoing TCP connections will be closed if they have been idle since the last time-out, and incoming TCP connections are closed, if they have been idle during two time-outs.</t>
  </si>
  <si>
    <t>Domain name of I-CSCF for routing of SIP messages (used for Ma interface)</t>
  </si>
  <si>
    <t>Default: 0; 0 = UDP, 1 = TCP</t>
  </si>
  <si>
    <t>Default: 5160, make sure to add the TCP/UDP ports on TSP platform level through CLI or TelORB Manager</t>
  </si>
  <si>
    <t>Default: 5161, make sure to add the TCP/UDP ports on TSP platform level through CLI or TelORB Manager</t>
  </si>
  <si>
    <t>Default: 5162, make sure to add the TCP/UDP ports on TSP platform level through CLI or TelORB Manager</t>
  </si>
  <si>
    <t>Default: 5163, make sure to add the TCP/UDP ports on TSP platform level through CLI or TelORB Manager</t>
  </si>
  <si>
    <t>Send out of the blue calls to (I-CSCF), "mtasSipIcscfName" must be configured.</t>
  </si>
  <si>
    <t>Default: 0, DSCP value which is used for SIP traffic classification</t>
  </si>
  <si>
    <t>[No Value]</t>
  </si>
  <si>
    <t>mtasIdPresCnipMode</t>
  </si>
  <si>
    <t>INTERROGATE_ON_UNAVAILABILITY</t>
  </si>
  <si>
    <t>mtasIdPresCnipCnameServerName</t>
  </si>
  <si>
    <t>MTAS-HSS (Sh Interface) configuration</t>
  </si>
  <si>
    <t>This tab contains the configuration of the Sh interface towards HSS. MTAS acts as Diameter client and initiates connection towards HSS.</t>
  </si>
  <si>
    <t>MTASShIf Configuration:</t>
  </si>
  <si>
    <t>mtasShIfDestinationRealm</t>
  </si>
  <si>
    <t>{mtasShDestinationRealm} = {domain_name}</t>
  </si>
  <si>
    <t>mtasShIfDestinationHost</t>
  </si>
  <si>
    <t>If there is more than one HSS in the network, then the destination host must be left empty. If there is only one HSS in the network, then the destination host must be configured to the HSS host: node id of hss (hostname + domainname)</t>
  </si>
  <si>
    <t>mtasShIfDataVersion</t>
  </si>
  <si>
    <t>This attribute defines the format version used when storing subscriber data on the Sh interface.</t>
  </si>
  <si>
    <t>DIA configuration:</t>
  </si>
  <si>
    <t>diaVendorName</t>
  </si>
  <si>
    <t>3GPP</t>
  </si>
  <si>
    <t>Ericsson</t>
  </si>
  <si>
    <t>SH stack configuration:</t>
  </si>
  <si>
    <t>stackContainerName</t>
  </si>
  <si>
    <t>Diameter OwnNode Configuration:</t>
  </si>
  <si>
    <t>{DIA_realm} = {domain_name}</t>
  </si>
  <si>
    <t>{sh_hostId} = {node_name} + "." + {domain_name}</t>
  </si>
  <si>
    <t>ericsson_mtas</t>
  </si>
  <si>
    <t>ipAddressesList</t>
  </si>
  <si>
    <t>0:10.71.204.12</t>
  </si>
  <si>
    <t>true</t>
  </si>
  <si>
    <t>false</t>
  </si>
  <si>
    <t>1 = TCP</t>
  </si>
  <si>
    <t>Diameter NeighbourNode Configuration:</t>
  </si>
  <si>
    <t>peerNodeContainerName</t>
  </si>
  <si>
    <t>HSS VIP</t>
  </si>
  <si>
    <t>Diamater Routing Table:</t>
  </si>
  <si>
    <t>MTAS stack configuration:</t>
  </si>
  <si>
    <t>MTAS charging diameter host ID</t>
  </si>
  <si>
    <t xml:space="preserve">
CHARGING_NEIGHBOUR_IPADDRLIST 
 </t>
  </si>
  <si>
    <t>charging diameter realm</t>
  </si>
  <si>
    <t>0:10.58.44.227</t>
  </si>
  <si>
    <t>MTAS XDMS configuration</t>
  </si>
  <si>
    <t>MTASXdms Configuration:</t>
  </si>
  <si>
    <t xml:space="preserve">This attribute defines the administrative state of the CAI3G interface </t>
  </si>
  <si>
    <t>This attribute defines the administrative state of the Ut interface (supporting by the XDMS function)</t>
  </si>
  <si>
    <t>This attribute defines the inactivity timeout of a CAI3G session. Default: 5 (min)</t>
  </si>
  <si>
    <t>This attribute defines a hold-off time to be sent in the HTTP 503 retry-after header, after a request is rejected because of overload. This is a random value in the range of mtasXdmsRetryAfterMinimum to mtasXdmsRetryAfterMaximum. Default: 5 (s)</t>
  </si>
  <si>
    <t xml:space="preserve">This attribute defines a hold-off time to be sent in the HTTP 503 retry-after header, after a request is rejected because of overload. This is a random value in the range of mtasXdmsRetryAfterMinimum to mtasXdmsRetryAfterMaximum. Default: 15 (s) </t>
  </si>
  <si>
    <t>This attribute defines the maximum number of CAI3G sessions that one MTAS node supports. Default: 32</t>
  </si>
  <si>
    <t>This attribute defines the administrative state of the CCMP interface, and can be used to activate and deactivate the CCMP interface used by IMS subscribers to administrate scheduled conferences. For more information, see chapter "Administrative State". Default: 0</t>
  </si>
  <si>
    <t>This attribute defines if logging for cai3g will be performed. Default: 0</t>
  </si>
  <si>
    <t>This attribute defines the priority of executing traffic on CAI3G interface</t>
  </si>
  <si>
    <t>VALIDATE_COMPLETE_DOCUMENT</t>
  </si>
  <si>
    <t xml:space="preserve">This attribute defines how the user document shall be validated, when the user has administrated supplementary service via Ut(XCAP). </t>
  </si>
  <si>
    <t>MTASXdmsCai3gUser Configuration:</t>
  </si>
  <si>
    <t>example username for a Cai3g User</t>
  </si>
  <si>
    <t>password for the cai3g user</t>
  </si>
  <si>
    <t>mtasXdmsCai3gUserReadOnlyAccess</t>
  </si>
  <si>
    <t>0=Total access, 1=Read-only accesss. Default: 0</t>
  </si>
  <si>
    <t>XDMS stack configuration:</t>
  </si>
  <si>
    <t xml:space="preserve">The port number that the Diameter stack uses.
•MTAS_SH - 3868
MTASXDMS - 3869
</t>
  </si>
  <si>
    <t>MTAS Sh VIP</t>
  </si>
  <si>
    <t>This attribute is the maximum time without receiving a response for a request</t>
  </si>
  <si>
    <t xml:space="preserve">The timer value between watchdog messages on an idle link.
</t>
  </si>
  <si>
    <t xml:space="preserve">This attribute is the maximum number of times the system retries to send a request.
</t>
  </si>
  <si>
    <t xml:space="preserve">This attribute is the time elapsed between reattempts when the connection to a node has failed.
</t>
  </si>
  <si>
    <t>List of the Diameter applications that supports Sh requests</t>
  </si>
  <si>
    <t xml:space="preserve">Enables or disables the connection.
</t>
  </si>
  <si>
    <t xml:space="preserve">This attribute is set to TRUE when the Diameter Node initiates a connection with the neighbor node.
</t>
  </si>
  <si>
    <t xml:space="preserve">The transport protocol used when setting up a connection to the node.
</t>
  </si>
  <si>
    <t>MTAS DNS</t>
  </si>
  <si>
    <t>This tab describes DNS paramters for the MTAS node.</t>
  </si>
  <si>
    <t>DNS Server address</t>
  </si>
  <si>
    <t>This attribute defines the retransmission timer for the DNS stack, to retransmit queries to the external DNS server</t>
  </si>
  <si>
    <t>This attribute defines the maximum number of cached resource records. Default: 20000</t>
  </si>
  <si>
    <t xml:space="preserve">The IP address of the local host. Used as source IP address in DNS queries. </t>
  </si>
  <si>
    <t>0 – Resource records are removed from the cache immediately at TTL expiration.</t>
  </si>
  <si>
    <t>MTAS MMTel AS Configuration</t>
  </si>
  <si>
    <t>This sheet provides an overview of solution-relevant and non-default-value MTAS MMTel AS parameters. Note that not all available parameters are listed.</t>
  </si>
  <si>
    <t>MTAS Value</t>
  </si>
  <si>
    <t>mtasMmt</t>
  </si>
  <si>
    <t xml:space="preserve"> MMTel AS Charging profile, see Charging tab</t>
  </si>
  <si>
    <t>mtasMmtNpliDefaultAccessType</t>
  </si>
  <si>
    <t>ACCESS_DOMAIN_AS_RECEIVED_FROM_UE_REGISTRATION</t>
  </si>
  <si>
    <t>Originating NPLI triggered based on registration data</t>
  </si>
  <si>
    <t>mtasMmtNpliPaniCondition</t>
  </si>
  <si>
    <t>Validate network-provided PANI</t>
  </si>
  <si>
    <t>Terminating NPLI triggered on INVITE in fixed order (CS, PS SGSN and PS MME), if domain cannot be determined from registration data</t>
  </si>
  <si>
    <t>mtasMmtNpliTerminatingActiveLocationRetrieval</t>
  </si>
  <si>
    <t>[NO_ACTIVE_RETRIEVAL]</t>
  </si>
  <si>
    <t>NO_ACTIVE_RETRIEVAL</t>
  </si>
  <si>
    <t>Paging towards the UE will not be triggered</t>
  </si>
  <si>
    <t>mtasMmtNpliCSLocationInformation</t>
  </si>
  <si>
    <t>[CGI]</t>
  </si>
  <si>
    <t>CGI</t>
  </si>
  <si>
    <t>Only use CGI, VLR number and MSC address (even if available) are not added to ANI AVP in charging</t>
  </si>
  <si>
    <t>Recommended value</t>
  </si>
  <si>
    <t>mtasMmtTerminalSelectorPrefix</t>
  </si>
  <si>
    <t>[TRANSPARENT_MODE_ENABLED]</t>
  </si>
  <si>
    <t>QoS precondition negotiation possible across multiple services, and backward early media suppressed using 'PEM: inactive'</t>
  </si>
  <si>
    <t>mtasMmtPemBehavior</t>
  </si>
  <si>
    <t>[PEM_IN_200_OK]</t>
  </si>
  <si>
    <t>PEM_IN_200_OK</t>
  </si>
  <si>
    <t>mtasMmtTermUnregBehavior</t>
  </si>
  <si>
    <t>[TRIGGER_ON_SIP_480_RESPONSE]</t>
  </si>
  <si>
    <t>TRIGGER_ON_SIP_480_RESPONSE</t>
  </si>
  <si>
    <t>Unregistered state is triggered upon reception of SIP 480 response to a unregistered session case INVITE</t>
  </si>
  <si>
    <t>Unregistered service announcement not defined</t>
  </si>
  <si>
    <t>mtasMmtAudioAnnounceCode</t>
  </si>
  <si>
    <t>mtasMmtUnregAnnCauseValue</t>
  </si>
  <si>
    <t>mtasMmtLoopDetection</t>
  </si>
  <si>
    <t>CDiv loop detection activated</t>
  </si>
  <si>
    <t>180</t>
  </si>
  <si>
    <t>For proper function of the CFNRy service, it is required to ensure that the value of the MSC No Reply Timer (application parameter CBANSW1Tx in block TRATS) is higher than this parameter.</t>
  </si>
  <si>
    <t>500</t>
  </si>
  <si>
    <t>mtasMmtVideoUpgradeTimer</t>
  </si>
  <si>
    <t>30</t>
  </si>
  <si>
    <t>mtasPriorityCall</t>
  </si>
  <si>
    <t>mtasPriorityCallAdminState</t>
  </si>
  <si>
    <t>mtasPriorityCallResourcePriorityAdministrativeState</t>
  </si>
  <si>
    <t>mtasPriorityCallTerminateOnLowCredit</t>
  </si>
  <si>
    <t>mtas3ptyAdministrativeState</t>
  </si>
  <si>
    <t>mtas3ptyFactoryUri</t>
  </si>
  <si>
    <t>mtas3ptyDisableWithAnn</t>
  </si>
  <si>
    <t>SERVICE_ACTIVATED</t>
  </si>
  <si>
    <t>MTAS service configuration</t>
  </si>
  <si>
    <t>configuration for Cdiv, CB, CallHold, Cw services</t>
  </si>
  <si>
    <t>play audio announcement when the call is diverted</t>
  </si>
  <si>
    <t>This id should be same as defined in MRFP</t>
  </si>
  <si>
    <t>30 (def)</t>
  </si>
  <si>
    <t>The relative values of mtasCdivTimer and mtasCwAlertTimer determine whether Call Forward No Reply or Call Waiting takes precedence. The timer with the smaller value will take precedence.
The configured value can be less than the value of the mtasMmtNoReplyTimer</t>
  </si>
  <si>
    <t>audio announcement shall be played on held session</t>
  </si>
  <si>
    <t>playing of an audio announcement to the Calling party that Communication Waiting is being used is enabled</t>
  </si>
  <si>
    <t>mtasCwPlayVideoAnnouncement</t>
  </si>
  <si>
    <t>playing of an Video announcement to the Calling party that Communication Waiting is being used is enabled</t>
  </si>
  <si>
    <t>This attribute is used to set the time interval within which the served user must respond to a Communication Waiting indication before the waiting session is cancelled.
The relative values of mtasCdivTimer, or user specified CDIV no reply timer value, and mtasCwAlertTimer determine whether Call Forward No Reply or Call Waiting takes precedence. The timer with the smaller value will take precedence.</t>
  </si>
  <si>
    <t>0 or 1 depending on the terminal capabilities</t>
  </si>
  <si>
    <t>mtasMrf</t>
  </si>
  <si>
    <t>mtasMrfServiceLocation</t>
  </si>
  <si>
    <t>mtasMrfQosPreconditionTimer</t>
  </si>
  <si>
    <t>20</t>
  </si>
  <si>
    <t>[3600]</t>
  </si>
  <si>
    <t>mtasMrfpNode</t>
  </si>
  <si>
    <t>mtasMrfpNodeMGOriginatedPendingLimit</t>
  </si>
  <si>
    <t>mtasMrfpNodeNormalMGExecutionTime</t>
  </si>
  <si>
    <t>MTAS SCC</t>
  </si>
  <si>
    <t>This tab describes SCC MO paramters for the MTAS node.</t>
  </si>
  <si>
    <t>The global title that MTAS is assigned in the SS7 network.</t>
  </si>
  <si>
    <t xml:space="preserve">The Subsystem Number that MTAS uses in the SS7 network when MTAS has the role of an SCF. </t>
  </si>
  <si>
    <t>When Unlocked, the SCC AS provides full response. When Locked, the SCC AS responds 503 Service Unavailable to any SIP stimulus</t>
  </si>
  <si>
    <t xml:space="preserve"> SCC charging profile, see Charging tab</t>
  </si>
  <si>
    <t>Terminating NPLI triggered based on registration data</t>
  </si>
  <si>
    <t>Validate only network-provided PANI</t>
  </si>
  <si>
    <t>Deployment with IMS HSS</t>
  </si>
  <si>
    <t xml:space="preserve"> the time that the SCC AS waits for a response to a SUBSCRIBE sent to the S-CSCF to obtain a served user's registration status.</t>
  </si>
  <si>
    <t>mtasTadsCsrnPrefix</t>
  </si>
  <si>
    <t>mtasTadsNotReachableTimer</t>
  </si>
  <si>
    <t>Retry with CS breakout when call delivered to PS contact fails</t>
  </si>
  <si>
    <t>Default value: 2 (always suppress)</t>
  </si>
  <si>
    <t>MTAS SS7 Configuration</t>
  </si>
  <si>
    <t>This tab describes SS7 config paramters for the MTAS node.</t>
  </si>
  <si>
    <t>SS7 Addressing Plan</t>
  </si>
  <si>
    <t>Network Element</t>
  </si>
  <si>
    <t>Global Title</t>
  </si>
  <si>
    <t>SPC</t>
  </si>
  <si>
    <t>SEP</t>
  </si>
  <si>
    <t>400</t>
  </si>
  <si>
    <t>MTP3 and SCCP configuration data</t>
  </si>
  <si>
    <t>Parameter</t>
  </si>
  <si>
    <t>Network Indicator</t>
  </si>
  <si>
    <t>Local SPC</t>
  </si>
  <si>
    <t>gsmSCF
(mtasCsiScfSubsystemNumber)</t>
  </si>
  <si>
    <t>Local SSN</t>
  </si>
  <si>
    <t>Remote SPC</t>
  </si>
  <si>
    <t>MSC01</t>
  </si>
  <si>
    <t>Remote SSN</t>
  </si>
  <si>
    <t>SCCP GT Translators</t>
  </si>
  <si>
    <t>Prim &amp; Sec termination indicators</t>
  </si>
  <si>
    <t>1 (E.164)</t>
  </si>
  <si>
    <t>Change to ‘’route on SSN’’</t>
  </si>
  <si>
    <t>Do not change the routing indicator</t>
  </si>
  <si>
    <t>M3UA configuration data</t>
  </si>
  <si>
    <t>Local SP Type</t>
  </si>
  <si>
    <t>Remote AS RoutingKey</t>
  </si>
  <si>
    <t>Remote SGP
(SCTP Type:Server</t>
  </si>
  <si>
    <t>Remote SP /SGPs Type</t>
  </si>
  <si>
    <t>Remote SGP IP Address</t>
  </si>
  <si>
    <t>IPSP</t>
  </si>
  <si>
    <t>SGP</t>
  </si>
  <si>
    <t>SCCP Parameter Value</t>
  </si>
  <si>
    <t>Send SST Immediately</t>
  </si>
  <si>
    <t>no</t>
  </si>
  <si>
    <t xml:space="preserve">Due to routing via STP, while STP act as SRP </t>
  </si>
  <si>
    <t>Control when to send SST</t>
  </si>
  <si>
    <t>Do not initiate SST</t>
  </si>
  <si>
    <t>SCTP associations configuration</t>
  </si>
  <si>
    <t>MSC1 IP</t>
  </si>
  <si>
    <t>MTAS
EPID</t>
  </si>
  <si>
    <t>MSC1
MODE</t>
  </si>
  <si>
    <t>S1MTAS01 MODE</t>
  </si>
  <si>
    <t>2905</t>
  </si>
  <si>
    <t>EP1</t>
  </si>
  <si>
    <t>2906</t>
  </si>
  <si>
    <t>Server</t>
  </si>
  <si>
    <t>Client</t>
  </si>
  <si>
    <t>Document name</t>
  </si>
  <si>
    <t>Document number</t>
  </si>
  <si>
    <t>MTAS Function</t>
  </si>
  <si>
    <t>MTAS Diameter</t>
  </si>
  <si>
    <t>MTAS XDMS</t>
  </si>
  <si>
    <t>MMTel AS</t>
  </si>
  <si>
    <t>MMTEL SS</t>
  </si>
  <si>
    <t>MRF</t>
  </si>
  <si>
    <t>MTAS SCC AS</t>
  </si>
  <si>
    <t>SS7 Config</t>
  </si>
  <si>
    <t>10.58.38.122</t>
  </si>
  <si>
    <t>Europe/Budapest</t>
  </si>
  <si>
    <t>xxxxxx</t>
  </si>
  <si>
    <t>XXXXXX</t>
  </si>
  <si>
    <t>eric</t>
  </si>
  <si>
    <t>DN: ManagedElement=vMTAS,MtasFunction=MtasFunction,mtasSubsData=0,MtasShIf=0</t>
  </si>
  <si>
    <t>DN: ManagedElement=vMTAS,MtasSupportFunctions=0, DIA-CFG-Application=DIA,DIA-CFG-DictionaryContainer=dictionaryContainerName,DIA-CFG-Vendor=0</t>
  </si>
  <si>
    <t>DN: ManagedElement=vMTAS,MtasSupportFunctions=0, DIA-CFG-Application=DIA,DIA-CFG-DictionaryContainer=dictionaryContainerName,DIA-CFG-Vendor=10415</t>
  </si>
  <si>
    <t>DN: ManagedElement=vMTAS, applicationName=MtasFunction,mtasServices=0,mtasMmt=0</t>
  </si>
  <si>
    <t>Unlocked</t>
  </si>
  <si>
    <t>""</t>
  </si>
  <si>
    <t>SCCASCharging</t>
  </si>
  <si>
    <t>USE_PREFIX</t>
  </si>
  <si>
    <t>RETRY_CS_BREAKOUT_WHEN_PS_FAILS</t>
  </si>
  <si>
    <t>ALWAYS_SUPPRESS</t>
  </si>
  <si>
    <t>mtasSdsImrnPrefix</t>
  </si>
  <si>
    <t>368089*</t>
  </si>
  <si>
    <t>DN: ManagedElement=vMTAS,MtasFunction=MtasFunction,MtasSubsData=0</t>
  </si>
  <si>
    <t>DISABLED_FETCH_DELAY</t>
  </si>
  <si>
    <t>4:193:16777228:0</t>
  </si>
  <si>
    <t>MMTelASCharging</t>
  </si>
  <si>
    <t>10.71.101.242</t>
  </si>
  <si>
    <t>10.71.101.249</t>
  </si>
  <si>
    <t>NOTE : MSC1 IP are simulator IP but in actual scenerio in the customer network it will be MSC IP</t>
  </si>
  <si>
    <t>Used for for signaling traffic (SIP, H.248 and DNS)</t>
  </si>
  <si>
    <t>EDA01</t>
  </si>
  <si>
    <t>EDA02</t>
  </si>
  <si>
    <t>EDA03</t>
  </si>
  <si>
    <t>IPSTP</t>
  </si>
  <si>
    <t>SCTP IP1</t>
  </si>
  <si>
    <t>SCTP IP2</t>
  </si>
  <si>
    <t>Remote SP</t>
  </si>
  <si>
    <t>MTASxx_STPxx</t>
  </si>
  <si>
    <t>MTASxx_STPxy</t>
  </si>
  <si>
    <t>MTASxx_STPyy</t>
  </si>
  <si>
    <t>MTASxx_STPyx</t>
  </si>
  <si>
    <t>Common GT</t>
  </si>
  <si>
    <t>own GT</t>
  </si>
  <si>
    <t>port</t>
  </si>
  <si>
    <t>OSS_v3C</t>
  </si>
  <si>
    <t>public</t>
  </si>
  <si>
    <t>TRAP</t>
  </si>
  <si>
    <t>OVS</t>
  </si>
  <si>
    <t>NFVI Settings</t>
  </si>
  <si>
    <t>© Ericsson AB 2020</t>
  </si>
  <si>
    <t>x.x.x.x</t>
  </si>
  <si>
    <t>x.x.x.x.</t>
  </si>
  <si>
    <t>x,x,x.x</t>
  </si>
  <si>
    <t>x,x,x,x</t>
  </si>
  <si>
    <t>x,x.x.x</t>
  </si>
  <si>
    <t>10.58.38.227</t>
  </si>
  <si>
    <t>Configured as MultiMediation simulator in refeence configuration</t>
  </si>
  <si>
    <t>10.58.39.108</t>
  </si>
  <si>
    <t>Note: In lab configuration EDA is used for provisioning</t>
  </si>
  <si>
    <t>Note: Please enter value as per customer requirement</t>
  </si>
  <si>
    <t>Note: In lab enviornment backup is not considered. Please enter value as per customer requirement</t>
  </si>
  <si>
    <t>Note: In lab enviornmen monitoring server is not considered. Please enter value as per customer requirement</t>
  </si>
  <si>
    <t>Note: In lab enviornmen log server is not considered. Please enter value as per customer requirement</t>
  </si>
  <si>
    <t>x.x.x.x.x</t>
  </si>
  <si>
    <t>MTAS-SC Interfaces</t>
  </si>
  <si>
    <t>Note: In lab enviornment SS7 network is not considered. Please enter value as per customer requirement</t>
  </si>
  <si>
    <t xml:space="preserve">mtasXdmsUtValidation </t>
  </si>
  <si>
    <t>The purpose of this document is to identify and define the main system configuration parameters for the vMTAS</t>
  </si>
  <si>
    <t>TAO PENG</t>
  </si>
  <si>
    <t>1.17.0</t>
  </si>
  <si>
    <t>S1MTAS1</t>
  </si>
  <si>
    <t>S1ICSCF1.ims.mnc100.mcc216.3gppnetwork.org</t>
  </si>
  <si>
    <t>sip:S1MTAS1@conf-factory.ims.mnc100.mcc216.3gppnetwork.org</t>
  </si>
  <si>
    <t>conf-factory.ims.mnc100.mcc216.3gppnetwork.org</t>
  </si>
  <si>
    <t>ims.mnc100.mcc216.3gppnetwork.org</t>
  </si>
  <si>
    <t>HSS.ims.mnc100.mcc216.3gppnetwork.org</t>
  </si>
  <si>
    <t>S1MTAS1.ims.mnc100.mcc216.3gppnetwork.org</t>
  </si>
  <si>
    <t>DN: ManagedElement=S1MTAS1,MtasFunction=MtasFunction</t>
  </si>
  <si>
    <t>DN: ManagedElement=S1MTAS1,MtasFunction=MtasFunction,MtasSip=0</t>
  </si>
  <si>
    <t>DN: ManagedElement=S1MTAS1,MtasFunction=MtasFunction,MtasCharging=0</t>
  </si>
  <si>
    <t>DN: ManagedElement=S1MTAS1,MtasFunction=MtasFunction,MtasServices=0,MtasMmt=0,MtasIdPres=0</t>
  </si>
  <si>
    <t>DN: ManagedElement=S1MTAS1,MtasFunction=MtasFunction,MtasServices=0,MtasMmt=0,MtasConf=0</t>
  </si>
  <si>
    <t>DN: ManagedElement=S1MTAS1,MtasFunction=MtasFunction,MtasServices=0,MtasMmt=0,MtasVoiceMail=0,</t>
  </si>
  <si>
    <t>DN: ManagedElement=S1MTAS1,MtasSupportFunctions=0, DIA-CFG-Application=DIA,DIA-CFG-DictionaryContainer=dictionaryContainerName,DIA-CFG-Vendor=193</t>
  </si>
  <si>
    <t>DN: ManagedElement=S1MTAS1,MtasSupportFunctions=0, DIA-CFG-Application=DIA,DIA-CFG-StackContainer=MTAS_SH</t>
  </si>
  <si>
    <t>DN: ManagedElement=S1MTAS1,MtasSupportFunctions=0, DIA-CFG-Application=DIA,DIA-CFG-StackContainer=MTAS_SH,DIA-CFG-OwnNodeConfig=MTAS_SH</t>
  </si>
  <si>
    <t>DN: ManagedElement=S1MTAS1,MtasSupportFunctions=0, DIA-CFG-Application=DIA,DIA-CFG-StackContainer=MTAS_SH,DIA-CFG-PeerNodeContainer=MTAS_SH</t>
  </si>
  <si>
    <t>DN: ManagedElement=S1MTAS1,MtasSupportFunctions=0, DIA-CFG-Application=DIA,DIA-CFG-StackContainer=MTAS_SH,DIA-CFG-PeerNodeContainer=MTAS_SH,
DIA-CFG-NeighbourNode=HSS.ims.mnc100.mcc216.3gppnetwork.org#MTAS_SH</t>
  </si>
  <si>
    <t>DN: ManagedElement=S1MTAS1,MtasSupportFunctions=0, DIA-CFG-Application=DIA,DIA-CFG-StackContainer=MTAS_SH,DIA-CFG-PeerNodeContainer=MTAS_SH,
DIA-CFG-NeighbourNode=HSS.ims.mnc100.mcc216.3gppnetwork.org#MTAS_SH,DIA-CFG-Conn=MTAS_SH#HSS.ims.mnc100.mcc216.3gppnetwork.org#conn1</t>
  </si>
  <si>
    <t>DN: ManagedElement=S1MTAS1,MtasSupportFunctions=0, DIA-CFG-Application=DIA,DIA-CFG-StackContainer=MTAS_SH,DIA-CFG-PeerNodeContainer=MTAS_SH,
DIA-CFG-Drt=ims.mnc100.mcc216.3gppnetwork.org:MTAS_SH:FALSE,DIA-CFG-AuthReqContainer=authReqContainerName,DIA-CFG-AppRouting=10415:16777217</t>
  </si>
  <si>
    <t>DN: ManagedElement=S1MTAS1,MtasSupportFunctions=0, DIA-CFG-Application=DIA,DIA-CFG-StackContainer=MTAS_SH,DIA-CFG-RoutingContainer=MTAS_SH,
DIA-CFG-Drt=ims.mnc100.mcc216.3gppnetwork.org:MTAS_SH:TRUE,DIA-CFG-AuthReqContainer=authReqContainerName,DIA-CFG-AppRouting=10415:16777217</t>
  </si>
  <si>
    <t>DN: ManagedElement=S1MTAS1,MtasSupportFunctions=0, DIA-CFG-Application=DIA,DIA-CFG-StackContainer=MTAS</t>
  </si>
  <si>
    <t>DN: ManagedElement=S1MTAS1,MtasSupportFunctions=0, DIA-CFG-Application=DIA,DIA-CFG-StackContainer=MTAS,DIA-CFG-OwnNodeConfig=MTAS</t>
  </si>
  <si>
    <t>DN: ManagedElement=S1MTAS1,MtasSupportFunctions=0, DIA-CFG-Application=DIA,DIA-CFG-StackContainer=MTAS,DIA-CFG-PeerNodeContainer=MTAS</t>
  </si>
  <si>
    <t>DN: ManagedElement=S1MTAS1,MtasSupportFunctions=0, DIA-CFG-Application=DIA,DIA-CFG-StackContainer=MTAS,DIA-CFG-PeerNodeContainer=MTAS,
DIA-CFG-NeighbourNode=mm2.RF.ims.mnc100.mcc216.3gppnetwork.org#MTAS</t>
  </si>
  <si>
    <t>DN: ManagedElement=S1MTAS1,MtasSupportFunctions=0, DIA-CFG-Application=DIA,DIA-CFG-StackContainer=MTAS,DIA-CFG-PeerNodeContainer=MTAS,
DIA-CFG-Drt=RF.ims.mnc100.mcc216.3gppnetwork.org:MTAS:FALSE,DIA-CFG-AccReqContainer=accReqContainerName,DIA-CFG-AppRouting=0:3</t>
  </si>
  <si>
    <t>DN: ManagedElement=S1MTAS1,MtasSupportFunctions=0, DIA-CFG-Application=DIA,DIA-CFG-StackContainer=MTAS,DIA-CFG-PeerNodeContainer=MTAS,
DIA-CFG-NeighbourNode=mm2.RO.ims.mnc100.mcc216.3gppnetwork.org#MTAS</t>
  </si>
  <si>
    <t>DN: ManagedElement=S1MTAS1,MtasSupportFunctions=0, DIA-CFG-Application=DIA,DIA-CFG-StackContainer=MTAS,DIA-CFG-PeerNodeContainer=MTAS,
DIA-CFG-NeighbourNode=mm2.RO.ims.mnc100.mcc216.3gppnetwork.org#MTAS,DIA-CFG-Conn=MTAS#mm2.RO.ims.mnc100.mcc216.3gppnetwork.org</t>
  </si>
  <si>
    <t>DN: ManagedElement=S1MTAS1,MtasSupportFunctions=0, DIA-CFG-Application=DIA,DIA-CFG-StackContainer=MTAS,DIA-CFG-RoutingContainer=MTAS,
DIA-CFG-Drt=RO.ims.mnc100.mcc216.3gppnetwork.org:MTAS:FALSE,DIA-CFG-AccReqContainer=accReqContainerName,DIA-CFG-AppRouting=0:3</t>
  </si>
  <si>
    <t>DN: ManagedElement=S1MTAS1,MtasFunction=MtasFunction,MtasXdms=0</t>
  </si>
  <si>
    <t>DN: ManagedElement=S1MTAS1,MtasFunction=MtasFunction,MtasXdms=0,MtasXdmsCai3gUser=Default</t>
  </si>
  <si>
    <t>DN: ManagedElement=S1MTAS1,MtasSupportFunctions=0, DIA-CFG-Application=DIA,DIA-CFG-StackContainer=MTASXDMS</t>
  </si>
  <si>
    <t>DN: ManagedElement=S1MTAS1,MtasSupportFunctions=0, DIA-CFG-Application=DIA,DIA-CFG-StackContainer=MTAS_SH,DIA-CFG-OwnNodeConfig=MTASXDMS</t>
  </si>
  <si>
    <t>DN: ManagedElement=S1MTAS1,MtasSupportFunctions=0, DIA-CFG-Application=DIA,DIA-CFG-StackContainer=MTASXDMS,DIA-CFG-PeerNodeContainer=MTASXDMS</t>
  </si>
  <si>
    <t>DN: ManagedElement=S1MTAS1,MtasSupportFunctions=0, DIA-CFG-Application=DIA,DIA-CFG-StackContainer=MTASXDMS,DIA-CFG-PeerNodeContainer=MTASXDMS,
DIA-CFG-NeighbourNode=HSS.ims.mnc100.mcc216.3gppnetwork.org#MTASXDMS,DIA-CFG-Conn=MTASXDMS#HSS.ims.mnc100.mcc216.3gppnetwork.org#conn1</t>
  </si>
  <si>
    <t>DN: ManagedElement=S1MTAS1,MtasSupportFunctions=0, DIA-CFG-Application=DIA,DIA-CFG-StackContainer=MTASXDMS,DIA-CFG-PeerNodeContainer=MTASXDMS,
DIA-CFG-Drt=ims.mnc100.mcc216.3gppnetwork.org:MTASXDMS:FALSE,DIA-CFG-AuthReqContainer=authReqContainerName,DIA-CFG-AppRouting=10415:16777217</t>
  </si>
  <si>
    <t>DN: ManagedElement=S1MTAS1,MtasSupportFunctions=0,DNS-Application=DNS</t>
  </si>
  <si>
    <t>DN: ManagedElement=S1MTAS1,applicationName=MtasFunction,mtasServices=0,mtasMmt=0,mtasPriorityCall=0</t>
  </si>
  <si>
    <t>DN: ManagedElement=S1MTAS1,applicationName=MtasFunction,mtasServices=0,mtasMmt=0,mtas3pty=0</t>
  </si>
  <si>
    <t>DN: ManagedElement=S1MTAS1,MtasFunction=MtasFunction,MtasServices=0,MtasMmt=0,MtasCDiv=0</t>
  </si>
  <si>
    <t>DN: ManagedElement=S1MTAS1,MtasFunction=MtasFunction,MtasServices=0,MtasMmt=0,MtasHold=0</t>
  </si>
  <si>
    <t>DN: ManagedElement=S1MTAS1,MtasFunction=MtasFunction,MtasServices=0,MtasMmt=0,MtasCw=0</t>
  </si>
  <si>
    <t>DN: ManagedElement=S1MTAS1,MtasFunction=MtasFunction,MtasServices=0,MtasMmt=0,MtasCb=0</t>
  </si>
  <si>
    <t>DN: ManagedElement=S1MTAS1,MtasFunction=MtasFunction,MtasServices=0,MtasMmt=0,MtasCb=0,MtasIcb=0</t>
  </si>
  <si>
    <t>DN: ManagedElement=S1MTAS1,MtasFunction=MtasFunction,MtasServices=0,MtasMmt=0,MtasCb=0,MtasOcb=0</t>
  </si>
  <si>
    <t>DN: ManagedElement=S1MTAS1,MtasFunction=MtasFunction,MtasMediaFramework=0,mtasMrf=0,</t>
  </si>
  <si>
    <t>DN: ManagedElement=S1MTAS1,MtasFunction=MtasFunction,MtasFunction,mtasMediaFramework=0,mtasMrf=0,mtasMpController=0</t>
  </si>
  <si>
    <t>DN: ManagedElement=S1MTAS1,MtasFunction=MtasFunction,MtasFunction,mtasMediaFramework=0,mtasMrf=0,mtasMpController=0,mtasMrfpNode=0</t>
  </si>
  <si>
    <t>DN: ManagedElement=S1MTAS1,MtasFunction=MtasFunction,MtasFunction,mtasMediaFramework=0,mtasMrf=0,mtasMpController=0,mtasMrfpNode=1</t>
  </si>
  <si>
    <t>DN: ManagedElement=S1MTAS1,MtasFunction=0,MtasCsi=0</t>
  </si>
  <si>
    <t>DN: ManagedElement=S1MTAS1,MtasFunction=0,MtasServices=0,MtasMmt=0,MtasScc=0</t>
  </si>
  <si>
    <t>DN: ManagedElement=S1MTAS1,MtasFunction=0,MtasServices=0,MtasMmt=0,MtasScc=0,MtasSds=0</t>
  </si>
  <si>
    <t>DN: ManagedElement=S1MTAS1,MtasFunction=0,MtasServices=0,MtasMmt=0,MtasScc=0,MtasSds=0,MtasImrnRange=0</t>
  </si>
  <si>
    <t>DN: ManagedElement=S1MTAS1,MtasFunction=0,MtasServices=0,MtasMmt=0,MtasScc=0,MtasSds=0,MtasSdsServedHplmn=216.100</t>
  </si>
  <si>
    <t>DN: ManagedElement=S1MTAS1,MtasFunction=0,MtasServices=0,MtasMmt=0,MtasScc=0,MtasSrvcc=0</t>
  </si>
  <si>
    <t>DN: ManagedElement=S1MTAS1,MtasFunction=0,MtasServices=0,MtasMmt=0,MtasScc=0,MtasTads=0</t>
  </si>
  <si>
    <t>RF.ims.mnc100.mcc216.3gppnetwork.org.org</t>
  </si>
  <si>
    <t>S1MTAS1.ims.mnc100.mcc216.3gppnetwork.org.org</t>
  </si>
  <si>
    <t>DN: ManagedElement=S1MTAS1,MtasSupportFunctions=0, DIA-CFG-Application=DIA,DIA-CFG-StackContainer=MTAS,DIA-CFG-PeerNodeContainer=MTAS,
DIA-CFG-NeighbourNode=mm2.RF.ims.mnc100.mcc216.3gppnetwork.org.org#MTAS,DIA-CFG-Conn=MTAS#mm2.RF.ims.mnc100.mcc216.3gppnetwork.org</t>
  </si>
  <si>
    <t>DN: ManagedElement=S1MTAS1,MtasSupportFunctions=0, DIA-CFG-Application=DIA,DIA-CFG-StackContainer=MTAS,DIA-CFG-RoutingContainer=MTAS,
DIA-CFG-Drt=RF.ims.mnc100.mcc216.3gppnetwork.org.org:MTAS:FALSE,DIA-CFG-AuthReqContainer=authReqContainerName,DIA-CFG-AppRouting=10415:16777217</t>
  </si>
  <si>
    <t>0:mm2.RF.ims.mnc100.mcc216.3gppnetwork.org.org#MTAS</t>
  </si>
  <si>
    <t>RO.ims.mnc100.mcc216.3gppnetwork.org.org</t>
  </si>
  <si>
    <t>0:mm2.RO.ims.mnc100.mcc216.3gppnetwork.org.org#MTAS</t>
  </si>
  <si>
    <t>DN: ManagedElement=S1MTAS1,MtasSupportFunctions=0, DIA-CFG-Application=DIA,DIA-CFG-StackContainer=MTAS,DIA-CFG-PeerNodeContainer=MTAS,
DIA-CFG-Drt=RO.ims.mnc100.mcc216.3gppnetwork.org.org:MTAS:FALSE,DIA-CFG-AuthReqContainer=authReqContainerName,DIA-CFG-AppRouting=0:4</t>
  </si>
  <si>
    <t>ims.mnc100.mcc216.3gppnetwork.org.org</t>
  </si>
  <si>
    <t>S1MTASXDMS1.ims.mnc100.mcc216.3gppnetwork.org.org</t>
  </si>
  <si>
    <t>DN: ManagedElement=S1MTAS1,MtasSupportFunctions=0, DIA-CFG-Application=DIA,DIA-CFG-StackContainer=MTASXDMS,DIA-CFG-PeerNodeContainer=MTASXDMS,
DIA-CFG-NeighbourNode=HSS.ims.mnc100.mcc216.3gppnetwork.org.org#MTASXDMS</t>
  </si>
  <si>
    <t>DN: ManagedElement=S1MTAS1,MtasSupportFunctions=0, DIA-CFG-Application=DIA,DIA-CFG-StackContainer=MTASXDMS,DIA-CFG-PeerNodeContainer=MTASXDMS,
DIA-CFG-Drt=ims.mnc100.mcc216.3gppnetwork.org.org:MTASXDMS:TRUE,DIA-CFG-AuthReqContainer=authReqContainerName,DIA-CFG-AppRouting=10415:16777217</t>
  </si>
  <si>
    <t>sip:threepty@ims.mnc100.mcc216.3gppnetwork.org.org</t>
  </si>
  <si>
    <t>0:10.71.204.20:53</t>
  </si>
  <si>
    <t>10.71.204.11</t>
  </si>
  <si>
    <t>[10.71.201.25]:2944</t>
  </si>
  <si>
    <t>[10.71.201.30]:2944</t>
  </si>
  <si>
    <t>sip:S1SCCAS1@ims.mnc100.mcc216.3gppnetwork.org</t>
  </si>
  <si>
    <t>604-699</t>
  </si>
  <si>
    <t>487-602</t>
  </si>
  <si>
    <t>192.168.106.12</t>
  </si>
  <si>
    <t>192.168.106.13</t>
  </si>
  <si>
    <t>10.71.204.13</t>
  </si>
  <si>
    <t>10.71.204.14</t>
  </si>
  <si>
    <t>mtas_om2_sp1</t>
  </si>
  <si>
    <t>mtas_om1_sp1</t>
  </si>
  <si>
    <t>mtas_cha_sp</t>
  </si>
  <si>
    <t>mtas_sigtr_sp1</t>
  </si>
  <si>
    <t>mtas_sigtr_sp2</t>
  </si>
  <si>
    <t>mtas_conf_sp1</t>
  </si>
  <si>
    <t>BSP 17.0.1</t>
  </si>
  <si>
    <t>CEE9.1.1 R2C</t>
  </si>
  <si>
    <t>10.71.204.1</t>
  </si>
  <si>
    <t>10.71.192.21</t>
  </si>
  <si>
    <t>10.71.201.25</t>
  </si>
  <si>
    <t>10.71.201.30</t>
  </si>
  <si>
    <t>10.71.204.20</t>
  </si>
  <si>
    <t>172.31.228.200</t>
  </si>
  <si>
    <t>10.58.44.213</t>
  </si>
  <si>
    <t>10.58.44.214</t>
  </si>
  <si>
    <t>Industrialized Solution -vMTAS 1.17 LLD</t>
  </si>
  <si>
    <r>
      <t>0:</t>
    </r>
    <r>
      <rPr>
        <sz val="9"/>
        <color rgb="FFFF0000"/>
        <rFont val="Ericsson Hilda"/>
      </rPr>
      <t>HSS.ims.mnc100.mcc216.3gppnetwork.org</t>
    </r>
    <r>
      <rPr>
        <sz val="9"/>
        <color theme="1"/>
        <rFont val="Ericsson Hilda"/>
      </rPr>
      <t>#MTAS_SH</t>
    </r>
  </si>
  <si>
    <r>
      <t>0:</t>
    </r>
    <r>
      <rPr>
        <sz val="9"/>
        <color rgb="FFFF0000"/>
        <rFont val="Ericsson Hilda"/>
      </rPr>
      <t>10.71.194.30</t>
    </r>
  </si>
  <si>
    <r>
      <t>0:</t>
    </r>
    <r>
      <rPr>
        <sz val="9"/>
        <color rgb="FFFF0000"/>
        <rFont val="Ericsson Hilda"/>
      </rPr>
      <t>10.58.44.227</t>
    </r>
  </si>
  <si>
    <r>
      <t>0:</t>
    </r>
    <r>
      <rPr>
        <sz val="9"/>
        <color rgb="FFFF0000"/>
        <rFont val="Ericsson Hilda"/>
      </rPr>
      <t>mm2.RO.ims.mnc100.mcc216.3gppnetwork.org</t>
    </r>
    <r>
      <rPr>
        <sz val="9"/>
        <color theme="1"/>
        <rFont val="Ericsson Hilda"/>
      </rPr>
      <t>#MTAS</t>
    </r>
  </si>
  <si>
    <t>4/221 03-FGB 101 0348 Uen</t>
  </si>
  <si>
    <t>FVL R2.2 - HLD</t>
  </si>
  <si>
    <t>FVL R2.2 - IP LLD</t>
  </si>
  <si>
    <t>31/102 62-FGB 101 0348 Uen</t>
  </si>
  <si>
    <r>
      <t>DN: ManagedElement=</t>
    </r>
    <r>
      <rPr>
        <sz val="9"/>
        <color rgb="FFFF0000"/>
        <rFont val="Ericsson Hilda"/>
      </rPr>
      <t>vMTAS</t>
    </r>
  </si>
  <si>
    <t>PA2</t>
  </si>
  <si>
    <t>23-03-2020</t>
  </si>
  <si>
    <t>17-01-2020</t>
  </si>
  <si>
    <t>Rohini Parui</t>
  </si>
  <si>
    <t>Updated Visio diagram</t>
  </si>
  <si>
    <t>Common Info.</t>
  </si>
  <si>
    <t>C13</t>
  </si>
  <si>
    <t>vMMTeL</t>
  </si>
  <si>
    <t>C10</t>
  </si>
  <si>
    <t>Offline charging</t>
  </si>
  <si>
    <t>C12</t>
  </si>
  <si>
    <t>C30</t>
  </si>
  <si>
    <t>C18</t>
  </si>
  <si>
    <t>C19</t>
  </si>
  <si>
    <t>C26</t>
  </si>
  <si>
    <t>C27</t>
  </si>
  <si>
    <t>C11</t>
  </si>
  <si>
    <t>C15</t>
  </si>
  <si>
    <t>C16</t>
  </si>
  <si>
    <t>C14</t>
  </si>
  <si>
    <t>ipaddress only</t>
  </si>
  <si>
    <t>port only</t>
  </si>
  <si>
    <t>IP VLAN</t>
  </si>
  <si>
    <t>C28</t>
  </si>
  <si>
    <t>C29</t>
  </si>
  <si>
    <t>C24</t>
  </si>
  <si>
    <t>C23</t>
  </si>
  <si>
    <t>IP Address only</t>
  </si>
  <si>
    <t>Port Only</t>
  </si>
  <si>
    <t>C17</t>
  </si>
  <si>
    <t>C25</t>
  </si>
  <si>
    <t>C33</t>
  </si>
  <si>
    <t>C31</t>
  </si>
  <si>
    <t>C37</t>
  </si>
  <si>
    <t>C20</t>
  </si>
  <si>
    <t>C21</t>
  </si>
  <si>
    <t>Manually</t>
    <phoneticPr fontId="64" type="noConversion"/>
  </si>
  <si>
    <t>NTP01</t>
    <phoneticPr fontId="64" type="noConversion"/>
  </si>
  <si>
    <t>10.71.204.2</t>
    <phoneticPr fontId="64" type="noConversion"/>
  </si>
  <si>
    <t>No input from CIQ</t>
    <phoneticPr fontId="64" type="noConversion"/>
  </si>
  <si>
    <t>Please refer to IP VLAN sheet for mapping</t>
    <phoneticPr fontId="64" type="noConversion"/>
  </si>
  <si>
    <t>Please refer to Neighbour Nodes Input sheet in MTAS LLD</t>
    <phoneticPr fontId="64" type="noConversion"/>
  </si>
  <si>
    <t>B6</t>
    <phoneticPr fontId="64" type="noConversion"/>
  </si>
  <si>
    <t>C6</t>
    <phoneticPr fontId="64" type="noConversion"/>
  </si>
  <si>
    <t>D6</t>
    <phoneticPr fontId="64" type="noConversion"/>
  </si>
  <si>
    <t>B14</t>
    <phoneticPr fontId="64" type="noConversion"/>
  </si>
  <si>
    <t>C14</t>
    <phoneticPr fontId="64" type="noConversion"/>
  </si>
  <si>
    <t>C72</t>
    <phoneticPr fontId="64" type="noConversion"/>
  </si>
  <si>
    <t>B18</t>
    <phoneticPr fontId="64" type="noConversion"/>
  </si>
  <si>
    <t>C18</t>
    <phoneticPr fontId="64" type="noConversion"/>
  </si>
  <si>
    <t>B24</t>
    <phoneticPr fontId="64" type="noConversion"/>
  </si>
  <si>
    <t>C24</t>
    <phoneticPr fontId="64" type="noConversion"/>
  </si>
  <si>
    <t>B28</t>
    <phoneticPr fontId="64" type="noConversion"/>
  </si>
  <si>
    <t>C28</t>
    <phoneticPr fontId="64" type="noConversion"/>
  </si>
  <si>
    <t>B37</t>
    <phoneticPr fontId="64" type="noConversion"/>
  </si>
  <si>
    <t>B42</t>
    <phoneticPr fontId="64" type="noConversion"/>
  </si>
  <si>
    <t>C42</t>
    <phoneticPr fontId="64" type="noConversion"/>
  </si>
  <si>
    <t>B47</t>
    <phoneticPr fontId="64" type="noConversion"/>
  </si>
  <si>
    <t>B51</t>
    <phoneticPr fontId="64" type="noConversion"/>
  </si>
  <si>
    <t>C51</t>
    <phoneticPr fontId="64" type="noConversion"/>
  </si>
  <si>
    <t>no input from CIQ</t>
    <phoneticPr fontId="64" type="noConversion"/>
  </si>
  <si>
    <t>mtasChargingDefaultCdfAddress</t>
    <phoneticPr fontId="64" type="noConversion"/>
  </si>
  <si>
    <t>IP VLAN</t>
    <phoneticPr fontId="64" type="noConversion"/>
  </si>
  <si>
    <t>I44</t>
    <phoneticPr fontId="64" type="noConversion"/>
  </si>
  <si>
    <t>I43</t>
    <phoneticPr fontId="64" type="noConversion"/>
  </si>
  <si>
    <t>Flavor sheet</t>
    <phoneticPr fontId="64" type="noConversion"/>
  </si>
  <si>
    <t>N12</t>
    <phoneticPr fontId="64" type="noConversion"/>
  </si>
  <si>
    <t xml:space="preserve">O12 </t>
    <phoneticPr fontId="64" type="noConversion"/>
  </si>
  <si>
    <t xml:space="preserve">P12 </t>
    <phoneticPr fontId="64" type="noConversion"/>
  </si>
  <si>
    <t>N13</t>
    <phoneticPr fontId="64" type="noConversion"/>
  </si>
  <si>
    <t xml:space="preserve">O13 </t>
    <phoneticPr fontId="64" type="noConversion"/>
  </si>
  <si>
    <t xml:space="preserve">P13 </t>
    <phoneticPr fontId="64" type="noConversion"/>
  </si>
  <si>
    <t xml:space="preserve">H74 </t>
    <phoneticPr fontId="64" type="noConversion"/>
  </si>
  <si>
    <t>H75</t>
    <phoneticPr fontId="64" type="noConversion"/>
  </si>
  <si>
    <t>H88</t>
    <phoneticPr fontId="64" type="noConversion"/>
  </si>
  <si>
    <t>H89</t>
    <phoneticPr fontId="64" type="noConversion"/>
  </si>
  <si>
    <t>H109</t>
    <phoneticPr fontId="64" type="noConversion"/>
  </si>
  <si>
    <t xml:space="preserve">H16 </t>
    <phoneticPr fontId="64" type="noConversion"/>
  </si>
  <si>
    <t xml:space="preserve">I74 </t>
  </si>
  <si>
    <t>I75</t>
  </si>
  <si>
    <t>I88</t>
  </si>
  <si>
    <t>I89</t>
  </si>
  <si>
    <t>I109</t>
  </si>
  <si>
    <t xml:space="preserve">I16 </t>
  </si>
  <si>
    <t>I41</t>
    <phoneticPr fontId="64" type="noConversion"/>
  </si>
  <si>
    <t>I40</t>
    <phoneticPr fontId="64" type="noConversion"/>
  </si>
  <si>
    <t>Common Info.</t>
    <phoneticPr fontId="64" type="noConversion"/>
  </si>
  <si>
    <t>C92</t>
    <phoneticPr fontId="64" type="noConversion"/>
  </si>
  <si>
    <t>C93</t>
    <phoneticPr fontId="64" type="noConversion"/>
  </si>
  <si>
    <t>E24</t>
    <phoneticPr fontId="64" type="noConversion"/>
  </si>
  <si>
    <t>NeLs</t>
    <phoneticPr fontId="64" type="noConversion"/>
  </si>
  <si>
    <t xml:space="preserve">Common Info. </t>
    <phoneticPr fontId="64" type="noConversion"/>
  </si>
  <si>
    <t xml:space="preserve">C62 </t>
    <phoneticPr fontId="64" type="noConversion"/>
  </si>
  <si>
    <t>C63</t>
    <phoneticPr fontId="64" type="noConversion"/>
  </si>
  <si>
    <t xml:space="preserve"> Offline Charging</t>
    <phoneticPr fontId="64" type="noConversion"/>
  </si>
  <si>
    <t>C10</t>
    <phoneticPr fontId="64" type="noConversion"/>
  </si>
  <si>
    <t>C7</t>
    <phoneticPr fontId="64" type="noConversion"/>
  </si>
  <si>
    <t>Online Charging</t>
    <phoneticPr fontId="64" type="noConversion"/>
  </si>
  <si>
    <t>ICS</t>
    <phoneticPr fontId="64" type="noConversion"/>
  </si>
  <si>
    <t>C16</t>
    <phoneticPr fontId="64" type="noConversion"/>
  </si>
  <si>
    <t>C17</t>
    <phoneticPr fontId="64" type="noConversion"/>
  </si>
  <si>
    <t>C21</t>
    <phoneticPr fontId="64" type="noConversion"/>
  </si>
  <si>
    <t>JIRA Input</t>
    <phoneticPr fontId="64" type="noConversion"/>
  </si>
  <si>
    <t>C74</t>
    <phoneticPr fontId="64" type="noConversion"/>
  </si>
  <si>
    <t>Neighbour Node Input</t>
    <phoneticPr fontId="64" type="noConversion"/>
  </si>
  <si>
    <t xml:space="preserve">vMMTel </t>
    <phoneticPr fontId="64" type="noConversion"/>
  </si>
  <si>
    <t>NeLS</t>
    <phoneticPr fontId="64" type="noConversion"/>
  </si>
  <si>
    <t>dnsLocalAddress</t>
    <phoneticPr fontId="64" type="noConversion"/>
  </si>
  <si>
    <t>mtasMmtAscfAdministrativeState</t>
    <phoneticPr fontId="64" type="noConversion"/>
  </si>
  <si>
    <t>B15</t>
    <phoneticPr fontId="64" type="noConversion"/>
  </si>
  <si>
    <t>Neighbour Nodes Input</t>
    <phoneticPr fontId="64" type="noConversion"/>
  </si>
  <si>
    <t>H87</t>
    <phoneticPr fontId="64" type="noConversion"/>
  </si>
  <si>
    <t>I87</t>
    <phoneticPr fontId="64" type="noConversion"/>
  </si>
  <si>
    <t>D7</t>
    <phoneticPr fontId="64" type="noConversion"/>
  </si>
  <si>
    <t>FM PM</t>
    <phoneticPr fontId="64" type="noConversion"/>
  </si>
  <si>
    <t>C29</t>
    <phoneticPr fontId="64" type="noConversion"/>
  </si>
  <si>
    <t>C73</t>
    <phoneticPr fontId="64" type="noConversion"/>
  </si>
  <si>
    <t>C37</t>
    <phoneticPr fontId="64" type="noConversion"/>
  </si>
  <si>
    <t>C56</t>
    <phoneticPr fontId="64" type="noConversion"/>
  </si>
  <si>
    <t>I60</t>
    <phoneticPr fontId="64" type="noConversion"/>
  </si>
  <si>
    <t>C9</t>
    <phoneticPr fontId="64" type="noConversion"/>
  </si>
  <si>
    <t>C8</t>
    <phoneticPr fontId="64" type="noConversion"/>
  </si>
  <si>
    <t>C12</t>
    <phoneticPr fontId="64" type="noConversion"/>
  </si>
  <si>
    <t>ip part</t>
    <phoneticPr fontId="64" type="noConversion"/>
  </si>
  <si>
    <t>Common Info</t>
    <phoneticPr fontId="64" type="noConversion"/>
  </si>
  <si>
    <t>C13</t>
    <phoneticPr fontId="64" type="noConversion"/>
  </si>
  <si>
    <t>Realm</t>
  </si>
  <si>
    <t>Manually Filled</t>
  </si>
  <si>
    <t>IPWorks05</t>
  </si>
  <si>
    <t>vMMTel</t>
  </si>
  <si>
    <t>D10</t>
  </si>
  <si>
    <t>VLANID</t>
  </si>
  <si>
    <t>No input from CIQ</t>
    <phoneticPr fontId="65" type="noConversion"/>
  </si>
  <si>
    <t>Value1</t>
  </si>
  <si>
    <t>C</t>
  </si>
  <si>
    <t>Value2</t>
  </si>
  <si>
    <t>40001</t>
  </si>
  <si>
    <t>200</t>
  </si>
  <si>
    <t>C22</t>
  </si>
  <si>
    <t>2</t>
  </si>
  <si>
    <t>I45</t>
  </si>
  <si>
    <t>I46</t>
  </si>
  <si>
    <t>STP01 Port</t>
  </si>
  <si>
    <t>S1MTAS01 IP (FEx: Local AddressTable#2)</t>
  </si>
  <si>
    <t>MTAS Port</t>
  </si>
  <si>
    <t>Local AS ID</t>
  </si>
  <si>
    <t>Remote AS ID</t>
  </si>
  <si>
    <t>169.254.100.0/24</t>
  </si>
  <si>
    <t>vMTAS Internal Bus</t>
  </si>
  <si>
    <t>mtas_int_sp</t>
  </si>
  <si>
    <t>/24</t>
  </si>
  <si>
    <t>/24 used for future =&gt;72 blades and big VNFs</t>
  </si>
  <si>
    <t>169.254.100.1</t>
  </si>
  <si>
    <t>169.254.100.2</t>
  </si>
  <si>
    <t>169.254.100.3</t>
  </si>
  <si>
    <t>169.254.100.4</t>
  </si>
  <si>
    <t>169.254.100.5</t>
  </si>
  <si>
    <t>169.254.100.6</t>
  </si>
  <si>
    <t>169.254.100.7</t>
  </si>
  <si>
    <t>169.254.100.8</t>
  </si>
  <si>
    <t>169.254.100.9</t>
  </si>
  <si>
    <t>169.254.100.10</t>
  </si>
  <si>
    <t>…</t>
  </si>
  <si>
    <t>169.254.100.253</t>
  </si>
  <si>
    <t>169.254.100.254</t>
  </si>
  <si>
    <t>169.254.100.255</t>
  </si>
  <si>
    <t>mtasSdsServedHplmnCc</t>
  </si>
  <si>
    <t>&lt;ip&gt;</t>
  </si>
  <si>
    <t>&lt;port&gt;</t>
  </si>
  <si>
    <r>
      <t>0:</t>
    </r>
    <r>
      <rPr>
        <sz val="9"/>
        <color rgb="FFFF0000"/>
        <rFont val="Calibri"/>
        <family val="2"/>
        <scheme val="minor"/>
      </rPr>
      <t>&lt;input&gt;#MTASXDMS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</si>
</sst>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1">
    <font>
      <sz val="11"/>
      <color theme="1"/>
      <name val="Calibri"/>
      <family val="2"/>
      <scheme val="minor"/>
    </font>
    <font>
      <sz val="11"/>
      <color theme="1"/>
      <name val="Calibri"/>
      <family val="2"/>
      <scheme val="minor"/>
    </font>
    <font>
      <u/>
      <sz val="11"/>
      <color theme="10"/>
      <name val="Calibri"/>
      <family val="2"/>
      <scheme val="minor"/>
    </font>
    <font>
      <u/>
      <sz val="10"/>
      <color indexed="12"/>
      <name val="Arial"/>
      <family val="2"/>
    </font>
    <font>
      <sz val="10"/>
      <name val="Arial"/>
      <family val="2"/>
    </font>
    <font>
      <sz val="10"/>
      <name val="Tahoma"/>
      <family val="2"/>
    </font>
    <font>
      <sz val="11"/>
      <color rgb="FF000000"/>
      <name val="Calibri"/>
      <family val="2"/>
    </font>
    <font>
      <sz val="10"/>
      <name val="Arial"/>
      <family val="2"/>
      <charset val="1"/>
    </font>
    <font>
      <sz val="12"/>
      <name val="宋体"/>
      <family val="3"/>
      <charset val="134"/>
    </font>
    <font>
      <b/>
      <sz val="9"/>
      <color indexed="81"/>
      <name val="Tahoma"/>
      <family val="2"/>
    </font>
    <font>
      <sz val="9"/>
      <color indexed="81"/>
      <name val="Tahoma"/>
      <family val="2"/>
    </font>
    <font>
      <b/>
      <sz val="9"/>
      <color indexed="9"/>
      <name val="Ericsson Hilda"/>
    </font>
    <font>
      <sz val="9"/>
      <name val="Ericsson Hilda"/>
    </font>
    <font>
      <sz val="9"/>
      <color theme="1"/>
      <name val="Ericsson Hilda"/>
    </font>
    <font>
      <sz val="9"/>
      <color rgb="FFFFFFFF"/>
      <name val="Ericsson Hilda"/>
    </font>
    <font>
      <sz val="9"/>
      <color rgb="FF000000"/>
      <name val="Ericsson Hilda"/>
    </font>
    <font>
      <b/>
      <sz val="9"/>
      <color theme="1"/>
      <name val="Ericsson Hilda"/>
    </font>
    <font>
      <sz val="11"/>
      <color theme="1"/>
      <name val="Ericsson Hilda"/>
    </font>
    <font>
      <b/>
      <sz val="10"/>
      <color indexed="9"/>
      <name val="Ericsson Hilda"/>
    </font>
    <font>
      <b/>
      <sz val="10"/>
      <color theme="0"/>
      <name val="Ericsson Hilda"/>
    </font>
    <font>
      <sz val="10"/>
      <color theme="1"/>
      <name val="Ericsson Hilda"/>
    </font>
    <font>
      <sz val="10"/>
      <name val="Ericsson Hilda"/>
    </font>
    <font>
      <b/>
      <sz val="10"/>
      <name val="Ericsson Hilda"/>
    </font>
    <font>
      <u/>
      <sz val="10"/>
      <color theme="10"/>
      <name val="Ericsson Hilda"/>
    </font>
    <font>
      <u/>
      <sz val="11"/>
      <color theme="10"/>
      <name val="Ericsson Hilda"/>
    </font>
    <font>
      <sz val="12"/>
      <name val="Ericsson Hilda"/>
    </font>
    <font>
      <b/>
      <sz val="11"/>
      <color indexed="9"/>
      <name val="Ericsson Hilda"/>
    </font>
    <font>
      <b/>
      <sz val="11"/>
      <color theme="0"/>
      <name val="Ericsson Hilda"/>
    </font>
    <font>
      <sz val="11"/>
      <name val="Ericsson Hilda"/>
    </font>
    <font>
      <b/>
      <sz val="11"/>
      <name val="Ericsson Hilda"/>
    </font>
    <font>
      <u/>
      <sz val="10"/>
      <color indexed="12"/>
      <name val="Ericsson Hilda"/>
    </font>
    <font>
      <sz val="10"/>
      <color rgb="FF000000"/>
      <name val="Ericsson Hilda"/>
    </font>
    <font>
      <b/>
      <sz val="10"/>
      <color rgb="FFFF0000"/>
      <name val="Ericsson Hilda"/>
    </font>
    <font>
      <b/>
      <u/>
      <sz val="10"/>
      <color theme="1"/>
      <name val="Ericsson Hilda"/>
    </font>
    <font>
      <sz val="10"/>
      <color theme="0"/>
      <name val="Ericsson Hilda"/>
    </font>
    <font>
      <sz val="10"/>
      <color indexed="9"/>
      <name val="Ericsson Hilda"/>
    </font>
    <font>
      <b/>
      <sz val="10"/>
      <color indexed="8"/>
      <name val="Ericsson Hilda"/>
    </font>
    <font>
      <b/>
      <sz val="10"/>
      <color theme="0" tint="-0.499984740745262"/>
      <name val="Ericsson Hilda"/>
    </font>
    <font>
      <sz val="10"/>
      <color indexed="8"/>
      <name val="Ericsson Hilda"/>
    </font>
    <font>
      <sz val="10"/>
      <color theme="0" tint="-0.499984740745262"/>
      <name val="Ericsson Hilda"/>
    </font>
    <font>
      <b/>
      <sz val="10"/>
      <color theme="1"/>
      <name val="Ericsson Hilda"/>
    </font>
    <font>
      <b/>
      <sz val="10"/>
      <color rgb="FFFFFFFF"/>
      <name val="Ericsson Hilda"/>
    </font>
    <font>
      <sz val="10"/>
      <color rgb="FF00B050"/>
      <name val="Ericsson Hilda"/>
    </font>
    <font>
      <sz val="10"/>
      <color rgb="FF7030A0"/>
      <name val="Ericsson Hilda"/>
    </font>
    <font>
      <sz val="10"/>
      <color rgb="FFE36C0A"/>
      <name val="Ericsson Hilda"/>
    </font>
    <font>
      <sz val="10"/>
      <color rgb="FF953735"/>
      <name val="Ericsson Hilda"/>
    </font>
    <font>
      <sz val="11"/>
      <color theme="1"/>
      <name val="Calibri Light"/>
      <family val="2"/>
      <scheme val="major"/>
    </font>
    <font>
      <sz val="11"/>
      <color rgb="FFFF0000"/>
      <name val="Ericsson Hilda"/>
    </font>
    <font>
      <sz val="10"/>
      <name val="Tahoma"/>
      <family val="2"/>
      <charset val="238"/>
    </font>
    <font>
      <b/>
      <sz val="12"/>
      <color theme="1"/>
      <name val="Ericsson Hilda"/>
    </font>
    <font>
      <sz val="9"/>
      <color theme="0"/>
      <name val="Ericsson Hilda"/>
    </font>
    <font>
      <b/>
      <sz val="10"/>
      <name val="Tahoma"/>
      <family val="2"/>
    </font>
    <font>
      <sz val="11"/>
      <color theme="1"/>
      <name val="Calibri"/>
      <family val="2"/>
    </font>
    <font>
      <sz val="11"/>
      <color theme="1"/>
      <name val="Calibri Light"/>
      <family val="2"/>
      <scheme val="major"/>
    </font>
    <font>
      <b/>
      <sz val="9"/>
      <color rgb="FFFFFFFF"/>
      <name val="Ericsson Hilda"/>
    </font>
    <font>
      <sz val="9"/>
      <color theme="0" tint="-0.499984740745262"/>
      <name val="Ericsson Hilda"/>
    </font>
    <font>
      <sz val="9"/>
      <color rgb="FFFF0000"/>
      <name val="Ericsson Hilda"/>
    </font>
    <font>
      <sz val="9"/>
      <color theme="1"/>
      <name val="Calibri"/>
      <family val="2"/>
      <scheme val="minor"/>
    </font>
    <font>
      <sz val="9"/>
      <color rgb="FFFF0000"/>
      <name val="Calibri"/>
      <family val="2"/>
      <scheme val="minor"/>
    </font>
    <font>
      <u/>
      <sz val="9"/>
      <color theme="10"/>
      <name val="Calibri"/>
      <family val="2"/>
      <scheme val="minor"/>
    </font>
    <font>
      <u/>
      <sz val="9"/>
      <color rgb="FFFF0000"/>
      <name val="Ericsson Hilda"/>
    </font>
    <font>
      <sz val="9"/>
      <color indexed="9"/>
      <name val="Ericsson Hilda"/>
    </font>
    <font>
      <sz val="11"/>
      <color rgb="FFFF0000"/>
      <name val="Calibri"/>
      <family val="2"/>
      <scheme val="minor"/>
    </font>
    <font>
      <sz val="9"/>
      <color rgb="FF000000"/>
      <name val="Arial"/>
      <family val="2"/>
    </font>
    <font>
      <sz val="9"/>
      <name val="Calibri"/>
      <family val="3"/>
      <charset val="134"/>
      <scheme val="minor"/>
    </font>
    <font>
      <sz val="11"/>
      <color rgb="FFFF0000"/>
      <name val="Calibri"/>
      <scheme val="minor"/>
    </font>
    <font>
      <strike/>
      <sz val="11"/>
      <color theme="1"/>
      <name val="Calibri"/>
      <family val="2"/>
      <scheme val="minor"/>
    </font>
    <font>
      <strike/>
      <sz val="11"/>
      <color rgb="FFFF0000"/>
      <name val="Calibri"/>
      <scheme val="minor"/>
    </font>
    <font>
      <sz val="9"/>
      <color theme="0" tint="-4.9989318521683403E-2"/>
      <name val="Ericsson Hilda"/>
    </font>
    <font>
      <b/>
      <sz val="9"/>
      <color theme="0" tint="-4.9989318521683403E-2"/>
      <name val="Ericsson Hilda"/>
    </font>
    <font>
      <b/>
      <sz val="9"/>
      <name val="Ericsson Hilda"/>
    </font>
  </fonts>
  <fills count="34">
    <fill>
      <patternFill patternType="none"/>
    </fill>
    <fill>
      <patternFill patternType="gray125"/>
    </fill>
    <fill>
      <patternFill patternType="solid">
        <fgColor indexed="56"/>
        <bgColor indexed="64"/>
      </patternFill>
    </fill>
    <fill>
      <patternFill patternType="solid">
        <fgColor indexed="9"/>
        <bgColor indexed="64"/>
      </patternFill>
    </fill>
    <fill>
      <patternFill patternType="solid">
        <fgColor theme="7" tint="0.59999389629810485"/>
        <bgColor indexed="64"/>
      </patternFill>
    </fill>
    <fill>
      <patternFill patternType="solid">
        <fgColor rgb="FFFF0000"/>
        <bgColor indexed="64"/>
      </patternFill>
    </fill>
    <fill>
      <patternFill patternType="solid">
        <fgColor indexed="55"/>
        <bgColor indexed="64"/>
      </patternFill>
    </fill>
    <fill>
      <patternFill patternType="solid">
        <fgColor theme="0" tint="-4.9989318521683403E-2"/>
        <bgColor indexed="64"/>
      </patternFill>
    </fill>
    <fill>
      <patternFill patternType="solid">
        <fgColor rgb="FF00B0F0"/>
        <bgColor indexed="64"/>
      </patternFill>
    </fill>
    <fill>
      <patternFill patternType="solid">
        <fgColor theme="0" tint="-0.34998626667073579"/>
        <bgColor indexed="64"/>
      </patternFill>
    </fill>
    <fill>
      <patternFill patternType="solid">
        <fgColor rgb="FFF2F2F2"/>
        <bgColor indexed="64"/>
      </patternFill>
    </fill>
    <fill>
      <patternFill patternType="solid">
        <fgColor theme="0"/>
        <bgColor indexed="64"/>
      </patternFill>
    </fill>
    <fill>
      <patternFill patternType="solid">
        <fgColor theme="3" tint="-0.249977111117893"/>
        <bgColor indexed="64"/>
      </patternFill>
    </fill>
    <fill>
      <patternFill patternType="solid">
        <fgColor rgb="FF002060"/>
        <bgColor indexed="64"/>
      </patternFill>
    </fill>
    <fill>
      <patternFill patternType="solid">
        <fgColor rgb="FF00153E"/>
        <bgColor indexed="64"/>
      </patternFill>
    </fill>
    <fill>
      <patternFill patternType="solid">
        <fgColor theme="3" tint="0.79998168889431442"/>
        <bgColor indexed="64"/>
      </patternFill>
    </fill>
    <fill>
      <patternFill patternType="solid">
        <fgColor theme="3" tint="0.59999389629810485"/>
        <bgColor indexed="64"/>
      </patternFill>
    </fill>
    <fill>
      <patternFill patternType="solid">
        <fgColor theme="6" tint="0.59999389629810485"/>
        <bgColor indexed="64"/>
      </patternFill>
    </fill>
    <fill>
      <patternFill patternType="solid">
        <fgColor theme="4" tint="0.59999389629810485"/>
        <bgColor indexed="64"/>
      </patternFill>
    </fill>
    <fill>
      <patternFill patternType="solid">
        <fgColor rgb="FF92D050"/>
        <bgColor indexed="64"/>
      </patternFill>
    </fill>
    <fill>
      <patternFill patternType="solid">
        <fgColor rgb="FFFFFF00"/>
        <bgColor indexed="64"/>
      </patternFill>
    </fill>
    <fill>
      <patternFill patternType="solid">
        <fgColor theme="0" tint="-0.499984740745262"/>
        <bgColor indexed="64"/>
      </patternFill>
    </fill>
    <fill>
      <patternFill patternType="solid">
        <fgColor theme="8" tint="-0.499984740745262"/>
        <bgColor indexed="64"/>
      </patternFill>
    </fill>
    <fill>
      <patternFill patternType="solid">
        <fgColor theme="3" tint="0.39997558519241921"/>
        <bgColor indexed="64"/>
      </patternFill>
    </fill>
    <fill>
      <patternFill patternType="solid">
        <fgColor theme="5" tint="0.39997558519241921"/>
        <bgColor indexed="64"/>
      </patternFill>
    </fill>
    <fill>
      <patternFill patternType="solid">
        <fgColor rgb="FFFFFF66"/>
        <bgColor indexed="64"/>
      </patternFill>
    </fill>
    <fill>
      <patternFill patternType="solid">
        <fgColor rgb="FFFFC000"/>
        <bgColor indexed="64"/>
      </patternFill>
    </fill>
    <fill>
      <patternFill patternType="solid">
        <fgColor theme="7" tint="0.749992370372631"/>
        <bgColor indexed="64"/>
      </patternFill>
    </fill>
    <fill>
      <patternFill patternType="solid">
        <fgColor theme="9"/>
        <bgColor indexed="64"/>
      </patternFill>
    </fill>
    <fill>
      <patternFill patternType="solid">
        <fgColor theme="0" tint="-0.249977111117893"/>
        <bgColor indexed="64"/>
      </patternFill>
    </fill>
    <fill>
      <patternFill patternType="solid">
        <fgColor theme="3"/>
        <bgColor indexed="64"/>
      </patternFill>
    </fill>
    <fill>
      <patternFill patternType="solid">
        <fgColor rgb="FFFFFFFF"/>
        <bgColor indexed="64"/>
      </patternFill>
    </fill>
    <fill>
      <patternFill patternType="solid">
        <fgColor theme="0" tint="-0.14999847407452621"/>
        <bgColor indexed="64"/>
      </patternFill>
    </fill>
    <fill>
      <patternFill patternType="solid">
        <fgColor theme="5" tint="0.59999389629810485"/>
        <bgColor indexed="64"/>
      </patternFill>
    </fill>
  </fills>
  <borders count="85">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thin">
        <color indexed="64"/>
      </top>
      <bottom style="thin">
        <color indexed="64"/>
      </bottom>
      <diagonal/>
    </border>
    <border>
      <left/>
      <right style="medium">
        <color indexed="64"/>
      </right>
      <top/>
      <bottom style="thin">
        <color indexed="64"/>
      </bottom>
      <diagonal/>
    </border>
    <border>
      <left style="medium">
        <color indexed="64"/>
      </left>
      <right style="medium">
        <color indexed="64"/>
      </right>
      <top/>
      <bottom/>
      <diagonal/>
    </border>
    <border>
      <left style="medium">
        <color indexed="64"/>
      </left>
      <right style="medium">
        <color indexed="64"/>
      </right>
      <top style="thin">
        <color indexed="64"/>
      </top>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rgb="FF000000"/>
      </top>
      <bottom style="medium">
        <color indexed="64"/>
      </bottom>
      <diagonal/>
    </border>
    <border>
      <left/>
      <right style="medium">
        <color indexed="64"/>
      </right>
      <top style="medium">
        <color rgb="FF000000"/>
      </top>
      <bottom style="medium">
        <color indexed="64"/>
      </bottom>
      <diagonal/>
    </border>
    <border>
      <left style="medium">
        <color indexed="64"/>
      </left>
      <right style="medium">
        <color indexed="64"/>
      </right>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diagonal/>
    </border>
    <border>
      <left/>
      <right style="thin">
        <color indexed="64"/>
      </right>
      <top/>
      <bottom style="thin">
        <color indexed="64"/>
      </bottom>
      <diagonal/>
    </border>
    <border>
      <left style="thin">
        <color indexed="64"/>
      </left>
      <right/>
      <top style="thin">
        <color indexed="64"/>
      </top>
      <bottom/>
      <diagonal/>
    </border>
    <border>
      <left style="medium">
        <color rgb="FF003366"/>
      </left>
      <right/>
      <top style="medium">
        <color rgb="FF003366"/>
      </top>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medium">
        <color indexed="64"/>
      </right>
      <top/>
      <bottom style="medium">
        <color indexed="64"/>
      </bottom>
      <diagonal/>
    </border>
    <border>
      <left style="thin">
        <color indexed="64"/>
      </left>
      <right style="medium">
        <color indexed="64"/>
      </right>
      <top style="medium">
        <color indexed="64"/>
      </top>
      <bottom/>
      <diagonal/>
    </border>
    <border>
      <left style="medium">
        <color indexed="64"/>
      </left>
      <right/>
      <top/>
      <bottom style="thin">
        <color indexed="64"/>
      </bottom>
      <diagonal/>
    </border>
    <border>
      <left/>
      <right/>
      <top style="thin">
        <color indexed="64"/>
      </top>
      <bottom style="thin">
        <color indexed="64"/>
      </bottom>
      <diagonal/>
    </border>
    <border>
      <left/>
      <right/>
      <top/>
      <bottom style="thin">
        <color indexed="64"/>
      </bottom>
      <diagonal/>
    </border>
    <border>
      <left style="thin">
        <color indexed="64"/>
      </left>
      <right/>
      <top/>
      <bottom style="thin">
        <color indexed="64"/>
      </bottom>
      <diagonal/>
    </border>
    <border>
      <left style="medium">
        <color rgb="FF003366"/>
      </left>
      <right style="medium">
        <color rgb="FF003366"/>
      </right>
      <top style="medium">
        <color rgb="FF003366"/>
      </top>
      <bottom style="medium">
        <color rgb="FF003366"/>
      </bottom>
      <diagonal/>
    </border>
    <border>
      <left/>
      <right style="medium">
        <color rgb="FF003366"/>
      </right>
      <top style="medium">
        <color rgb="FF003366"/>
      </top>
      <bottom style="medium">
        <color rgb="FF003366"/>
      </bottom>
      <diagonal/>
    </border>
    <border>
      <left style="medium">
        <color rgb="FF000080"/>
      </left>
      <right style="medium">
        <color rgb="FF000080"/>
      </right>
      <top/>
      <bottom style="medium">
        <color rgb="FF000080"/>
      </bottom>
      <diagonal/>
    </border>
    <border>
      <left/>
      <right style="medium">
        <color rgb="FF000080"/>
      </right>
      <top/>
      <bottom style="medium">
        <color rgb="FF003366"/>
      </bottom>
      <diagonal/>
    </border>
    <border>
      <left style="medium">
        <color rgb="FF000080"/>
      </left>
      <right style="medium">
        <color rgb="FF000080"/>
      </right>
      <top/>
      <bottom style="medium">
        <color rgb="FF003366"/>
      </bottom>
      <diagonal/>
    </border>
    <border>
      <left style="medium">
        <color indexed="64"/>
      </left>
      <right/>
      <top style="thin">
        <color indexed="64"/>
      </top>
      <bottom/>
      <diagonal/>
    </border>
    <border>
      <left style="thin">
        <color indexed="64"/>
      </left>
      <right style="medium">
        <color indexed="64"/>
      </right>
      <top/>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top style="medium">
        <color indexed="64"/>
      </top>
      <bottom style="thin">
        <color indexed="64"/>
      </bottom>
      <diagonal/>
    </border>
    <border>
      <left style="medium">
        <color indexed="64"/>
      </left>
      <right style="medium">
        <color indexed="55"/>
      </right>
      <top style="medium">
        <color indexed="64"/>
      </top>
      <bottom/>
      <diagonal/>
    </border>
    <border>
      <left style="medium">
        <color indexed="55"/>
      </left>
      <right/>
      <top style="medium">
        <color indexed="64"/>
      </top>
      <bottom/>
      <diagonal/>
    </border>
    <border>
      <left style="medium">
        <color indexed="64"/>
      </left>
      <right style="medium">
        <color indexed="55"/>
      </right>
      <top/>
      <bottom/>
      <diagonal/>
    </border>
    <border>
      <left style="medium">
        <color indexed="55"/>
      </left>
      <right/>
      <top/>
      <bottom/>
      <diagonal/>
    </border>
    <border>
      <left style="medium">
        <color indexed="64"/>
      </left>
      <right style="medium">
        <color indexed="55"/>
      </right>
      <top/>
      <bottom style="medium">
        <color indexed="64"/>
      </bottom>
      <diagonal/>
    </border>
    <border>
      <left style="medium">
        <color indexed="55"/>
      </left>
      <right/>
      <top/>
      <bottom style="medium">
        <color indexed="64"/>
      </bottom>
      <diagonal/>
    </border>
    <border>
      <left style="medium">
        <color indexed="64"/>
      </left>
      <right/>
      <top style="thin">
        <color indexed="64"/>
      </top>
      <bottom style="thin">
        <color indexed="64"/>
      </bottom>
      <diagonal/>
    </border>
    <border>
      <left/>
      <right style="medium">
        <color indexed="64"/>
      </right>
      <top style="thin">
        <color indexed="64"/>
      </top>
      <bottom/>
      <diagonal/>
    </border>
    <border>
      <left style="thin">
        <color indexed="64"/>
      </left>
      <right/>
      <top style="medium">
        <color indexed="64"/>
      </top>
      <bottom style="medium">
        <color indexed="64"/>
      </bottom>
      <diagonal/>
    </border>
  </borders>
  <cellStyleXfs count="16">
    <xf numFmtId="0" fontId="0" fillId="0" borderId="0"/>
    <xf numFmtId="0" fontId="2" fillId="0" borderId="0" applyNumberFormat="0" applyFill="0" applyBorder="0" applyAlignment="0" applyProtection="0"/>
    <xf numFmtId="0" fontId="3" fillId="0" borderId="0" applyNumberFormat="0" applyFill="0" applyBorder="0" applyAlignment="0" applyProtection="0">
      <alignment vertical="top"/>
      <protection locked="0"/>
    </xf>
    <xf numFmtId="0" fontId="4" fillId="0" borderId="0"/>
    <xf numFmtId="0" fontId="4" fillId="0" borderId="0"/>
    <xf numFmtId="0" fontId="5" fillId="0" borderId="0"/>
    <xf numFmtId="0" fontId="4" fillId="0" borderId="0"/>
    <xf numFmtId="0" fontId="4" fillId="0" borderId="0"/>
    <xf numFmtId="0" fontId="4" fillId="0" borderId="0"/>
    <xf numFmtId="0" fontId="6" fillId="0" borderId="0"/>
    <xf numFmtId="0" fontId="7" fillId="0" borderId="0"/>
    <xf numFmtId="0" fontId="8" fillId="0" borderId="0"/>
    <xf numFmtId="0" fontId="1" fillId="0" borderId="0"/>
    <xf numFmtId="0" fontId="1" fillId="0" borderId="0"/>
    <xf numFmtId="0" fontId="3" fillId="0" borderId="0" applyNumberFormat="0" applyFill="0" applyBorder="0" applyAlignment="0" applyProtection="0">
      <alignment vertical="top"/>
      <protection locked="0"/>
    </xf>
    <xf numFmtId="0" fontId="48" fillId="0" borderId="0"/>
  </cellStyleXfs>
  <cellXfs count="883">
    <xf numFmtId="0" fontId="0" fillId="0" borderId="0" xfId="0"/>
    <xf numFmtId="0" fontId="2" fillId="11" borderId="0" xfId="1" applyFill="1" applyAlignment="1" applyProtection="1">
      <alignment horizontal="center" vertical="center" wrapText="1"/>
    </xf>
    <xf numFmtId="0" fontId="11" fillId="2" borderId="1" xfId="0" applyFont="1" applyFill="1" applyBorder="1" applyAlignment="1">
      <alignment horizontal="center" vertical="center" readingOrder="1"/>
    </xf>
    <xf numFmtId="0" fontId="11" fillId="2" borderId="2" xfId="0" applyFont="1" applyFill="1" applyBorder="1" applyAlignment="1">
      <alignment horizontal="center" vertical="center" readingOrder="1"/>
    </xf>
    <xf numFmtId="0" fontId="13" fillId="0" borderId="0" xfId="0" applyFont="1" applyAlignment="1">
      <alignment horizontal="center"/>
    </xf>
    <xf numFmtId="0" fontId="14" fillId="9" borderId="38" xfId="0" applyFont="1" applyFill="1" applyBorder="1" applyAlignment="1">
      <alignment vertical="center" wrapText="1"/>
    </xf>
    <xf numFmtId="0" fontId="14" fillId="9" borderId="39" xfId="0" applyFont="1" applyFill="1" applyBorder="1" applyAlignment="1">
      <alignment vertical="center" wrapText="1"/>
    </xf>
    <xf numFmtId="0" fontId="15" fillId="10" borderId="40" xfId="0" applyFont="1" applyFill="1" applyBorder="1" applyAlignment="1">
      <alignment vertical="center" wrapText="1"/>
    </xf>
    <xf numFmtId="0" fontId="12" fillId="20" borderId="15" xfId="0" applyFont="1" applyFill="1" applyBorder="1" applyAlignment="1">
      <alignment horizontal="left" vertical="center" wrapText="1"/>
    </xf>
    <xf numFmtId="0" fontId="14" fillId="9" borderId="21" xfId="0" applyFont="1" applyFill="1" applyBorder="1" applyAlignment="1">
      <alignment vertical="center" wrapText="1"/>
    </xf>
    <xf numFmtId="0" fontId="14" fillId="9" borderId="41" xfId="0" applyFont="1" applyFill="1" applyBorder="1" applyAlignment="1">
      <alignment vertical="center" wrapText="1"/>
    </xf>
    <xf numFmtId="0" fontId="13" fillId="0" borderId="10" xfId="0" applyFont="1" applyFill="1" applyBorder="1" applyAlignment="1">
      <alignment horizontal="left" vertical="center" wrapText="1"/>
    </xf>
    <xf numFmtId="0" fontId="13" fillId="0" borderId="11" xfId="0" applyFont="1" applyFill="1" applyBorder="1" applyAlignment="1">
      <alignment horizontal="left" vertical="center" wrapText="1"/>
    </xf>
    <xf numFmtId="0" fontId="13" fillId="0" borderId="0" xfId="0" applyFont="1" applyAlignment="1">
      <alignment wrapText="1"/>
    </xf>
    <xf numFmtId="0" fontId="12" fillId="0" borderId="9" xfId="0" applyFont="1" applyFill="1" applyBorder="1" applyAlignment="1">
      <alignment wrapText="1"/>
    </xf>
    <xf numFmtId="0" fontId="13" fillId="11" borderId="0" xfId="0" applyFont="1" applyFill="1" applyAlignment="1">
      <alignment horizontal="center"/>
    </xf>
    <xf numFmtId="0" fontId="13" fillId="0" borderId="0" xfId="13" applyFont="1" applyAlignment="1">
      <alignment horizontal="center" vertical="top"/>
    </xf>
    <xf numFmtId="0" fontId="17" fillId="0" borderId="0" xfId="0" applyFont="1"/>
    <xf numFmtId="0" fontId="22" fillId="0" borderId="0" xfId="0" applyFont="1"/>
    <xf numFmtId="0" fontId="17" fillId="0" borderId="0" xfId="0" applyFont="1" applyAlignment="1">
      <alignment vertical="top"/>
    </xf>
    <xf numFmtId="0" fontId="17" fillId="0" borderId="0" xfId="0" applyFont="1" applyAlignment="1">
      <alignment horizontal="center" vertical="top"/>
    </xf>
    <xf numFmtId="0" fontId="17" fillId="2" borderId="0" xfId="0" applyFont="1" applyFill="1" applyAlignment="1">
      <alignment vertical="top"/>
    </xf>
    <xf numFmtId="14" fontId="17" fillId="0" borderId="10" xfId="0" applyNumberFormat="1" applyFont="1" applyBorder="1" applyAlignment="1">
      <alignment vertical="top"/>
    </xf>
    <xf numFmtId="0" fontId="17" fillId="0" borderId="10" xfId="0" applyFont="1" applyBorder="1" applyAlignment="1">
      <alignment vertical="top"/>
    </xf>
    <xf numFmtId="0" fontId="17" fillId="0" borderId="0" xfId="0" applyFont="1" applyBorder="1" applyAlignment="1">
      <alignment vertical="top"/>
    </xf>
    <xf numFmtId="0" fontId="17" fillId="0" borderId="32" xfId="0" applyFont="1" applyBorder="1" applyAlignment="1">
      <alignment vertical="top"/>
    </xf>
    <xf numFmtId="0" fontId="17" fillId="0" borderId="63" xfId="0" applyFont="1" applyBorder="1" applyAlignment="1">
      <alignment vertical="top"/>
    </xf>
    <xf numFmtId="0" fontId="17" fillId="0" borderId="51" xfId="0" applyFont="1" applyBorder="1" applyAlignment="1">
      <alignment vertical="top"/>
    </xf>
    <xf numFmtId="0" fontId="17" fillId="11" borderId="0" xfId="0" applyFont="1" applyFill="1"/>
    <xf numFmtId="0" fontId="23" fillId="24" borderId="10" xfId="1" quotePrefix="1" applyFont="1" applyFill="1" applyBorder="1" applyAlignment="1" applyProtection="1"/>
    <xf numFmtId="0" fontId="22" fillId="5" borderId="4" xfId="0" applyFont="1" applyFill="1" applyBorder="1" applyAlignment="1">
      <alignment horizontal="left"/>
    </xf>
    <xf numFmtId="0" fontId="22" fillId="11" borderId="0" xfId="0" applyFont="1" applyFill="1" applyBorder="1" applyAlignment="1">
      <alignment horizontal="left"/>
    </xf>
    <xf numFmtId="0" fontId="23" fillId="24" borderId="17" xfId="1" quotePrefix="1" applyFont="1" applyFill="1" applyBorder="1" applyAlignment="1" applyProtection="1"/>
    <xf numFmtId="0" fontId="20" fillId="0" borderId="0" xfId="0" applyFont="1"/>
    <xf numFmtId="15" fontId="17" fillId="0" borderId="10" xfId="0" applyNumberFormat="1" applyFont="1" applyBorder="1" applyAlignment="1">
      <alignment horizontal="left" vertical="top"/>
    </xf>
    <xf numFmtId="49" fontId="27" fillId="21" borderId="10" xfId="0" applyNumberFormat="1" applyFont="1" applyFill="1" applyBorder="1" applyAlignment="1">
      <alignment horizontal="center" vertical="top" wrapText="1"/>
    </xf>
    <xf numFmtId="49" fontId="27" fillId="21" borderId="10" xfId="0" applyNumberFormat="1" applyFont="1" applyFill="1" applyBorder="1" applyAlignment="1">
      <alignment vertical="top" wrapText="1"/>
    </xf>
    <xf numFmtId="0" fontId="17" fillId="11" borderId="10" xfId="0" applyFont="1" applyFill="1" applyBorder="1" applyAlignment="1">
      <alignment vertical="top"/>
    </xf>
    <xf numFmtId="0" fontId="17" fillId="0" borderId="10" xfId="0" applyFont="1" applyBorder="1" applyAlignment="1">
      <alignment horizontal="left" vertical="top" wrapText="1"/>
    </xf>
    <xf numFmtId="0" fontId="28" fillId="0" borderId="31" xfId="0" applyFont="1" applyFill="1" applyBorder="1" applyAlignment="1">
      <alignment vertical="top"/>
    </xf>
    <xf numFmtId="0" fontId="28" fillId="0" borderId="0" xfId="0" applyFont="1" applyFill="1" applyBorder="1" applyAlignment="1">
      <alignment horizontal="center" vertical="top"/>
    </xf>
    <xf numFmtId="0" fontId="28" fillId="0" borderId="64" xfId="0" applyFont="1" applyFill="1" applyBorder="1" applyAlignment="1">
      <alignment vertical="top"/>
    </xf>
    <xf numFmtId="0" fontId="28" fillId="0" borderId="63" xfId="0" applyFont="1" applyFill="1" applyBorder="1" applyAlignment="1">
      <alignment horizontal="center" vertical="top"/>
    </xf>
    <xf numFmtId="0" fontId="24" fillId="11" borderId="0" xfId="1" applyFont="1" applyFill="1" applyAlignment="1" applyProtection="1">
      <alignment horizontal="center" vertical="center" wrapText="1"/>
    </xf>
    <xf numFmtId="0" fontId="27" fillId="22" borderId="10" xfId="0" applyFont="1" applyFill="1" applyBorder="1" applyAlignment="1">
      <alignment horizontal="center" vertical="center" wrapText="1"/>
    </xf>
    <xf numFmtId="0" fontId="17" fillId="18" borderId="10" xfId="0" applyFont="1" applyFill="1" applyBorder="1" applyAlignment="1">
      <alignment horizontal="left" vertical="center" wrapText="1"/>
    </xf>
    <xf numFmtId="0" fontId="17" fillId="18" borderId="10" xfId="0" applyFont="1" applyFill="1" applyBorder="1"/>
    <xf numFmtId="0" fontId="30" fillId="11" borderId="0" xfId="14" applyFont="1" applyFill="1" applyAlignment="1" applyProtection="1">
      <alignment horizontal="center" vertical="top" wrapText="1"/>
    </xf>
    <xf numFmtId="0" fontId="31" fillId="0" borderId="10" xfId="0" applyFont="1" applyBorder="1" applyAlignment="1">
      <alignment vertical="center" wrapText="1"/>
    </xf>
    <xf numFmtId="0" fontId="31" fillId="0" borderId="10" xfId="0" applyFont="1" applyBorder="1" applyAlignment="1">
      <alignment horizontal="center" vertical="center" wrapText="1"/>
    </xf>
    <xf numFmtId="0" fontId="32" fillId="0" borderId="10" xfId="0" applyFont="1" applyBorder="1" applyAlignment="1">
      <alignment horizontal="center" vertical="center" wrapText="1"/>
    </xf>
    <xf numFmtId="0" fontId="20" fillId="0" borderId="0" xfId="0" applyFont="1" applyAlignment="1">
      <alignment vertical="top"/>
    </xf>
    <xf numFmtId="0" fontId="20" fillId="0" borderId="10" xfId="0" applyFont="1" applyBorder="1" applyAlignment="1">
      <alignment vertical="center" wrapText="1"/>
    </xf>
    <xf numFmtId="0" fontId="20" fillId="0" borderId="10" xfId="0" applyFont="1" applyBorder="1" applyAlignment="1">
      <alignment horizontal="center" vertical="center" wrapText="1"/>
    </xf>
    <xf numFmtId="0" fontId="18" fillId="13" borderId="22" xfId="0" applyFont="1" applyFill="1" applyBorder="1" applyAlignment="1">
      <alignment horizontal="left" vertical="center" readingOrder="1"/>
    </xf>
    <xf numFmtId="0" fontId="20" fillId="11" borderId="0" xfId="0" applyFont="1" applyFill="1" applyAlignment="1">
      <alignment vertical="top"/>
    </xf>
    <xf numFmtId="0" fontId="20" fillId="11" borderId="0" xfId="0" applyFont="1" applyFill="1" applyAlignment="1">
      <alignment horizontal="left" vertical="center"/>
    </xf>
    <xf numFmtId="0" fontId="19" fillId="23" borderId="10" xfId="0" applyFont="1" applyFill="1" applyBorder="1" applyAlignment="1">
      <alignment horizontal="left" vertical="center" wrapText="1"/>
    </xf>
    <xf numFmtId="0" fontId="19" fillId="23" borderId="10" xfId="0" applyFont="1" applyFill="1" applyBorder="1" applyAlignment="1">
      <alignment horizontal="center" vertical="top"/>
    </xf>
    <xf numFmtId="0" fontId="19" fillId="23" borderId="10" xfId="0" applyFont="1" applyFill="1" applyBorder="1" applyAlignment="1">
      <alignment horizontal="center" vertical="top" wrapText="1"/>
    </xf>
    <xf numFmtId="0" fontId="20" fillId="0" borderId="10" xfId="0" applyFont="1" applyBorder="1" applyAlignment="1">
      <alignment horizontal="left" vertical="center" wrapText="1"/>
    </xf>
    <xf numFmtId="0" fontId="20" fillId="0" borderId="10" xfId="0" applyFont="1" applyBorder="1" applyAlignment="1">
      <alignment horizontal="left" vertical="center"/>
    </xf>
    <xf numFmtId="0" fontId="22" fillId="0" borderId="22" xfId="4" applyFont="1" applyFill="1" applyBorder="1" applyAlignment="1">
      <alignment horizontal="center" vertical="top"/>
    </xf>
    <xf numFmtId="0" fontId="21" fillId="20" borderId="41" xfId="4" applyFont="1" applyFill="1" applyBorder="1" applyAlignment="1">
      <alignment horizontal="center" vertical="top"/>
    </xf>
    <xf numFmtId="0" fontId="20" fillId="11" borderId="0" xfId="0" applyFont="1" applyFill="1"/>
    <xf numFmtId="0" fontId="22" fillId="11" borderId="0" xfId="13" applyFont="1" applyFill="1" applyBorder="1" applyAlignment="1">
      <alignment horizontal="left" vertical="top"/>
    </xf>
    <xf numFmtId="0" fontId="38" fillId="16" borderId="10" xfId="5" applyFont="1" applyFill="1" applyBorder="1" applyAlignment="1">
      <alignment horizontal="center" vertical="top" wrapText="1"/>
    </xf>
    <xf numFmtId="0" fontId="39" fillId="16" borderId="10" xfId="5" applyFont="1" applyFill="1" applyBorder="1" applyAlignment="1">
      <alignment horizontal="center" vertical="top" wrapText="1"/>
    </xf>
    <xf numFmtId="0" fontId="38" fillId="17" borderId="10" xfId="5" applyFont="1" applyFill="1" applyBorder="1" applyAlignment="1">
      <alignment horizontal="center" vertical="top" wrapText="1"/>
    </xf>
    <xf numFmtId="0" fontId="39" fillId="17" borderId="10" xfId="5" applyFont="1" applyFill="1" applyBorder="1" applyAlignment="1">
      <alignment horizontal="center" vertical="top" wrapText="1"/>
    </xf>
    <xf numFmtId="0" fontId="17" fillId="7" borderId="64" xfId="0" applyFont="1" applyFill="1" applyBorder="1"/>
    <xf numFmtId="0" fontId="17" fillId="0" borderId="51" xfId="0" applyFont="1" applyBorder="1"/>
    <xf numFmtId="0" fontId="17" fillId="0" borderId="31" xfId="0" applyFont="1" applyBorder="1"/>
    <xf numFmtId="0" fontId="17" fillId="0" borderId="0" xfId="0" applyFont="1" applyBorder="1"/>
    <xf numFmtId="0" fontId="17" fillId="0" borderId="32" xfId="0" applyFont="1" applyBorder="1"/>
    <xf numFmtId="0" fontId="17" fillId="0" borderId="64" xfId="0" applyFont="1" applyBorder="1"/>
    <xf numFmtId="0" fontId="17" fillId="0" borderId="63" xfId="0" applyFont="1" applyBorder="1"/>
    <xf numFmtId="0" fontId="2" fillId="11" borderId="0" xfId="1" applyFill="1" applyAlignment="1" applyProtection="1">
      <alignment horizontal="center" vertical="top" wrapText="1"/>
    </xf>
    <xf numFmtId="0" fontId="19" fillId="13" borderId="10" xfId="0" applyFont="1" applyFill="1" applyBorder="1"/>
    <xf numFmtId="0" fontId="40" fillId="0" borderId="10" xfId="0" applyFont="1" applyBorder="1"/>
    <xf numFmtId="0" fontId="18" fillId="2" borderId="1" xfId="0" applyFont="1" applyFill="1" applyBorder="1" applyAlignment="1">
      <alignment vertical="center" readingOrder="1"/>
    </xf>
    <xf numFmtId="0" fontId="20" fillId="3" borderId="10" xfId="0" applyFont="1" applyFill="1" applyBorder="1" applyAlignment="1">
      <alignment horizontal="left" vertical="center" wrapText="1"/>
    </xf>
    <xf numFmtId="0" fontId="20" fillId="0" borderId="40" xfId="0" applyFont="1" applyFill="1" applyBorder="1"/>
    <xf numFmtId="0" fontId="20" fillId="11" borderId="0" xfId="0" applyFont="1" applyFill="1" applyBorder="1" applyAlignment="1">
      <alignment vertical="top" wrapText="1"/>
    </xf>
    <xf numFmtId="0" fontId="20" fillId="11" borderId="0" xfId="0" applyFont="1" applyFill="1" applyBorder="1" applyAlignment="1">
      <alignment horizontal="left" vertical="center" wrapText="1"/>
    </xf>
    <xf numFmtId="0" fontId="20" fillId="11" borderId="0" xfId="0" applyFont="1" applyFill="1" applyBorder="1" applyAlignment="1">
      <alignment horizontal="center" vertical="center" wrapText="1"/>
    </xf>
    <xf numFmtId="0" fontId="21" fillId="0" borderId="0" xfId="13" applyFont="1" applyAlignment="1">
      <alignment vertical="top"/>
    </xf>
    <xf numFmtId="0" fontId="18" fillId="6" borderId="10" xfId="0" applyFont="1" applyFill="1" applyBorder="1" applyAlignment="1">
      <alignment vertical="top"/>
    </xf>
    <xf numFmtId="0" fontId="20" fillId="0" borderId="0" xfId="0" applyFont="1" applyBorder="1" applyAlignment="1">
      <alignment horizontal="left" vertical="top"/>
    </xf>
    <xf numFmtId="0" fontId="21" fillId="0" borderId="0" xfId="4" applyFont="1" applyAlignment="1">
      <alignment vertical="top"/>
    </xf>
    <xf numFmtId="0" fontId="19" fillId="21" borderId="10" xfId="13" applyFont="1" applyFill="1" applyBorder="1" applyAlignment="1">
      <alignment vertical="top"/>
    </xf>
    <xf numFmtId="0" fontId="21" fillId="20" borderId="10" xfId="13" applyFont="1" applyFill="1" applyBorder="1" applyAlignment="1">
      <alignment vertical="top"/>
    </xf>
    <xf numFmtId="0" fontId="20" fillId="20" borderId="10" xfId="13" applyFont="1" applyFill="1" applyBorder="1" applyAlignment="1">
      <alignment vertical="top"/>
    </xf>
    <xf numFmtId="0" fontId="21" fillId="0" borderId="0" xfId="3" applyFont="1" applyBorder="1" applyAlignment="1">
      <alignment vertical="top"/>
    </xf>
    <xf numFmtId="0" fontId="21" fillId="0" borderId="0" xfId="3" applyFont="1" applyBorder="1" applyAlignment="1">
      <alignment vertical="top" wrapText="1"/>
    </xf>
    <xf numFmtId="0" fontId="21" fillId="0" borderId="0" xfId="13" applyFont="1" applyBorder="1" applyAlignment="1">
      <alignment vertical="top"/>
    </xf>
    <xf numFmtId="0" fontId="36" fillId="11" borderId="76" xfId="5" applyFont="1" applyFill="1" applyBorder="1" applyAlignment="1">
      <alignment horizontal="center" vertical="top" wrapText="1"/>
    </xf>
    <xf numFmtId="0" fontId="22" fillId="11" borderId="77" xfId="5" applyFont="1" applyFill="1" applyBorder="1" applyAlignment="1">
      <alignment horizontal="center" vertical="top" wrapText="1"/>
    </xf>
    <xf numFmtId="0" fontId="36" fillId="8" borderId="7" xfId="5" applyFont="1" applyFill="1" applyBorder="1" applyAlignment="1">
      <alignment horizontal="center" vertical="top" wrapText="1"/>
    </xf>
    <xf numFmtId="0" fontId="37" fillId="8" borderId="7" xfId="5" applyFont="1" applyFill="1" applyBorder="1" applyAlignment="1">
      <alignment horizontal="center" vertical="top" wrapText="1"/>
    </xf>
    <xf numFmtId="0" fontId="37" fillId="8" borderId="75" xfId="5" applyFont="1" applyFill="1" applyBorder="1" applyAlignment="1">
      <alignment horizontal="center" vertical="top" wrapText="1"/>
    </xf>
    <xf numFmtId="0" fontId="38" fillId="11" borderId="78" xfId="5" applyFont="1" applyFill="1" applyBorder="1" applyAlignment="1">
      <alignment horizontal="left" vertical="top" wrapText="1"/>
    </xf>
    <xf numFmtId="0" fontId="38" fillId="11" borderId="79" xfId="5" applyFont="1" applyFill="1" applyBorder="1" applyAlignment="1">
      <alignment horizontal="left" vertical="top" wrapText="1"/>
    </xf>
    <xf numFmtId="0" fontId="38" fillId="16" borderId="6" xfId="5" applyFont="1" applyFill="1" applyBorder="1" applyAlignment="1">
      <alignment horizontal="center" vertical="top" wrapText="1"/>
    </xf>
    <xf numFmtId="0" fontId="38" fillId="16" borderId="7" xfId="5" applyFont="1" applyFill="1" applyBorder="1" applyAlignment="1">
      <alignment horizontal="center" vertical="top" wrapText="1"/>
    </xf>
    <xf numFmtId="0" fontId="39" fillId="16" borderId="7" xfId="5" applyFont="1" applyFill="1" applyBorder="1" applyAlignment="1">
      <alignment horizontal="center" vertical="top" wrapText="1"/>
    </xf>
    <xf numFmtId="0" fontId="39" fillId="16" borderId="75" xfId="5" applyFont="1" applyFill="1" applyBorder="1" applyAlignment="1">
      <alignment horizontal="center" vertical="top" wrapText="1"/>
    </xf>
    <xf numFmtId="0" fontId="38" fillId="16" borderId="9" xfId="5" applyFont="1" applyFill="1" applyBorder="1" applyAlignment="1">
      <alignment horizontal="center" vertical="top" wrapText="1"/>
    </xf>
    <xf numFmtId="0" fontId="39" fillId="16" borderId="54" xfId="5" applyFont="1" applyFill="1" applyBorder="1" applyAlignment="1">
      <alignment horizontal="center" vertical="top" wrapText="1"/>
    </xf>
    <xf numFmtId="0" fontId="38" fillId="16" borderId="25" xfId="5" applyFont="1" applyFill="1" applyBorder="1" applyAlignment="1">
      <alignment horizontal="center" vertical="top" wrapText="1"/>
    </xf>
    <xf numFmtId="0" fontId="38" fillId="16" borderId="26" xfId="5" applyFont="1" applyFill="1" applyBorder="1" applyAlignment="1">
      <alignment horizontal="center" vertical="top" wrapText="1"/>
    </xf>
    <xf numFmtId="0" fontId="39" fillId="16" borderId="26" xfId="5" applyFont="1" applyFill="1" applyBorder="1" applyAlignment="1">
      <alignment horizontal="center" vertical="top" wrapText="1"/>
    </xf>
    <xf numFmtId="0" fontId="39" fillId="16" borderId="74" xfId="5" applyFont="1" applyFill="1" applyBorder="1" applyAlignment="1">
      <alignment horizontal="center" vertical="top" wrapText="1"/>
    </xf>
    <xf numFmtId="0" fontId="38" fillId="17" borderId="6" xfId="5" applyFont="1" applyFill="1" applyBorder="1" applyAlignment="1">
      <alignment horizontal="center" vertical="top" wrapText="1"/>
    </xf>
    <xf numFmtId="0" fontId="38" fillId="17" borderId="7" xfId="5" applyFont="1" applyFill="1" applyBorder="1" applyAlignment="1">
      <alignment horizontal="center" vertical="top" wrapText="1"/>
    </xf>
    <xf numFmtId="0" fontId="39" fillId="17" borderId="7" xfId="5" applyFont="1" applyFill="1" applyBorder="1" applyAlignment="1">
      <alignment horizontal="center" vertical="top" wrapText="1"/>
    </xf>
    <xf numFmtId="0" fontId="39" fillId="17" borderId="75" xfId="5" applyFont="1" applyFill="1" applyBorder="1" applyAlignment="1">
      <alignment horizontal="center" vertical="top" wrapText="1"/>
    </xf>
    <xf numFmtId="0" fontId="38" fillId="17" borderId="9" xfId="5" applyFont="1" applyFill="1" applyBorder="1" applyAlignment="1">
      <alignment horizontal="center" vertical="top" wrapText="1"/>
    </xf>
    <xf numFmtId="0" fontId="39" fillId="17" borderId="54" xfId="5" applyFont="1" applyFill="1" applyBorder="1" applyAlignment="1">
      <alignment horizontal="center" vertical="top" wrapText="1"/>
    </xf>
    <xf numFmtId="0" fontId="38" fillId="17" borderId="25" xfId="5" applyFont="1" applyFill="1" applyBorder="1" applyAlignment="1">
      <alignment horizontal="center" vertical="top" wrapText="1"/>
    </xf>
    <xf numFmtId="0" fontId="38" fillId="17" borderId="26" xfId="5" applyFont="1" applyFill="1" applyBorder="1" applyAlignment="1">
      <alignment horizontal="center" vertical="top" wrapText="1"/>
    </xf>
    <xf numFmtId="0" fontId="39" fillId="17" borderId="26" xfId="5" applyFont="1" applyFill="1" applyBorder="1" applyAlignment="1">
      <alignment horizontal="center" vertical="top" wrapText="1"/>
    </xf>
    <xf numFmtId="0" fontId="39" fillId="17" borderId="74" xfId="5" applyFont="1" applyFill="1" applyBorder="1" applyAlignment="1">
      <alignment horizontal="center" vertical="top" wrapText="1"/>
    </xf>
    <xf numFmtId="0" fontId="38" fillId="11" borderId="80" xfId="5" applyFont="1" applyFill="1" applyBorder="1" applyAlignment="1">
      <alignment horizontal="left" vertical="top" wrapText="1"/>
    </xf>
    <xf numFmtId="0" fontId="38" fillId="11" borderId="81" xfId="5" applyFont="1" applyFill="1" applyBorder="1" applyAlignment="1">
      <alignment horizontal="left" vertical="top" wrapText="1"/>
    </xf>
    <xf numFmtId="0" fontId="41" fillId="13" borderId="53" xfId="0" applyFont="1" applyFill="1" applyBorder="1" applyAlignment="1">
      <alignment horizontal="center" vertical="top" wrapText="1"/>
    </xf>
    <xf numFmtId="0" fontId="41" fillId="13" borderId="46" xfId="0" applyFont="1" applyFill="1" applyBorder="1" applyAlignment="1">
      <alignment horizontal="center" vertical="top" wrapText="1"/>
    </xf>
    <xf numFmtId="0" fontId="41" fillId="13" borderId="46" xfId="0" applyFont="1" applyFill="1" applyBorder="1" applyAlignment="1">
      <alignment vertical="top" wrapText="1"/>
    </xf>
    <xf numFmtId="0" fontId="21" fillId="0" borderId="10" xfId="0" applyFont="1" applyFill="1" applyBorder="1" applyAlignment="1">
      <alignment horizontal="center" vertical="top" wrapText="1"/>
    </xf>
    <xf numFmtId="0" fontId="21" fillId="0" borderId="10" xfId="0" applyFont="1" applyFill="1" applyBorder="1" applyAlignment="1">
      <alignment vertical="top" wrapText="1"/>
    </xf>
    <xf numFmtId="0" fontId="20" fillId="0" borderId="10" xfId="0" applyFont="1" applyFill="1" applyBorder="1" applyAlignment="1">
      <alignment horizontal="center" vertical="top" wrapText="1"/>
    </xf>
    <xf numFmtId="0" fontId="20" fillId="0" borderId="10" xfId="0" applyFont="1" applyFill="1" applyBorder="1" applyAlignment="1">
      <alignment vertical="top" wrapText="1"/>
    </xf>
    <xf numFmtId="0" fontId="31" fillId="19" borderId="10" xfId="0" applyFont="1" applyFill="1" applyBorder="1" applyAlignment="1">
      <alignment horizontal="left" vertical="top"/>
    </xf>
    <xf numFmtId="0" fontId="19" fillId="9" borderId="6" xfId="4" applyFont="1" applyFill="1" applyBorder="1" applyAlignment="1">
      <alignment vertical="top"/>
    </xf>
    <xf numFmtId="0" fontId="19" fillId="9" borderId="7" xfId="4" applyFont="1" applyFill="1" applyBorder="1" applyAlignment="1">
      <alignment vertical="top"/>
    </xf>
    <xf numFmtId="0" fontId="21" fillId="0" borderId="10" xfId="4" applyFont="1" applyFill="1" applyBorder="1" applyAlignment="1">
      <alignment vertical="top"/>
    </xf>
    <xf numFmtId="0" fontId="21" fillId="19" borderId="10" xfId="4" applyFont="1" applyFill="1" applyBorder="1" applyAlignment="1">
      <alignment vertical="top" wrapText="1"/>
    </xf>
    <xf numFmtId="0" fontId="21" fillId="19" borderId="10" xfId="4" applyFont="1" applyFill="1" applyBorder="1" applyAlignment="1">
      <alignment vertical="top"/>
    </xf>
    <xf numFmtId="0" fontId="21" fillId="0" borderId="10" xfId="4" applyFont="1" applyBorder="1" applyAlignment="1">
      <alignment vertical="top"/>
    </xf>
    <xf numFmtId="0" fontId="23" fillId="0" borderId="0" xfId="1" applyFont="1" applyAlignment="1">
      <alignment horizontal="left" vertical="top"/>
    </xf>
    <xf numFmtId="0" fontId="20" fillId="0" borderId="10" xfId="0" applyFont="1" applyBorder="1" applyAlignment="1">
      <alignment horizontal="left" vertical="top"/>
    </xf>
    <xf numFmtId="0" fontId="20" fillId="0" borderId="10" xfId="0" applyFont="1" applyBorder="1" applyAlignment="1">
      <alignment vertical="top"/>
    </xf>
    <xf numFmtId="0" fontId="42" fillId="0" borderId="10" xfId="0" applyFont="1" applyBorder="1" applyAlignment="1">
      <alignment vertical="top"/>
    </xf>
    <xf numFmtId="0" fontId="43" fillId="0" borderId="10" xfId="0" applyFont="1" applyBorder="1" applyAlignment="1">
      <alignment vertical="top"/>
    </xf>
    <xf numFmtId="0" fontId="44" fillId="0" borderId="10" xfId="0" applyFont="1" applyBorder="1" applyAlignment="1">
      <alignment vertical="top"/>
    </xf>
    <xf numFmtId="15" fontId="20" fillId="0" borderId="0" xfId="0" applyNumberFormat="1" applyFont="1" applyFill="1" applyBorder="1" applyAlignment="1">
      <alignment vertical="top"/>
    </xf>
    <xf numFmtId="0" fontId="20" fillId="0" borderId="0" xfId="0" applyFont="1" applyFill="1" applyBorder="1" applyAlignment="1">
      <alignment horizontal="left" vertical="top"/>
    </xf>
    <xf numFmtId="0" fontId="45" fillId="0" borderId="10" xfId="0" applyFont="1" applyBorder="1" applyAlignment="1">
      <alignment vertical="top"/>
    </xf>
    <xf numFmtId="15" fontId="20" fillId="0" borderId="10" xfId="0" applyNumberFormat="1" applyFont="1" applyBorder="1" applyAlignment="1">
      <alignment vertical="top"/>
    </xf>
    <xf numFmtId="2" fontId="20" fillId="0" borderId="10" xfId="0" applyNumberFormat="1" applyFont="1" applyBorder="1" applyAlignment="1">
      <alignment horizontal="left" vertical="top"/>
    </xf>
    <xf numFmtId="15" fontId="20" fillId="0" borderId="0" xfId="0" applyNumberFormat="1" applyFont="1" applyBorder="1" applyAlignment="1">
      <alignment vertical="top"/>
    </xf>
    <xf numFmtId="0" fontId="20" fillId="0" borderId="10" xfId="0" applyFont="1" applyBorder="1" applyAlignment="1">
      <alignment vertical="top" wrapText="1"/>
    </xf>
    <xf numFmtId="0" fontId="20" fillId="20" borderId="10" xfId="0" applyFont="1" applyFill="1" applyBorder="1" applyAlignment="1">
      <alignment vertical="top" wrapText="1"/>
    </xf>
    <xf numFmtId="0" fontId="20" fillId="24" borderId="10" xfId="0" applyFont="1" applyFill="1" applyBorder="1" applyAlignment="1">
      <alignment vertical="top" wrapText="1"/>
    </xf>
    <xf numFmtId="0" fontId="20" fillId="24" borderId="10" xfId="0" applyFont="1" applyFill="1" applyBorder="1" applyAlignment="1">
      <alignment vertical="top"/>
    </xf>
    <xf numFmtId="0" fontId="20" fillId="20" borderId="10" xfId="0" applyFont="1" applyFill="1" applyBorder="1" applyAlignment="1">
      <alignment vertical="top"/>
    </xf>
    <xf numFmtId="0" fontId="20" fillId="20" borderId="10" xfId="0" applyFont="1" applyFill="1" applyBorder="1" applyAlignment="1">
      <alignment horizontal="left" vertical="top"/>
    </xf>
    <xf numFmtId="0" fontId="13" fillId="11" borderId="0" xfId="0" applyFont="1" applyFill="1" applyAlignment="1">
      <alignment vertical="top"/>
    </xf>
    <xf numFmtId="0" fontId="13" fillId="26" borderId="10" xfId="0" applyFont="1" applyFill="1" applyBorder="1" applyAlignment="1">
      <alignment horizontal="center" vertical="center" textRotation="90"/>
    </xf>
    <xf numFmtId="0" fontId="21" fillId="0" borderId="10" xfId="0" applyFont="1" applyFill="1" applyBorder="1" applyAlignment="1">
      <alignment horizontal="left" vertical="center" wrapText="1"/>
    </xf>
    <xf numFmtId="0" fontId="17" fillId="7" borderId="31" xfId="0" applyFont="1" applyFill="1" applyBorder="1" applyAlignment="1">
      <alignment horizontal="left"/>
    </xf>
    <xf numFmtId="0" fontId="17" fillId="7" borderId="32" xfId="0" applyFont="1" applyFill="1" applyBorder="1" applyAlignment="1">
      <alignment horizontal="left"/>
    </xf>
    <xf numFmtId="0" fontId="18" fillId="9" borderId="10" xfId="0" applyFont="1" applyFill="1" applyBorder="1" applyAlignment="1">
      <alignment vertical="top"/>
    </xf>
    <xf numFmtId="0" fontId="19" fillId="9" borderId="75" xfId="4" applyFont="1" applyFill="1" applyBorder="1" applyAlignment="1">
      <alignment vertical="top"/>
    </xf>
    <xf numFmtId="0" fontId="23" fillId="7" borderId="17" xfId="1" quotePrefix="1" applyFont="1" applyFill="1" applyBorder="1" applyAlignment="1" applyProtection="1"/>
    <xf numFmtId="0" fontId="23" fillId="7" borderId="10" xfId="1" quotePrefix="1" applyFont="1" applyFill="1" applyBorder="1" applyAlignment="1" applyProtection="1"/>
    <xf numFmtId="0" fontId="2" fillId="24" borderId="17" xfId="1" quotePrefix="1" applyFill="1" applyBorder="1" applyAlignment="1" applyProtection="1"/>
    <xf numFmtId="0" fontId="20" fillId="0" borderId="0" xfId="0" applyFont="1" applyAlignment="1">
      <alignment horizontal="center" vertical="top"/>
    </xf>
    <xf numFmtId="0" fontId="22" fillId="0" borderId="0" xfId="0" applyFont="1" applyAlignment="1">
      <alignment vertical="top"/>
    </xf>
    <xf numFmtId="0" fontId="18" fillId="6" borderId="48" xfId="0" applyFont="1" applyFill="1" applyBorder="1" applyAlignment="1">
      <alignment vertical="top"/>
    </xf>
    <xf numFmtId="0" fontId="18" fillId="6" borderId="46" xfId="0" applyFont="1" applyFill="1" applyBorder="1" applyAlignment="1">
      <alignment vertical="top"/>
    </xf>
    <xf numFmtId="0" fontId="18" fillId="6" borderId="46" xfId="0" applyFont="1" applyFill="1" applyBorder="1" applyAlignment="1">
      <alignment horizontal="center" vertical="top"/>
    </xf>
    <xf numFmtId="0" fontId="18" fillId="6" borderId="47" xfId="0" applyFont="1" applyFill="1" applyBorder="1" applyAlignment="1">
      <alignment vertical="top"/>
    </xf>
    <xf numFmtId="0" fontId="21" fillId="0" borderId="0" xfId="0" applyFont="1" applyBorder="1" applyAlignment="1">
      <alignment horizontal="left" vertical="top"/>
    </xf>
    <xf numFmtId="0" fontId="21" fillId="11" borderId="0" xfId="0" applyFont="1" applyFill="1" applyBorder="1" applyAlignment="1">
      <alignment horizontal="left" vertical="top"/>
    </xf>
    <xf numFmtId="0" fontId="21" fillId="0" borderId="0" xfId="0" applyFont="1" applyBorder="1" applyAlignment="1">
      <alignment horizontal="center" vertical="top"/>
    </xf>
    <xf numFmtId="0" fontId="18" fillId="6" borderId="9" xfId="0" applyFont="1" applyFill="1" applyBorder="1" applyAlignment="1">
      <alignment vertical="top"/>
    </xf>
    <xf numFmtId="0" fontId="18" fillId="6" borderId="10" xfId="0" applyFont="1" applyFill="1" applyBorder="1" applyAlignment="1">
      <alignment horizontal="center" vertical="top"/>
    </xf>
    <xf numFmtId="0" fontId="18" fillId="6" borderId="11" xfId="0" applyFont="1" applyFill="1" applyBorder="1" applyAlignment="1">
      <alignment vertical="top"/>
    </xf>
    <xf numFmtId="0" fontId="21" fillId="0" borderId="0" xfId="0" applyFont="1" applyFill="1" applyBorder="1" applyAlignment="1">
      <alignment horizontal="left" vertical="top"/>
    </xf>
    <xf numFmtId="0" fontId="21" fillId="0" borderId="9" xfId="0" applyFont="1" applyBorder="1" applyAlignment="1">
      <alignment vertical="top"/>
    </xf>
    <xf numFmtId="0" fontId="21" fillId="0" borderId="25" xfId="0" applyFont="1" applyBorder="1" applyAlignment="1">
      <alignment vertical="top"/>
    </xf>
    <xf numFmtId="0" fontId="21" fillId="0" borderId="0" xfId="0" applyFont="1" applyBorder="1" applyAlignment="1">
      <alignment vertical="top"/>
    </xf>
    <xf numFmtId="0" fontId="18" fillId="6" borderId="29" xfId="0" applyFont="1" applyFill="1" applyBorder="1" applyAlignment="1">
      <alignment vertical="top"/>
    </xf>
    <xf numFmtId="0" fontId="18" fillId="6" borderId="30" xfId="0" applyFont="1" applyFill="1" applyBorder="1" applyAlignment="1">
      <alignment vertical="top"/>
    </xf>
    <xf numFmtId="0" fontId="18" fillId="6" borderId="30" xfId="0" applyFont="1" applyFill="1" applyBorder="1" applyAlignment="1">
      <alignment horizontal="center" vertical="top"/>
    </xf>
    <xf numFmtId="0" fontId="18" fillId="6" borderId="71" xfId="0" applyFont="1" applyFill="1" applyBorder="1" applyAlignment="1">
      <alignment vertical="top"/>
    </xf>
    <xf numFmtId="0" fontId="11" fillId="6" borderId="27" xfId="0" applyFont="1" applyFill="1" applyBorder="1" applyAlignment="1">
      <alignment wrapText="1"/>
    </xf>
    <xf numFmtId="0" fontId="11" fillId="6" borderId="28" xfId="0" applyFont="1" applyFill="1" applyBorder="1" applyAlignment="1">
      <alignment wrapText="1"/>
    </xf>
    <xf numFmtId="0" fontId="11" fillId="6" borderId="28" xfId="0" applyFont="1" applyFill="1" applyBorder="1" applyAlignment="1">
      <alignment horizontal="left" wrapText="1"/>
    </xf>
    <xf numFmtId="0" fontId="12" fillId="0" borderId="11" xfId="0" applyFont="1" applyBorder="1" applyAlignment="1">
      <alignment horizontal="left" wrapText="1"/>
    </xf>
    <xf numFmtId="0" fontId="12" fillId="0" borderId="11" xfId="0" applyFont="1" applyFill="1" applyBorder="1" applyAlignment="1">
      <alignment horizontal="left" wrapText="1"/>
    </xf>
    <xf numFmtId="0" fontId="15" fillId="0" borderId="0" xfId="0" applyFont="1" applyAlignment="1">
      <alignment wrapText="1"/>
    </xf>
    <xf numFmtId="0" fontId="12" fillId="0" borderId="25" xfId="0" applyFont="1" applyFill="1" applyBorder="1" applyAlignment="1">
      <alignment wrapText="1"/>
    </xf>
    <xf numFmtId="0" fontId="12" fillId="0" borderId="45" xfId="0" applyFont="1" applyBorder="1" applyAlignment="1">
      <alignment horizontal="left" wrapText="1"/>
    </xf>
    <xf numFmtId="0" fontId="12" fillId="0" borderId="0" xfId="0" applyFont="1" applyAlignment="1">
      <alignment wrapText="1"/>
    </xf>
    <xf numFmtId="0" fontId="12" fillId="0" borderId="45" xfId="0" applyFont="1" applyFill="1" applyBorder="1" applyAlignment="1">
      <alignment horizontal="left" wrapText="1"/>
    </xf>
    <xf numFmtId="0" fontId="2" fillId="24" borderId="20" xfId="1" quotePrefix="1" applyFill="1" applyBorder="1" applyAlignment="1" applyProtection="1"/>
    <xf numFmtId="0" fontId="17" fillId="0" borderId="10" xfId="0" applyFont="1" applyBorder="1"/>
    <xf numFmtId="0" fontId="17" fillId="0" borderId="0" xfId="0" applyFont="1" applyBorder="1" applyAlignment="1">
      <alignment horizontal="left"/>
    </xf>
    <xf numFmtId="0" fontId="17" fillId="0" borderId="0" xfId="0" applyFont="1" applyBorder="1" applyAlignment="1">
      <alignment horizontal="left" vertical="top"/>
    </xf>
    <xf numFmtId="0" fontId="17" fillId="0" borderId="0" xfId="0" applyFont="1" applyAlignment="1">
      <alignment horizontal="left" vertical="center"/>
    </xf>
    <xf numFmtId="0" fontId="49" fillId="0" borderId="10" xfId="0" applyFont="1" applyBorder="1" applyAlignment="1">
      <alignment horizontal="left"/>
    </xf>
    <xf numFmtId="0" fontId="49" fillId="11" borderId="10" xfId="0" applyFont="1" applyFill="1" applyBorder="1" applyAlignment="1">
      <alignment horizontal="left"/>
    </xf>
    <xf numFmtId="0" fontId="17" fillId="0" borderId="0" xfId="0" applyFont="1" applyAlignment="1">
      <alignment horizontal="left"/>
    </xf>
    <xf numFmtId="0" fontId="17" fillId="0" borderId="10" xfId="0" applyFont="1" applyBorder="1" applyAlignment="1">
      <alignment horizontal="left"/>
    </xf>
    <xf numFmtId="0" fontId="17" fillId="11" borderId="10" xfId="0" applyFont="1" applyFill="1" applyBorder="1" applyAlignment="1">
      <alignment horizontal="left"/>
    </xf>
    <xf numFmtId="0" fontId="17" fillId="5" borderId="0" xfId="0" applyFont="1" applyFill="1"/>
    <xf numFmtId="0" fontId="17" fillId="5" borderId="0" xfId="0" applyFont="1" applyFill="1" applyAlignment="1">
      <alignment horizontal="left"/>
    </xf>
    <xf numFmtId="0" fontId="17" fillId="5" borderId="10" xfId="0" applyFont="1" applyFill="1" applyBorder="1" applyAlignment="1">
      <alignment horizontal="left"/>
    </xf>
    <xf numFmtId="0" fontId="24" fillId="5" borderId="10" xfId="1" applyFont="1" applyFill="1" applyBorder="1" applyAlignment="1">
      <alignment horizontal="left"/>
    </xf>
    <xf numFmtId="0" fontId="28" fillId="5" borderId="10" xfId="0" applyFont="1" applyFill="1" applyBorder="1" applyAlignment="1">
      <alignment horizontal="left"/>
    </xf>
    <xf numFmtId="0" fontId="17" fillId="5" borderId="10" xfId="0" applyFont="1" applyFill="1" applyBorder="1"/>
    <xf numFmtId="0" fontId="49" fillId="0" borderId="0" xfId="0" applyFont="1" applyAlignment="1">
      <alignment horizontal="left" vertical="center"/>
    </xf>
    <xf numFmtId="0" fontId="47" fillId="0" borderId="10" xfId="0" applyFont="1" applyBorder="1" applyAlignment="1">
      <alignment horizontal="left"/>
    </xf>
    <xf numFmtId="0" fontId="17" fillId="0" borderId="22" xfId="0" applyFont="1" applyBorder="1" applyAlignment="1">
      <alignment vertical="center" wrapText="1"/>
    </xf>
    <xf numFmtId="0" fontId="17" fillId="0" borderId="41" xfId="0" applyFont="1" applyBorder="1" applyAlignment="1">
      <alignment vertical="center" wrapText="1"/>
    </xf>
    <xf numFmtId="0" fontId="17" fillId="0" borderId="40" xfId="0" applyFont="1" applyBorder="1" applyAlignment="1">
      <alignment vertical="center" wrapText="1"/>
    </xf>
    <xf numFmtId="0" fontId="17" fillId="0" borderId="15" xfId="0" applyFont="1" applyBorder="1" applyAlignment="1">
      <alignment vertical="center" wrapText="1"/>
    </xf>
    <xf numFmtId="0" fontId="17" fillId="0" borderId="0" xfId="0" applyFont="1" applyBorder="1" applyAlignment="1">
      <alignment horizontal="center" vertical="center"/>
    </xf>
    <xf numFmtId="0" fontId="17" fillId="11" borderId="0" xfId="0" applyFont="1" applyFill="1" applyBorder="1" applyAlignment="1">
      <alignment horizontal="left"/>
    </xf>
    <xf numFmtId="0" fontId="40" fillId="16" borderId="65" xfId="0" applyFont="1" applyFill="1" applyBorder="1" applyAlignment="1">
      <alignment vertical="center" wrapText="1"/>
    </xf>
    <xf numFmtId="0" fontId="40" fillId="16" borderId="66" xfId="0" applyFont="1" applyFill="1" applyBorder="1" applyAlignment="1">
      <alignment vertical="center" wrapText="1"/>
    </xf>
    <xf numFmtId="0" fontId="13" fillId="0" borderId="67" xfId="0" applyFont="1" applyBorder="1" applyAlignment="1">
      <alignment vertical="center" wrapText="1"/>
    </xf>
    <xf numFmtId="0" fontId="13" fillId="0" borderId="68" xfId="0" applyFont="1" applyBorder="1" applyAlignment="1">
      <alignment vertical="center" wrapText="1"/>
    </xf>
    <xf numFmtId="0" fontId="13" fillId="0" borderId="69" xfId="0" applyFont="1" applyBorder="1" applyAlignment="1">
      <alignment vertical="center" wrapText="1"/>
    </xf>
    <xf numFmtId="0" fontId="20" fillId="0" borderId="69" xfId="0" applyFont="1" applyBorder="1" applyAlignment="1">
      <alignment vertical="center" wrapText="1"/>
    </xf>
    <xf numFmtId="0" fontId="20" fillId="0" borderId="68" xfId="0" applyFont="1" applyBorder="1" applyAlignment="1">
      <alignment vertical="center" wrapText="1"/>
    </xf>
    <xf numFmtId="0" fontId="22" fillId="0" borderId="21" xfId="0" applyFont="1" applyFill="1" applyBorder="1" applyAlignment="1">
      <alignment vertical="top"/>
    </xf>
    <xf numFmtId="0" fontId="22" fillId="0" borderId="22" xfId="0" applyFont="1" applyFill="1" applyBorder="1" applyAlignment="1">
      <alignment vertical="top"/>
    </xf>
    <xf numFmtId="0" fontId="22" fillId="0" borderId="41" xfId="0" applyFont="1" applyFill="1" applyBorder="1" applyAlignment="1">
      <alignment vertical="top"/>
    </xf>
    <xf numFmtId="0" fontId="21" fillId="0" borderId="22" xfId="0" applyFont="1" applyBorder="1" applyAlignment="1">
      <alignment vertical="top"/>
    </xf>
    <xf numFmtId="0" fontId="21" fillId="0" borderId="41" xfId="0" applyFont="1" applyBorder="1" applyAlignment="1">
      <alignment vertical="top"/>
    </xf>
    <xf numFmtId="0" fontId="50" fillId="21" borderId="28" xfId="0" applyFont="1" applyFill="1" applyBorder="1" applyAlignment="1">
      <alignment horizontal="center" vertical="top" wrapText="1"/>
    </xf>
    <xf numFmtId="0" fontId="50" fillId="21" borderId="10" xfId="0" applyFont="1" applyFill="1" applyBorder="1" applyAlignment="1">
      <alignment vertical="top"/>
    </xf>
    <xf numFmtId="0" fontId="50" fillId="21" borderId="24" xfId="0" applyFont="1" applyFill="1" applyBorder="1" applyAlignment="1">
      <alignment horizontal="center" vertical="top" wrapText="1"/>
    </xf>
    <xf numFmtId="0" fontId="17" fillId="0" borderId="25" xfId="0" applyFont="1" applyBorder="1" applyAlignment="1">
      <alignment horizontal="left" vertical="top"/>
    </xf>
    <xf numFmtId="0" fontId="17" fillId="0" borderId="26" xfId="0" applyFont="1" applyBorder="1" applyAlignment="1">
      <alignment horizontal="center" vertical="top" wrapText="1"/>
    </xf>
    <xf numFmtId="0" fontId="17" fillId="0" borderId="26" xfId="0" applyFont="1" applyBorder="1" applyAlignment="1">
      <alignment horizontal="center" vertical="top"/>
    </xf>
    <xf numFmtId="49" fontId="17" fillId="0" borderId="26" xfId="0" applyNumberFormat="1" applyFont="1" applyBorder="1" applyAlignment="1">
      <alignment horizontal="center" vertical="top"/>
    </xf>
    <xf numFmtId="0" fontId="17" fillId="0" borderId="45" xfId="0" applyFont="1" applyBorder="1" applyAlignment="1">
      <alignment horizontal="center" vertical="top"/>
    </xf>
    <xf numFmtId="0" fontId="17" fillId="0" borderId="0" xfId="0" applyFont="1" applyBorder="1" applyAlignment="1">
      <alignment horizontal="center" vertical="top" wrapText="1"/>
    </xf>
    <xf numFmtId="0" fontId="17" fillId="0" borderId="0" xfId="0" applyFont="1" applyBorder="1" applyAlignment="1">
      <alignment horizontal="center" vertical="top"/>
    </xf>
    <xf numFmtId="49" fontId="17" fillId="0" borderId="0" xfId="0" applyNumberFormat="1" applyFont="1" applyBorder="1" applyAlignment="1">
      <alignment horizontal="center" vertical="top"/>
    </xf>
    <xf numFmtId="0" fontId="22" fillId="11" borderId="1" xfId="0" applyFont="1" applyFill="1" applyBorder="1" applyAlignment="1">
      <alignment vertical="top"/>
    </xf>
    <xf numFmtId="0" fontId="22" fillId="11" borderId="3" xfId="0" applyFont="1" applyFill="1" applyBorder="1" applyAlignment="1">
      <alignment vertical="top"/>
    </xf>
    <xf numFmtId="0" fontId="20" fillId="19" borderId="25" xfId="0" applyFont="1" applyFill="1" applyBorder="1" applyAlignment="1">
      <alignment vertical="top"/>
    </xf>
    <xf numFmtId="0" fontId="21" fillId="11" borderId="26" xfId="0" applyFont="1" applyFill="1" applyBorder="1" applyAlignment="1">
      <alignment vertical="top"/>
    </xf>
    <xf numFmtId="0" fontId="17" fillId="5" borderId="26" xfId="0" applyFont="1" applyFill="1" applyBorder="1" applyAlignment="1">
      <alignment vertical="top"/>
    </xf>
    <xf numFmtId="0" fontId="17" fillId="5" borderId="45" xfId="0" applyFont="1" applyFill="1" applyBorder="1" applyAlignment="1">
      <alignment vertical="top"/>
    </xf>
    <xf numFmtId="0" fontId="17" fillId="0" borderId="0" xfId="0" applyFont="1" applyFill="1"/>
    <xf numFmtId="0" fontId="2" fillId="0" borderId="8" xfId="1" applyFill="1" applyBorder="1"/>
    <xf numFmtId="0" fontId="2" fillId="0" borderId="11" xfId="1" applyFill="1" applyBorder="1"/>
    <xf numFmtId="0" fontId="2" fillId="0" borderId="45" xfId="1" applyBorder="1"/>
    <xf numFmtId="0" fontId="22" fillId="5" borderId="5" xfId="0" applyFont="1" applyFill="1" applyBorder="1" applyAlignment="1">
      <alignment horizontal="left"/>
    </xf>
    <xf numFmtId="0" fontId="17" fillId="20" borderId="4" xfId="0" applyFont="1" applyFill="1" applyBorder="1" applyAlignment="1">
      <alignment horizontal="left"/>
    </xf>
    <xf numFmtId="0" fontId="17" fillId="20" borderId="5" xfId="0" applyFont="1" applyFill="1" applyBorder="1" applyAlignment="1">
      <alignment horizontal="left"/>
    </xf>
    <xf numFmtId="0" fontId="17" fillId="19" borderId="13" xfId="0" applyFont="1" applyFill="1" applyBorder="1" applyAlignment="1">
      <alignment horizontal="left"/>
    </xf>
    <xf numFmtId="0" fontId="17" fillId="19" borderId="15" xfId="0" applyFont="1" applyFill="1" applyBorder="1" applyAlignment="1">
      <alignment horizontal="left"/>
    </xf>
    <xf numFmtId="0" fontId="21" fillId="0" borderId="10" xfId="0" applyFont="1" applyBorder="1" applyAlignment="1">
      <alignment horizontal="left" vertical="center" wrapText="1"/>
    </xf>
    <xf numFmtId="0" fontId="21" fillId="0" borderId="0" xfId="13" applyFont="1" applyFill="1" applyAlignment="1">
      <alignment vertical="top"/>
    </xf>
    <xf numFmtId="3" fontId="21" fillId="19" borderId="10" xfId="4" applyNumberFormat="1" applyFont="1" applyFill="1" applyBorder="1" applyAlignment="1">
      <alignment vertical="top"/>
    </xf>
    <xf numFmtId="0" fontId="51" fillId="0" borderId="22" xfId="4" applyFont="1" applyFill="1" applyBorder="1" applyAlignment="1">
      <alignment horizontal="center" vertical="top"/>
    </xf>
    <xf numFmtId="0" fontId="5" fillId="19" borderId="41" xfId="4" applyFont="1" applyFill="1" applyBorder="1" applyAlignment="1">
      <alignment horizontal="center" vertical="top"/>
    </xf>
    <xf numFmtId="0" fontId="21" fillId="0" borderId="10" xfId="13" applyFont="1" applyBorder="1" applyAlignment="1">
      <alignment vertical="top"/>
    </xf>
    <xf numFmtId="0" fontId="21" fillId="0" borderId="10" xfId="0" applyFont="1" applyBorder="1" applyAlignment="1">
      <alignment horizontal="left" vertical="center" wrapText="1"/>
    </xf>
    <xf numFmtId="0" fontId="20" fillId="0" borderId="7" xfId="0" applyFont="1" applyFill="1" applyBorder="1" applyAlignment="1">
      <alignment horizontal="center" vertical="top"/>
    </xf>
    <xf numFmtId="0" fontId="20" fillId="0" borderId="8" xfId="0" applyFont="1" applyFill="1" applyBorder="1" applyAlignment="1">
      <alignment horizontal="left" vertical="top"/>
    </xf>
    <xf numFmtId="0" fontId="20" fillId="0" borderId="7" xfId="0" applyFont="1" applyBorder="1" applyAlignment="1">
      <alignment horizontal="left" vertical="top"/>
    </xf>
    <xf numFmtId="0" fontId="16" fillId="0" borderId="0" xfId="0" applyFont="1" applyAlignment="1">
      <alignment horizontal="center"/>
    </xf>
    <xf numFmtId="0" fontId="18" fillId="2" borderId="10" xfId="0" applyFont="1" applyFill="1" applyBorder="1" applyAlignment="1">
      <alignment horizontal="left" vertical="top" readingOrder="1"/>
    </xf>
    <xf numFmtId="0" fontId="19" fillId="13" borderId="21" xfId="0" applyFont="1" applyFill="1" applyBorder="1" applyAlignment="1">
      <alignment horizontal="center" vertical="top"/>
    </xf>
    <xf numFmtId="0" fontId="19" fillId="13" borderId="43" xfId="0" applyFont="1" applyFill="1" applyBorder="1" applyAlignment="1">
      <alignment horizontal="center" vertical="top"/>
    </xf>
    <xf numFmtId="0" fontId="19" fillId="13" borderId="41" xfId="0" applyFont="1" applyFill="1" applyBorder="1" applyAlignment="1">
      <alignment horizontal="center" vertical="top"/>
    </xf>
    <xf numFmtId="0" fontId="19" fillId="13" borderId="14" xfId="0" applyFont="1" applyFill="1" applyBorder="1" applyAlignment="1">
      <alignment horizontal="left" vertical="top"/>
    </xf>
    <xf numFmtId="0" fontId="18" fillId="2" borderId="10" xfId="0" applyFont="1" applyFill="1" applyBorder="1" applyAlignment="1">
      <alignment horizontal="left" vertical="top" readingOrder="1"/>
    </xf>
    <xf numFmtId="0" fontId="12" fillId="0" borderId="10" xfId="0" applyFont="1" applyFill="1" applyBorder="1" applyAlignment="1">
      <alignment horizontal="left" vertical="center" wrapText="1"/>
    </xf>
    <xf numFmtId="0" fontId="12" fillId="0" borderId="11" xfId="0" applyFont="1" applyFill="1" applyBorder="1" applyAlignment="1">
      <alignment horizontal="left" vertical="center" wrapText="1"/>
    </xf>
    <xf numFmtId="0" fontId="18" fillId="0" borderId="0" xfId="0" applyFont="1" applyFill="1" applyBorder="1" applyAlignment="1">
      <alignment vertical="top"/>
    </xf>
    <xf numFmtId="0" fontId="20" fillId="31" borderId="9" xfId="0" applyFont="1" applyFill="1" applyBorder="1" applyAlignment="1">
      <alignment vertical="center" wrapText="1"/>
    </xf>
    <xf numFmtId="0" fontId="20" fillId="31" borderId="11" xfId="0" applyFont="1" applyFill="1" applyBorder="1" applyAlignment="1">
      <alignment vertical="center"/>
    </xf>
    <xf numFmtId="0" fontId="52" fillId="31" borderId="11" xfId="0" applyFont="1" applyFill="1" applyBorder="1" applyAlignment="1">
      <alignment vertical="center"/>
    </xf>
    <xf numFmtId="0" fontId="20" fillId="31" borderId="25" xfId="0" applyFont="1" applyFill="1" applyBorder="1" applyAlignment="1">
      <alignment vertical="center" wrapText="1"/>
    </xf>
    <xf numFmtId="0" fontId="20" fillId="31" borderId="45" xfId="0" applyFont="1" applyFill="1" applyBorder="1" applyAlignment="1">
      <alignment vertical="center"/>
    </xf>
    <xf numFmtId="0" fontId="34" fillId="13" borderId="10" xfId="0" applyFont="1" applyFill="1" applyBorder="1" applyAlignment="1">
      <alignment vertical="top"/>
    </xf>
    <xf numFmtId="0" fontId="34" fillId="13" borderId="0" xfId="0" applyFont="1" applyFill="1" applyBorder="1" applyAlignment="1">
      <alignment vertical="top"/>
    </xf>
    <xf numFmtId="0" fontId="20" fillId="20" borderId="0" xfId="0" applyFont="1" applyFill="1" applyBorder="1" applyAlignment="1">
      <alignment vertical="top"/>
    </xf>
    <xf numFmtId="0" fontId="20" fillId="0" borderId="0" xfId="0" applyFont="1" applyBorder="1" applyAlignment="1">
      <alignment vertical="top"/>
    </xf>
    <xf numFmtId="0" fontId="20" fillId="20" borderId="35" xfId="0" applyFont="1" applyFill="1" applyBorder="1" applyAlignment="1">
      <alignment vertical="top"/>
    </xf>
    <xf numFmtId="0" fontId="20" fillId="20" borderId="36" xfId="0" applyFont="1" applyFill="1" applyBorder="1" applyAlignment="1">
      <alignment vertical="top"/>
    </xf>
    <xf numFmtId="0" fontId="20" fillId="20" borderId="37" xfId="0" applyFont="1" applyFill="1" applyBorder="1" applyAlignment="1">
      <alignment vertical="top"/>
    </xf>
    <xf numFmtId="0" fontId="20" fillId="20" borderId="24" xfId="0" applyFont="1" applyFill="1" applyBorder="1" applyAlignment="1">
      <alignment vertical="top"/>
    </xf>
    <xf numFmtId="0" fontId="34" fillId="13" borderId="21" xfId="0" applyFont="1" applyFill="1" applyBorder="1" applyAlignment="1">
      <alignment vertical="top"/>
    </xf>
    <xf numFmtId="0" fontId="20" fillId="20" borderId="41" xfId="0" applyFont="1" applyFill="1" applyBorder="1" applyAlignment="1">
      <alignment vertical="top"/>
    </xf>
    <xf numFmtId="0" fontId="20" fillId="0" borderId="0" xfId="0" applyFont="1" applyFill="1" applyBorder="1" applyAlignment="1">
      <alignment vertical="top"/>
    </xf>
    <xf numFmtId="0" fontId="20" fillId="0" borderId="0" xfId="0" applyFont="1" applyFill="1" applyAlignment="1">
      <alignment vertical="top"/>
    </xf>
    <xf numFmtId="0" fontId="20" fillId="20" borderId="33" xfId="0" applyFont="1" applyFill="1" applyBorder="1" applyAlignment="1">
      <alignment vertical="top"/>
    </xf>
    <xf numFmtId="0" fontId="20" fillId="20" borderId="34" xfId="0" applyFont="1" applyFill="1" applyBorder="1" applyAlignment="1">
      <alignment vertical="top"/>
    </xf>
    <xf numFmtId="0" fontId="20" fillId="20" borderId="59" xfId="0" applyFont="1" applyFill="1" applyBorder="1" applyAlignment="1">
      <alignment vertical="top"/>
    </xf>
    <xf numFmtId="0" fontId="20" fillId="0" borderId="22" xfId="0" applyFont="1" applyBorder="1" applyAlignment="1">
      <alignment vertical="top"/>
    </xf>
    <xf numFmtId="0" fontId="20" fillId="20" borderId="22" xfId="0" applyFont="1" applyFill="1" applyBorder="1" applyAlignment="1">
      <alignment vertical="top"/>
    </xf>
    <xf numFmtId="0" fontId="34" fillId="13" borderId="35" xfId="0" applyFont="1" applyFill="1" applyBorder="1" applyAlignment="1">
      <alignment vertical="top"/>
    </xf>
    <xf numFmtId="0" fontId="20" fillId="0" borderId="24" xfId="0" applyFont="1" applyBorder="1" applyAlignment="1">
      <alignment vertical="top"/>
    </xf>
    <xf numFmtId="0" fontId="20" fillId="26" borderId="10" xfId="0" applyFont="1" applyFill="1" applyBorder="1" applyAlignment="1">
      <alignment vertical="top"/>
    </xf>
    <xf numFmtId="0" fontId="20" fillId="20" borderId="10" xfId="0" applyFont="1" applyFill="1" applyBorder="1" applyAlignment="1">
      <alignment horizontal="left" vertical="top" wrapText="1"/>
    </xf>
    <xf numFmtId="0" fontId="31" fillId="20" borderId="10" xfId="0" applyFont="1" applyFill="1" applyBorder="1" applyAlignment="1">
      <alignment horizontal="left" vertical="top" wrapText="1"/>
    </xf>
    <xf numFmtId="0" fontId="20" fillId="0" borderId="10" xfId="0" applyFont="1" applyFill="1" applyBorder="1" applyAlignment="1">
      <alignment horizontal="left" vertical="top" wrapText="1"/>
    </xf>
    <xf numFmtId="1" fontId="20" fillId="20" borderId="10" xfId="0" applyNumberFormat="1" applyFont="1" applyFill="1" applyBorder="1" applyAlignment="1">
      <alignment horizontal="left" vertical="top"/>
    </xf>
    <xf numFmtId="0" fontId="20" fillId="0" borderId="10" xfId="0" applyFont="1" applyFill="1" applyBorder="1" applyAlignment="1">
      <alignment vertical="top"/>
    </xf>
    <xf numFmtId="0" fontId="17" fillId="11" borderId="0" xfId="0" applyFont="1" applyFill="1" applyBorder="1"/>
    <xf numFmtId="0" fontId="47" fillId="20" borderId="21" xfId="0" applyFont="1" applyFill="1" applyBorder="1"/>
    <xf numFmtId="0" fontId="17" fillId="20" borderId="43" xfId="0" applyFont="1" applyFill="1" applyBorder="1"/>
    <xf numFmtId="0" fontId="17" fillId="20" borderId="41" xfId="0" applyFont="1" applyFill="1" applyBorder="1"/>
    <xf numFmtId="0" fontId="17" fillId="11" borderId="4" xfId="0" applyFont="1" applyFill="1" applyBorder="1"/>
    <xf numFmtId="0" fontId="17" fillId="11" borderId="5" xfId="0" applyFont="1" applyFill="1" applyBorder="1"/>
    <xf numFmtId="0" fontId="17" fillId="11" borderId="13" xfId="0" applyFont="1" applyFill="1" applyBorder="1"/>
    <xf numFmtId="0" fontId="17" fillId="11" borderId="14" xfId="0" applyFont="1" applyFill="1" applyBorder="1"/>
    <xf numFmtId="0" fontId="17" fillId="11" borderId="15" xfId="0" applyFont="1" applyFill="1" applyBorder="1"/>
    <xf numFmtId="0" fontId="20" fillId="0" borderId="0" xfId="0" applyFont="1" applyAlignment="1">
      <alignment horizontal="center" vertical="center"/>
    </xf>
    <xf numFmtId="0" fontId="18" fillId="6" borderId="46" xfId="0" applyFont="1" applyFill="1" applyBorder="1" applyAlignment="1">
      <alignment horizontal="center" vertical="center"/>
    </xf>
    <xf numFmtId="0" fontId="21" fillId="0" borderId="0" xfId="0" applyFont="1" applyBorder="1" applyAlignment="1">
      <alignment horizontal="center" vertical="center"/>
    </xf>
    <xf numFmtId="0" fontId="18" fillId="6" borderId="10" xfId="0" applyFont="1" applyFill="1" applyBorder="1" applyAlignment="1">
      <alignment horizontal="center" vertical="center"/>
    </xf>
    <xf numFmtId="0" fontId="18" fillId="6" borderId="30" xfId="0" applyFont="1" applyFill="1" applyBorder="1" applyAlignment="1">
      <alignment horizontal="center" vertical="center"/>
    </xf>
    <xf numFmtId="0" fontId="13" fillId="0" borderId="7" xfId="0" applyFont="1" applyFill="1" applyBorder="1" applyAlignment="1">
      <alignment horizontal="left" vertical="center" wrapText="1"/>
    </xf>
    <xf numFmtId="0" fontId="13" fillId="0" borderId="8" xfId="0" applyFont="1" applyFill="1" applyBorder="1" applyAlignment="1">
      <alignment horizontal="left" vertical="center" wrapText="1"/>
    </xf>
    <xf numFmtId="0" fontId="13" fillId="0" borderId="9" xfId="0" applyFont="1" applyFill="1" applyBorder="1" applyAlignment="1">
      <alignment horizontal="left" vertical="center" wrapText="1"/>
    </xf>
    <xf numFmtId="0" fontId="13" fillId="0" borderId="25" xfId="0" applyFont="1" applyFill="1" applyBorder="1" applyAlignment="1">
      <alignment horizontal="left" vertical="center" wrapText="1"/>
    </xf>
    <xf numFmtId="0" fontId="12" fillId="0" borderId="26" xfId="0" applyFont="1" applyFill="1" applyBorder="1" applyAlignment="1">
      <alignment horizontal="left" vertical="center" wrapText="1"/>
    </xf>
    <xf numFmtId="0" fontId="13" fillId="0" borderId="26" xfId="12" applyFont="1" applyFill="1" applyBorder="1" applyAlignment="1">
      <alignment horizontal="left" vertical="center" wrapText="1"/>
    </xf>
    <xf numFmtId="0" fontId="13" fillId="0" borderId="45" xfId="0" applyFont="1" applyFill="1" applyBorder="1" applyAlignment="1">
      <alignment horizontal="left" vertical="center" wrapText="1"/>
    </xf>
    <xf numFmtId="0" fontId="13" fillId="0" borderId="24" xfId="0" applyFont="1" applyFill="1" applyBorder="1" applyAlignment="1">
      <alignment horizontal="left" vertical="center" wrapText="1"/>
    </xf>
    <xf numFmtId="0" fontId="13" fillId="0" borderId="10" xfId="0" applyFont="1" applyFill="1" applyBorder="1" applyAlignment="1">
      <alignment vertical="center" wrapText="1"/>
    </xf>
    <xf numFmtId="0" fontId="13" fillId="0" borderId="11" xfId="0" applyFont="1" applyFill="1" applyBorder="1" applyAlignment="1">
      <alignment vertical="center" wrapText="1"/>
    </xf>
    <xf numFmtId="0" fontId="13" fillId="0" borderId="26" xfId="0" applyFont="1" applyFill="1" applyBorder="1" applyAlignment="1">
      <alignment vertical="center" wrapText="1"/>
    </xf>
    <xf numFmtId="0" fontId="13" fillId="0" borderId="45" xfId="0" applyFont="1" applyFill="1" applyBorder="1" applyAlignment="1">
      <alignment vertical="center" wrapText="1"/>
    </xf>
    <xf numFmtId="0" fontId="21" fillId="0" borderId="7" xfId="0" applyFont="1" applyFill="1" applyBorder="1" applyAlignment="1">
      <alignment vertical="top"/>
    </xf>
    <xf numFmtId="0" fontId="21" fillId="0" borderId="10" xfId="0" applyFont="1" applyFill="1" applyBorder="1" applyAlignment="1">
      <alignment vertical="top"/>
    </xf>
    <xf numFmtId="0" fontId="21" fillId="0" borderId="26" xfId="0" applyFont="1" applyFill="1" applyBorder="1" applyAlignment="1">
      <alignment vertical="top"/>
    </xf>
    <xf numFmtId="0" fontId="20" fillId="0" borderId="26" xfId="0" applyFont="1" applyFill="1" applyBorder="1" applyAlignment="1">
      <alignment vertical="top" wrapText="1"/>
    </xf>
    <xf numFmtId="0" fontId="20" fillId="0" borderId="7" xfId="0" applyFont="1" applyFill="1" applyBorder="1" applyAlignment="1">
      <alignment vertical="top"/>
    </xf>
    <xf numFmtId="0" fontId="20" fillId="0" borderId="26" xfId="0" applyFont="1" applyFill="1" applyBorder="1" applyAlignment="1">
      <alignment vertical="top"/>
    </xf>
    <xf numFmtId="0" fontId="21" fillId="0" borderId="7" xfId="0" applyFont="1" applyFill="1" applyBorder="1" applyAlignment="1">
      <alignment horizontal="left" vertical="top"/>
    </xf>
    <xf numFmtId="0" fontId="20" fillId="0" borderId="7" xfId="0" applyFont="1" applyFill="1" applyBorder="1" applyAlignment="1">
      <alignment horizontal="left" vertical="top" wrapText="1"/>
    </xf>
    <xf numFmtId="0" fontId="21" fillId="0" borderId="10" xfId="0" applyFont="1" applyFill="1" applyBorder="1" applyAlignment="1">
      <alignment horizontal="left" vertical="top"/>
    </xf>
    <xf numFmtId="0" fontId="21" fillId="0" borderId="26" xfId="0" applyFont="1" applyFill="1" applyBorder="1" applyAlignment="1">
      <alignment horizontal="left" vertical="top"/>
    </xf>
    <xf numFmtId="0" fontId="20" fillId="0" borderId="26" xfId="0" applyFont="1" applyFill="1" applyBorder="1" applyAlignment="1">
      <alignment horizontal="left" vertical="top" wrapText="1"/>
    </xf>
    <xf numFmtId="0" fontId="21" fillId="0" borderId="2" xfId="0" applyFont="1" applyFill="1" applyBorder="1" applyAlignment="1">
      <alignment horizontal="center" vertical="center" wrapText="1"/>
    </xf>
    <xf numFmtId="0" fontId="21" fillId="0" borderId="7" xfId="0" applyFont="1" applyFill="1" applyBorder="1" applyAlignment="1">
      <alignment vertical="top" wrapText="1"/>
    </xf>
    <xf numFmtId="0" fontId="21" fillId="0" borderId="0" xfId="0" applyFont="1" applyFill="1" applyBorder="1" applyAlignment="1">
      <alignment horizontal="center" vertical="center" wrapText="1"/>
    </xf>
    <xf numFmtId="0" fontId="21" fillId="0" borderId="0" xfId="0" applyFont="1" applyFill="1" applyBorder="1" applyAlignment="1">
      <alignment horizontal="center" vertical="center"/>
    </xf>
    <xf numFmtId="0" fontId="21" fillId="0" borderId="14" xfId="0" applyFont="1" applyFill="1" applyBorder="1" applyAlignment="1">
      <alignment horizontal="center" vertical="center"/>
    </xf>
    <xf numFmtId="0" fontId="21" fillId="0" borderId="10" xfId="0" applyFont="1" applyFill="1" applyBorder="1" applyAlignment="1">
      <alignment horizontal="center" vertical="top"/>
    </xf>
    <xf numFmtId="0" fontId="21" fillId="0" borderId="11" xfId="0" applyFont="1" applyFill="1" applyBorder="1" applyAlignment="1">
      <alignment horizontal="left" vertical="top"/>
    </xf>
    <xf numFmtId="0" fontId="21" fillId="0" borderId="10" xfId="0" applyFont="1" applyFill="1" applyBorder="1" applyAlignment="1">
      <alignment horizontal="center" vertical="center" wrapText="1"/>
    </xf>
    <xf numFmtId="0" fontId="20" fillId="0" borderId="10" xfId="0" applyFont="1" applyFill="1" applyBorder="1" applyAlignment="1">
      <alignment horizontal="left" vertical="top"/>
    </xf>
    <xf numFmtId="0" fontId="20" fillId="0" borderId="10" xfId="0" applyFont="1" applyFill="1" applyBorder="1" applyAlignment="1">
      <alignment horizontal="center" vertical="top"/>
    </xf>
    <xf numFmtId="0" fontId="31" fillId="0" borderId="10" xfId="0" applyFont="1" applyFill="1" applyBorder="1" applyAlignment="1">
      <alignment horizontal="center" vertical="top"/>
    </xf>
    <xf numFmtId="0" fontId="20" fillId="0" borderId="6" xfId="0" applyFont="1" applyFill="1" applyBorder="1" applyAlignment="1">
      <alignment horizontal="left" vertical="top" wrapText="1"/>
    </xf>
    <xf numFmtId="0" fontId="20" fillId="0" borderId="7" xfId="0" applyFont="1" applyFill="1" applyBorder="1" applyAlignment="1">
      <alignment horizontal="left" vertical="top"/>
    </xf>
    <xf numFmtId="0" fontId="12" fillId="0" borderId="9" xfId="0" applyFont="1" applyFill="1" applyBorder="1" applyAlignment="1">
      <alignment vertical="center" wrapText="1"/>
    </xf>
    <xf numFmtId="0" fontId="13" fillId="0" borderId="11" xfId="0" applyFont="1" applyBorder="1" applyAlignment="1">
      <alignment wrapText="1"/>
    </xf>
    <xf numFmtId="0" fontId="12" fillId="20" borderId="11" xfId="0" applyFont="1" applyFill="1" applyBorder="1" applyAlignment="1">
      <alignment horizontal="left" wrapText="1"/>
    </xf>
    <xf numFmtId="0" fontId="20" fillId="31" borderId="11" xfId="0" applyFont="1" applyFill="1" applyBorder="1" applyAlignment="1">
      <alignment vertical="center" wrapText="1"/>
    </xf>
    <xf numFmtId="0" fontId="23" fillId="0" borderId="0" xfId="1" applyFont="1" applyAlignment="1"/>
    <xf numFmtId="0" fontId="20" fillId="11" borderId="0" xfId="0" applyFont="1" applyFill="1" applyBorder="1"/>
    <xf numFmtId="0" fontId="12" fillId="0" borderId="10" xfId="0" applyFont="1" applyBorder="1" applyAlignment="1">
      <alignment vertical="center" wrapText="1"/>
    </xf>
    <xf numFmtId="0" fontId="12" fillId="0" borderId="10" xfId="0" applyFont="1" applyBorder="1" applyAlignment="1">
      <alignment horizontal="left" vertical="center" wrapText="1"/>
    </xf>
    <xf numFmtId="0" fontId="12" fillId="11" borderId="10" xfId="0" applyFont="1" applyFill="1" applyBorder="1" applyAlignment="1">
      <alignment horizontal="left" vertical="center" wrapText="1"/>
    </xf>
    <xf numFmtId="0" fontId="12" fillId="11" borderId="10" xfId="0" applyFont="1" applyFill="1" applyBorder="1" applyAlignment="1">
      <alignment vertical="center" wrapText="1"/>
    </xf>
    <xf numFmtId="0" fontId="55" fillId="0" borderId="10" xfId="0" applyFont="1" applyBorder="1" applyAlignment="1">
      <alignment vertical="center" wrapText="1"/>
    </xf>
    <xf numFmtId="0" fontId="55" fillId="0" borderId="10" xfId="0" applyFont="1" applyBorder="1" applyAlignment="1">
      <alignment horizontal="left" vertical="center" wrapText="1"/>
    </xf>
    <xf numFmtId="0" fontId="13" fillId="0" borderId="10" xfId="0" applyFont="1" applyBorder="1" applyAlignment="1">
      <alignment vertical="center" wrapText="1"/>
    </xf>
    <xf numFmtId="0" fontId="13" fillId="0" borderId="10" xfId="0" applyFont="1" applyBorder="1" applyAlignment="1">
      <alignment horizontal="left" vertical="center" wrapText="1"/>
    </xf>
    <xf numFmtId="0" fontId="17" fillId="11" borderId="0" xfId="0" applyFont="1" applyFill="1" applyAlignment="1">
      <alignment vertical="top"/>
    </xf>
    <xf numFmtId="0" fontId="12" fillId="11" borderId="0" xfId="3" applyFont="1" applyFill="1" applyAlignment="1">
      <alignment vertical="top"/>
    </xf>
    <xf numFmtId="0" fontId="16" fillId="20" borderId="52" xfId="0" applyFont="1" applyFill="1" applyBorder="1" applyAlignment="1">
      <alignment horizontal="center" vertical="top"/>
    </xf>
    <xf numFmtId="0" fontId="16" fillId="26" borderId="50" xfId="0" applyFont="1" applyFill="1" applyBorder="1" applyAlignment="1">
      <alignment horizontal="center" vertical="top"/>
    </xf>
    <xf numFmtId="0" fontId="16" fillId="19" borderId="55" xfId="0" applyFont="1" applyFill="1" applyBorder="1" applyAlignment="1">
      <alignment horizontal="center" vertical="top"/>
    </xf>
    <xf numFmtId="0" fontId="13" fillId="0" borderId="0" xfId="0" applyFont="1" applyAlignment="1">
      <alignment vertical="top"/>
    </xf>
    <xf numFmtId="0" fontId="13" fillId="0" borderId="31" xfId="0" applyFont="1" applyBorder="1" applyAlignment="1">
      <alignment vertical="top"/>
    </xf>
    <xf numFmtId="0" fontId="13" fillId="0" borderId="46" xfId="0" applyFont="1" applyBorder="1" applyAlignment="1">
      <alignment horizontal="left" vertical="top"/>
    </xf>
    <xf numFmtId="0" fontId="13" fillId="0" borderId="32" xfId="0" applyFont="1" applyBorder="1" applyAlignment="1">
      <alignment vertical="top" wrapText="1"/>
    </xf>
    <xf numFmtId="0" fontId="13" fillId="0" borderId="30" xfId="0" applyFont="1" applyBorder="1" applyAlignment="1">
      <alignment horizontal="left" vertical="top"/>
    </xf>
    <xf numFmtId="0" fontId="13" fillId="0" borderId="24" xfId="0" applyFont="1" applyBorder="1" applyAlignment="1">
      <alignment horizontal="left" vertical="top"/>
    </xf>
    <xf numFmtId="0" fontId="56" fillId="0" borderId="30" xfId="0" applyFont="1" applyBorder="1" applyAlignment="1">
      <alignment horizontal="left" vertical="top"/>
    </xf>
    <xf numFmtId="0" fontId="13" fillId="0" borderId="64" xfId="0" applyFont="1" applyBorder="1" applyAlignment="1">
      <alignment vertical="top"/>
    </xf>
    <xf numFmtId="0" fontId="13" fillId="0" borderId="24" xfId="0" applyFont="1" applyBorder="1" applyAlignment="1">
      <alignment vertical="top"/>
    </xf>
    <xf numFmtId="0" fontId="13" fillId="0" borderId="51" xfId="0" applyFont="1" applyBorder="1" applyAlignment="1">
      <alignment vertical="top" wrapText="1"/>
    </xf>
    <xf numFmtId="0" fontId="13" fillId="0" borderId="31" xfId="0" applyFont="1" applyFill="1" applyBorder="1" applyAlignment="1">
      <alignment vertical="top"/>
    </xf>
    <xf numFmtId="0" fontId="13" fillId="0" borderId="46" xfId="0" applyFont="1" applyBorder="1" applyAlignment="1">
      <alignment vertical="top"/>
    </xf>
    <xf numFmtId="0" fontId="13" fillId="0" borderId="32" xfId="0" applyFont="1" applyBorder="1" applyAlignment="1">
      <alignment vertical="top"/>
    </xf>
    <xf numFmtId="0" fontId="13" fillId="0" borderId="30" xfId="0" applyFont="1" applyBorder="1" applyAlignment="1">
      <alignment vertical="top"/>
    </xf>
    <xf numFmtId="0" fontId="56" fillId="0" borderId="32" xfId="0" applyFont="1" applyBorder="1" applyAlignment="1">
      <alignment vertical="top"/>
    </xf>
    <xf numFmtId="0" fontId="13" fillId="0" borderId="51" xfId="0" applyFont="1" applyBorder="1" applyAlignment="1">
      <alignment vertical="top"/>
    </xf>
    <xf numFmtId="0" fontId="13" fillId="0" borderId="52" xfId="0" applyFont="1" applyFill="1" applyBorder="1" applyAlignment="1">
      <alignment horizontal="left" vertical="top"/>
    </xf>
    <xf numFmtId="0" fontId="13" fillId="0" borderId="55" xfId="0" applyFont="1" applyBorder="1" applyAlignment="1">
      <alignment horizontal="left" vertical="top"/>
    </xf>
    <xf numFmtId="0" fontId="13" fillId="0" borderId="31" xfId="0" applyFont="1" applyFill="1" applyBorder="1" applyAlignment="1">
      <alignment horizontal="left" vertical="top"/>
    </xf>
    <xf numFmtId="0" fontId="13" fillId="0" borderId="32" xfId="0" applyFont="1" applyBorder="1" applyAlignment="1">
      <alignment horizontal="left" vertical="top"/>
    </xf>
    <xf numFmtId="0" fontId="56" fillId="0" borderId="32" xfId="0" applyFont="1" applyBorder="1" applyAlignment="1">
      <alignment horizontal="left" vertical="top"/>
    </xf>
    <xf numFmtId="0" fontId="13" fillId="0" borderId="64" xfId="0" applyFont="1" applyBorder="1" applyAlignment="1">
      <alignment horizontal="left" vertical="top"/>
    </xf>
    <xf numFmtId="0" fontId="13" fillId="0" borderId="51" xfId="0" applyFont="1" applyBorder="1" applyAlignment="1">
      <alignment horizontal="left" vertical="top"/>
    </xf>
    <xf numFmtId="0" fontId="57" fillId="0" borderId="55" xfId="0" applyFont="1" applyBorder="1" applyAlignment="1">
      <alignment horizontal="left"/>
    </xf>
    <xf numFmtId="0" fontId="58" fillId="0" borderId="32" xfId="1" applyFont="1" applyFill="1" applyBorder="1" applyAlignment="1">
      <alignment horizontal="left"/>
    </xf>
    <xf numFmtId="0" fontId="58" fillId="0" borderId="32" xfId="0" applyFont="1" applyBorder="1"/>
    <xf numFmtId="0" fontId="59" fillId="0" borderId="32" xfId="1" applyFont="1" applyBorder="1" applyAlignment="1">
      <alignment vertical="top"/>
    </xf>
    <xf numFmtId="0" fontId="12" fillId="11" borderId="46" xfId="3" applyFont="1" applyFill="1" applyBorder="1" applyAlignment="1">
      <alignment vertical="top"/>
    </xf>
    <xf numFmtId="0" fontId="12" fillId="11" borderId="0" xfId="5" applyFont="1" applyFill="1" applyAlignment="1">
      <alignment vertical="top"/>
    </xf>
    <xf numFmtId="0" fontId="12" fillId="11" borderId="30" xfId="5" applyFont="1" applyFill="1" applyBorder="1" applyAlignment="1">
      <alignment horizontal="center" vertical="top"/>
    </xf>
    <xf numFmtId="0" fontId="13" fillId="0" borderId="10" xfId="0" applyFont="1" applyBorder="1" applyAlignment="1">
      <alignment vertical="top"/>
    </xf>
    <xf numFmtId="0" fontId="56" fillId="0" borderId="30" xfId="0" applyFont="1" applyBorder="1" applyAlignment="1">
      <alignment vertical="top"/>
    </xf>
    <xf numFmtId="49" fontId="13" fillId="0" borderId="30" xfId="0" applyNumberFormat="1" applyFont="1" applyBorder="1" applyAlignment="1">
      <alignment horizontal="left" vertical="top"/>
    </xf>
    <xf numFmtId="0" fontId="16" fillId="20" borderId="10" xfId="0" applyFont="1" applyFill="1" applyBorder="1" applyAlignment="1">
      <alignment horizontal="center" vertical="top"/>
    </xf>
    <xf numFmtId="0" fontId="16" fillId="26" borderId="10" xfId="0" applyFont="1" applyFill="1" applyBorder="1" applyAlignment="1">
      <alignment horizontal="center" vertical="top"/>
    </xf>
    <xf numFmtId="0" fontId="16" fillId="19" borderId="10" xfId="0" applyFont="1" applyFill="1" applyBorder="1" applyAlignment="1">
      <alignment horizontal="center" vertical="top"/>
    </xf>
    <xf numFmtId="0" fontId="16" fillId="0" borderId="10" xfId="0" applyFont="1" applyBorder="1" applyAlignment="1">
      <alignment vertical="top"/>
    </xf>
    <xf numFmtId="0" fontId="13" fillId="0" borderId="10" xfId="0" applyFont="1" applyBorder="1" applyAlignment="1">
      <alignment vertical="top" wrapText="1"/>
    </xf>
    <xf numFmtId="0" fontId="58" fillId="0" borderId="10" xfId="0" applyFont="1" applyBorder="1"/>
    <xf numFmtId="0" fontId="13" fillId="0" borderId="10" xfId="0" applyFont="1" applyBorder="1" applyAlignment="1">
      <alignment horizontal="left" vertical="top"/>
    </xf>
    <xf numFmtId="0" fontId="56" fillId="0" borderId="10" xfId="0" applyFont="1" applyBorder="1" applyAlignment="1">
      <alignment horizontal="left" vertical="top"/>
    </xf>
    <xf numFmtId="0" fontId="56" fillId="0" borderId="10" xfId="0" applyFont="1" applyBorder="1" applyAlignment="1">
      <alignment vertical="top"/>
    </xf>
    <xf numFmtId="49" fontId="13" fillId="0" borderId="10" xfId="0" applyNumberFormat="1" applyFont="1" applyBorder="1" applyAlignment="1">
      <alignment horizontal="left" vertical="top"/>
    </xf>
    <xf numFmtId="0" fontId="13" fillId="0" borderId="10" xfId="0" applyFont="1" applyFill="1" applyBorder="1" applyAlignment="1">
      <alignment horizontal="left" vertical="top"/>
    </xf>
    <xf numFmtId="0" fontId="56" fillId="0" borderId="10" xfId="0" applyFont="1" applyFill="1" applyBorder="1" applyAlignment="1">
      <alignment horizontal="left" vertical="top"/>
    </xf>
    <xf numFmtId="0" fontId="56" fillId="0" borderId="10" xfId="0" applyFont="1" applyBorder="1" applyAlignment="1">
      <alignment vertical="top" wrapText="1"/>
    </xf>
    <xf numFmtId="0" fontId="13" fillId="11" borderId="10" xfId="0" applyFont="1" applyFill="1" applyBorder="1" applyAlignment="1">
      <alignment vertical="top"/>
    </xf>
    <xf numFmtId="0" fontId="12" fillId="0" borderId="0" xfId="3" applyFont="1" applyAlignment="1">
      <alignment vertical="top"/>
    </xf>
    <xf numFmtId="0" fontId="12" fillId="0" borderId="0" xfId="5" applyFont="1" applyAlignment="1">
      <alignment vertical="top"/>
    </xf>
    <xf numFmtId="0" fontId="56" fillId="0" borderId="46" xfId="0" applyFont="1" applyBorder="1" applyAlignment="1">
      <alignment horizontal="left" vertical="top"/>
    </xf>
    <xf numFmtId="0" fontId="13" fillId="0" borderId="55" xfId="0" applyFont="1" applyBorder="1" applyAlignment="1">
      <alignment vertical="top" wrapText="1"/>
    </xf>
    <xf numFmtId="0" fontId="12" fillId="11" borderId="0" xfId="5" applyFont="1" applyFill="1" applyAlignment="1">
      <alignment horizontal="center" vertical="top"/>
    </xf>
    <xf numFmtId="0" fontId="13" fillId="11" borderId="0" xfId="0" applyFont="1" applyFill="1" applyAlignment="1">
      <alignment vertical="top" wrapText="1"/>
    </xf>
    <xf numFmtId="0" fontId="12" fillId="0" borderId="10" xfId="0" applyFont="1" applyBorder="1" applyAlignment="1">
      <alignment vertical="top" wrapText="1"/>
    </xf>
    <xf numFmtId="0" fontId="16" fillId="20" borderId="54" xfId="0" applyFont="1" applyFill="1" applyBorder="1" applyAlignment="1">
      <alignment horizontal="center" vertical="top"/>
    </xf>
    <xf numFmtId="0" fontId="16" fillId="26" borderId="62" xfId="0" applyFont="1" applyFill="1" applyBorder="1" applyAlignment="1">
      <alignment horizontal="center" vertical="top"/>
    </xf>
    <xf numFmtId="0" fontId="16" fillId="19" borderId="49" xfId="0" applyFont="1" applyFill="1" applyBorder="1" applyAlignment="1">
      <alignment horizontal="center" vertical="top"/>
    </xf>
    <xf numFmtId="0" fontId="13" fillId="0" borderId="0" xfId="0" applyFont="1" applyBorder="1" applyAlignment="1">
      <alignment horizontal="left" vertical="top"/>
    </xf>
    <xf numFmtId="0" fontId="16" fillId="19" borderId="49" xfId="0" applyFont="1" applyFill="1" applyBorder="1" applyAlignment="1">
      <alignment horizontal="left" vertical="top"/>
    </xf>
    <xf numFmtId="0" fontId="16" fillId="0" borderId="0" xfId="0" applyFont="1" applyBorder="1" applyAlignment="1">
      <alignment vertical="top"/>
    </xf>
    <xf numFmtId="0" fontId="13" fillId="0" borderId="0" xfId="0" applyFont="1" applyAlignment="1">
      <alignment horizontal="left" vertical="top" wrapText="1"/>
    </xf>
    <xf numFmtId="0" fontId="16" fillId="17" borderId="10" xfId="0" applyFont="1" applyFill="1" applyBorder="1" applyAlignment="1">
      <alignment horizontal="center" vertical="top" wrapText="1"/>
    </xf>
    <xf numFmtId="0" fontId="13" fillId="0" borderId="46" xfId="0" applyFont="1" applyBorder="1" applyAlignment="1">
      <alignment vertical="top" wrapText="1"/>
    </xf>
    <xf numFmtId="0" fontId="13" fillId="0" borderId="31" xfId="0" applyFont="1" applyBorder="1" applyAlignment="1">
      <alignment vertical="top" wrapText="1"/>
    </xf>
    <xf numFmtId="0" fontId="13" fillId="0" borderId="30" xfId="0" applyFont="1" applyBorder="1" applyAlignment="1">
      <alignment vertical="top" wrapText="1"/>
    </xf>
    <xf numFmtId="0" fontId="13" fillId="0" borderId="31" xfId="0" applyFont="1" applyBorder="1" applyAlignment="1">
      <alignment horizontal="left" vertical="top" wrapText="1"/>
    </xf>
    <xf numFmtId="0" fontId="16" fillId="11" borderId="0" xfId="0" applyFont="1" applyFill="1" applyAlignment="1">
      <alignment vertical="top"/>
    </xf>
    <xf numFmtId="0" fontId="50" fillId="11" borderId="0" xfId="0" applyFont="1" applyFill="1" applyBorder="1" applyAlignment="1">
      <alignment vertical="top" wrapText="1"/>
    </xf>
    <xf numFmtId="0" fontId="13" fillId="11" borderId="0" xfId="0" applyFont="1" applyFill="1" applyBorder="1" applyAlignment="1">
      <alignment vertical="top"/>
    </xf>
    <xf numFmtId="0" fontId="16" fillId="11" borderId="0" xfId="0" applyFont="1" applyFill="1" applyBorder="1" applyAlignment="1">
      <alignment vertical="top"/>
    </xf>
    <xf numFmtId="0" fontId="56" fillId="11" borderId="0" xfId="0" applyFont="1" applyFill="1" applyAlignment="1">
      <alignment vertical="top"/>
    </xf>
    <xf numFmtId="0" fontId="13" fillId="0" borderId="10" xfId="0" applyFont="1" applyBorder="1" applyAlignment="1">
      <alignment horizontal="left" vertical="top" wrapText="1"/>
    </xf>
    <xf numFmtId="0" fontId="13" fillId="0" borderId="10" xfId="13" applyFont="1" applyBorder="1" applyAlignment="1">
      <alignment horizontal="left" vertical="top" wrapText="1"/>
    </xf>
    <xf numFmtId="0" fontId="13" fillId="0" borderId="10" xfId="13" applyFont="1" applyFill="1" applyBorder="1" applyAlignment="1">
      <alignment horizontal="left" vertical="top" wrapText="1"/>
    </xf>
    <xf numFmtId="0" fontId="59" fillId="0" borderId="10" xfId="1" applyFont="1" applyBorder="1" applyAlignment="1">
      <alignment vertical="top" wrapText="1"/>
    </xf>
    <xf numFmtId="0" fontId="12" fillId="0" borderId="10" xfId="0" applyFont="1" applyFill="1" applyBorder="1" applyAlignment="1">
      <alignment horizontal="left" vertical="top"/>
    </xf>
    <xf numFmtId="0" fontId="12" fillId="0" borderId="10" xfId="0" applyFont="1" applyFill="1" applyBorder="1" applyAlignment="1">
      <alignment vertical="top"/>
    </xf>
    <xf numFmtId="0" fontId="12" fillId="0" borderId="10" xfId="0" applyFont="1" applyFill="1" applyBorder="1" applyAlignment="1">
      <alignment vertical="top" wrapText="1"/>
    </xf>
    <xf numFmtId="49" fontId="60" fillId="0" borderId="10" xfId="1" applyNumberFormat="1" applyFont="1" applyBorder="1" applyAlignment="1">
      <alignment horizontal="left" vertical="top"/>
    </xf>
    <xf numFmtId="0" fontId="13" fillId="0" borderId="10" xfId="0" applyFont="1" applyFill="1" applyBorder="1" applyAlignment="1">
      <alignment vertical="top"/>
    </xf>
    <xf numFmtId="0" fontId="13" fillId="0" borderId="30" xfId="0" applyFont="1" applyBorder="1" applyAlignment="1">
      <alignment horizontal="left" vertical="top" wrapText="1"/>
    </xf>
    <xf numFmtId="0" fontId="56" fillId="0" borderId="10" xfId="0" applyFont="1" applyBorder="1" applyAlignment="1">
      <alignment horizontal="left" vertical="top" wrapText="1"/>
    </xf>
    <xf numFmtId="0" fontId="50" fillId="30" borderId="32" xfId="0" applyFont="1" applyFill="1" applyBorder="1" applyAlignment="1">
      <alignment vertical="top" wrapText="1"/>
    </xf>
    <xf numFmtId="0" fontId="13" fillId="0" borderId="52" xfId="0" applyFont="1" applyBorder="1" applyAlignment="1">
      <alignment vertical="top" wrapText="1"/>
    </xf>
    <xf numFmtId="0" fontId="50" fillId="30" borderId="55" xfId="0" applyFont="1" applyFill="1" applyBorder="1" applyAlignment="1">
      <alignment vertical="top" wrapText="1"/>
    </xf>
    <xf numFmtId="0" fontId="56" fillId="0" borderId="24" xfId="0" applyFont="1" applyBorder="1" applyAlignment="1">
      <alignment horizontal="left" vertical="top"/>
    </xf>
    <xf numFmtId="2" fontId="56" fillId="0" borderId="46" xfId="0" applyNumberFormat="1" applyFont="1" applyBorder="1" applyAlignment="1">
      <alignment horizontal="left" vertical="top"/>
    </xf>
    <xf numFmtId="0" fontId="12" fillId="0" borderId="24" xfId="0" applyFont="1" applyBorder="1" applyAlignment="1">
      <alignment horizontal="left" vertical="top"/>
    </xf>
    <xf numFmtId="0" fontId="16" fillId="26" borderId="4" xfId="0" applyFont="1" applyFill="1" applyBorder="1" applyAlignment="1">
      <alignment horizontal="center" vertical="top"/>
    </xf>
    <xf numFmtId="0" fontId="16" fillId="19" borderId="5" xfId="0" applyFont="1" applyFill="1" applyBorder="1" applyAlignment="1">
      <alignment horizontal="center" vertical="top"/>
    </xf>
    <xf numFmtId="49" fontId="15" fillId="11" borderId="23" xfId="0" applyNumberFormat="1" applyFont="1" applyFill="1" applyBorder="1" applyAlignment="1">
      <alignment horizontal="center" vertical="top" wrapText="1"/>
    </xf>
    <xf numFmtId="49" fontId="15" fillId="11" borderId="44" xfId="0" applyNumberFormat="1" applyFont="1" applyFill="1" applyBorder="1" applyAlignment="1">
      <alignment horizontal="center" vertical="top" wrapText="1"/>
    </xf>
    <xf numFmtId="49" fontId="15" fillId="11" borderId="82" xfId="0" applyNumberFormat="1" applyFont="1" applyFill="1" applyBorder="1" applyAlignment="1">
      <alignment horizontal="center" vertical="top" wrapText="1"/>
    </xf>
    <xf numFmtId="49" fontId="15" fillId="11" borderId="9" xfId="0" applyNumberFormat="1" applyFont="1" applyFill="1" applyBorder="1" applyAlignment="1">
      <alignment horizontal="center" vertical="top" wrapText="1"/>
    </xf>
    <xf numFmtId="12" fontId="13" fillId="11" borderId="24" xfId="0" applyNumberFormat="1" applyFont="1" applyFill="1" applyBorder="1" applyAlignment="1">
      <alignment horizontal="center" vertical="top" wrapText="1"/>
    </xf>
    <xf numFmtId="12" fontId="15" fillId="11" borderId="10" xfId="0" applyNumberFormat="1" applyFont="1" applyFill="1" applyBorder="1" applyAlignment="1">
      <alignment horizontal="center" vertical="top" wrapText="1"/>
    </xf>
    <xf numFmtId="49" fontId="15" fillId="11" borderId="25" xfId="0" applyNumberFormat="1" applyFont="1" applyFill="1" applyBorder="1" applyAlignment="1">
      <alignment horizontal="center" vertical="top" wrapText="1"/>
    </xf>
    <xf numFmtId="12" fontId="15" fillId="11" borderId="26" xfId="0" applyNumberFormat="1" applyFont="1" applyFill="1" applyBorder="1" applyAlignment="1">
      <alignment horizontal="center" vertical="top" wrapText="1"/>
    </xf>
    <xf numFmtId="12" fontId="15" fillId="11" borderId="24" xfId="0" applyNumberFormat="1" applyFont="1" applyFill="1" applyBorder="1" applyAlignment="1">
      <alignment horizontal="center" vertical="top" wrapText="1"/>
    </xf>
    <xf numFmtId="49" fontId="15" fillId="11" borderId="45" xfId="0" applyNumberFormat="1" applyFont="1" applyFill="1" applyBorder="1" applyAlignment="1">
      <alignment horizontal="center" vertical="top" wrapText="1"/>
    </xf>
    <xf numFmtId="49" fontId="15" fillId="11" borderId="26" xfId="0" applyNumberFormat="1" applyFont="1" applyFill="1" applyBorder="1" applyAlignment="1">
      <alignment horizontal="center" vertical="top" wrapText="1"/>
    </xf>
    <xf numFmtId="0" fontId="12" fillId="11" borderId="0" xfId="0" applyFont="1" applyFill="1" applyAlignment="1">
      <alignment horizontal="left" vertical="top"/>
    </xf>
    <xf numFmtId="49" fontId="13" fillId="11" borderId="0" xfId="0" applyNumberFormat="1" applyFont="1" applyFill="1" applyAlignment="1">
      <alignment vertical="top"/>
    </xf>
    <xf numFmtId="0" fontId="13" fillId="11" borderId="0" xfId="0" applyFont="1" applyFill="1" applyAlignment="1">
      <alignment horizontal="left" vertical="top"/>
    </xf>
    <xf numFmtId="0" fontId="21" fillId="11" borderId="0" xfId="4" applyFont="1" applyFill="1" applyAlignment="1">
      <alignment vertical="top"/>
    </xf>
    <xf numFmtId="0" fontId="17" fillId="11" borderId="0" xfId="0" applyFont="1" applyFill="1" applyBorder="1" applyAlignment="1">
      <alignment horizontal="center" vertical="top"/>
    </xf>
    <xf numFmtId="0" fontId="17" fillId="11" borderId="0" xfId="0" applyFont="1" applyFill="1" applyBorder="1" applyAlignment="1">
      <alignment horizontal="center" vertical="top" wrapText="1"/>
    </xf>
    <xf numFmtId="0" fontId="61" fillId="30" borderId="6" xfId="4" applyFont="1" applyFill="1" applyBorder="1" applyAlignment="1">
      <alignment vertical="top" wrapText="1"/>
    </xf>
    <xf numFmtId="0" fontId="61" fillId="30" borderId="7" xfId="4" applyFont="1" applyFill="1" applyBorder="1" applyAlignment="1">
      <alignment vertical="top" wrapText="1"/>
    </xf>
    <xf numFmtId="0" fontId="61" fillId="30" borderId="8" xfId="4" applyFont="1" applyFill="1" applyBorder="1" applyAlignment="1">
      <alignment horizontal="center" vertical="top" wrapText="1"/>
    </xf>
    <xf numFmtId="0" fontId="12" fillId="11" borderId="9" xfId="0" applyFont="1" applyFill="1" applyBorder="1" applyAlignment="1">
      <alignment vertical="top"/>
    </xf>
    <xf numFmtId="0" fontId="12" fillId="11" borderId="11" xfId="0" applyFont="1" applyFill="1" applyBorder="1" applyAlignment="1">
      <alignment horizontal="left" vertical="top"/>
    </xf>
    <xf numFmtId="0" fontId="12" fillId="11" borderId="10" xfId="0" applyFont="1" applyFill="1" applyBorder="1" applyAlignment="1">
      <alignment vertical="top"/>
    </xf>
    <xf numFmtId="0" fontId="12" fillId="11" borderId="11" xfId="0" applyFont="1" applyFill="1" applyBorder="1" applyAlignment="1">
      <alignment horizontal="center" vertical="top"/>
    </xf>
    <xf numFmtId="0" fontId="12" fillId="11" borderId="25" xfId="0" applyFont="1" applyFill="1" applyBorder="1" applyAlignment="1">
      <alignment vertical="top"/>
    </xf>
    <xf numFmtId="0" fontId="12" fillId="11" borderId="26" xfId="0" applyFont="1" applyFill="1" applyBorder="1" applyAlignment="1">
      <alignment vertical="top"/>
    </xf>
    <xf numFmtId="0" fontId="12" fillId="11" borderId="45" xfId="0" applyFont="1" applyFill="1" applyBorder="1" applyAlignment="1">
      <alignment horizontal="center" vertical="top"/>
    </xf>
    <xf numFmtId="0" fontId="13" fillId="0" borderId="0" xfId="0" applyFont="1" applyFill="1" applyBorder="1"/>
    <xf numFmtId="0" fontId="13" fillId="0" borderId="10" xfId="0" applyFont="1" applyFill="1" applyBorder="1"/>
    <xf numFmtId="0" fontId="56" fillId="0" borderId="31" xfId="0" applyFont="1" applyBorder="1" applyAlignment="1">
      <alignment vertical="top"/>
    </xf>
    <xf numFmtId="0" fontId="17" fillId="11" borderId="0" xfId="0" applyFont="1" applyFill="1" applyAlignment="1">
      <alignment horizontal="center" vertical="top"/>
    </xf>
    <xf numFmtId="0" fontId="28" fillId="11" borderId="0" xfId="0" applyFont="1" applyFill="1" applyBorder="1" applyAlignment="1">
      <alignment vertical="top"/>
    </xf>
    <xf numFmtId="0" fontId="28" fillId="11" borderId="0" xfId="0" applyFont="1" applyFill="1" applyBorder="1" applyAlignment="1">
      <alignment horizontal="center" vertical="top"/>
    </xf>
    <xf numFmtId="0" fontId="28" fillId="11" borderId="0" xfId="0" applyFont="1" applyFill="1" applyBorder="1" applyAlignment="1">
      <alignment horizontal="left" vertical="top" wrapText="1"/>
    </xf>
    <xf numFmtId="0" fontId="28" fillId="11" borderId="0" xfId="0" applyFont="1" applyFill="1" applyBorder="1" applyAlignment="1">
      <alignment horizontal="left" vertical="top"/>
    </xf>
    <xf numFmtId="0" fontId="28" fillId="11" borderId="0" xfId="0" applyFont="1" applyFill="1" applyAlignment="1">
      <alignment vertical="top"/>
    </xf>
    <xf numFmtId="0" fontId="28" fillId="11" borderId="0" xfId="0" applyFont="1" applyFill="1" applyAlignment="1">
      <alignment horizontal="center" vertical="top"/>
    </xf>
    <xf numFmtId="0" fontId="17" fillId="11" borderId="0" xfId="0" applyFont="1" applyFill="1" applyAlignment="1">
      <alignment vertical="top" wrapText="1"/>
    </xf>
    <xf numFmtId="0" fontId="29" fillId="11" borderId="0" xfId="0" applyFont="1" applyFill="1" applyAlignment="1">
      <alignment vertical="top"/>
    </xf>
    <xf numFmtId="0" fontId="54" fillId="13" borderId="10" xfId="0" applyFont="1" applyFill="1" applyBorder="1" applyAlignment="1">
      <alignment horizontal="center" vertical="center" wrapText="1"/>
    </xf>
    <xf numFmtId="0" fontId="15" fillId="0" borderId="10" xfId="0" applyFont="1" applyBorder="1" applyAlignment="1">
      <alignment vertical="center" wrapText="1"/>
    </xf>
    <xf numFmtId="0" fontId="13" fillId="11" borderId="10" xfId="0" applyFont="1" applyFill="1" applyBorder="1" applyAlignment="1">
      <alignment vertical="center" wrapText="1"/>
    </xf>
    <xf numFmtId="0" fontId="20" fillId="11" borderId="4" xfId="0" applyFont="1" applyFill="1" applyBorder="1"/>
    <xf numFmtId="0" fontId="20" fillId="11" borderId="5" xfId="0" applyFont="1" applyFill="1" applyBorder="1"/>
    <xf numFmtId="0" fontId="20" fillId="11" borderId="13" xfId="0" applyFont="1" applyFill="1" applyBorder="1"/>
    <xf numFmtId="0" fontId="20" fillId="11" borderId="14" xfId="0" applyFont="1" applyFill="1" applyBorder="1"/>
    <xf numFmtId="0" fontId="20" fillId="11" borderId="15" xfId="0" applyFont="1" applyFill="1" applyBorder="1"/>
    <xf numFmtId="0" fontId="62" fillId="0" borderId="0" xfId="0" applyFont="1"/>
    <xf numFmtId="0" fontId="0" fillId="0" borderId="32" xfId="0" applyBorder="1"/>
    <xf numFmtId="0" fontId="0" fillId="0" borderId="0" xfId="0" applyAlignment="1">
      <alignment wrapText="1"/>
    </xf>
    <xf numFmtId="0" fontId="0" fillId="0" borderId="0" xfId="0" applyFill="1" applyBorder="1"/>
    <xf numFmtId="0" fontId="13" fillId="0" borderId="0" xfId="0" applyFont="1" applyFill="1" applyBorder="1" applyAlignment="1">
      <alignment vertical="top"/>
    </xf>
    <xf numFmtId="49" fontId="63" fillId="11" borderId="0" xfId="0" applyNumberFormat="1" applyFont="1" applyFill="1" applyAlignment="1">
      <alignment horizontal="center" vertical="center" wrapText="1"/>
    </xf>
    <xf numFmtId="49" fontId="0" fillId="0" borderId="0" xfId="0" applyNumberFormat="1"/>
    <xf numFmtId="0" fontId="20" fillId="33" borderId="0" xfId="0" applyFont="1" applyFill="1" applyAlignment="1">
      <alignment vertical="top"/>
    </xf>
    <xf numFmtId="0" fontId="21" fillId="33" borderId="0" xfId="13" applyFont="1" applyFill="1" applyAlignment="1">
      <alignment vertical="top"/>
    </xf>
    <xf numFmtId="0" fontId="20" fillId="20" borderId="0" xfId="0" applyFont="1" applyFill="1" applyAlignment="1">
      <alignment vertical="top"/>
    </xf>
    <xf numFmtId="0" fontId="13" fillId="33" borderId="0" xfId="0" applyFont="1" applyFill="1" applyAlignment="1">
      <alignment horizontal="center"/>
    </xf>
    <xf numFmtId="0" fontId="13" fillId="33" borderId="0" xfId="0" applyFont="1" applyFill="1" applyAlignment="1">
      <alignment wrapText="1"/>
    </xf>
    <xf numFmtId="0" fontId="13" fillId="20" borderId="0" xfId="0" applyFont="1" applyFill="1" applyAlignment="1">
      <alignment wrapText="1"/>
    </xf>
    <xf numFmtId="0" fontId="13" fillId="33" borderId="0" xfId="0" applyFont="1" applyFill="1" applyAlignment="1">
      <alignment vertical="top"/>
    </xf>
    <xf numFmtId="0" fontId="0" fillId="33" borderId="0" xfId="0" applyFill="1"/>
    <xf numFmtId="0" fontId="65" fillId="33" borderId="0" xfId="0" applyFont="1" applyFill="1"/>
    <xf numFmtId="0" fontId="62" fillId="33" borderId="0" xfId="0" applyFont="1" applyFill="1"/>
    <xf numFmtId="0" fontId="0" fillId="33" borderId="0" xfId="0" applyFill="1" applyBorder="1"/>
    <xf numFmtId="0" fontId="13" fillId="20" borderId="0" xfId="0" applyFont="1" applyFill="1" applyAlignment="1">
      <alignment vertical="top"/>
    </xf>
    <xf numFmtId="0" fontId="67" fillId="0" borderId="0" xfId="0" applyFont="1" applyFill="1" applyBorder="1"/>
    <xf numFmtId="0" fontId="17" fillId="20" borderId="0" xfId="0" applyFont="1" applyFill="1" applyAlignment="1">
      <alignment vertical="top"/>
    </xf>
    <xf numFmtId="0" fontId="20" fillId="0" borderId="0" xfId="0" applyFont="1" applyFill="1" applyAlignment="1">
      <alignment horizontal="left" vertical="top" indent="1"/>
    </xf>
    <xf numFmtId="0" fontId="20" fillId="32" borderId="0" xfId="0" applyFont="1" applyFill="1" applyBorder="1" applyAlignment="1">
      <alignment horizontal="left" vertical="top"/>
    </xf>
    <xf numFmtId="0" fontId="68" fillId="0" borderId="0" xfId="0" applyFont="1" applyAlignment="1">
      <alignment horizontal="center"/>
    </xf>
    <xf numFmtId="0" fontId="13" fillId="11" borderId="0" xfId="0" applyFont="1" applyFill="1" applyAlignment="1">
      <alignment horizontal="center" vertical="top"/>
    </xf>
    <xf numFmtId="49" fontId="0" fillId="0" borderId="0" xfId="0" applyNumberFormat="1" applyAlignment="1">
      <alignment horizontal="center"/>
    </xf>
    <xf numFmtId="0" fontId="0" fillId="0" borderId="0" xfId="0" applyAlignment="1">
      <alignment horizontal="center"/>
    </xf>
    <xf numFmtId="0" fontId="0" fillId="0" borderId="0" xfId="0" applyFill="1" applyBorder="1" applyAlignment="1">
      <alignment horizontal="center"/>
    </xf>
    <xf numFmtId="0" fontId="66" fillId="0" borderId="0" xfId="0" applyFont="1" applyFill="1" applyBorder="1" applyAlignment="1">
      <alignment horizontal="center"/>
    </xf>
    <xf numFmtId="0" fontId="0" fillId="33" borderId="0" xfId="0" applyFill="1" applyBorder="1" applyAlignment="1">
      <alignment horizontal="center"/>
    </xf>
    <xf numFmtId="0" fontId="13" fillId="0" borderId="0" xfId="0" applyFont="1" applyFill="1" applyBorder="1" applyAlignment="1">
      <alignment horizontal="center" vertical="top"/>
    </xf>
    <xf numFmtId="0" fontId="13" fillId="33" borderId="0" xfId="0" applyFont="1" applyFill="1" applyAlignment="1">
      <alignment horizontal="center" vertical="top"/>
    </xf>
    <xf numFmtId="0" fontId="12" fillId="11" borderId="0" xfId="3" applyFont="1" applyFill="1" applyAlignment="1">
      <alignment horizontal="left" vertical="top"/>
    </xf>
    <xf numFmtId="0" fontId="12" fillId="11" borderId="0" xfId="5" applyFont="1" applyFill="1" applyAlignment="1">
      <alignment horizontal="left" vertical="top"/>
    </xf>
    <xf numFmtId="0" fontId="62" fillId="33" borderId="32" xfId="0" applyFont="1" applyFill="1" applyBorder="1" applyAlignment="1">
      <alignment horizontal="left"/>
    </xf>
    <xf numFmtId="0" fontId="0" fillId="0" borderId="0" xfId="0" applyAlignment="1">
      <alignment horizontal="left"/>
    </xf>
    <xf numFmtId="0" fontId="0" fillId="0" borderId="32" xfId="0" applyBorder="1" applyAlignment="1">
      <alignment horizontal="left"/>
    </xf>
    <xf numFmtId="0" fontId="0" fillId="0" borderId="0" xfId="0" applyAlignment="1"/>
    <xf numFmtId="0" fontId="0" fillId="0" borderId="32" xfId="0" applyBorder="1" applyAlignment="1"/>
    <xf numFmtId="0" fontId="69" fillId="14" borderId="29" xfId="0" applyFont="1" applyFill="1" applyBorder="1" applyAlignment="1">
      <alignment horizontal="center" vertical="top"/>
    </xf>
    <xf numFmtId="0" fontId="69" fillId="14" borderId="30" xfId="0" applyFont="1" applyFill="1" applyBorder="1" applyAlignment="1">
      <alignment horizontal="center" vertical="top"/>
    </xf>
    <xf numFmtId="0" fontId="16" fillId="26" borderId="10" xfId="2" applyFont="1" applyFill="1" applyBorder="1" applyAlignment="1" applyProtection="1">
      <alignment vertical="top"/>
    </xf>
    <xf numFmtId="0" fontId="22" fillId="11" borderId="62" xfId="13" applyFont="1" applyFill="1" applyBorder="1" applyAlignment="1">
      <alignment horizontal="left" vertical="top"/>
    </xf>
    <xf numFmtId="0" fontId="22" fillId="11" borderId="49" xfId="13" applyFont="1" applyFill="1" applyBorder="1" applyAlignment="1">
      <alignment horizontal="left" vertical="top"/>
    </xf>
    <xf numFmtId="0" fontId="13" fillId="0" borderId="0" xfId="0" applyFont="1" applyAlignment="1">
      <alignment horizontal="left"/>
    </xf>
    <xf numFmtId="0" fontId="13" fillId="0" borderId="0" xfId="0" applyFont="1" applyFill="1" applyAlignment="1">
      <alignment horizontal="left"/>
    </xf>
    <xf numFmtId="0" fontId="16" fillId="26" borderId="0" xfId="0" applyFont="1" applyFill="1" applyAlignment="1">
      <alignment horizontal="center" vertical="top"/>
    </xf>
    <xf numFmtId="0" fontId="50" fillId="0" borderId="0" xfId="0" applyFont="1" applyAlignment="1">
      <alignment vertical="top" wrapText="1"/>
    </xf>
    <xf numFmtId="0" fontId="16" fillId="26" borderId="9" xfId="0" applyFont="1" applyFill="1" applyBorder="1" applyAlignment="1">
      <alignment horizontal="center" vertical="top" wrapText="1"/>
    </xf>
    <xf numFmtId="0" fontId="16" fillId="26" borderId="10" xfId="0" applyFont="1" applyFill="1" applyBorder="1" applyAlignment="1">
      <alignment horizontal="center" vertical="top" wrapText="1"/>
    </xf>
    <xf numFmtId="0" fontId="16" fillId="26" borderId="11" xfId="0" applyFont="1" applyFill="1" applyBorder="1" applyAlignment="1">
      <alignment horizontal="center" vertical="top" wrapText="1"/>
    </xf>
    <xf numFmtId="0" fontId="50" fillId="0" borderId="0" xfId="0" applyFont="1" applyAlignment="1">
      <alignment horizontal="center" vertical="top" wrapText="1"/>
    </xf>
    <xf numFmtId="0" fontId="13" fillId="0" borderId="9" xfId="0" applyFont="1" applyBorder="1" applyAlignment="1">
      <alignment horizontal="center" vertical="top"/>
    </xf>
    <xf numFmtId="0" fontId="13" fillId="0" borderId="11" xfId="0" applyFont="1" applyBorder="1" applyAlignment="1">
      <alignment horizontal="center" vertical="top"/>
    </xf>
    <xf numFmtId="0" fontId="16" fillId="0" borderId="0" xfId="0" applyFont="1" applyAlignment="1">
      <alignment horizontal="center" vertical="top"/>
    </xf>
    <xf numFmtId="0" fontId="16" fillId="0" borderId="0" xfId="0" applyFont="1" applyAlignment="1">
      <alignment horizontal="center" vertical="top" wrapText="1"/>
    </xf>
    <xf numFmtId="12" fontId="13" fillId="0" borderId="9" xfId="0" applyNumberFormat="1" applyFont="1" applyBorder="1" applyAlignment="1">
      <alignment horizontal="center" vertical="top" wrapText="1"/>
    </xf>
    <xf numFmtId="12" fontId="15" fillId="11" borderId="11" xfId="0" applyNumberFormat="1" applyFont="1" applyFill="1" applyBorder="1" applyAlignment="1">
      <alignment horizontal="center" vertical="top" wrapText="1"/>
    </xf>
    <xf numFmtId="49" fontId="15" fillId="0" borderId="0" xfId="0" applyNumberFormat="1" applyFont="1" applyAlignment="1">
      <alignment horizontal="center" vertical="top" wrapText="1"/>
    </xf>
    <xf numFmtId="12" fontId="15" fillId="0" borderId="9" xfId="0" applyNumberFormat="1" applyFont="1" applyBorder="1" applyAlignment="1">
      <alignment horizontal="center" vertical="top" wrapText="1"/>
    </xf>
    <xf numFmtId="49" fontId="56" fillId="11" borderId="10" xfId="0" applyNumberFormat="1" applyFont="1" applyFill="1" applyBorder="1" applyAlignment="1">
      <alignment horizontal="center" vertical="top" wrapText="1"/>
    </xf>
    <xf numFmtId="49" fontId="56" fillId="11" borderId="11" xfId="0" applyNumberFormat="1" applyFont="1" applyFill="1" applyBorder="1" applyAlignment="1">
      <alignment horizontal="center" vertical="top" wrapText="1"/>
    </xf>
    <xf numFmtId="12" fontId="15" fillId="11" borderId="0" xfId="0" applyNumberFormat="1" applyFont="1" applyFill="1" applyAlignment="1">
      <alignment horizontal="center" vertical="top" wrapText="1"/>
    </xf>
    <xf numFmtId="49" fontId="15" fillId="11" borderId="0" xfId="0" applyNumberFormat="1" applyFont="1" applyFill="1" applyAlignment="1">
      <alignment horizontal="center" vertical="top" wrapText="1"/>
    </xf>
    <xf numFmtId="0" fontId="13" fillId="0" borderId="25" xfId="0" applyFont="1" applyBorder="1" applyAlignment="1">
      <alignment horizontal="center" vertical="top" wrapText="1"/>
    </xf>
    <xf numFmtId="49" fontId="56" fillId="11" borderId="0" xfId="0" applyNumberFormat="1" applyFont="1" applyFill="1" applyAlignment="1">
      <alignment horizontal="center" vertical="top" wrapText="1"/>
    </xf>
    <xf numFmtId="12" fontId="15" fillId="11" borderId="30" xfId="0" applyNumberFormat="1" applyFont="1" applyFill="1" applyBorder="1" applyAlignment="1">
      <alignment horizontal="center" vertical="top" wrapText="1"/>
    </xf>
    <xf numFmtId="0" fontId="13" fillId="0" borderId="10" xfId="0" applyFont="1" applyBorder="1" applyAlignment="1">
      <alignment horizontal="center" vertical="top"/>
    </xf>
    <xf numFmtId="49" fontId="15" fillId="0" borderId="10" xfId="0" applyNumberFormat="1" applyFont="1" applyBorder="1" applyAlignment="1">
      <alignment horizontal="center" vertical="top" wrapText="1"/>
    </xf>
    <xf numFmtId="49" fontId="56" fillId="0" borderId="0" xfId="0" applyNumberFormat="1" applyFont="1" applyAlignment="1">
      <alignment horizontal="center" vertical="top" wrapText="1"/>
    </xf>
    <xf numFmtId="12" fontId="56" fillId="11" borderId="0" xfId="0" applyNumberFormat="1" applyFont="1" applyFill="1" applyAlignment="1">
      <alignment horizontal="center" vertical="top" wrapText="1"/>
    </xf>
    <xf numFmtId="0" fontId="0" fillId="0" borderId="0" xfId="0" applyAlignment="1">
      <alignment horizontal="center" vertical="top"/>
    </xf>
    <xf numFmtId="0" fontId="50" fillId="30" borderId="10" xfId="0" applyFont="1" applyFill="1" applyBorder="1" applyAlignment="1">
      <alignment horizontal="center" vertical="top" wrapText="1"/>
    </xf>
    <xf numFmtId="12" fontId="15" fillId="0" borderId="0" xfId="0" applyNumberFormat="1" applyFont="1" applyAlignment="1">
      <alignment horizontal="center" vertical="top" wrapText="1"/>
    </xf>
    <xf numFmtId="49" fontId="15" fillId="11" borderId="10" xfId="0" applyNumberFormat="1" applyFont="1" applyFill="1" applyBorder="1" applyAlignment="1">
      <alignment horizontal="center" vertical="top" wrapText="1"/>
    </xf>
    <xf numFmtId="0" fontId="13" fillId="0" borderId="10" xfId="0" applyFont="1" applyBorder="1" applyAlignment="1">
      <alignment horizontal="center" vertical="top" wrapText="1"/>
    </xf>
    <xf numFmtId="0" fontId="50" fillId="30" borderId="1" xfId="0" applyFont="1" applyFill="1" applyBorder="1" applyAlignment="1">
      <alignment horizontal="center" vertical="top" wrapText="1"/>
    </xf>
    <xf numFmtId="0" fontId="50" fillId="30" borderId="4" xfId="0" applyFont="1" applyFill="1" applyBorder="1" applyAlignment="1">
      <alignment horizontal="center" vertical="top" wrapText="1"/>
    </xf>
    <xf numFmtId="0" fontId="50" fillId="30" borderId="6" xfId="0" applyFont="1" applyFill="1" applyBorder="1" applyAlignment="1">
      <alignment horizontal="center" vertical="top" wrapText="1"/>
    </xf>
    <xf numFmtId="0" fontId="50" fillId="30" borderId="9" xfId="0" applyFont="1" applyFill="1" applyBorder="1" applyAlignment="1">
      <alignment horizontal="center" vertical="top" wrapText="1"/>
    </xf>
    <xf numFmtId="12" fontId="15" fillId="0" borderId="0" xfId="0" applyNumberFormat="1" applyFont="1" applyAlignment="1">
      <alignment vertical="top" wrapText="1"/>
    </xf>
    <xf numFmtId="12" fontId="56" fillId="0" borderId="0" xfId="0" applyNumberFormat="1" applyFont="1" applyAlignment="1">
      <alignment vertical="top" wrapText="1"/>
    </xf>
    <xf numFmtId="49" fontId="15" fillId="11" borderId="10" xfId="0" applyNumberFormat="1" applyFont="1" applyFill="1" applyBorder="1" applyAlignment="1">
      <alignment vertical="top" wrapText="1"/>
    </xf>
    <xf numFmtId="0" fontId="50" fillId="30" borderId="2" xfId="0" applyFont="1" applyFill="1" applyBorder="1" applyAlignment="1">
      <alignment vertical="top" wrapText="1"/>
    </xf>
    <xf numFmtId="0" fontId="50" fillId="30" borderId="3" xfId="0" applyFont="1" applyFill="1" applyBorder="1" applyAlignment="1">
      <alignment vertical="top" wrapText="1"/>
    </xf>
    <xf numFmtId="0" fontId="50" fillId="30" borderId="0" xfId="0" applyFont="1" applyFill="1" applyAlignment="1">
      <alignment vertical="top" wrapText="1"/>
    </xf>
    <xf numFmtId="0" fontId="50" fillId="30" borderId="5" xfId="0" applyFont="1" applyFill="1" applyBorder="1" applyAlignment="1">
      <alignment vertical="top" wrapText="1"/>
    </xf>
    <xf numFmtId="49" fontId="15" fillId="11" borderId="71" xfId="0" applyNumberFormat="1" applyFont="1" applyFill="1" applyBorder="1" applyAlignment="1">
      <alignment vertical="top" wrapText="1"/>
    </xf>
    <xf numFmtId="49" fontId="15" fillId="11" borderId="59" xfId="0" applyNumberFormat="1" applyFont="1" applyFill="1" applyBorder="1" applyAlignment="1">
      <alignment vertical="top" wrapText="1"/>
    </xf>
    <xf numFmtId="0" fontId="50" fillId="30" borderId="10" xfId="0" applyFont="1" applyFill="1" applyBorder="1" applyAlignment="1">
      <alignment vertical="top" wrapText="1"/>
    </xf>
    <xf numFmtId="0" fontId="16" fillId="20" borderId="31" xfId="0" applyFont="1" applyFill="1" applyBorder="1" applyAlignment="1">
      <alignment vertical="top"/>
    </xf>
    <xf numFmtId="0" fontId="16" fillId="20" borderId="0" xfId="0" applyFont="1" applyFill="1" applyAlignment="1">
      <alignment vertical="top"/>
    </xf>
    <xf numFmtId="0" fontId="50" fillId="30" borderId="7" xfId="0" applyFont="1" applyFill="1" applyBorder="1" applyAlignment="1">
      <alignment vertical="top" wrapText="1"/>
    </xf>
    <xf numFmtId="0" fontId="50" fillId="30" borderId="8" xfId="0" applyFont="1" applyFill="1" applyBorder="1" applyAlignment="1">
      <alignment vertical="top" wrapText="1"/>
    </xf>
    <xf numFmtId="0" fontId="50" fillId="30" borderId="11" xfId="0" applyFont="1" applyFill="1" applyBorder="1" applyAlignment="1">
      <alignment vertical="top" wrapText="1"/>
    </xf>
    <xf numFmtId="0" fontId="12" fillId="20" borderId="10" xfId="3" applyFont="1" applyFill="1" applyBorder="1" applyAlignment="1">
      <alignment vertical="center"/>
    </xf>
    <xf numFmtId="49" fontId="15" fillId="11" borderId="83" xfId="0" applyNumberFormat="1" applyFont="1" applyFill="1" applyBorder="1" applyAlignment="1">
      <alignment vertical="top" wrapText="1"/>
    </xf>
    <xf numFmtId="49" fontId="15" fillId="11" borderId="18" xfId="0" applyNumberFormat="1" applyFont="1" applyFill="1" applyBorder="1" applyAlignment="1">
      <alignment vertical="top" wrapText="1"/>
    </xf>
    <xf numFmtId="49" fontId="15" fillId="11" borderId="47" xfId="0" applyNumberFormat="1" applyFont="1" applyFill="1" applyBorder="1" applyAlignment="1">
      <alignment vertical="top" wrapText="1"/>
    </xf>
    <xf numFmtId="0" fontId="12" fillId="0" borderId="0" xfId="3" applyFont="1" applyAlignment="1">
      <alignment horizontal="center" vertical="top"/>
    </xf>
    <xf numFmtId="0" fontId="12" fillId="0" borderId="0" xfId="5" applyFont="1" applyAlignment="1">
      <alignment horizontal="center" vertical="top"/>
    </xf>
    <xf numFmtId="0" fontId="13" fillId="0" borderId="0" xfId="0" applyFont="1" applyAlignment="1">
      <alignment horizontal="center" vertical="top"/>
    </xf>
    <xf numFmtId="0" fontId="13" fillId="20" borderId="10" xfId="0" applyFont="1" applyFill="1" applyBorder="1" applyAlignment="1">
      <alignment vertical="top"/>
    </xf>
    <xf numFmtId="0" fontId="16" fillId="26" borderId="35" xfId="0" applyFont="1" applyFill="1" applyBorder="1" applyAlignment="1">
      <alignment horizontal="center" vertical="top" wrapText="1"/>
    </xf>
    <xf numFmtId="0" fontId="16" fillId="26" borderId="36" xfId="0" applyFont="1" applyFill="1" applyBorder="1" applyAlignment="1">
      <alignment horizontal="center" vertical="top" wrapText="1"/>
    </xf>
    <xf numFmtId="0" fontId="13" fillId="26" borderId="24" xfId="13" applyFont="1" applyFill="1" applyBorder="1" applyAlignment="1">
      <alignment horizontal="center" vertical="top"/>
    </xf>
    <xf numFmtId="0" fontId="13" fillId="26" borderId="84" xfId="0" applyFont="1" applyFill="1" applyBorder="1" applyAlignment="1">
      <alignment horizontal="center" vertical="center"/>
    </xf>
    <xf numFmtId="0" fontId="12" fillId="0" borderId="10" xfId="0" applyFont="1" applyBorder="1" applyAlignment="1">
      <alignment horizontal="center" vertical="top"/>
    </xf>
    <xf numFmtId="0" fontId="70" fillId="0" borderId="10" xfId="0" applyFont="1" applyBorder="1" applyAlignment="1">
      <alignment horizontal="center" vertical="top"/>
    </xf>
    <xf numFmtId="0" fontId="13" fillId="0" borderId="36" xfId="0" applyFont="1" applyBorder="1" applyAlignment="1">
      <alignment horizontal="center" vertical="top" wrapText="1"/>
    </xf>
    <xf numFmtId="0" fontId="12" fillId="11" borderId="24" xfId="13" applyFont="1" applyFill="1" applyBorder="1" applyAlignment="1">
      <alignment horizontal="center" vertical="top"/>
    </xf>
    <xf numFmtId="0" fontId="16" fillId="0" borderId="36" xfId="0" applyFont="1" applyBorder="1" applyAlignment="1">
      <alignment horizontal="center" vertical="top" wrapText="1"/>
    </xf>
    <xf numFmtId="0" fontId="28" fillId="11" borderId="0" xfId="0" applyFont="1" applyFill="1" applyAlignment="1">
      <alignment horizontal="center" vertical="top" wrapText="1"/>
    </xf>
    <xf numFmtId="0" fontId="26" fillId="2" borderId="10" xfId="0" applyFont="1" applyFill="1" applyBorder="1" applyAlignment="1">
      <alignment horizontal="center" vertical="top" readingOrder="1"/>
    </xf>
    <xf numFmtId="0" fontId="27" fillId="13" borderId="52" xfId="0" applyFont="1" applyFill="1" applyBorder="1" applyAlignment="1">
      <alignment horizontal="left" vertical="top"/>
    </xf>
    <xf numFmtId="0" fontId="27" fillId="13" borderId="50" xfId="0" applyFont="1" applyFill="1" applyBorder="1" applyAlignment="1">
      <alignment horizontal="left" vertical="top"/>
    </xf>
    <xf numFmtId="0" fontId="27" fillId="13" borderId="55" xfId="0" applyFont="1" applyFill="1" applyBorder="1" applyAlignment="1">
      <alignment horizontal="left" vertical="top"/>
    </xf>
    <xf numFmtId="0" fontId="29" fillId="0" borderId="52" xfId="0" applyFont="1" applyFill="1" applyBorder="1" applyAlignment="1">
      <alignment horizontal="left" vertical="top"/>
    </xf>
    <xf numFmtId="0" fontId="29" fillId="0" borderId="50" xfId="0" applyFont="1" applyFill="1" applyBorder="1" applyAlignment="1">
      <alignment horizontal="left" vertical="top"/>
    </xf>
    <xf numFmtId="0" fontId="29" fillId="0" borderId="55" xfId="0" applyFont="1" applyFill="1" applyBorder="1" applyAlignment="1">
      <alignment horizontal="left" vertical="top"/>
    </xf>
    <xf numFmtId="0" fontId="28" fillId="0" borderId="31" xfId="0" applyFont="1" applyBorder="1" applyAlignment="1">
      <alignment horizontal="left" vertical="top" wrapText="1"/>
    </xf>
    <xf numFmtId="0" fontId="28" fillId="0" borderId="0" xfId="0" applyFont="1" applyBorder="1" applyAlignment="1">
      <alignment horizontal="left" vertical="top" wrapText="1"/>
    </xf>
    <xf numFmtId="0" fontId="28" fillId="0" borderId="32" xfId="0" applyFont="1" applyBorder="1" applyAlignment="1">
      <alignment horizontal="left" vertical="top" wrapText="1"/>
    </xf>
    <xf numFmtId="0" fontId="17" fillId="0" borderId="64" xfId="0" applyFont="1" applyBorder="1" applyAlignment="1">
      <alignment horizontal="left" vertical="top" wrapText="1"/>
    </xf>
    <xf numFmtId="0" fontId="17" fillId="0" borderId="63" xfId="0" applyFont="1" applyBorder="1" applyAlignment="1">
      <alignment horizontal="left" vertical="top" wrapText="1"/>
    </xf>
    <xf numFmtId="0" fontId="17" fillId="0" borderId="51" xfId="0" applyFont="1" applyBorder="1" applyAlignment="1">
      <alignment horizontal="left" vertical="top" wrapText="1"/>
    </xf>
    <xf numFmtId="0" fontId="17" fillId="0" borderId="21" xfId="0" applyFont="1" applyBorder="1" applyAlignment="1">
      <alignment horizontal="left"/>
    </xf>
    <xf numFmtId="0" fontId="17" fillId="0" borderId="41" xfId="0" applyFont="1" applyBorder="1" applyAlignment="1">
      <alignment horizontal="left"/>
    </xf>
    <xf numFmtId="0" fontId="19" fillId="13" borderId="31" xfId="0" applyFont="1" applyFill="1" applyBorder="1" applyAlignment="1">
      <alignment horizontal="center" vertical="top"/>
    </xf>
    <xf numFmtId="0" fontId="19" fillId="13" borderId="0" xfId="0" applyFont="1" applyFill="1" applyBorder="1" applyAlignment="1">
      <alignment horizontal="center" vertical="top"/>
    </xf>
    <xf numFmtId="0" fontId="25" fillId="4" borderId="1" xfId="0" applyFont="1" applyFill="1" applyBorder="1" applyAlignment="1">
      <alignment horizontal="center" vertical="center" readingOrder="1"/>
    </xf>
    <xf numFmtId="0" fontId="25" fillId="4" borderId="2" xfId="0" applyFont="1" applyFill="1" applyBorder="1" applyAlignment="1">
      <alignment horizontal="center" vertical="center" readingOrder="1"/>
    </xf>
    <xf numFmtId="0" fontId="25" fillId="4" borderId="4" xfId="0" applyFont="1" applyFill="1" applyBorder="1" applyAlignment="1">
      <alignment horizontal="center" vertical="center" readingOrder="1"/>
    </xf>
    <xf numFmtId="0" fontId="25" fillId="4" borderId="0" xfId="0" applyFont="1" applyFill="1" applyBorder="1" applyAlignment="1">
      <alignment horizontal="center" vertical="center" readingOrder="1"/>
    </xf>
    <xf numFmtId="0" fontId="25" fillId="4" borderId="5" xfId="0" applyFont="1" applyFill="1" applyBorder="1" applyAlignment="1">
      <alignment horizontal="center" vertical="center" readingOrder="1"/>
    </xf>
    <xf numFmtId="0" fontId="17" fillId="4" borderId="1" xfId="0" applyFont="1" applyFill="1" applyBorder="1" applyAlignment="1">
      <alignment horizontal="center" vertical="center"/>
    </xf>
    <xf numFmtId="0" fontId="17" fillId="4" borderId="2" xfId="0" applyFont="1" applyFill="1" applyBorder="1" applyAlignment="1">
      <alignment horizontal="center" vertical="center"/>
    </xf>
    <xf numFmtId="0" fontId="17" fillId="4" borderId="4" xfId="0" applyFont="1" applyFill="1" applyBorder="1" applyAlignment="1">
      <alignment horizontal="center" vertical="center"/>
    </xf>
    <xf numFmtId="0" fontId="17" fillId="4" borderId="0" xfId="0" applyFont="1" applyFill="1" applyBorder="1" applyAlignment="1">
      <alignment horizontal="center" vertical="center"/>
    </xf>
    <xf numFmtId="0" fontId="17" fillId="4" borderId="13" xfId="0" applyFont="1" applyFill="1" applyBorder="1" applyAlignment="1">
      <alignment horizontal="center" vertical="center"/>
    </xf>
    <xf numFmtId="0" fontId="17" fillId="4" borderId="14" xfId="0" applyFont="1" applyFill="1" applyBorder="1" applyAlignment="1">
      <alignment horizontal="center" vertical="center"/>
    </xf>
    <xf numFmtId="0" fontId="17" fillId="4" borderId="3" xfId="0" applyFont="1" applyFill="1" applyBorder="1" applyAlignment="1">
      <alignment horizontal="center" vertical="center"/>
    </xf>
    <xf numFmtId="0" fontId="17" fillId="4" borderId="5" xfId="0" applyFont="1" applyFill="1" applyBorder="1" applyAlignment="1">
      <alignment horizontal="center" vertical="center"/>
    </xf>
    <xf numFmtId="0" fontId="17" fillId="4" borderId="15" xfId="0" applyFont="1" applyFill="1" applyBorder="1" applyAlignment="1">
      <alignment horizontal="center" vertical="center"/>
    </xf>
    <xf numFmtId="0" fontId="17" fillId="20" borderId="54" xfId="0" applyFont="1" applyFill="1" applyBorder="1" applyAlignment="1">
      <alignment horizontal="left"/>
    </xf>
    <xf numFmtId="0" fontId="17" fillId="20" borderId="49" xfId="0" applyFont="1" applyFill="1" applyBorder="1" applyAlignment="1">
      <alignment horizontal="left"/>
    </xf>
    <xf numFmtId="0" fontId="17" fillId="7" borderId="31" xfId="0" applyFont="1" applyFill="1" applyBorder="1" applyAlignment="1">
      <alignment horizontal="left"/>
    </xf>
    <xf numFmtId="0" fontId="17" fillId="7" borderId="32" xfId="0" applyFont="1" applyFill="1" applyBorder="1" applyAlignment="1">
      <alignment horizontal="left"/>
    </xf>
    <xf numFmtId="0" fontId="13" fillId="26" borderId="10" xfId="0" applyFont="1" applyFill="1" applyBorder="1" applyAlignment="1">
      <alignment horizontal="center" vertical="center" textRotation="90"/>
    </xf>
    <xf numFmtId="0" fontId="13" fillId="26" borderId="10" xfId="0" applyFont="1" applyFill="1" applyBorder="1" applyAlignment="1">
      <alignment horizontal="center" vertical="center" textRotation="90" wrapText="1"/>
    </xf>
    <xf numFmtId="0" fontId="20" fillId="0" borderId="10" xfId="0" applyFont="1" applyBorder="1" applyAlignment="1">
      <alignment horizontal="left" vertical="center"/>
    </xf>
    <xf numFmtId="0" fontId="18" fillId="13" borderId="64" xfId="0" applyFont="1" applyFill="1" applyBorder="1" applyAlignment="1">
      <alignment horizontal="center" vertical="top" readingOrder="1"/>
    </xf>
    <xf numFmtId="0" fontId="18" fillId="13" borderId="63" xfId="0" applyFont="1" applyFill="1" applyBorder="1" applyAlignment="1">
      <alignment horizontal="center" vertical="top" readingOrder="1"/>
    </xf>
    <xf numFmtId="0" fontId="18" fillId="13" borderId="4" xfId="0" applyFont="1" applyFill="1" applyBorder="1" applyAlignment="1">
      <alignment horizontal="left" vertical="top" readingOrder="1"/>
    </xf>
    <xf numFmtId="0" fontId="18" fillId="13" borderId="0" xfId="0" applyFont="1" applyFill="1" applyBorder="1" applyAlignment="1">
      <alignment horizontal="left" vertical="top" readingOrder="1"/>
    </xf>
    <xf numFmtId="0" fontId="20" fillId="11" borderId="10" xfId="0" applyFont="1" applyFill="1" applyBorder="1" applyAlignment="1">
      <alignment horizontal="left" vertical="center"/>
    </xf>
    <xf numFmtId="0" fontId="20" fillId="25" borderId="49" xfId="0" applyFont="1" applyFill="1" applyBorder="1" applyAlignment="1">
      <alignment horizontal="left" vertical="top" wrapText="1"/>
    </xf>
    <xf numFmtId="0" fontId="20" fillId="25" borderId="10" xfId="0" applyFont="1" applyFill="1" applyBorder="1" applyAlignment="1">
      <alignment horizontal="left" vertical="top" wrapText="1"/>
    </xf>
    <xf numFmtId="0" fontId="13" fillId="11" borderId="10" xfId="0" applyFont="1" applyFill="1" applyBorder="1" applyAlignment="1">
      <alignment horizontal="center" vertical="center" textRotation="90" wrapText="1"/>
    </xf>
    <xf numFmtId="0" fontId="13" fillId="11" borderId="10" xfId="0" applyFont="1" applyFill="1" applyBorder="1" applyAlignment="1">
      <alignment horizontal="center" vertical="center" textRotation="90"/>
    </xf>
    <xf numFmtId="0" fontId="23" fillId="0" borderId="0" xfId="1" applyFont="1" applyAlignment="1">
      <alignment horizontal="left" vertical="top"/>
    </xf>
    <xf numFmtId="0" fontId="19" fillId="28" borderId="6" xfId="0" applyFont="1" applyFill="1" applyBorder="1" applyAlignment="1">
      <alignment horizontal="center" vertical="top"/>
    </xf>
    <xf numFmtId="0" fontId="19" fillId="28" borderId="8" xfId="0" applyFont="1" applyFill="1" applyBorder="1" applyAlignment="1">
      <alignment horizontal="center" vertical="top"/>
    </xf>
    <xf numFmtId="0" fontId="18" fillId="2" borderId="10" xfId="0" applyFont="1" applyFill="1" applyBorder="1" applyAlignment="1">
      <alignment horizontal="left" vertical="top" readingOrder="1"/>
    </xf>
    <xf numFmtId="0" fontId="38" fillId="19" borderId="12" xfId="5" applyFont="1" applyFill="1" applyBorder="1" applyAlignment="1">
      <alignment horizontal="center" vertical="top" wrapText="1"/>
    </xf>
    <xf numFmtId="0" fontId="38" fillId="19" borderId="17" xfId="5" applyFont="1" applyFill="1" applyBorder="1" applyAlignment="1">
      <alignment horizontal="center" vertical="top" wrapText="1"/>
    </xf>
    <xf numFmtId="0" fontId="38" fillId="19" borderId="16" xfId="5" applyFont="1" applyFill="1" applyBorder="1" applyAlignment="1">
      <alignment horizontal="center" vertical="top" wrapText="1"/>
    </xf>
    <xf numFmtId="0" fontId="21" fillId="0" borderId="10" xfId="13" applyFont="1" applyBorder="1" applyAlignment="1">
      <alignment vertical="top"/>
    </xf>
    <xf numFmtId="0" fontId="21" fillId="0" borderId="10" xfId="3" applyFont="1" applyBorder="1" applyAlignment="1">
      <alignment vertical="top"/>
    </xf>
    <xf numFmtId="0" fontId="34" fillId="13" borderId="46" xfId="0" applyFont="1" applyFill="1" applyBorder="1" applyAlignment="1">
      <alignment horizontal="center" vertical="center"/>
    </xf>
    <xf numFmtId="0" fontId="34" fillId="13" borderId="30" xfId="0" applyFont="1" applyFill="1" applyBorder="1" applyAlignment="1">
      <alignment horizontal="center" vertical="center"/>
    </xf>
    <xf numFmtId="0" fontId="21" fillId="8" borderId="42" xfId="5" applyFont="1" applyFill="1" applyBorder="1" applyAlignment="1">
      <alignment horizontal="center" vertical="top"/>
    </xf>
    <xf numFmtId="0" fontId="21" fillId="8" borderId="19" xfId="5" applyFont="1" applyFill="1" applyBorder="1" applyAlignment="1">
      <alignment horizontal="center" vertical="top"/>
    </xf>
    <xf numFmtId="0" fontId="36" fillId="11" borderId="70" xfId="5" applyFont="1" applyFill="1" applyBorder="1" applyAlignment="1">
      <alignment horizontal="center" vertical="top" wrapText="1"/>
    </xf>
    <xf numFmtId="0" fontId="36" fillId="11" borderId="50" xfId="5" applyFont="1" applyFill="1" applyBorder="1" applyAlignment="1">
      <alignment horizontal="center" vertical="top" wrapText="1"/>
    </xf>
    <xf numFmtId="0" fontId="36" fillId="8" borderId="52" xfId="5" applyFont="1" applyFill="1" applyBorder="1" applyAlignment="1">
      <alignment horizontal="center" vertical="top" wrapText="1"/>
    </xf>
    <xf numFmtId="0" fontId="36" fillId="8" borderId="50" xfId="5" applyFont="1" applyFill="1" applyBorder="1" applyAlignment="1">
      <alignment horizontal="center" vertical="top" wrapText="1"/>
    </xf>
    <xf numFmtId="0" fontId="18" fillId="2" borderId="54" xfId="0" applyFont="1" applyFill="1" applyBorder="1" applyAlignment="1">
      <alignment horizontal="center" vertical="top" readingOrder="1"/>
    </xf>
    <xf numFmtId="0" fontId="18" fillId="2" borderId="62" xfId="0" applyFont="1" applyFill="1" applyBorder="1" applyAlignment="1">
      <alignment horizontal="center" vertical="top" readingOrder="1"/>
    </xf>
    <xf numFmtId="0" fontId="18" fillId="2" borderId="49" xfId="0" applyFont="1" applyFill="1" applyBorder="1" applyAlignment="1">
      <alignment horizontal="center" vertical="top" readingOrder="1"/>
    </xf>
    <xf numFmtId="0" fontId="21" fillId="0" borderId="46" xfId="13" applyFont="1" applyBorder="1" applyAlignment="1">
      <alignment horizontal="center" vertical="center" wrapText="1"/>
    </xf>
    <xf numFmtId="0" fontId="21" fillId="0" borderId="24" xfId="13" applyFont="1" applyBorder="1" applyAlignment="1">
      <alignment horizontal="center" vertical="center" wrapText="1"/>
    </xf>
    <xf numFmtId="0" fontId="40" fillId="26" borderId="10" xfId="1" applyFont="1" applyFill="1" applyBorder="1" applyAlignment="1">
      <alignment horizontal="left" vertical="top"/>
    </xf>
    <xf numFmtId="0" fontId="21" fillId="0" borderId="46" xfId="0" applyFont="1" applyFill="1" applyBorder="1" applyAlignment="1">
      <alignment horizontal="left" vertical="top" wrapText="1"/>
    </xf>
    <xf numFmtId="0" fontId="21" fillId="0" borderId="24" xfId="0" applyFont="1" applyFill="1" applyBorder="1" applyAlignment="1">
      <alignment horizontal="left" vertical="top" wrapText="1"/>
    </xf>
    <xf numFmtId="0" fontId="21" fillId="0" borderId="46" xfId="0" applyFont="1" applyFill="1" applyBorder="1" applyAlignment="1">
      <alignment horizontal="center" vertical="center" wrapText="1"/>
    </xf>
    <xf numFmtId="0" fontId="21" fillId="0" borderId="24" xfId="0" applyFont="1" applyFill="1" applyBorder="1" applyAlignment="1">
      <alignment horizontal="center" vertical="center" wrapText="1"/>
    </xf>
    <xf numFmtId="0" fontId="34" fillId="13" borderId="14" xfId="0" applyFont="1" applyFill="1" applyBorder="1" applyAlignment="1">
      <alignment horizontal="left" vertical="top"/>
    </xf>
    <xf numFmtId="0" fontId="34" fillId="13" borderId="21" xfId="0" applyFont="1" applyFill="1" applyBorder="1" applyAlignment="1">
      <alignment horizontal="left" vertical="top"/>
    </xf>
    <xf numFmtId="0" fontId="34" fillId="13" borderId="41" xfId="0" applyFont="1" applyFill="1" applyBorder="1" applyAlignment="1">
      <alignment horizontal="left" vertical="top"/>
    </xf>
    <xf numFmtId="0" fontId="34" fillId="13" borderId="50" xfId="0" applyFont="1" applyFill="1" applyBorder="1" applyAlignment="1">
      <alignment horizontal="center" vertical="top"/>
    </xf>
    <xf numFmtId="0" fontId="34" fillId="13" borderId="0" xfId="0" applyFont="1" applyFill="1" applyBorder="1" applyAlignment="1">
      <alignment horizontal="center" vertical="top"/>
    </xf>
    <xf numFmtId="0" fontId="46" fillId="29" borderId="52" xfId="0" applyFont="1" applyFill="1" applyBorder="1" applyAlignment="1">
      <alignment horizontal="left" vertical="top" wrapText="1"/>
    </xf>
    <xf numFmtId="0" fontId="46" fillId="29" borderId="50" xfId="0" applyFont="1" applyFill="1" applyBorder="1" applyAlignment="1">
      <alignment horizontal="left" vertical="top" wrapText="1"/>
    </xf>
    <xf numFmtId="0" fontId="46" fillId="29" borderId="55" xfId="0" applyFont="1" applyFill="1" applyBorder="1" applyAlignment="1">
      <alignment horizontal="left" vertical="top" wrapText="1"/>
    </xf>
    <xf numFmtId="0" fontId="46" fillId="29" borderId="31" xfId="0" applyFont="1" applyFill="1" applyBorder="1" applyAlignment="1">
      <alignment horizontal="left" vertical="top" wrapText="1"/>
    </xf>
    <xf numFmtId="0" fontId="46" fillId="29" borderId="0" xfId="0" applyFont="1" applyFill="1" applyBorder="1" applyAlignment="1">
      <alignment horizontal="left" vertical="top" wrapText="1"/>
    </xf>
    <xf numFmtId="0" fontId="46" fillId="29" borderId="32" xfId="0" applyFont="1" applyFill="1" applyBorder="1" applyAlignment="1">
      <alignment horizontal="left" vertical="top" wrapText="1"/>
    </xf>
    <xf numFmtId="0" fontId="46" fillId="29" borderId="64" xfId="0" applyFont="1" applyFill="1" applyBorder="1" applyAlignment="1">
      <alignment horizontal="left" vertical="top" wrapText="1"/>
    </xf>
    <xf numFmtId="0" fontId="46" fillId="29" borderId="63" xfId="0" applyFont="1" applyFill="1" applyBorder="1" applyAlignment="1">
      <alignment horizontal="left" vertical="top" wrapText="1"/>
    </xf>
    <xf numFmtId="0" fontId="46" fillId="29" borderId="51" xfId="0" applyFont="1" applyFill="1" applyBorder="1" applyAlignment="1">
      <alignment horizontal="left" vertical="top" wrapText="1"/>
    </xf>
    <xf numFmtId="0" fontId="20" fillId="32" borderId="50" xfId="0" applyFont="1" applyFill="1" applyBorder="1" applyAlignment="1">
      <alignment horizontal="left" vertical="top"/>
    </xf>
    <xf numFmtId="0" fontId="20" fillId="32" borderId="55" xfId="0" applyFont="1" applyFill="1" applyBorder="1" applyAlignment="1">
      <alignment horizontal="left" vertical="top"/>
    </xf>
    <xf numFmtId="0" fontId="20" fillId="32" borderId="63" xfId="0" applyFont="1" applyFill="1" applyBorder="1" applyAlignment="1">
      <alignment horizontal="left" vertical="top"/>
    </xf>
    <xf numFmtId="0" fontId="20" fillId="32" borderId="51" xfId="0" applyFont="1" applyFill="1" applyBorder="1" applyAlignment="1">
      <alignment horizontal="left" vertical="top"/>
    </xf>
    <xf numFmtId="0" fontId="53" fillId="29" borderId="54" xfId="0" applyFont="1" applyFill="1" applyBorder="1" applyAlignment="1">
      <alignment horizontal="left" vertical="top" wrapText="1"/>
    </xf>
    <xf numFmtId="0" fontId="53" fillId="29" borderId="62" xfId="0" applyFont="1" applyFill="1" applyBorder="1" applyAlignment="1">
      <alignment horizontal="left" vertical="top" wrapText="1"/>
    </xf>
    <xf numFmtId="0" fontId="53" fillId="29" borderId="49" xfId="0" applyFont="1" applyFill="1" applyBorder="1" applyAlignment="1">
      <alignment horizontal="left" vertical="top" wrapText="1"/>
    </xf>
    <xf numFmtId="0" fontId="34" fillId="13" borderId="31" xfId="0" applyFont="1" applyFill="1" applyBorder="1" applyAlignment="1">
      <alignment horizontal="center" vertical="top"/>
    </xf>
    <xf numFmtId="0" fontId="20" fillId="27" borderId="52" xfId="0" applyFont="1" applyFill="1" applyBorder="1" applyAlignment="1">
      <alignment horizontal="left" vertical="top"/>
    </xf>
    <xf numFmtId="0" fontId="20" fillId="27" borderId="55" xfId="0" applyFont="1" applyFill="1" applyBorder="1" applyAlignment="1">
      <alignment horizontal="left" vertical="top"/>
    </xf>
    <xf numFmtId="0" fontId="20" fillId="27" borderId="31" xfId="0" applyFont="1" applyFill="1" applyBorder="1" applyAlignment="1">
      <alignment horizontal="left" vertical="top"/>
    </xf>
    <xf numFmtId="0" fontId="20" fillId="27" borderId="32" xfId="0" applyFont="1" applyFill="1" applyBorder="1" applyAlignment="1">
      <alignment horizontal="left" vertical="top"/>
    </xf>
    <xf numFmtId="0" fontId="35" fillId="2" borderId="10" xfId="0" applyFont="1" applyFill="1" applyBorder="1" applyAlignment="1">
      <alignment horizontal="left" vertical="top" readingOrder="1"/>
    </xf>
    <xf numFmtId="0" fontId="34" fillId="13" borderId="10" xfId="0" applyFont="1" applyFill="1" applyBorder="1" applyAlignment="1">
      <alignment horizontal="left" vertical="top"/>
    </xf>
    <xf numFmtId="0" fontId="12" fillId="0" borderId="10" xfId="0" applyFont="1" applyBorder="1" applyAlignment="1">
      <alignment horizontal="left" vertical="center" wrapText="1"/>
    </xf>
    <xf numFmtId="0" fontId="19" fillId="12" borderId="21" xfId="0" applyFont="1" applyFill="1" applyBorder="1" applyAlignment="1">
      <alignment horizontal="center" vertical="center"/>
    </xf>
    <xf numFmtId="0" fontId="19" fillId="12" borderId="43" xfId="0" applyFont="1" applyFill="1" applyBorder="1" applyAlignment="1">
      <alignment horizontal="center" vertical="center"/>
    </xf>
    <xf numFmtId="0" fontId="19" fillId="12" borderId="41" xfId="0" applyFont="1" applyFill="1" applyBorder="1" applyAlignment="1">
      <alignment horizontal="center" vertical="center"/>
    </xf>
    <xf numFmtId="0" fontId="50" fillId="30" borderId="31" xfId="0" applyFont="1" applyFill="1" applyBorder="1" applyAlignment="1">
      <alignment horizontal="center" vertical="top"/>
    </xf>
    <xf numFmtId="0" fontId="50" fillId="30" borderId="0" xfId="0" applyFont="1" applyFill="1" applyBorder="1" applyAlignment="1">
      <alignment horizontal="center" vertical="top"/>
    </xf>
    <xf numFmtId="0" fontId="50" fillId="30" borderId="32" xfId="0" applyFont="1" applyFill="1" applyBorder="1" applyAlignment="1">
      <alignment horizontal="center" vertical="top"/>
    </xf>
    <xf numFmtId="0" fontId="18" fillId="6" borderId="21" xfId="0" applyFont="1" applyFill="1" applyBorder="1" applyAlignment="1">
      <alignment horizontal="left" vertical="top"/>
    </xf>
    <xf numFmtId="0" fontId="18" fillId="6" borderId="43" xfId="0" applyFont="1" applyFill="1" applyBorder="1" applyAlignment="1">
      <alignment horizontal="left" vertical="top"/>
    </xf>
    <xf numFmtId="0" fontId="18" fillId="6" borderId="41" xfId="0" applyFont="1" applyFill="1" applyBorder="1" applyAlignment="1">
      <alignment horizontal="left" vertical="top"/>
    </xf>
    <xf numFmtId="0" fontId="20" fillId="0" borderId="10" xfId="0" applyFont="1" applyFill="1" applyBorder="1" applyAlignment="1">
      <alignment horizontal="left" vertical="top"/>
    </xf>
    <xf numFmtId="0" fontId="21" fillId="0" borderId="9" xfId="0" applyFont="1" applyBorder="1" applyAlignment="1">
      <alignment horizontal="center" vertical="center"/>
    </xf>
    <xf numFmtId="0" fontId="21" fillId="0" borderId="10" xfId="0" applyFont="1" applyFill="1" applyBorder="1" applyAlignment="1">
      <alignment horizontal="center" vertical="center"/>
    </xf>
    <xf numFmtId="0" fontId="20" fillId="0" borderId="46" xfId="0" applyFont="1" applyFill="1" applyBorder="1" applyAlignment="1">
      <alignment horizontal="center" vertical="center"/>
    </xf>
    <xf numFmtId="0" fontId="20" fillId="0" borderId="24" xfId="0" applyFont="1" applyFill="1" applyBorder="1" applyAlignment="1">
      <alignment horizontal="center" vertical="center"/>
    </xf>
    <xf numFmtId="0" fontId="20" fillId="0" borderId="10" xfId="0" applyFont="1" applyFill="1" applyBorder="1" applyAlignment="1">
      <alignment horizontal="center" vertical="center"/>
    </xf>
    <xf numFmtId="0" fontId="20" fillId="0" borderId="30" xfId="0" applyFont="1" applyFill="1" applyBorder="1" applyAlignment="1">
      <alignment horizontal="center" vertical="center"/>
    </xf>
    <xf numFmtId="0" fontId="21" fillId="0" borderId="10" xfId="0" applyFont="1" applyBorder="1" applyAlignment="1">
      <alignment horizontal="center" vertical="top"/>
    </xf>
    <xf numFmtId="0" fontId="20" fillId="0" borderId="10" xfId="0" applyFont="1" applyBorder="1" applyAlignment="1">
      <alignment horizontal="center" vertical="top"/>
    </xf>
    <xf numFmtId="0" fontId="21" fillId="0" borderId="10" xfId="0" applyFont="1" applyFill="1" applyBorder="1" applyAlignment="1">
      <alignment horizontal="center" vertical="top"/>
    </xf>
    <xf numFmtId="0" fontId="21" fillId="0" borderId="10" xfId="0" applyFont="1" applyFill="1" applyBorder="1" applyAlignment="1">
      <alignment horizontal="left" vertical="center"/>
    </xf>
    <xf numFmtId="0" fontId="21" fillId="0" borderId="26" xfId="0" applyFont="1" applyFill="1" applyBorder="1" applyAlignment="1">
      <alignment horizontal="center" vertical="top"/>
    </xf>
    <xf numFmtId="0" fontId="18" fillId="6" borderId="6" xfId="0" applyFont="1" applyFill="1" applyBorder="1" applyAlignment="1">
      <alignment horizontal="left" vertical="top"/>
    </xf>
    <xf numFmtId="0" fontId="18" fillId="6" borderId="7" xfId="0" applyFont="1" applyFill="1" applyBorder="1" applyAlignment="1">
      <alignment horizontal="left" vertical="top"/>
    </xf>
    <xf numFmtId="0" fontId="18" fillId="6" borderId="8" xfId="0" applyFont="1" applyFill="1" applyBorder="1" applyAlignment="1">
      <alignment horizontal="left" vertical="top"/>
    </xf>
    <xf numFmtId="0" fontId="21" fillId="0" borderId="27" xfId="0" applyFont="1" applyBorder="1" applyAlignment="1">
      <alignment horizontal="left" vertical="top"/>
    </xf>
    <xf numFmtId="0" fontId="21" fillId="0" borderId="29" xfId="0" applyFont="1" applyBorder="1" applyAlignment="1">
      <alignment horizontal="left" vertical="top"/>
    </xf>
    <xf numFmtId="0" fontId="21" fillId="0" borderId="33" xfId="0" applyFont="1" applyBorder="1" applyAlignment="1">
      <alignment horizontal="left" vertical="top"/>
    </xf>
    <xf numFmtId="0" fontId="21" fillId="0" borderId="28" xfId="0" applyFont="1" applyFill="1" applyBorder="1" applyAlignment="1">
      <alignment horizontal="center" vertical="center"/>
    </xf>
    <xf numFmtId="0" fontId="21" fillId="0" borderId="30" xfId="0" applyFont="1" applyFill="1" applyBorder="1" applyAlignment="1">
      <alignment horizontal="center" vertical="center"/>
    </xf>
    <xf numFmtId="0" fontId="21" fillId="0" borderId="34" xfId="0" applyFont="1" applyFill="1" applyBorder="1" applyAlignment="1">
      <alignment horizontal="center" vertical="center"/>
    </xf>
    <xf numFmtId="0" fontId="21" fillId="0" borderId="7" xfId="0" applyFont="1" applyFill="1" applyBorder="1" applyAlignment="1">
      <alignment horizontal="center" vertical="top" wrapText="1"/>
    </xf>
    <xf numFmtId="0" fontId="21" fillId="0" borderId="10" xfId="0" applyFont="1" applyFill="1" applyBorder="1" applyAlignment="1">
      <alignment horizontal="center" vertical="top" wrapText="1"/>
    </xf>
    <xf numFmtId="0" fontId="21" fillId="0" borderId="26" xfId="0" applyFont="1" applyFill="1" applyBorder="1" applyAlignment="1">
      <alignment horizontal="center" vertical="top" wrapText="1"/>
    </xf>
    <xf numFmtId="0" fontId="21" fillId="0" borderId="28" xfId="0" applyFont="1" applyFill="1" applyBorder="1" applyAlignment="1">
      <alignment horizontal="left" vertical="top"/>
    </xf>
    <xf numFmtId="0" fontId="21" fillId="0" borderId="30" xfId="0" applyFont="1" applyFill="1" applyBorder="1" applyAlignment="1">
      <alignment horizontal="left" vertical="top"/>
    </xf>
    <xf numFmtId="0" fontId="21" fillId="0" borderId="34" xfId="0" applyFont="1" applyFill="1" applyBorder="1" applyAlignment="1">
      <alignment horizontal="left" vertical="top"/>
    </xf>
    <xf numFmtId="0" fontId="21" fillId="0" borderId="60" xfId="0" applyFont="1" applyFill="1" applyBorder="1" applyAlignment="1">
      <alignment horizontal="left" vertical="top"/>
    </xf>
    <xf numFmtId="0" fontId="21" fillId="0" borderId="71" xfId="0" applyFont="1" applyFill="1" applyBorder="1" applyAlignment="1">
      <alignment horizontal="left" vertical="top"/>
    </xf>
    <xf numFmtId="0" fontId="21" fillId="0" borderId="59" xfId="0" applyFont="1" applyFill="1" applyBorder="1" applyAlignment="1">
      <alignment horizontal="left" vertical="top"/>
    </xf>
    <xf numFmtId="0" fontId="21" fillId="0" borderId="9" xfId="0" applyFont="1" applyBorder="1" applyAlignment="1">
      <alignment horizontal="left" vertical="top"/>
    </xf>
    <xf numFmtId="0" fontId="21" fillId="0" borderId="10" xfId="0" applyFont="1" applyFill="1" applyBorder="1" applyAlignment="1">
      <alignment horizontal="left" vertical="top"/>
    </xf>
    <xf numFmtId="0" fontId="21" fillId="0" borderId="11" xfId="0" applyFont="1" applyFill="1" applyBorder="1" applyAlignment="1">
      <alignment horizontal="left" vertical="top"/>
    </xf>
    <xf numFmtId="0" fontId="21" fillId="0" borderId="26" xfId="0" applyFont="1" applyFill="1" applyBorder="1" applyAlignment="1">
      <alignment horizontal="left" vertical="center"/>
    </xf>
    <xf numFmtId="0" fontId="21" fillId="0" borderId="6" xfId="0" applyFont="1" applyBorder="1" applyAlignment="1">
      <alignment horizontal="left" vertical="top"/>
    </xf>
    <xf numFmtId="0" fontId="21" fillId="0" borderId="25" xfId="0" applyFont="1" applyBorder="1" applyAlignment="1">
      <alignment horizontal="left" vertical="top"/>
    </xf>
    <xf numFmtId="0" fontId="21" fillId="0" borderId="28" xfId="0" applyFont="1" applyFill="1" applyBorder="1" applyAlignment="1">
      <alignment horizontal="center" vertical="top" wrapText="1"/>
    </xf>
    <xf numFmtId="0" fontId="21" fillId="0" borderId="30" xfId="0" applyFont="1" applyFill="1" applyBorder="1" applyAlignment="1">
      <alignment horizontal="center" vertical="top" wrapText="1"/>
    </xf>
    <xf numFmtId="0" fontId="21" fillId="0" borderId="34" xfId="0" applyFont="1" applyFill="1" applyBorder="1" applyAlignment="1">
      <alignment horizontal="center" vertical="top" wrapText="1"/>
    </xf>
    <xf numFmtId="0" fontId="21" fillId="0" borderId="28" xfId="0" applyFont="1" applyFill="1" applyBorder="1" applyAlignment="1">
      <alignment horizontal="center" vertical="center" wrapText="1"/>
    </xf>
    <xf numFmtId="0" fontId="21" fillId="0" borderId="30" xfId="0" applyFont="1" applyFill="1" applyBorder="1" applyAlignment="1">
      <alignment horizontal="center" vertical="center" wrapText="1"/>
    </xf>
    <xf numFmtId="0" fontId="21" fillId="0" borderId="34" xfId="0" applyFont="1" applyFill="1" applyBorder="1" applyAlignment="1">
      <alignment horizontal="center" vertical="center" wrapText="1"/>
    </xf>
    <xf numFmtId="0" fontId="20" fillId="20" borderId="1" xfId="0" applyFont="1" applyFill="1" applyBorder="1" applyAlignment="1">
      <alignment horizontal="left" vertical="top"/>
    </xf>
    <xf numFmtId="0" fontId="20" fillId="20" borderId="2" xfId="0" applyFont="1" applyFill="1" applyBorder="1" applyAlignment="1">
      <alignment horizontal="left" vertical="top"/>
    </xf>
    <xf numFmtId="0" fontId="20" fillId="20" borderId="3" xfId="0" applyFont="1" applyFill="1" applyBorder="1" applyAlignment="1">
      <alignment horizontal="left" vertical="top"/>
    </xf>
    <xf numFmtId="0" fontId="20" fillId="20" borderId="4" xfId="0" applyFont="1" applyFill="1" applyBorder="1" applyAlignment="1">
      <alignment horizontal="left" vertical="top"/>
    </xf>
    <xf numFmtId="0" fontId="20" fillId="20" borderId="0" xfId="0" applyFont="1" applyFill="1" applyBorder="1" applyAlignment="1">
      <alignment horizontal="left" vertical="top"/>
    </xf>
    <xf numFmtId="0" fontId="20" fillId="20" borderId="5" xfId="0" applyFont="1" applyFill="1" applyBorder="1" applyAlignment="1">
      <alignment horizontal="left" vertical="top"/>
    </xf>
    <xf numFmtId="0" fontId="20" fillId="20" borderId="13" xfId="0" applyFont="1" applyFill="1" applyBorder="1" applyAlignment="1">
      <alignment horizontal="left" vertical="top"/>
    </xf>
    <xf numFmtId="0" fontId="20" fillId="20" borderId="14" xfId="0" applyFont="1" applyFill="1" applyBorder="1" applyAlignment="1">
      <alignment horizontal="left" vertical="top"/>
    </xf>
    <xf numFmtId="0" fontId="20" fillId="20" borderId="15" xfId="0" applyFont="1" applyFill="1" applyBorder="1" applyAlignment="1">
      <alignment horizontal="left" vertical="top"/>
    </xf>
    <xf numFmtId="0" fontId="21" fillId="0" borderId="26" xfId="0" applyFont="1" applyFill="1" applyBorder="1" applyAlignment="1">
      <alignment horizontal="left" vertical="top"/>
    </xf>
    <xf numFmtId="0" fontId="21" fillId="0" borderId="45" xfId="0" applyFont="1" applyFill="1" applyBorder="1" applyAlignment="1">
      <alignment horizontal="left" vertical="top"/>
    </xf>
    <xf numFmtId="0" fontId="20" fillId="0" borderId="48" xfId="0" applyFont="1" applyBorder="1" applyAlignment="1">
      <alignment horizontal="center" vertical="center"/>
    </xf>
    <xf numFmtId="0" fontId="20" fillId="0" borderId="29" xfId="0" applyFont="1" applyBorder="1" applyAlignment="1">
      <alignment horizontal="center" vertical="center"/>
    </xf>
    <xf numFmtId="0" fontId="20" fillId="0" borderId="23" xfId="0" applyFont="1" applyBorder="1" applyAlignment="1">
      <alignment horizontal="center" vertical="center"/>
    </xf>
    <xf numFmtId="0" fontId="18" fillId="6" borderId="56" xfId="0" applyFont="1" applyFill="1" applyBorder="1" applyAlignment="1">
      <alignment horizontal="left" vertical="top"/>
    </xf>
    <xf numFmtId="0" fontId="18" fillId="6" borderId="57" xfId="0" applyFont="1" applyFill="1" applyBorder="1" applyAlignment="1">
      <alignment horizontal="left" vertical="top"/>
    </xf>
    <xf numFmtId="0" fontId="18" fillId="6" borderId="58" xfId="0" applyFont="1" applyFill="1" applyBorder="1" applyAlignment="1">
      <alignment horizontal="left" vertical="top"/>
    </xf>
    <xf numFmtId="0" fontId="18" fillId="6" borderId="61" xfId="0" applyFont="1" applyFill="1" applyBorder="1" applyAlignment="1">
      <alignment horizontal="left" vertical="top"/>
    </xf>
    <xf numFmtId="0" fontId="18" fillId="6" borderId="63" xfId="0" applyFont="1" applyFill="1" applyBorder="1" applyAlignment="1">
      <alignment horizontal="left" vertical="top"/>
    </xf>
    <xf numFmtId="0" fontId="18" fillId="6" borderId="18" xfId="0" applyFont="1" applyFill="1" applyBorder="1" applyAlignment="1">
      <alignment horizontal="left" vertical="top"/>
    </xf>
    <xf numFmtId="0" fontId="21" fillId="0" borderId="26" xfId="0" applyFont="1" applyFill="1" applyBorder="1" applyAlignment="1">
      <alignment horizontal="center" vertical="center"/>
    </xf>
    <xf numFmtId="0" fontId="21" fillId="0" borderId="1" xfId="0" applyFont="1" applyBorder="1" applyAlignment="1">
      <alignment horizontal="left" vertical="top"/>
    </xf>
    <xf numFmtId="0" fontId="21" fillId="0" borderId="4" xfId="0" applyFont="1" applyBorder="1" applyAlignment="1">
      <alignment horizontal="left" vertical="top"/>
    </xf>
    <xf numFmtId="0" fontId="21" fillId="0" borderId="13" xfId="0" applyFont="1" applyBorder="1" applyAlignment="1">
      <alignment horizontal="left" vertical="top"/>
    </xf>
    <xf numFmtId="0" fontId="21" fillId="0" borderId="7" xfId="0" applyFont="1" applyFill="1" applyBorder="1" applyAlignment="1">
      <alignment horizontal="left" vertical="top"/>
    </xf>
    <xf numFmtId="0" fontId="21" fillId="11" borderId="11" xfId="0" applyFont="1" applyFill="1" applyBorder="1" applyAlignment="1">
      <alignment horizontal="center" vertical="top" wrapText="1"/>
    </xf>
    <xf numFmtId="0" fontId="21" fillId="11" borderId="11" xfId="0" applyFont="1" applyFill="1" applyBorder="1" applyAlignment="1">
      <alignment horizontal="center" vertical="top"/>
    </xf>
    <xf numFmtId="0" fontId="20" fillId="11" borderId="11" xfId="0" applyFont="1" applyFill="1" applyBorder="1" applyAlignment="1">
      <alignment horizontal="center" vertical="top" wrapText="1"/>
    </xf>
    <xf numFmtId="0" fontId="20" fillId="11" borderId="11" xfId="0" applyFont="1" applyFill="1" applyBorder="1" applyAlignment="1">
      <alignment horizontal="center" vertical="top"/>
    </xf>
    <xf numFmtId="0" fontId="20" fillId="0" borderId="10" xfId="0" applyFont="1" applyBorder="1" applyAlignment="1">
      <alignment horizontal="center" vertical="center"/>
    </xf>
    <xf numFmtId="0" fontId="20" fillId="0" borderId="11" xfId="0" applyFont="1" applyBorder="1" applyAlignment="1">
      <alignment horizontal="center" vertical="top"/>
    </xf>
    <xf numFmtId="0" fontId="11" fillId="6" borderId="21" xfId="0" applyFont="1" applyFill="1" applyBorder="1" applyAlignment="1">
      <alignment horizontal="center" wrapText="1"/>
    </xf>
    <xf numFmtId="0" fontId="11" fillId="6" borderId="43" xfId="0" applyFont="1" applyFill="1" applyBorder="1" applyAlignment="1">
      <alignment horizontal="center" wrapText="1"/>
    </xf>
    <xf numFmtId="0" fontId="11" fillId="6" borderId="41" xfId="0" applyFont="1" applyFill="1" applyBorder="1" applyAlignment="1">
      <alignment horizontal="center" wrapText="1"/>
    </xf>
    <xf numFmtId="0" fontId="13" fillId="0" borderId="11" xfId="0" applyFont="1" applyFill="1" applyBorder="1" applyAlignment="1">
      <alignment horizontal="left" vertical="center" wrapText="1"/>
    </xf>
    <xf numFmtId="0" fontId="12" fillId="0" borderId="72" xfId="0" applyFont="1" applyFill="1" applyBorder="1" applyAlignment="1">
      <alignment horizontal="center" vertical="center" wrapText="1"/>
    </xf>
    <xf numFmtId="0" fontId="12" fillId="0" borderId="49" xfId="0" applyFont="1" applyFill="1" applyBorder="1" applyAlignment="1">
      <alignment horizontal="center" vertical="center" wrapText="1"/>
    </xf>
    <xf numFmtId="0" fontId="12" fillId="0" borderId="73" xfId="0" applyFont="1" applyFill="1" applyBorder="1" applyAlignment="1">
      <alignment horizontal="center" vertical="center" wrapText="1"/>
    </xf>
    <xf numFmtId="0" fontId="12" fillId="0" borderId="24" xfId="0" applyFont="1" applyFill="1" applyBorder="1" applyAlignment="1">
      <alignment horizontal="left" vertical="center" wrapText="1"/>
    </xf>
    <xf numFmtId="0" fontId="12" fillId="0" borderId="10" xfId="0" applyFont="1" applyFill="1" applyBorder="1" applyAlignment="1">
      <alignment horizontal="left" vertical="center" wrapText="1"/>
    </xf>
    <xf numFmtId="0" fontId="12" fillId="0" borderId="44" xfId="0" applyFont="1" applyFill="1" applyBorder="1" applyAlignment="1">
      <alignment horizontal="left" vertical="center" wrapText="1"/>
    </xf>
    <xf numFmtId="0" fontId="12" fillId="0" borderId="11" xfId="0" applyFont="1" applyFill="1" applyBorder="1" applyAlignment="1">
      <alignment horizontal="left" vertical="center" wrapText="1"/>
    </xf>
    <xf numFmtId="0" fontId="13" fillId="0" borderId="10" xfId="0" applyFont="1" applyFill="1" applyBorder="1" applyAlignment="1">
      <alignment horizontal="left" vertical="center" wrapText="1"/>
    </xf>
    <xf numFmtId="0" fontId="13" fillId="0" borderId="26" xfId="0" applyFont="1" applyFill="1" applyBorder="1" applyAlignment="1">
      <alignment horizontal="left" vertical="center" wrapText="1"/>
    </xf>
    <xf numFmtId="0" fontId="13" fillId="0" borderId="42" xfId="0" applyFont="1" applyFill="1" applyBorder="1" applyAlignment="1">
      <alignment horizontal="center" vertical="center" wrapText="1"/>
    </xf>
    <xf numFmtId="0" fontId="13" fillId="0" borderId="19" xfId="0" applyFont="1" applyFill="1" applyBorder="1" applyAlignment="1">
      <alignment horizontal="center" vertical="center" wrapText="1"/>
    </xf>
    <xf numFmtId="0" fontId="13" fillId="0" borderId="40" xfId="0" applyFont="1" applyFill="1" applyBorder="1" applyAlignment="1">
      <alignment horizontal="center" vertical="center" wrapText="1"/>
    </xf>
    <xf numFmtId="0" fontId="13" fillId="0" borderId="42" xfId="0" applyFont="1" applyFill="1" applyBorder="1" applyAlignment="1">
      <alignment horizontal="left" vertical="center" wrapText="1"/>
    </xf>
    <xf numFmtId="0" fontId="13" fillId="0" borderId="19" xfId="0" applyFont="1" applyFill="1" applyBorder="1" applyAlignment="1">
      <alignment horizontal="left" vertical="center" wrapText="1"/>
    </xf>
    <xf numFmtId="0" fontId="13" fillId="0" borderId="40" xfId="0" applyFont="1" applyFill="1" applyBorder="1" applyAlignment="1">
      <alignment horizontal="left" vertical="center" wrapText="1"/>
    </xf>
    <xf numFmtId="0" fontId="13" fillId="0" borderId="6" xfId="0" applyFont="1" applyFill="1" applyBorder="1" applyAlignment="1">
      <alignment horizontal="left" vertical="center" wrapText="1"/>
    </xf>
    <xf numFmtId="0" fontId="13" fillId="0" borderId="9" xfId="0" applyFont="1" applyFill="1" applyBorder="1" applyAlignment="1">
      <alignment horizontal="left" vertical="center" wrapText="1"/>
    </xf>
    <xf numFmtId="0" fontId="12" fillId="0" borderId="7" xfId="0" applyFont="1" applyFill="1" applyBorder="1" applyAlignment="1">
      <alignment horizontal="left" vertical="center" wrapText="1"/>
    </xf>
    <xf numFmtId="0" fontId="11" fillId="6" borderId="6" xfId="0" applyFont="1" applyFill="1" applyBorder="1" applyAlignment="1">
      <alignment horizontal="center" wrapText="1"/>
    </xf>
    <xf numFmtId="0" fontId="11" fillId="6" borderId="8" xfId="0" applyFont="1" applyFill="1" applyBorder="1" applyAlignment="1">
      <alignment horizontal="center" wrapText="1"/>
    </xf>
    <xf numFmtId="0" fontId="12" fillId="0" borderId="12" xfId="0" applyFont="1" applyFill="1" applyBorder="1" applyAlignment="1">
      <alignment horizontal="center" vertical="center" wrapText="1"/>
    </xf>
    <xf numFmtId="0" fontId="12" fillId="0" borderId="17" xfId="0" applyFont="1" applyFill="1" applyBorder="1" applyAlignment="1">
      <alignment horizontal="center" vertical="center" wrapText="1"/>
    </xf>
    <xf numFmtId="0" fontId="12" fillId="0" borderId="16" xfId="0" applyFont="1" applyFill="1" applyBorder="1" applyAlignment="1">
      <alignment horizontal="center" vertical="center" wrapText="1"/>
    </xf>
    <xf numFmtId="0" fontId="50" fillId="30" borderId="52" xfId="0" applyFont="1" applyFill="1" applyBorder="1" applyAlignment="1">
      <alignment horizontal="center" vertical="top" wrapText="1"/>
    </xf>
    <xf numFmtId="0" fontId="50" fillId="30" borderId="50" xfId="0" applyFont="1" applyFill="1" applyBorder="1" applyAlignment="1">
      <alignment horizontal="center" vertical="top" wrapText="1"/>
    </xf>
    <xf numFmtId="0" fontId="50" fillId="30" borderId="55" xfId="0" applyFont="1" applyFill="1" applyBorder="1" applyAlignment="1">
      <alignment horizontal="center" vertical="top" wrapText="1"/>
    </xf>
    <xf numFmtId="0" fontId="50" fillId="30" borderId="31" xfId="0" applyFont="1" applyFill="1" applyBorder="1" applyAlignment="1">
      <alignment horizontal="center" vertical="top" wrapText="1"/>
    </xf>
    <xf numFmtId="0" fontId="50" fillId="30" borderId="0" xfId="0" applyFont="1" applyFill="1" applyBorder="1" applyAlignment="1">
      <alignment horizontal="center" vertical="top" wrapText="1"/>
    </xf>
    <xf numFmtId="0" fontId="50" fillId="30" borderId="32" xfId="0" applyFont="1" applyFill="1" applyBorder="1" applyAlignment="1">
      <alignment horizontal="center" vertical="top" wrapText="1"/>
    </xf>
    <xf numFmtId="0" fontId="50" fillId="30" borderId="10" xfId="0" applyFont="1" applyFill="1" applyBorder="1" applyAlignment="1">
      <alignment horizontal="center" vertical="top" wrapText="1"/>
    </xf>
    <xf numFmtId="0" fontId="12" fillId="20" borderId="10" xfId="3" applyFont="1" applyFill="1" applyBorder="1" applyAlignment="1">
      <alignment horizontal="left" vertical="center"/>
    </xf>
    <xf numFmtId="0" fontId="50" fillId="30" borderId="52" xfId="0" applyFont="1" applyFill="1" applyBorder="1" applyAlignment="1">
      <alignment horizontal="left" vertical="top" wrapText="1"/>
    </xf>
    <xf numFmtId="0" fontId="50" fillId="30" borderId="50" xfId="0" applyFont="1" applyFill="1" applyBorder="1" applyAlignment="1">
      <alignment horizontal="left" vertical="top" wrapText="1"/>
    </xf>
    <xf numFmtId="0" fontId="50" fillId="30" borderId="31" xfId="0" applyFont="1" applyFill="1" applyBorder="1" applyAlignment="1">
      <alignment horizontal="left" vertical="top" wrapText="1"/>
    </xf>
    <xf numFmtId="0" fontId="50" fillId="30" borderId="0" xfId="0" applyFont="1" applyFill="1" applyBorder="1" applyAlignment="1">
      <alignment horizontal="left" vertical="top" wrapText="1"/>
    </xf>
    <xf numFmtId="0" fontId="50" fillId="21" borderId="75" xfId="0" applyFont="1" applyFill="1" applyBorder="1" applyAlignment="1">
      <alignment horizontal="center" vertical="top" wrapText="1"/>
    </xf>
    <xf numFmtId="0" fontId="50" fillId="21" borderId="57" xfId="0" applyFont="1" applyFill="1" applyBorder="1" applyAlignment="1">
      <alignment horizontal="center" vertical="top" wrapText="1"/>
    </xf>
    <xf numFmtId="0" fontId="50" fillId="21" borderId="72" xfId="0" applyFont="1" applyFill="1" applyBorder="1" applyAlignment="1">
      <alignment horizontal="center" vertical="top" wrapText="1"/>
    </xf>
    <xf numFmtId="0" fontId="50" fillId="21" borderId="60" xfId="0" applyFont="1" applyFill="1" applyBorder="1" applyAlignment="1">
      <alignment horizontal="center" vertical="top" wrapText="1"/>
    </xf>
    <xf numFmtId="0" fontId="50" fillId="21" borderId="44" xfId="0" applyFont="1" applyFill="1" applyBorder="1" applyAlignment="1">
      <alignment horizontal="center" vertical="top" wrapText="1"/>
    </xf>
    <xf numFmtId="0" fontId="17" fillId="0" borderId="10" xfId="0" applyFont="1" applyBorder="1" applyAlignment="1">
      <alignment horizontal="left" vertical="top"/>
    </xf>
    <xf numFmtId="0" fontId="17" fillId="0" borderId="46" xfId="0" applyFont="1" applyBorder="1" applyAlignment="1">
      <alignment horizontal="left" vertical="top"/>
    </xf>
    <xf numFmtId="0" fontId="17" fillId="0" borderId="54" xfId="0" applyFont="1" applyBorder="1" applyAlignment="1">
      <alignment horizontal="left" vertical="top" wrapText="1"/>
    </xf>
    <xf numFmtId="0" fontId="17" fillId="0" borderId="62" xfId="0" applyFont="1" applyBorder="1" applyAlignment="1">
      <alignment horizontal="left" vertical="top" wrapText="1"/>
    </xf>
    <xf numFmtId="0" fontId="17" fillId="0" borderId="49" xfId="0" applyFont="1" applyBorder="1" applyAlignment="1">
      <alignment horizontal="left" vertical="top" wrapText="1"/>
    </xf>
    <xf numFmtId="0" fontId="50" fillId="21" borderId="28" xfId="0" applyFont="1" applyFill="1" applyBorder="1" applyAlignment="1">
      <alignment horizontal="center" vertical="top" wrapText="1"/>
    </xf>
    <xf numFmtId="0" fontId="50" fillId="21" borderId="24" xfId="0" applyFont="1" applyFill="1" applyBorder="1" applyAlignment="1">
      <alignment horizontal="center" vertical="top" wrapText="1"/>
    </xf>
    <xf numFmtId="0" fontId="18" fillId="13" borderId="21" xfId="0" applyFont="1" applyFill="1" applyBorder="1" applyAlignment="1">
      <alignment horizontal="center" vertical="top"/>
    </xf>
    <xf numFmtId="0" fontId="18" fillId="13" borderId="43" xfId="0" applyFont="1" applyFill="1" applyBorder="1" applyAlignment="1">
      <alignment horizontal="center" vertical="top"/>
    </xf>
    <xf numFmtId="0" fontId="18" fillId="13" borderId="41" xfId="0" applyFont="1" applyFill="1" applyBorder="1" applyAlignment="1">
      <alignment horizontal="center" vertical="top"/>
    </xf>
    <xf numFmtId="0" fontId="50" fillId="21" borderId="27" xfId="0" applyFont="1" applyFill="1" applyBorder="1" applyAlignment="1">
      <alignment horizontal="center" vertical="top"/>
    </xf>
    <xf numFmtId="0" fontId="50" fillId="21" borderId="23" xfId="0" applyFont="1" applyFill="1" applyBorder="1" applyAlignment="1">
      <alignment horizontal="center" vertical="top"/>
    </xf>
    <xf numFmtId="0" fontId="17" fillId="15" borderId="54" xfId="0" applyFont="1" applyFill="1" applyBorder="1" applyAlignment="1">
      <alignment horizontal="left"/>
    </xf>
    <xf numFmtId="0" fontId="17" fillId="15" borderId="62" xfId="0" applyFont="1" applyFill="1" applyBorder="1" applyAlignment="1">
      <alignment horizontal="left"/>
    </xf>
    <xf numFmtId="0" fontId="17" fillId="15" borderId="49" xfId="0" applyFont="1" applyFill="1" applyBorder="1" applyAlignment="1">
      <alignment horizontal="left"/>
    </xf>
    <xf numFmtId="0" fontId="17" fillId="0" borderId="10" xfId="0" applyFont="1" applyBorder="1" applyAlignment="1">
      <alignment horizontal="center" vertical="center"/>
    </xf>
    <xf numFmtId="0" fontId="26" fillId="2" borderId="0" xfId="0" applyFont="1" applyFill="1" applyBorder="1" applyAlignment="1">
      <alignment horizontal="left" vertical="center" readingOrder="1"/>
    </xf>
    <xf numFmtId="0" fontId="17" fillId="0" borderId="52" xfId="0" applyFont="1" applyBorder="1" applyAlignment="1">
      <alignment horizontal="center" vertical="center"/>
    </xf>
    <xf numFmtId="0" fontId="17" fillId="0" borderId="55" xfId="0" applyFont="1" applyBorder="1" applyAlignment="1">
      <alignment horizontal="center" vertical="center"/>
    </xf>
    <xf numFmtId="0" fontId="17" fillId="0" borderId="31" xfId="0" applyFont="1" applyBorder="1" applyAlignment="1">
      <alignment horizontal="center" vertical="center"/>
    </xf>
    <xf numFmtId="0" fontId="17" fillId="0" borderId="32" xfId="0" applyFont="1" applyBorder="1" applyAlignment="1">
      <alignment horizontal="center" vertical="center"/>
    </xf>
    <xf numFmtId="0" fontId="17" fillId="0" borderId="64" xfId="0" applyFont="1" applyBorder="1" applyAlignment="1">
      <alignment horizontal="center" vertical="center"/>
    </xf>
    <xf numFmtId="0" fontId="17" fillId="0" borderId="51" xfId="0" applyFont="1" applyBorder="1" applyAlignment="1">
      <alignment horizontal="center" vertical="center"/>
    </xf>
    <xf numFmtId="0" fontId="17" fillId="15" borderId="10" xfId="0" applyFont="1" applyFill="1" applyBorder="1" applyAlignment="1">
      <alignment horizontal="left"/>
    </xf>
    <xf numFmtId="0" fontId="17" fillId="15" borderId="54" xfId="0" applyFont="1" applyFill="1" applyBorder="1" applyAlignment="1">
      <alignment horizontal="center"/>
    </xf>
    <xf numFmtId="0" fontId="17" fillId="15" borderId="49" xfId="0" applyFont="1" applyFill="1" applyBorder="1" applyAlignment="1">
      <alignment horizontal="center"/>
    </xf>
  </cellXfs>
  <cellStyles count="16">
    <cellStyle name="Hyperlink" xfId="1" builtinId="8"/>
    <cellStyle name="Hyperlink 2" xfId="14" xr:uid="{EC0FB2CE-1239-4C84-9BEA-080D12033D1E}"/>
    <cellStyle name="Hyperlink 3" xfId="2" xr:uid="{00000000-0005-0000-0000-000001000000}"/>
    <cellStyle name="Normal" xfId="0" builtinId="0"/>
    <cellStyle name="Normal 10 2" xfId="6" xr:uid="{00000000-0005-0000-0000-000003000000}"/>
    <cellStyle name="Normal 2" xfId="9" xr:uid="{00000000-0005-0000-0000-000004000000}"/>
    <cellStyle name="Normal 2 2" xfId="5" xr:uid="{00000000-0005-0000-0000-000005000000}"/>
    <cellStyle name="Normal 2 4" xfId="4" xr:uid="{00000000-0005-0000-0000-000006000000}"/>
    <cellStyle name="Normal 2 6" xfId="13" xr:uid="{AEA13A70-DF6E-4CA8-B964-7358BCE4C2C4}"/>
    <cellStyle name="Normal 3" xfId="12" xr:uid="{00000000-0005-0000-0000-000007000000}"/>
    <cellStyle name="Normal 4" xfId="7" xr:uid="{00000000-0005-0000-0000-000008000000}"/>
    <cellStyle name="Normal 4 2" xfId="8" xr:uid="{00000000-0005-0000-0000-000009000000}"/>
    <cellStyle name="Normal 5" xfId="3" xr:uid="{00000000-0005-0000-0000-00000A000000}"/>
    <cellStyle name="Normal 6" xfId="15" xr:uid="{238413FE-CAC3-4DD5-BDED-3997C53FB307}"/>
    <cellStyle name="Normal 7" xfId="10" xr:uid="{00000000-0005-0000-0000-00000B000000}"/>
    <cellStyle name="常规 2" xfId="11" xr:uid="{00000000-0005-0000-0000-00000C000000}"/>
  </cellStyles>
  <dxfs count="21">
    <dxf>
      <font>
        <b/>
        <i val="0"/>
      </font>
      <fill>
        <patternFill>
          <bgColor theme="4" tint="0.39994506668294322"/>
        </patternFill>
      </fill>
      <border>
        <right/>
        <top style="thin">
          <color auto="1"/>
        </top>
      </border>
    </dxf>
    <dxf>
      <font>
        <b/>
        <i val="0"/>
      </font>
      <fill>
        <patternFill>
          <bgColor theme="4" tint="0.39994506668294322"/>
        </patternFill>
      </fill>
      <border>
        <right/>
        <top style="thin">
          <color auto="1"/>
        </top>
      </border>
    </dxf>
    <dxf>
      <font>
        <b/>
        <i val="0"/>
      </font>
      <fill>
        <patternFill>
          <bgColor theme="4" tint="0.39994506668294322"/>
        </patternFill>
      </fill>
      <border>
        <right/>
        <top style="thin">
          <color auto="1"/>
        </top>
      </border>
    </dxf>
    <dxf>
      <font>
        <b/>
        <i val="0"/>
      </font>
      <fill>
        <patternFill>
          <bgColor theme="4" tint="0.39994506668294322"/>
        </patternFill>
      </fill>
      <border>
        <right/>
        <top style="thin">
          <color auto="1"/>
        </top>
      </border>
    </dxf>
    <dxf>
      <font>
        <b/>
        <i val="0"/>
      </font>
      <fill>
        <patternFill>
          <bgColor theme="4" tint="0.39994506668294322"/>
        </patternFill>
      </fill>
      <border>
        <right/>
        <top style="thin">
          <color auto="1"/>
        </top>
      </border>
    </dxf>
    <dxf>
      <font>
        <b/>
        <i val="0"/>
      </font>
      <fill>
        <patternFill>
          <bgColor theme="4" tint="0.39994506668294322"/>
        </patternFill>
      </fill>
      <border>
        <right/>
        <top style="thin">
          <color auto="1"/>
        </top>
      </border>
    </dxf>
    <dxf>
      <font>
        <b/>
        <i val="0"/>
      </font>
      <fill>
        <patternFill>
          <bgColor theme="4" tint="0.39994506668294322"/>
        </patternFill>
      </fill>
      <border>
        <right/>
        <top style="thin">
          <color auto="1"/>
        </top>
      </border>
    </dxf>
    <dxf>
      <font>
        <b/>
        <i val="0"/>
      </font>
      <fill>
        <patternFill>
          <bgColor theme="4" tint="0.39994506668294322"/>
        </patternFill>
      </fill>
      <border>
        <right/>
        <top style="thin">
          <color auto="1"/>
        </top>
      </border>
    </dxf>
    <dxf>
      <font>
        <b/>
        <i val="0"/>
      </font>
      <fill>
        <patternFill>
          <bgColor theme="4" tint="0.39994506668294322"/>
        </patternFill>
      </fill>
      <border>
        <right/>
        <top style="thin">
          <color auto="1"/>
        </top>
      </border>
    </dxf>
    <dxf>
      <font>
        <b/>
        <i val="0"/>
      </font>
      <fill>
        <patternFill>
          <bgColor theme="4" tint="0.39994506668294322"/>
        </patternFill>
      </fill>
      <border>
        <right/>
        <top style="thin">
          <color auto="1"/>
        </top>
      </border>
    </dxf>
    <dxf>
      <font>
        <b/>
        <i val="0"/>
      </font>
      <fill>
        <patternFill>
          <bgColor theme="4" tint="0.39994506668294322"/>
        </patternFill>
      </fill>
      <border>
        <right/>
        <top style="thin">
          <color auto="1"/>
        </top>
      </border>
    </dxf>
    <dxf>
      <font>
        <b/>
        <i val="0"/>
      </font>
      <fill>
        <patternFill>
          <bgColor theme="4" tint="0.39994506668294322"/>
        </patternFill>
      </fill>
      <border>
        <right/>
        <top style="thin">
          <color auto="1"/>
        </top>
      </border>
    </dxf>
    <dxf>
      <font>
        <b/>
        <i val="0"/>
      </font>
      <fill>
        <patternFill>
          <bgColor theme="4" tint="0.39994506668294322"/>
        </patternFill>
      </fill>
      <border>
        <right/>
        <top style="thin">
          <color auto="1"/>
        </top>
      </border>
    </dxf>
    <dxf>
      <font>
        <b/>
        <i val="0"/>
      </font>
      <fill>
        <patternFill>
          <bgColor theme="4" tint="0.39994506668294322"/>
        </patternFill>
      </fill>
      <border>
        <right/>
        <top style="thin">
          <color auto="1"/>
        </top>
      </border>
    </dxf>
    <dxf>
      <font>
        <b/>
        <i val="0"/>
      </font>
      <fill>
        <patternFill>
          <bgColor theme="4" tint="0.39994506668294322"/>
        </patternFill>
      </fill>
      <border>
        <right/>
        <top style="thin">
          <color auto="1"/>
        </top>
      </border>
    </dxf>
    <dxf>
      <fill>
        <patternFill>
          <bgColor theme="0" tint="-0.14996795556505021"/>
        </patternFill>
      </fill>
    </dxf>
    <dxf>
      <font>
        <b/>
        <i val="0"/>
      </font>
      <fill>
        <patternFill>
          <bgColor theme="4" tint="0.39994506668294322"/>
        </patternFill>
      </fill>
      <border>
        <right/>
        <top style="thin">
          <color auto="1"/>
        </top>
      </border>
    </dxf>
    <dxf>
      <fill>
        <patternFill>
          <bgColor theme="0" tint="-0.14996795556505021"/>
        </patternFill>
      </fill>
    </dxf>
    <dxf>
      <fill>
        <patternFill>
          <bgColor theme="0" tint="-0.14996795556505021"/>
        </patternFill>
      </fill>
    </dxf>
    <dxf>
      <font>
        <b/>
        <i val="0"/>
      </font>
      <fill>
        <patternFill>
          <bgColor theme="4" tint="0.39994506668294322"/>
        </patternFill>
      </fill>
      <border>
        <right/>
        <top style="thin">
          <color auto="1"/>
        </top>
      </border>
    </dxf>
    <dxf>
      <font>
        <b/>
        <i val="0"/>
      </font>
      <fill>
        <patternFill>
          <bgColor theme="4" tint="0.39994506668294322"/>
        </patternFill>
      </fill>
      <border>
        <right/>
        <top style="thin">
          <color auto="1"/>
        </top>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onnections" Target="connection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3.emf"/></Relationships>
</file>

<file path=xl/drawings/_rels/vmlDrawing4.vml.rels><?xml version="1.0" encoding="UTF-8" standalone="yes"?>
<Relationships xmlns="http://schemas.openxmlformats.org/package/2006/relationships"><Relationship Id="rId1" Type="http://schemas.openxmlformats.org/officeDocument/2006/relationships/image" Target="../media/image4.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2</xdr:col>
      <xdr:colOff>107950</xdr:colOff>
      <xdr:row>3</xdr:row>
      <xdr:rowOff>174625</xdr:rowOff>
    </xdr:to>
    <xdr:pic>
      <xdr:nvPicPr>
        <xdr:cNvPr id="2" name="Picture 1" descr="ERI_UF_rgb">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60400" y="184150"/>
          <a:ext cx="685800" cy="539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500945</xdr:colOff>
      <xdr:row>1</xdr:row>
      <xdr:rowOff>84668</xdr:rowOff>
    </xdr:from>
    <xdr:to>
      <xdr:col>16</xdr:col>
      <xdr:colOff>265289</xdr:colOff>
      <xdr:row>21</xdr:row>
      <xdr:rowOff>111479</xdr:rowOff>
    </xdr:to>
    <xdr:pic>
      <xdr:nvPicPr>
        <xdr:cNvPr id="2" name="Picture 1">
          <a:extLst>
            <a:ext uri="{FF2B5EF4-FFF2-40B4-BE49-F238E27FC236}">
              <a16:creationId xmlns:a16="http://schemas.microsoft.com/office/drawing/2014/main" id="{00000000-0008-0000-0500-000002000000}"/>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16778" y="268112"/>
          <a:ext cx="6438900" cy="3695700"/>
        </a:xfrm>
        <a:prstGeom prst="rect">
          <a:avLst/>
        </a:prstGeom>
        <a:noFill/>
        <a:ln>
          <a:solidFill>
            <a:schemeClr val="accent1"/>
          </a:solidFill>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4</xdr:row>
      <xdr:rowOff>0</xdr:rowOff>
    </xdr:from>
    <xdr:to>
      <xdr:col>32</xdr:col>
      <xdr:colOff>238125</xdr:colOff>
      <xdr:row>80</xdr:row>
      <xdr:rowOff>65087</xdr:rowOff>
    </xdr:to>
    <xdr:sp macro="" textlink="">
      <xdr:nvSpPr>
        <xdr:cNvPr id="2" name="Object 6" hidden="1">
          <a:extLst>
            <a:ext uri="{63B3BB69-23CF-44E3-9099-C40C66FF867C}">
              <a14:compatExt xmlns:a14="http://schemas.microsoft.com/office/drawing/2010/main" spid="_x0000_s1030"/>
            </a:ext>
            <a:ext uri="{FF2B5EF4-FFF2-40B4-BE49-F238E27FC236}">
              <a16:creationId xmlns:a16="http://schemas.microsoft.com/office/drawing/2014/main" id="{00000000-0008-0000-0900-000002000000}"/>
            </a:ext>
          </a:extLst>
        </xdr:cNvPr>
        <xdr:cNvSpPr/>
      </xdr:nvSpPr>
      <xdr:spPr bwMode="auto">
        <a:xfrm>
          <a:off x="0" y="920750"/>
          <a:ext cx="19745325" cy="1284922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mc:AlternateContent xmlns:mc="http://schemas.openxmlformats.org/markup-compatibility/2006">
    <mc:Choice xmlns:a14="http://schemas.microsoft.com/office/drawing/2010/main" Requires="a14">
      <xdr:twoCellAnchor editAs="oneCell">
        <xdr:from>
          <xdr:col>2</xdr:col>
          <xdr:colOff>25400</xdr:colOff>
          <xdr:row>4</xdr:row>
          <xdr:rowOff>0</xdr:rowOff>
        </xdr:from>
        <xdr:to>
          <xdr:col>18</xdr:col>
          <xdr:colOff>603250</xdr:colOff>
          <xdr:row>37</xdr:row>
          <xdr:rowOff>139700</xdr:rowOff>
        </xdr:to>
        <xdr:sp macro="" textlink="">
          <xdr:nvSpPr>
            <xdr:cNvPr id="181252" name="Object 4" hidden="1">
              <a:extLst>
                <a:ext uri="{63B3BB69-23CF-44E3-9099-C40C66FF867C}">
                  <a14:compatExt spid="_x0000_s181252"/>
                </a:ext>
                <a:ext uri="{FF2B5EF4-FFF2-40B4-BE49-F238E27FC236}">
                  <a16:creationId xmlns:a16="http://schemas.microsoft.com/office/drawing/2014/main" id="{00000000-0008-0000-0900-000004C402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565150</xdr:colOff>
          <xdr:row>4</xdr:row>
          <xdr:rowOff>50800</xdr:rowOff>
        </xdr:from>
        <xdr:to>
          <xdr:col>6</xdr:col>
          <xdr:colOff>260350</xdr:colOff>
          <xdr:row>8</xdr:row>
          <xdr:rowOff>0</xdr:rowOff>
        </xdr:to>
        <xdr:sp macro="" textlink="">
          <xdr:nvSpPr>
            <xdr:cNvPr id="191491" name="Object 3" hidden="1">
              <a:extLst>
                <a:ext uri="{63B3BB69-23CF-44E3-9099-C40C66FF867C}">
                  <a14:compatExt spid="_x0000_s191491"/>
                </a:ext>
                <a:ext uri="{FF2B5EF4-FFF2-40B4-BE49-F238E27FC236}">
                  <a16:creationId xmlns:a16="http://schemas.microsoft.com/office/drawing/2014/main" id="{00000000-0008-0000-0B00-000003EC02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is" connectionId="4" xr16:uid="{124375FA-5AA2-4C62-A360-61558CE0007E}" autoFormatId="16" applyNumberFormats="0" applyBorderFormats="0" applyFontFormats="1" applyPatternFormats="1"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is_1" connectionId="1" xr16:uid="{2E322EFB-9BC4-478F-921F-46AAB2A0E71E}" autoFormatId="16" applyNumberFormats="0" applyBorderFormats="0" applyFontFormats="1" applyPatternFormats="1" applyAlignmentFormats="0" applyWidthHeightFormats="0"/>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is_1" connectionId="2" xr16:uid="{3DFE01BC-1994-4090-803C-F9674E5D1479}" autoFormatId="16" applyNumberFormats="0" applyBorderFormats="0" applyFontFormats="1" applyPatternFormats="1" applyAlignmentFormats="0" applyWidthHeightFormats="0"/>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is" connectionId="3" xr16:uid="{DD172288-35E7-4D1C-90D2-7C0B11B27B88}"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8.bin"/><Relationship Id="rId5" Type="http://schemas.openxmlformats.org/officeDocument/2006/relationships/image" Target="../media/image3.emf"/><Relationship Id="rId4" Type="http://schemas.openxmlformats.org/officeDocument/2006/relationships/package" Target="../embeddings/Microsoft_Visio_Drawing.vsdx"/></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10.bin"/><Relationship Id="rId5" Type="http://schemas.openxmlformats.org/officeDocument/2006/relationships/image" Target="../media/image4.emf"/><Relationship Id="rId4" Type="http://schemas.openxmlformats.org/officeDocument/2006/relationships/package" Target="../embeddings/Microsoft_Visio_Drawing1.vsdx"/></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5.vml"/><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2" Type="http://schemas.openxmlformats.org/officeDocument/2006/relationships/queryTable" Target="../queryTables/queryTable1.xml"/><Relationship Id="rId1" Type="http://schemas.openxmlformats.org/officeDocument/2006/relationships/hyperlink" Target="sip:S1MTAS1@conf-factory.ims.mnc100.mcc216.3gppnetwork.org" TargetMode="External"/></Relationships>
</file>

<file path=xl/worksheets/_rels/sheet16.xml.rels><?xml version="1.0" encoding="UTF-8" standalone="yes"?>
<Relationships xmlns="http://schemas.openxmlformats.org/package/2006/relationships"><Relationship Id="rId2" Type="http://schemas.openxmlformats.org/officeDocument/2006/relationships/queryTable" Target="../queryTables/queryTable2.xml"/><Relationship Id="rId1" Type="http://schemas.openxmlformats.org/officeDocument/2006/relationships/printerSettings" Target="../printerSettings/printerSettings13.bin"/></Relationships>
</file>

<file path=xl/worksheets/_rels/sheet17.xml.rels><?xml version="1.0" encoding="UTF-8" standalone="yes"?>
<Relationships xmlns="http://schemas.openxmlformats.org/package/2006/relationships"><Relationship Id="rId2" Type="http://schemas.openxmlformats.org/officeDocument/2006/relationships/queryTable" Target="../queryTables/queryTable3.xml"/><Relationship Id="rId1" Type="http://schemas.openxmlformats.org/officeDocument/2006/relationships/printerSettings" Target="../printerSettings/printerSettings14.bin"/></Relationships>
</file>

<file path=xl/worksheets/_rels/sheet18.xml.rels><?xml version="1.0" encoding="UTF-8" standalone="yes"?>
<Relationships xmlns="http://schemas.openxmlformats.org/package/2006/relationships"><Relationship Id="rId2" Type="http://schemas.openxmlformats.org/officeDocument/2006/relationships/queryTable" Target="../queryTables/queryTable4.xml"/><Relationship Id="rId1" Type="http://schemas.openxmlformats.org/officeDocument/2006/relationships/printerSettings" Target="../printerSettings/printerSettings15.bin"/></Relationships>
</file>

<file path=xl/worksheets/_rels/sheet19.xml.rels><?xml version="1.0" encoding="UTF-8" standalone="yes"?>
<Relationships xmlns="http://schemas.openxmlformats.org/package/2006/relationships"><Relationship Id="rId1" Type="http://schemas.openxmlformats.org/officeDocument/2006/relationships/hyperlink" Target="sip:threepty@ims.mnc080.mcc216.3gppnetwork.org"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2.xml.rels><?xml version="1.0" encoding="UTF-8" standalone="yes"?>
<Relationships xmlns="http://schemas.openxmlformats.org/package/2006/relationships"><Relationship Id="rId1" Type="http://schemas.openxmlformats.org/officeDocument/2006/relationships/hyperlink" Target="sip:S1SCCAS1@ims.mnc100.mcc216.3gppnetwork.org" TargetMode="External"/></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6.xml.rels><?xml version="1.0" encoding="UTF-8" standalone="yes"?>
<Relationships xmlns="http://schemas.openxmlformats.org/package/2006/relationships"><Relationship Id="rId3" Type="http://schemas.openxmlformats.org/officeDocument/2006/relationships/printerSettings" Target="../printerSettings/printerSettings19.bin"/><Relationship Id="rId2" Type="http://schemas.openxmlformats.org/officeDocument/2006/relationships/hyperlink" Target="sip:+447802091901@o2.co.uk;user=phone" TargetMode="External"/><Relationship Id="rId1" Type="http://schemas.openxmlformats.org/officeDocument/2006/relationships/hyperlink" Target="sip:mmtel@conf-factory.ims.mnc010.mcc234.3gppnetwork.org"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FK1693"/>
  <sheetViews>
    <sheetView zoomScale="80" zoomScaleNormal="80" workbookViewId="0">
      <selection activeCell="D10" sqref="D10"/>
    </sheetView>
  </sheetViews>
  <sheetFormatPr defaultRowHeight="14.5"/>
  <cols>
    <col min="1" max="1" width="8.81640625" style="373"/>
    <col min="2" max="2" width="8.1796875" style="19" customWidth="1"/>
    <col min="3" max="3" width="11.453125" style="20" bestFit="1" customWidth="1"/>
    <col min="4" max="4" width="26" style="19" customWidth="1"/>
    <col min="5" max="5" width="87.453125" style="19" bestFit="1" customWidth="1"/>
    <col min="6" max="6" width="8.81640625" style="373"/>
    <col min="7" max="7" width="10.1796875" style="373" bestFit="1" customWidth="1"/>
    <col min="8" max="8" width="24.81640625" style="373" customWidth="1"/>
    <col min="9" max="167" width="8.81640625" style="373"/>
    <col min="168" max="257" width="8.81640625" style="19"/>
    <col min="258" max="258" width="8.1796875" style="19" customWidth="1"/>
    <col min="259" max="259" width="16.81640625" style="19" customWidth="1"/>
    <col min="260" max="260" width="26" style="19" customWidth="1"/>
    <col min="261" max="261" width="37.1796875" style="19" customWidth="1"/>
    <col min="262" max="262" width="8.81640625" style="19"/>
    <col min="263" max="263" width="10.1796875" style="19" bestFit="1" customWidth="1"/>
    <col min="264" max="264" width="24.81640625" style="19" customWidth="1"/>
    <col min="265" max="513" width="8.81640625" style="19"/>
    <col min="514" max="514" width="8.1796875" style="19" customWidth="1"/>
    <col min="515" max="515" width="16.81640625" style="19" customWidth="1"/>
    <col min="516" max="516" width="26" style="19" customWidth="1"/>
    <col min="517" max="517" width="37.1796875" style="19" customWidth="1"/>
    <col min="518" max="518" width="8.81640625" style="19"/>
    <col min="519" max="519" width="10.1796875" style="19" bestFit="1" customWidth="1"/>
    <col min="520" max="520" width="24.81640625" style="19" customWidth="1"/>
    <col min="521" max="769" width="8.81640625" style="19"/>
    <col min="770" max="770" width="8.1796875" style="19" customWidth="1"/>
    <col min="771" max="771" width="16.81640625" style="19" customWidth="1"/>
    <col min="772" max="772" width="26" style="19" customWidth="1"/>
    <col min="773" max="773" width="37.1796875" style="19" customWidth="1"/>
    <col min="774" max="774" width="8.81640625" style="19"/>
    <col min="775" max="775" width="10.1796875" style="19" bestFit="1" customWidth="1"/>
    <col min="776" max="776" width="24.81640625" style="19" customWidth="1"/>
    <col min="777" max="1025" width="8.81640625" style="19"/>
    <col min="1026" max="1026" width="8.1796875" style="19" customWidth="1"/>
    <col min="1027" max="1027" width="16.81640625" style="19" customWidth="1"/>
    <col min="1028" max="1028" width="26" style="19" customWidth="1"/>
    <col min="1029" max="1029" width="37.1796875" style="19" customWidth="1"/>
    <col min="1030" max="1030" width="8.81640625" style="19"/>
    <col min="1031" max="1031" width="10.1796875" style="19" bestFit="1" customWidth="1"/>
    <col min="1032" max="1032" width="24.81640625" style="19" customWidth="1"/>
    <col min="1033" max="1281" width="8.81640625" style="19"/>
    <col min="1282" max="1282" width="8.1796875" style="19" customWidth="1"/>
    <col min="1283" max="1283" width="16.81640625" style="19" customWidth="1"/>
    <col min="1284" max="1284" width="26" style="19" customWidth="1"/>
    <col min="1285" max="1285" width="37.1796875" style="19" customWidth="1"/>
    <col min="1286" max="1286" width="8.81640625" style="19"/>
    <col min="1287" max="1287" width="10.1796875" style="19" bestFit="1" customWidth="1"/>
    <col min="1288" max="1288" width="24.81640625" style="19" customWidth="1"/>
    <col min="1289" max="1537" width="8.81640625" style="19"/>
    <col min="1538" max="1538" width="8.1796875" style="19" customWidth="1"/>
    <col min="1539" max="1539" width="16.81640625" style="19" customWidth="1"/>
    <col min="1540" max="1540" width="26" style="19" customWidth="1"/>
    <col min="1541" max="1541" width="37.1796875" style="19" customWidth="1"/>
    <col min="1542" max="1542" width="8.81640625" style="19"/>
    <col min="1543" max="1543" width="10.1796875" style="19" bestFit="1" customWidth="1"/>
    <col min="1544" max="1544" width="24.81640625" style="19" customWidth="1"/>
    <col min="1545" max="1793" width="8.81640625" style="19"/>
    <col min="1794" max="1794" width="8.1796875" style="19" customWidth="1"/>
    <col min="1795" max="1795" width="16.81640625" style="19" customWidth="1"/>
    <col min="1796" max="1796" width="26" style="19" customWidth="1"/>
    <col min="1797" max="1797" width="37.1796875" style="19" customWidth="1"/>
    <col min="1798" max="1798" width="8.81640625" style="19"/>
    <col min="1799" max="1799" width="10.1796875" style="19" bestFit="1" customWidth="1"/>
    <col min="1800" max="1800" width="24.81640625" style="19" customWidth="1"/>
    <col min="1801" max="2049" width="8.81640625" style="19"/>
    <col min="2050" max="2050" width="8.1796875" style="19" customWidth="1"/>
    <col min="2051" max="2051" width="16.81640625" style="19" customWidth="1"/>
    <col min="2052" max="2052" width="26" style="19" customWidth="1"/>
    <col min="2053" max="2053" width="37.1796875" style="19" customWidth="1"/>
    <col min="2054" max="2054" width="8.81640625" style="19"/>
    <col min="2055" max="2055" width="10.1796875" style="19" bestFit="1" customWidth="1"/>
    <col min="2056" max="2056" width="24.81640625" style="19" customWidth="1"/>
    <col min="2057" max="2305" width="8.81640625" style="19"/>
    <col min="2306" max="2306" width="8.1796875" style="19" customWidth="1"/>
    <col min="2307" max="2307" width="16.81640625" style="19" customWidth="1"/>
    <col min="2308" max="2308" width="26" style="19" customWidth="1"/>
    <col min="2309" max="2309" width="37.1796875" style="19" customWidth="1"/>
    <col min="2310" max="2310" width="8.81640625" style="19"/>
    <col min="2311" max="2311" width="10.1796875" style="19" bestFit="1" customWidth="1"/>
    <col min="2312" max="2312" width="24.81640625" style="19" customWidth="1"/>
    <col min="2313" max="2561" width="8.81640625" style="19"/>
    <col min="2562" max="2562" width="8.1796875" style="19" customWidth="1"/>
    <col min="2563" max="2563" width="16.81640625" style="19" customWidth="1"/>
    <col min="2564" max="2564" width="26" style="19" customWidth="1"/>
    <col min="2565" max="2565" width="37.1796875" style="19" customWidth="1"/>
    <col min="2566" max="2566" width="8.81640625" style="19"/>
    <col min="2567" max="2567" width="10.1796875" style="19" bestFit="1" customWidth="1"/>
    <col min="2568" max="2568" width="24.81640625" style="19" customWidth="1"/>
    <col min="2569" max="2817" width="8.81640625" style="19"/>
    <col min="2818" max="2818" width="8.1796875" style="19" customWidth="1"/>
    <col min="2819" max="2819" width="16.81640625" style="19" customWidth="1"/>
    <col min="2820" max="2820" width="26" style="19" customWidth="1"/>
    <col min="2821" max="2821" width="37.1796875" style="19" customWidth="1"/>
    <col min="2822" max="2822" width="8.81640625" style="19"/>
    <col min="2823" max="2823" width="10.1796875" style="19" bestFit="1" customWidth="1"/>
    <col min="2824" max="2824" width="24.81640625" style="19" customWidth="1"/>
    <col min="2825" max="3073" width="8.81640625" style="19"/>
    <col min="3074" max="3074" width="8.1796875" style="19" customWidth="1"/>
    <col min="3075" max="3075" width="16.81640625" style="19" customWidth="1"/>
    <col min="3076" max="3076" width="26" style="19" customWidth="1"/>
    <col min="3077" max="3077" width="37.1796875" style="19" customWidth="1"/>
    <col min="3078" max="3078" width="8.81640625" style="19"/>
    <col min="3079" max="3079" width="10.1796875" style="19" bestFit="1" customWidth="1"/>
    <col min="3080" max="3080" width="24.81640625" style="19" customWidth="1"/>
    <col min="3081" max="3329" width="8.81640625" style="19"/>
    <col min="3330" max="3330" width="8.1796875" style="19" customWidth="1"/>
    <col min="3331" max="3331" width="16.81640625" style="19" customWidth="1"/>
    <col min="3332" max="3332" width="26" style="19" customWidth="1"/>
    <col min="3333" max="3333" width="37.1796875" style="19" customWidth="1"/>
    <col min="3334" max="3334" width="8.81640625" style="19"/>
    <col min="3335" max="3335" width="10.1796875" style="19" bestFit="1" customWidth="1"/>
    <col min="3336" max="3336" width="24.81640625" style="19" customWidth="1"/>
    <col min="3337" max="3585" width="8.81640625" style="19"/>
    <col min="3586" max="3586" width="8.1796875" style="19" customWidth="1"/>
    <col min="3587" max="3587" width="16.81640625" style="19" customWidth="1"/>
    <col min="3588" max="3588" width="26" style="19" customWidth="1"/>
    <col min="3589" max="3589" width="37.1796875" style="19" customWidth="1"/>
    <col min="3590" max="3590" width="8.81640625" style="19"/>
    <col min="3591" max="3591" width="10.1796875" style="19" bestFit="1" customWidth="1"/>
    <col min="3592" max="3592" width="24.81640625" style="19" customWidth="1"/>
    <col min="3593" max="3841" width="8.81640625" style="19"/>
    <col min="3842" max="3842" width="8.1796875" style="19" customWidth="1"/>
    <col min="3843" max="3843" width="16.81640625" style="19" customWidth="1"/>
    <col min="3844" max="3844" width="26" style="19" customWidth="1"/>
    <col min="3845" max="3845" width="37.1796875" style="19" customWidth="1"/>
    <col min="3846" max="3846" width="8.81640625" style="19"/>
    <col min="3847" max="3847" width="10.1796875" style="19" bestFit="1" customWidth="1"/>
    <col min="3848" max="3848" width="24.81640625" style="19" customWidth="1"/>
    <col min="3849" max="4097" width="8.81640625" style="19"/>
    <col min="4098" max="4098" width="8.1796875" style="19" customWidth="1"/>
    <col min="4099" max="4099" width="16.81640625" style="19" customWidth="1"/>
    <col min="4100" max="4100" width="26" style="19" customWidth="1"/>
    <col min="4101" max="4101" width="37.1796875" style="19" customWidth="1"/>
    <col min="4102" max="4102" width="8.81640625" style="19"/>
    <col min="4103" max="4103" width="10.1796875" style="19" bestFit="1" customWidth="1"/>
    <col min="4104" max="4104" width="24.81640625" style="19" customWidth="1"/>
    <col min="4105" max="4353" width="8.81640625" style="19"/>
    <col min="4354" max="4354" width="8.1796875" style="19" customWidth="1"/>
    <col min="4355" max="4355" width="16.81640625" style="19" customWidth="1"/>
    <col min="4356" max="4356" width="26" style="19" customWidth="1"/>
    <col min="4357" max="4357" width="37.1796875" style="19" customWidth="1"/>
    <col min="4358" max="4358" width="8.81640625" style="19"/>
    <col min="4359" max="4359" width="10.1796875" style="19" bestFit="1" customWidth="1"/>
    <col min="4360" max="4360" width="24.81640625" style="19" customWidth="1"/>
    <col min="4361" max="4609" width="8.81640625" style="19"/>
    <col min="4610" max="4610" width="8.1796875" style="19" customWidth="1"/>
    <col min="4611" max="4611" width="16.81640625" style="19" customWidth="1"/>
    <col min="4612" max="4612" width="26" style="19" customWidth="1"/>
    <col min="4613" max="4613" width="37.1796875" style="19" customWidth="1"/>
    <col min="4614" max="4614" width="8.81640625" style="19"/>
    <col min="4615" max="4615" width="10.1796875" style="19" bestFit="1" customWidth="1"/>
    <col min="4616" max="4616" width="24.81640625" style="19" customWidth="1"/>
    <col min="4617" max="4865" width="8.81640625" style="19"/>
    <col min="4866" max="4866" width="8.1796875" style="19" customWidth="1"/>
    <col min="4867" max="4867" width="16.81640625" style="19" customWidth="1"/>
    <col min="4868" max="4868" width="26" style="19" customWidth="1"/>
    <col min="4869" max="4869" width="37.1796875" style="19" customWidth="1"/>
    <col min="4870" max="4870" width="8.81640625" style="19"/>
    <col min="4871" max="4871" width="10.1796875" style="19" bestFit="1" customWidth="1"/>
    <col min="4872" max="4872" width="24.81640625" style="19" customWidth="1"/>
    <col min="4873" max="5121" width="8.81640625" style="19"/>
    <col min="5122" max="5122" width="8.1796875" style="19" customWidth="1"/>
    <col min="5123" max="5123" width="16.81640625" style="19" customWidth="1"/>
    <col min="5124" max="5124" width="26" style="19" customWidth="1"/>
    <col min="5125" max="5125" width="37.1796875" style="19" customWidth="1"/>
    <col min="5126" max="5126" width="8.81640625" style="19"/>
    <col min="5127" max="5127" width="10.1796875" style="19" bestFit="1" customWidth="1"/>
    <col min="5128" max="5128" width="24.81640625" style="19" customWidth="1"/>
    <col min="5129" max="5377" width="8.81640625" style="19"/>
    <col min="5378" max="5378" width="8.1796875" style="19" customWidth="1"/>
    <col min="5379" max="5379" width="16.81640625" style="19" customWidth="1"/>
    <col min="5380" max="5380" width="26" style="19" customWidth="1"/>
    <col min="5381" max="5381" width="37.1796875" style="19" customWidth="1"/>
    <col min="5382" max="5382" width="8.81640625" style="19"/>
    <col min="5383" max="5383" width="10.1796875" style="19" bestFit="1" customWidth="1"/>
    <col min="5384" max="5384" width="24.81640625" style="19" customWidth="1"/>
    <col min="5385" max="5633" width="8.81640625" style="19"/>
    <col min="5634" max="5634" width="8.1796875" style="19" customWidth="1"/>
    <col min="5635" max="5635" width="16.81640625" style="19" customWidth="1"/>
    <col min="5636" max="5636" width="26" style="19" customWidth="1"/>
    <col min="5637" max="5637" width="37.1796875" style="19" customWidth="1"/>
    <col min="5638" max="5638" width="8.81640625" style="19"/>
    <col min="5639" max="5639" width="10.1796875" style="19" bestFit="1" customWidth="1"/>
    <col min="5640" max="5640" width="24.81640625" style="19" customWidth="1"/>
    <col min="5641" max="5889" width="8.81640625" style="19"/>
    <col min="5890" max="5890" width="8.1796875" style="19" customWidth="1"/>
    <col min="5891" max="5891" width="16.81640625" style="19" customWidth="1"/>
    <col min="5892" max="5892" width="26" style="19" customWidth="1"/>
    <col min="5893" max="5893" width="37.1796875" style="19" customWidth="1"/>
    <col min="5894" max="5894" width="8.81640625" style="19"/>
    <col min="5895" max="5895" width="10.1796875" style="19" bestFit="1" customWidth="1"/>
    <col min="5896" max="5896" width="24.81640625" style="19" customWidth="1"/>
    <col min="5897" max="6145" width="8.81640625" style="19"/>
    <col min="6146" max="6146" width="8.1796875" style="19" customWidth="1"/>
    <col min="6147" max="6147" width="16.81640625" style="19" customWidth="1"/>
    <col min="6148" max="6148" width="26" style="19" customWidth="1"/>
    <col min="6149" max="6149" width="37.1796875" style="19" customWidth="1"/>
    <col min="6150" max="6150" width="8.81640625" style="19"/>
    <col min="6151" max="6151" width="10.1796875" style="19" bestFit="1" customWidth="1"/>
    <col min="6152" max="6152" width="24.81640625" style="19" customWidth="1"/>
    <col min="6153" max="6401" width="8.81640625" style="19"/>
    <col min="6402" max="6402" width="8.1796875" style="19" customWidth="1"/>
    <col min="6403" max="6403" width="16.81640625" style="19" customWidth="1"/>
    <col min="6404" max="6404" width="26" style="19" customWidth="1"/>
    <col min="6405" max="6405" width="37.1796875" style="19" customWidth="1"/>
    <col min="6406" max="6406" width="8.81640625" style="19"/>
    <col min="6407" max="6407" width="10.1796875" style="19" bestFit="1" customWidth="1"/>
    <col min="6408" max="6408" width="24.81640625" style="19" customWidth="1"/>
    <col min="6409" max="6657" width="8.81640625" style="19"/>
    <col min="6658" max="6658" width="8.1796875" style="19" customWidth="1"/>
    <col min="6659" max="6659" width="16.81640625" style="19" customWidth="1"/>
    <col min="6660" max="6660" width="26" style="19" customWidth="1"/>
    <col min="6661" max="6661" width="37.1796875" style="19" customWidth="1"/>
    <col min="6662" max="6662" width="8.81640625" style="19"/>
    <col min="6663" max="6663" width="10.1796875" style="19" bestFit="1" customWidth="1"/>
    <col min="6664" max="6664" width="24.81640625" style="19" customWidth="1"/>
    <col min="6665" max="6913" width="8.81640625" style="19"/>
    <col min="6914" max="6914" width="8.1796875" style="19" customWidth="1"/>
    <col min="6915" max="6915" width="16.81640625" style="19" customWidth="1"/>
    <col min="6916" max="6916" width="26" style="19" customWidth="1"/>
    <col min="6917" max="6917" width="37.1796875" style="19" customWidth="1"/>
    <col min="6918" max="6918" width="8.81640625" style="19"/>
    <col min="6919" max="6919" width="10.1796875" style="19" bestFit="1" customWidth="1"/>
    <col min="6920" max="6920" width="24.81640625" style="19" customWidth="1"/>
    <col min="6921" max="7169" width="8.81640625" style="19"/>
    <col min="7170" max="7170" width="8.1796875" style="19" customWidth="1"/>
    <col min="7171" max="7171" width="16.81640625" style="19" customWidth="1"/>
    <col min="7172" max="7172" width="26" style="19" customWidth="1"/>
    <col min="7173" max="7173" width="37.1796875" style="19" customWidth="1"/>
    <col min="7174" max="7174" width="8.81640625" style="19"/>
    <col min="7175" max="7175" width="10.1796875" style="19" bestFit="1" customWidth="1"/>
    <col min="7176" max="7176" width="24.81640625" style="19" customWidth="1"/>
    <col min="7177" max="7425" width="8.81640625" style="19"/>
    <col min="7426" max="7426" width="8.1796875" style="19" customWidth="1"/>
    <col min="7427" max="7427" width="16.81640625" style="19" customWidth="1"/>
    <col min="7428" max="7428" width="26" style="19" customWidth="1"/>
    <col min="7429" max="7429" width="37.1796875" style="19" customWidth="1"/>
    <col min="7430" max="7430" width="8.81640625" style="19"/>
    <col min="7431" max="7431" width="10.1796875" style="19" bestFit="1" customWidth="1"/>
    <col min="7432" max="7432" width="24.81640625" style="19" customWidth="1"/>
    <col min="7433" max="7681" width="8.81640625" style="19"/>
    <col min="7682" max="7682" width="8.1796875" style="19" customWidth="1"/>
    <col min="7683" max="7683" width="16.81640625" style="19" customWidth="1"/>
    <col min="7684" max="7684" width="26" style="19" customWidth="1"/>
    <col min="7685" max="7685" width="37.1796875" style="19" customWidth="1"/>
    <col min="7686" max="7686" width="8.81640625" style="19"/>
    <col min="7687" max="7687" width="10.1796875" style="19" bestFit="1" customWidth="1"/>
    <col min="7688" max="7688" width="24.81640625" style="19" customWidth="1"/>
    <col min="7689" max="7937" width="8.81640625" style="19"/>
    <col min="7938" max="7938" width="8.1796875" style="19" customWidth="1"/>
    <col min="7939" max="7939" width="16.81640625" style="19" customWidth="1"/>
    <col min="7940" max="7940" width="26" style="19" customWidth="1"/>
    <col min="7941" max="7941" width="37.1796875" style="19" customWidth="1"/>
    <col min="7942" max="7942" width="8.81640625" style="19"/>
    <col min="7943" max="7943" width="10.1796875" style="19" bestFit="1" customWidth="1"/>
    <col min="7944" max="7944" width="24.81640625" style="19" customWidth="1"/>
    <col min="7945" max="8193" width="8.81640625" style="19"/>
    <col min="8194" max="8194" width="8.1796875" style="19" customWidth="1"/>
    <col min="8195" max="8195" width="16.81640625" style="19" customWidth="1"/>
    <col min="8196" max="8196" width="26" style="19" customWidth="1"/>
    <col min="8197" max="8197" width="37.1796875" style="19" customWidth="1"/>
    <col min="8198" max="8198" width="8.81640625" style="19"/>
    <col min="8199" max="8199" width="10.1796875" style="19" bestFit="1" customWidth="1"/>
    <col min="8200" max="8200" width="24.81640625" style="19" customWidth="1"/>
    <col min="8201" max="8449" width="8.81640625" style="19"/>
    <col min="8450" max="8450" width="8.1796875" style="19" customWidth="1"/>
    <col min="8451" max="8451" width="16.81640625" style="19" customWidth="1"/>
    <col min="8452" max="8452" width="26" style="19" customWidth="1"/>
    <col min="8453" max="8453" width="37.1796875" style="19" customWidth="1"/>
    <col min="8454" max="8454" width="8.81640625" style="19"/>
    <col min="8455" max="8455" width="10.1796875" style="19" bestFit="1" customWidth="1"/>
    <col min="8456" max="8456" width="24.81640625" style="19" customWidth="1"/>
    <col min="8457" max="8705" width="8.81640625" style="19"/>
    <col min="8706" max="8706" width="8.1796875" style="19" customWidth="1"/>
    <col min="8707" max="8707" width="16.81640625" style="19" customWidth="1"/>
    <col min="8708" max="8708" width="26" style="19" customWidth="1"/>
    <col min="8709" max="8709" width="37.1796875" style="19" customWidth="1"/>
    <col min="8710" max="8710" width="8.81640625" style="19"/>
    <col min="8711" max="8711" width="10.1796875" style="19" bestFit="1" customWidth="1"/>
    <col min="8712" max="8712" width="24.81640625" style="19" customWidth="1"/>
    <col min="8713" max="8961" width="8.81640625" style="19"/>
    <col min="8962" max="8962" width="8.1796875" style="19" customWidth="1"/>
    <col min="8963" max="8963" width="16.81640625" style="19" customWidth="1"/>
    <col min="8964" max="8964" width="26" style="19" customWidth="1"/>
    <col min="8965" max="8965" width="37.1796875" style="19" customWidth="1"/>
    <col min="8966" max="8966" width="8.81640625" style="19"/>
    <col min="8967" max="8967" width="10.1796875" style="19" bestFit="1" customWidth="1"/>
    <col min="8968" max="8968" width="24.81640625" style="19" customWidth="1"/>
    <col min="8969" max="9217" width="8.81640625" style="19"/>
    <col min="9218" max="9218" width="8.1796875" style="19" customWidth="1"/>
    <col min="9219" max="9219" width="16.81640625" style="19" customWidth="1"/>
    <col min="9220" max="9220" width="26" style="19" customWidth="1"/>
    <col min="9221" max="9221" width="37.1796875" style="19" customWidth="1"/>
    <col min="9222" max="9222" width="8.81640625" style="19"/>
    <col min="9223" max="9223" width="10.1796875" style="19" bestFit="1" customWidth="1"/>
    <col min="9224" max="9224" width="24.81640625" style="19" customWidth="1"/>
    <col min="9225" max="9473" width="8.81640625" style="19"/>
    <col min="9474" max="9474" width="8.1796875" style="19" customWidth="1"/>
    <col min="9475" max="9475" width="16.81640625" style="19" customWidth="1"/>
    <col min="9476" max="9476" width="26" style="19" customWidth="1"/>
    <col min="9477" max="9477" width="37.1796875" style="19" customWidth="1"/>
    <col min="9478" max="9478" width="8.81640625" style="19"/>
    <col min="9479" max="9479" width="10.1796875" style="19" bestFit="1" customWidth="1"/>
    <col min="9480" max="9480" width="24.81640625" style="19" customWidth="1"/>
    <col min="9481" max="9729" width="8.81640625" style="19"/>
    <col min="9730" max="9730" width="8.1796875" style="19" customWidth="1"/>
    <col min="9731" max="9731" width="16.81640625" style="19" customWidth="1"/>
    <col min="9732" max="9732" width="26" style="19" customWidth="1"/>
    <col min="9733" max="9733" width="37.1796875" style="19" customWidth="1"/>
    <col min="9734" max="9734" width="8.81640625" style="19"/>
    <col min="9735" max="9735" width="10.1796875" style="19" bestFit="1" customWidth="1"/>
    <col min="9736" max="9736" width="24.81640625" style="19" customWidth="1"/>
    <col min="9737" max="9985" width="8.81640625" style="19"/>
    <col min="9986" max="9986" width="8.1796875" style="19" customWidth="1"/>
    <col min="9987" max="9987" width="16.81640625" style="19" customWidth="1"/>
    <col min="9988" max="9988" width="26" style="19" customWidth="1"/>
    <col min="9989" max="9989" width="37.1796875" style="19" customWidth="1"/>
    <col min="9990" max="9990" width="8.81640625" style="19"/>
    <col min="9991" max="9991" width="10.1796875" style="19" bestFit="1" customWidth="1"/>
    <col min="9992" max="9992" width="24.81640625" style="19" customWidth="1"/>
    <col min="9993" max="10241" width="8.81640625" style="19"/>
    <col min="10242" max="10242" width="8.1796875" style="19" customWidth="1"/>
    <col min="10243" max="10243" width="16.81640625" style="19" customWidth="1"/>
    <col min="10244" max="10244" width="26" style="19" customWidth="1"/>
    <col min="10245" max="10245" width="37.1796875" style="19" customWidth="1"/>
    <col min="10246" max="10246" width="8.81640625" style="19"/>
    <col min="10247" max="10247" width="10.1796875" style="19" bestFit="1" customWidth="1"/>
    <col min="10248" max="10248" width="24.81640625" style="19" customWidth="1"/>
    <col min="10249" max="10497" width="8.81640625" style="19"/>
    <col min="10498" max="10498" width="8.1796875" style="19" customWidth="1"/>
    <col min="10499" max="10499" width="16.81640625" style="19" customWidth="1"/>
    <col min="10500" max="10500" width="26" style="19" customWidth="1"/>
    <col min="10501" max="10501" width="37.1796875" style="19" customWidth="1"/>
    <col min="10502" max="10502" width="8.81640625" style="19"/>
    <col min="10503" max="10503" width="10.1796875" style="19" bestFit="1" customWidth="1"/>
    <col min="10504" max="10504" width="24.81640625" style="19" customWidth="1"/>
    <col min="10505" max="10753" width="8.81640625" style="19"/>
    <col min="10754" max="10754" width="8.1796875" style="19" customWidth="1"/>
    <col min="10755" max="10755" width="16.81640625" style="19" customWidth="1"/>
    <col min="10756" max="10756" width="26" style="19" customWidth="1"/>
    <col min="10757" max="10757" width="37.1796875" style="19" customWidth="1"/>
    <col min="10758" max="10758" width="8.81640625" style="19"/>
    <col min="10759" max="10759" width="10.1796875" style="19" bestFit="1" customWidth="1"/>
    <col min="10760" max="10760" width="24.81640625" style="19" customWidth="1"/>
    <col min="10761" max="11009" width="8.81640625" style="19"/>
    <col min="11010" max="11010" width="8.1796875" style="19" customWidth="1"/>
    <col min="11011" max="11011" width="16.81640625" style="19" customWidth="1"/>
    <col min="11012" max="11012" width="26" style="19" customWidth="1"/>
    <col min="11013" max="11013" width="37.1796875" style="19" customWidth="1"/>
    <col min="11014" max="11014" width="8.81640625" style="19"/>
    <col min="11015" max="11015" width="10.1796875" style="19" bestFit="1" customWidth="1"/>
    <col min="11016" max="11016" width="24.81640625" style="19" customWidth="1"/>
    <col min="11017" max="11265" width="8.81640625" style="19"/>
    <col min="11266" max="11266" width="8.1796875" style="19" customWidth="1"/>
    <col min="11267" max="11267" width="16.81640625" style="19" customWidth="1"/>
    <col min="11268" max="11268" width="26" style="19" customWidth="1"/>
    <col min="11269" max="11269" width="37.1796875" style="19" customWidth="1"/>
    <col min="11270" max="11270" width="8.81640625" style="19"/>
    <col min="11271" max="11271" width="10.1796875" style="19" bestFit="1" customWidth="1"/>
    <col min="11272" max="11272" width="24.81640625" style="19" customWidth="1"/>
    <col min="11273" max="11521" width="8.81640625" style="19"/>
    <col min="11522" max="11522" width="8.1796875" style="19" customWidth="1"/>
    <col min="11523" max="11523" width="16.81640625" style="19" customWidth="1"/>
    <col min="11524" max="11524" width="26" style="19" customWidth="1"/>
    <col min="11525" max="11525" width="37.1796875" style="19" customWidth="1"/>
    <col min="11526" max="11526" width="8.81640625" style="19"/>
    <col min="11527" max="11527" width="10.1796875" style="19" bestFit="1" customWidth="1"/>
    <col min="11528" max="11528" width="24.81640625" style="19" customWidth="1"/>
    <col min="11529" max="11777" width="8.81640625" style="19"/>
    <col min="11778" max="11778" width="8.1796875" style="19" customWidth="1"/>
    <col min="11779" max="11779" width="16.81640625" style="19" customWidth="1"/>
    <col min="11780" max="11780" width="26" style="19" customWidth="1"/>
    <col min="11781" max="11781" width="37.1796875" style="19" customWidth="1"/>
    <col min="11782" max="11782" width="8.81640625" style="19"/>
    <col min="11783" max="11783" width="10.1796875" style="19" bestFit="1" customWidth="1"/>
    <col min="11784" max="11784" width="24.81640625" style="19" customWidth="1"/>
    <col min="11785" max="12033" width="8.81640625" style="19"/>
    <col min="12034" max="12034" width="8.1796875" style="19" customWidth="1"/>
    <col min="12035" max="12035" width="16.81640625" style="19" customWidth="1"/>
    <col min="12036" max="12036" width="26" style="19" customWidth="1"/>
    <col min="12037" max="12037" width="37.1796875" style="19" customWidth="1"/>
    <col min="12038" max="12038" width="8.81640625" style="19"/>
    <col min="12039" max="12039" width="10.1796875" style="19" bestFit="1" customWidth="1"/>
    <col min="12040" max="12040" width="24.81640625" style="19" customWidth="1"/>
    <col min="12041" max="12289" width="8.81640625" style="19"/>
    <col min="12290" max="12290" width="8.1796875" style="19" customWidth="1"/>
    <col min="12291" max="12291" width="16.81640625" style="19" customWidth="1"/>
    <col min="12292" max="12292" width="26" style="19" customWidth="1"/>
    <col min="12293" max="12293" width="37.1796875" style="19" customWidth="1"/>
    <col min="12294" max="12294" width="8.81640625" style="19"/>
    <col min="12295" max="12295" width="10.1796875" style="19" bestFit="1" customWidth="1"/>
    <col min="12296" max="12296" width="24.81640625" style="19" customWidth="1"/>
    <col min="12297" max="12545" width="8.81640625" style="19"/>
    <col min="12546" max="12546" width="8.1796875" style="19" customWidth="1"/>
    <col min="12547" max="12547" width="16.81640625" style="19" customWidth="1"/>
    <col min="12548" max="12548" width="26" style="19" customWidth="1"/>
    <col min="12549" max="12549" width="37.1796875" style="19" customWidth="1"/>
    <col min="12550" max="12550" width="8.81640625" style="19"/>
    <col min="12551" max="12551" width="10.1796875" style="19" bestFit="1" customWidth="1"/>
    <col min="12552" max="12552" width="24.81640625" style="19" customWidth="1"/>
    <col min="12553" max="12801" width="8.81640625" style="19"/>
    <col min="12802" max="12802" width="8.1796875" style="19" customWidth="1"/>
    <col min="12803" max="12803" width="16.81640625" style="19" customWidth="1"/>
    <col min="12804" max="12804" width="26" style="19" customWidth="1"/>
    <col min="12805" max="12805" width="37.1796875" style="19" customWidth="1"/>
    <col min="12806" max="12806" width="8.81640625" style="19"/>
    <col min="12807" max="12807" width="10.1796875" style="19" bestFit="1" customWidth="1"/>
    <col min="12808" max="12808" width="24.81640625" style="19" customWidth="1"/>
    <col min="12809" max="13057" width="8.81640625" style="19"/>
    <col min="13058" max="13058" width="8.1796875" style="19" customWidth="1"/>
    <col min="13059" max="13059" width="16.81640625" style="19" customWidth="1"/>
    <col min="13060" max="13060" width="26" style="19" customWidth="1"/>
    <col min="13061" max="13061" width="37.1796875" style="19" customWidth="1"/>
    <col min="13062" max="13062" width="8.81640625" style="19"/>
    <col min="13063" max="13063" width="10.1796875" style="19" bestFit="1" customWidth="1"/>
    <col min="13064" max="13064" width="24.81640625" style="19" customWidth="1"/>
    <col min="13065" max="13313" width="8.81640625" style="19"/>
    <col min="13314" max="13314" width="8.1796875" style="19" customWidth="1"/>
    <col min="13315" max="13315" width="16.81640625" style="19" customWidth="1"/>
    <col min="13316" max="13316" width="26" style="19" customWidth="1"/>
    <col min="13317" max="13317" width="37.1796875" style="19" customWidth="1"/>
    <col min="13318" max="13318" width="8.81640625" style="19"/>
    <col min="13319" max="13319" width="10.1796875" style="19" bestFit="1" customWidth="1"/>
    <col min="13320" max="13320" width="24.81640625" style="19" customWidth="1"/>
    <col min="13321" max="13569" width="8.81640625" style="19"/>
    <col min="13570" max="13570" width="8.1796875" style="19" customWidth="1"/>
    <col min="13571" max="13571" width="16.81640625" style="19" customWidth="1"/>
    <col min="13572" max="13572" width="26" style="19" customWidth="1"/>
    <col min="13573" max="13573" width="37.1796875" style="19" customWidth="1"/>
    <col min="13574" max="13574" width="8.81640625" style="19"/>
    <col min="13575" max="13575" width="10.1796875" style="19" bestFit="1" customWidth="1"/>
    <col min="13576" max="13576" width="24.81640625" style="19" customWidth="1"/>
    <col min="13577" max="13825" width="8.81640625" style="19"/>
    <col min="13826" max="13826" width="8.1796875" style="19" customWidth="1"/>
    <col min="13827" max="13827" width="16.81640625" style="19" customWidth="1"/>
    <col min="13828" max="13828" width="26" style="19" customWidth="1"/>
    <col min="13829" max="13829" width="37.1796875" style="19" customWidth="1"/>
    <col min="13830" max="13830" width="8.81640625" style="19"/>
    <col min="13831" max="13831" width="10.1796875" style="19" bestFit="1" customWidth="1"/>
    <col min="13832" max="13832" width="24.81640625" style="19" customWidth="1"/>
    <col min="13833" max="14081" width="8.81640625" style="19"/>
    <col min="14082" max="14082" width="8.1796875" style="19" customWidth="1"/>
    <col min="14083" max="14083" width="16.81640625" style="19" customWidth="1"/>
    <col min="14084" max="14084" width="26" style="19" customWidth="1"/>
    <col min="14085" max="14085" width="37.1796875" style="19" customWidth="1"/>
    <col min="14086" max="14086" width="8.81640625" style="19"/>
    <col min="14087" max="14087" width="10.1796875" style="19" bestFit="1" customWidth="1"/>
    <col min="14088" max="14088" width="24.81640625" style="19" customWidth="1"/>
    <col min="14089" max="14337" width="8.81640625" style="19"/>
    <col min="14338" max="14338" width="8.1796875" style="19" customWidth="1"/>
    <col min="14339" max="14339" width="16.81640625" style="19" customWidth="1"/>
    <col min="14340" max="14340" width="26" style="19" customWidth="1"/>
    <col min="14341" max="14341" width="37.1796875" style="19" customWidth="1"/>
    <col min="14342" max="14342" width="8.81640625" style="19"/>
    <col min="14343" max="14343" width="10.1796875" style="19" bestFit="1" customWidth="1"/>
    <col min="14344" max="14344" width="24.81640625" style="19" customWidth="1"/>
    <col min="14345" max="14593" width="8.81640625" style="19"/>
    <col min="14594" max="14594" width="8.1796875" style="19" customWidth="1"/>
    <col min="14595" max="14595" width="16.81640625" style="19" customWidth="1"/>
    <col min="14596" max="14596" width="26" style="19" customWidth="1"/>
    <col min="14597" max="14597" width="37.1796875" style="19" customWidth="1"/>
    <col min="14598" max="14598" width="8.81640625" style="19"/>
    <col min="14599" max="14599" width="10.1796875" style="19" bestFit="1" customWidth="1"/>
    <col min="14600" max="14600" width="24.81640625" style="19" customWidth="1"/>
    <col min="14601" max="14849" width="8.81640625" style="19"/>
    <col min="14850" max="14850" width="8.1796875" style="19" customWidth="1"/>
    <col min="14851" max="14851" width="16.81640625" style="19" customWidth="1"/>
    <col min="14852" max="14852" width="26" style="19" customWidth="1"/>
    <col min="14853" max="14853" width="37.1796875" style="19" customWidth="1"/>
    <col min="14854" max="14854" width="8.81640625" style="19"/>
    <col min="14855" max="14855" width="10.1796875" style="19" bestFit="1" customWidth="1"/>
    <col min="14856" max="14856" width="24.81640625" style="19" customWidth="1"/>
    <col min="14857" max="15105" width="8.81640625" style="19"/>
    <col min="15106" max="15106" width="8.1796875" style="19" customWidth="1"/>
    <col min="15107" max="15107" width="16.81640625" style="19" customWidth="1"/>
    <col min="15108" max="15108" width="26" style="19" customWidth="1"/>
    <col min="15109" max="15109" width="37.1796875" style="19" customWidth="1"/>
    <col min="15110" max="15110" width="8.81640625" style="19"/>
    <col min="15111" max="15111" width="10.1796875" style="19" bestFit="1" customWidth="1"/>
    <col min="15112" max="15112" width="24.81640625" style="19" customWidth="1"/>
    <col min="15113" max="15361" width="8.81640625" style="19"/>
    <col min="15362" max="15362" width="8.1796875" style="19" customWidth="1"/>
    <col min="15363" max="15363" width="16.81640625" style="19" customWidth="1"/>
    <col min="15364" max="15364" width="26" style="19" customWidth="1"/>
    <col min="15365" max="15365" width="37.1796875" style="19" customWidth="1"/>
    <col min="15366" max="15366" width="8.81640625" style="19"/>
    <col min="15367" max="15367" width="10.1796875" style="19" bestFit="1" customWidth="1"/>
    <col min="15368" max="15368" width="24.81640625" style="19" customWidth="1"/>
    <col min="15369" max="15617" width="8.81640625" style="19"/>
    <col min="15618" max="15618" width="8.1796875" style="19" customWidth="1"/>
    <col min="15619" max="15619" width="16.81640625" style="19" customWidth="1"/>
    <col min="15620" max="15620" width="26" style="19" customWidth="1"/>
    <col min="15621" max="15621" width="37.1796875" style="19" customWidth="1"/>
    <col min="15622" max="15622" width="8.81640625" style="19"/>
    <col min="15623" max="15623" width="10.1796875" style="19" bestFit="1" customWidth="1"/>
    <col min="15624" max="15624" width="24.81640625" style="19" customWidth="1"/>
    <col min="15625" max="15873" width="8.81640625" style="19"/>
    <col min="15874" max="15874" width="8.1796875" style="19" customWidth="1"/>
    <col min="15875" max="15875" width="16.81640625" style="19" customWidth="1"/>
    <col min="15876" max="15876" width="26" style="19" customWidth="1"/>
    <col min="15877" max="15877" width="37.1796875" style="19" customWidth="1"/>
    <col min="15878" max="15878" width="8.81640625" style="19"/>
    <col min="15879" max="15879" width="10.1796875" style="19" bestFit="1" customWidth="1"/>
    <col min="15880" max="15880" width="24.81640625" style="19" customWidth="1"/>
    <col min="15881" max="16129" width="8.81640625" style="19"/>
    <col min="16130" max="16130" width="8.1796875" style="19" customWidth="1"/>
    <col min="16131" max="16131" width="16.81640625" style="19" customWidth="1"/>
    <col min="16132" max="16132" width="26" style="19" customWidth="1"/>
    <col min="16133" max="16133" width="37.1796875" style="19" customWidth="1"/>
    <col min="16134" max="16134" width="8.81640625" style="19"/>
    <col min="16135" max="16135" width="10.1796875" style="19" bestFit="1" customWidth="1"/>
    <col min="16136" max="16136" width="24.81640625" style="19" customWidth="1"/>
    <col min="16137" max="16384" width="8.81640625" style="19"/>
  </cols>
  <sheetData>
    <row r="1" spans="1:167" s="373" customFormat="1">
      <c r="C1" s="498"/>
    </row>
    <row r="2" spans="1:167" s="373" customFormat="1">
      <c r="C2" s="498"/>
    </row>
    <row r="3" spans="1:167" s="373" customFormat="1">
      <c r="C3" s="498"/>
    </row>
    <row r="4" spans="1:167" s="373" customFormat="1">
      <c r="C4" s="498"/>
    </row>
    <row r="5" spans="1:167" s="373" customFormat="1">
      <c r="C5" s="498"/>
    </row>
    <row r="6" spans="1:167" s="21" customFormat="1">
      <c r="A6" s="373"/>
      <c r="B6" s="628" t="s">
        <v>1658</v>
      </c>
      <c r="C6" s="628"/>
      <c r="D6" s="628"/>
      <c r="E6" s="628"/>
      <c r="F6" s="373"/>
      <c r="G6" s="373"/>
      <c r="H6" s="373"/>
      <c r="I6" s="373"/>
      <c r="J6" s="373"/>
      <c r="K6" s="373"/>
      <c r="L6" s="373"/>
      <c r="M6" s="373"/>
      <c r="N6" s="373"/>
      <c r="O6" s="373"/>
      <c r="P6" s="373"/>
      <c r="Q6" s="373"/>
      <c r="R6" s="373"/>
      <c r="S6" s="373"/>
      <c r="T6" s="373"/>
      <c r="U6" s="373"/>
      <c r="V6" s="373"/>
      <c r="W6" s="373"/>
      <c r="X6" s="373"/>
      <c r="Y6" s="373"/>
      <c r="Z6" s="373"/>
      <c r="AA6" s="373"/>
      <c r="AB6" s="373"/>
      <c r="AC6" s="373"/>
      <c r="AD6" s="373"/>
      <c r="AE6" s="373"/>
      <c r="AF6" s="373"/>
      <c r="AG6" s="373"/>
      <c r="AH6" s="373"/>
      <c r="AI6" s="373"/>
      <c r="AJ6" s="373"/>
      <c r="AK6" s="373"/>
      <c r="AL6" s="373"/>
      <c r="AM6" s="373"/>
      <c r="AN6" s="373"/>
      <c r="AO6" s="373"/>
      <c r="AP6" s="373"/>
      <c r="AQ6" s="373"/>
      <c r="AR6" s="373"/>
      <c r="AS6" s="373"/>
      <c r="AT6" s="373"/>
      <c r="AU6" s="373"/>
      <c r="AV6" s="373"/>
      <c r="AW6" s="373"/>
      <c r="AX6" s="373"/>
      <c r="AY6" s="373"/>
      <c r="AZ6" s="373"/>
      <c r="BA6" s="373"/>
      <c r="BB6" s="373"/>
      <c r="BC6" s="373"/>
      <c r="BD6" s="373"/>
      <c r="BE6" s="373"/>
      <c r="BF6" s="373"/>
      <c r="BG6" s="373"/>
      <c r="BH6" s="373"/>
      <c r="BI6" s="373"/>
      <c r="BJ6" s="373"/>
      <c r="BK6" s="373"/>
      <c r="BL6" s="373"/>
      <c r="BM6" s="373"/>
      <c r="BN6" s="373"/>
      <c r="BO6" s="373"/>
      <c r="BP6" s="373"/>
      <c r="BQ6" s="373"/>
      <c r="BR6" s="373"/>
      <c r="BS6" s="373"/>
      <c r="BT6" s="373"/>
      <c r="BU6" s="373"/>
      <c r="BV6" s="373"/>
      <c r="BW6" s="373"/>
      <c r="BX6" s="373"/>
      <c r="BY6" s="373"/>
      <c r="BZ6" s="373"/>
      <c r="CA6" s="373"/>
      <c r="CB6" s="373"/>
      <c r="CC6" s="373"/>
      <c r="CD6" s="373"/>
      <c r="CE6" s="373"/>
      <c r="CF6" s="373"/>
      <c r="CG6" s="373"/>
      <c r="CH6" s="373"/>
      <c r="CI6" s="373"/>
      <c r="CJ6" s="373"/>
      <c r="CK6" s="373"/>
      <c r="CL6" s="373"/>
      <c r="CM6" s="373"/>
      <c r="CN6" s="373"/>
      <c r="CO6" s="373"/>
      <c r="CP6" s="373"/>
      <c r="CQ6" s="373"/>
      <c r="CR6" s="373"/>
      <c r="CS6" s="373"/>
      <c r="CT6" s="373"/>
      <c r="CU6" s="373"/>
      <c r="CV6" s="373"/>
      <c r="CW6" s="373"/>
      <c r="CX6" s="373"/>
      <c r="CY6" s="373"/>
      <c r="CZ6" s="373"/>
      <c r="DA6" s="373"/>
      <c r="DB6" s="373"/>
      <c r="DC6" s="373"/>
      <c r="DD6" s="373"/>
      <c r="DE6" s="373"/>
      <c r="DF6" s="373"/>
      <c r="DG6" s="373"/>
      <c r="DH6" s="373"/>
      <c r="DI6" s="373"/>
      <c r="DJ6" s="373"/>
      <c r="DK6" s="373"/>
      <c r="DL6" s="373"/>
      <c r="DM6" s="373"/>
      <c r="DN6" s="373"/>
      <c r="DO6" s="373"/>
      <c r="DP6" s="373"/>
      <c r="DQ6" s="373"/>
      <c r="DR6" s="373"/>
      <c r="DS6" s="373"/>
      <c r="DT6" s="373"/>
      <c r="DU6" s="373"/>
      <c r="DV6" s="373"/>
      <c r="DW6" s="373"/>
      <c r="DX6" s="373"/>
      <c r="DY6" s="373"/>
      <c r="DZ6" s="373"/>
      <c r="EA6" s="373"/>
      <c r="EB6" s="373"/>
      <c r="EC6" s="373"/>
      <c r="ED6" s="373"/>
      <c r="EE6" s="373"/>
      <c r="EF6" s="373"/>
      <c r="EG6" s="373"/>
      <c r="EH6" s="373"/>
      <c r="EI6" s="373"/>
      <c r="EJ6" s="373"/>
      <c r="EK6" s="373"/>
      <c r="EL6" s="373"/>
      <c r="EM6" s="373"/>
      <c r="EN6" s="373"/>
      <c r="EO6" s="373"/>
      <c r="EP6" s="373"/>
      <c r="EQ6" s="373"/>
      <c r="ER6" s="373"/>
      <c r="ES6" s="373"/>
      <c r="ET6" s="373"/>
      <c r="EU6" s="373"/>
      <c r="EV6" s="373"/>
      <c r="EW6" s="373"/>
      <c r="EX6" s="373"/>
      <c r="EY6" s="373"/>
      <c r="EZ6" s="373"/>
      <c r="FA6" s="373"/>
      <c r="FB6" s="373"/>
      <c r="FC6" s="373"/>
      <c r="FD6" s="373"/>
      <c r="FE6" s="373"/>
      <c r="FF6" s="373"/>
      <c r="FG6" s="373"/>
      <c r="FH6" s="373"/>
      <c r="FI6" s="373"/>
      <c r="FJ6" s="373"/>
      <c r="FK6" s="373"/>
    </row>
    <row r="7" spans="1:167" s="21" customFormat="1">
      <c r="A7" s="373"/>
      <c r="B7" s="35" t="s">
        <v>0</v>
      </c>
      <c r="C7" s="35" t="s">
        <v>1</v>
      </c>
      <c r="D7" s="35" t="s">
        <v>2</v>
      </c>
      <c r="E7" s="36" t="s">
        <v>987</v>
      </c>
      <c r="F7" s="373"/>
      <c r="G7" s="373"/>
      <c r="H7" s="373"/>
      <c r="I7" s="373"/>
      <c r="J7" s="373"/>
      <c r="K7" s="373"/>
      <c r="L7" s="373"/>
      <c r="M7" s="373"/>
      <c r="N7" s="373"/>
      <c r="O7" s="373"/>
      <c r="P7" s="373"/>
      <c r="Q7" s="373"/>
      <c r="R7" s="373"/>
      <c r="S7" s="373"/>
      <c r="T7" s="373"/>
      <c r="U7" s="373"/>
      <c r="V7" s="373"/>
      <c r="W7" s="373"/>
      <c r="X7" s="373"/>
      <c r="Y7" s="373"/>
      <c r="Z7" s="373"/>
      <c r="AA7" s="373"/>
      <c r="AB7" s="373"/>
      <c r="AC7" s="373"/>
      <c r="AD7" s="373"/>
      <c r="AE7" s="373"/>
      <c r="AF7" s="373"/>
      <c r="AG7" s="373"/>
      <c r="AH7" s="373"/>
      <c r="AI7" s="373"/>
      <c r="AJ7" s="373"/>
      <c r="AK7" s="373"/>
      <c r="AL7" s="373"/>
      <c r="AM7" s="373"/>
      <c r="AN7" s="373"/>
      <c r="AO7" s="373"/>
      <c r="AP7" s="373"/>
      <c r="AQ7" s="373"/>
      <c r="AR7" s="373"/>
      <c r="AS7" s="373"/>
      <c r="AT7" s="373"/>
      <c r="AU7" s="373"/>
      <c r="AV7" s="373"/>
      <c r="AW7" s="373"/>
      <c r="AX7" s="373"/>
      <c r="AY7" s="373"/>
      <c r="AZ7" s="373"/>
      <c r="BA7" s="373"/>
      <c r="BB7" s="373"/>
      <c r="BC7" s="373"/>
      <c r="BD7" s="373"/>
      <c r="BE7" s="373"/>
      <c r="BF7" s="373"/>
      <c r="BG7" s="373"/>
      <c r="BH7" s="373"/>
      <c r="BI7" s="373"/>
      <c r="BJ7" s="373"/>
      <c r="BK7" s="373"/>
      <c r="BL7" s="373"/>
      <c r="BM7" s="373"/>
      <c r="BN7" s="373"/>
      <c r="BO7" s="373"/>
      <c r="BP7" s="373"/>
      <c r="BQ7" s="373"/>
      <c r="BR7" s="373"/>
      <c r="BS7" s="373"/>
      <c r="BT7" s="373"/>
      <c r="BU7" s="373"/>
      <c r="BV7" s="373"/>
      <c r="BW7" s="373"/>
      <c r="BX7" s="373"/>
      <c r="BY7" s="373"/>
      <c r="BZ7" s="373"/>
      <c r="CA7" s="373"/>
      <c r="CB7" s="373"/>
      <c r="CC7" s="373"/>
      <c r="CD7" s="373"/>
      <c r="CE7" s="373"/>
      <c r="CF7" s="373"/>
      <c r="CG7" s="373"/>
      <c r="CH7" s="373"/>
      <c r="CI7" s="373"/>
      <c r="CJ7" s="373"/>
      <c r="CK7" s="373"/>
      <c r="CL7" s="373"/>
      <c r="CM7" s="373"/>
      <c r="CN7" s="373"/>
      <c r="CO7" s="373"/>
      <c r="CP7" s="373"/>
      <c r="CQ7" s="373"/>
      <c r="CR7" s="373"/>
      <c r="CS7" s="373"/>
      <c r="CT7" s="373"/>
      <c r="CU7" s="373"/>
      <c r="CV7" s="373"/>
      <c r="CW7" s="373"/>
      <c r="CX7" s="373"/>
      <c r="CY7" s="373"/>
      <c r="CZ7" s="373"/>
      <c r="DA7" s="373"/>
      <c r="DB7" s="373"/>
      <c r="DC7" s="373"/>
      <c r="DD7" s="373"/>
      <c r="DE7" s="373"/>
      <c r="DF7" s="373"/>
      <c r="DG7" s="373"/>
      <c r="DH7" s="373"/>
      <c r="DI7" s="373"/>
      <c r="DJ7" s="373"/>
      <c r="DK7" s="373"/>
      <c r="DL7" s="373"/>
      <c r="DM7" s="373"/>
      <c r="DN7" s="373"/>
      <c r="DO7" s="373"/>
      <c r="DP7" s="373"/>
      <c r="DQ7" s="373"/>
      <c r="DR7" s="373"/>
      <c r="DS7" s="373"/>
      <c r="DT7" s="373"/>
      <c r="DU7" s="373"/>
      <c r="DV7" s="373"/>
      <c r="DW7" s="373"/>
      <c r="DX7" s="373"/>
      <c r="DY7" s="373"/>
      <c r="DZ7" s="373"/>
      <c r="EA7" s="373"/>
      <c r="EB7" s="373"/>
      <c r="EC7" s="373"/>
      <c r="ED7" s="373"/>
      <c r="EE7" s="373"/>
      <c r="EF7" s="373"/>
      <c r="EG7" s="373"/>
      <c r="EH7" s="373"/>
      <c r="EI7" s="373"/>
      <c r="EJ7" s="373"/>
      <c r="EK7" s="373"/>
      <c r="EL7" s="373"/>
      <c r="EM7" s="373"/>
      <c r="EN7" s="373"/>
      <c r="EO7" s="373"/>
      <c r="EP7" s="373"/>
      <c r="EQ7" s="373"/>
      <c r="ER7" s="373"/>
      <c r="ES7" s="373"/>
      <c r="ET7" s="373"/>
      <c r="EU7" s="373"/>
      <c r="EV7" s="373"/>
      <c r="EW7" s="373"/>
      <c r="EX7" s="373"/>
      <c r="EY7" s="373"/>
      <c r="EZ7" s="373"/>
      <c r="FA7" s="373"/>
      <c r="FB7" s="373"/>
      <c r="FC7" s="373"/>
      <c r="FD7" s="373"/>
      <c r="FE7" s="373"/>
      <c r="FF7" s="373"/>
      <c r="FG7" s="373"/>
      <c r="FH7" s="373"/>
      <c r="FI7" s="373"/>
      <c r="FJ7" s="373"/>
      <c r="FK7" s="373"/>
    </row>
    <row r="8" spans="1:167">
      <c r="B8" s="22" t="s">
        <v>868</v>
      </c>
      <c r="C8" s="34" t="s">
        <v>1670</v>
      </c>
      <c r="D8" s="23" t="s">
        <v>1560</v>
      </c>
      <c r="E8" s="23" t="s">
        <v>894</v>
      </c>
    </row>
    <row r="9" spans="1:167">
      <c r="B9" s="37" t="s">
        <v>1668</v>
      </c>
      <c r="C9" s="34" t="s">
        <v>1669</v>
      </c>
      <c r="D9" s="37" t="s">
        <v>1671</v>
      </c>
      <c r="E9" s="38" t="s">
        <v>1672</v>
      </c>
    </row>
    <row r="10" spans="1:167">
      <c r="B10" s="37"/>
      <c r="C10" s="34"/>
      <c r="D10" s="37"/>
      <c r="E10" s="38"/>
    </row>
    <row r="11" spans="1:167" s="373" customFormat="1">
      <c r="B11" s="499"/>
      <c r="C11" s="500"/>
      <c r="D11" s="501"/>
      <c r="E11" s="502"/>
      <c r="F11" s="502"/>
      <c r="G11" s="502"/>
      <c r="H11" s="502"/>
    </row>
    <row r="12" spans="1:167">
      <c r="B12" s="629" t="s">
        <v>988</v>
      </c>
      <c r="C12" s="630"/>
      <c r="D12" s="630"/>
      <c r="E12" s="631"/>
      <c r="F12" s="505"/>
    </row>
    <row r="13" spans="1:167">
      <c r="B13" s="39" t="s">
        <v>1559</v>
      </c>
      <c r="C13" s="40"/>
      <c r="D13" s="24"/>
      <c r="E13" s="25"/>
      <c r="F13" s="505"/>
    </row>
    <row r="14" spans="1:167">
      <c r="B14" s="39" t="s">
        <v>989</v>
      </c>
      <c r="C14" s="40"/>
      <c r="D14" s="24"/>
      <c r="E14" s="25"/>
      <c r="F14" s="505"/>
    </row>
    <row r="15" spans="1:167">
      <c r="B15" s="41" t="s">
        <v>990</v>
      </c>
      <c r="C15" s="42"/>
      <c r="D15" s="26"/>
      <c r="E15" s="27"/>
      <c r="F15" s="505"/>
    </row>
    <row r="16" spans="1:167" s="373" customFormat="1">
      <c r="B16" s="503"/>
      <c r="C16" s="504"/>
      <c r="F16" s="505"/>
    </row>
    <row r="17" spans="2:6" s="373" customFormat="1">
      <c r="B17" s="503"/>
      <c r="C17" s="504"/>
      <c r="F17" s="505"/>
    </row>
    <row r="18" spans="2:6">
      <c r="B18" s="632" t="s">
        <v>991</v>
      </c>
      <c r="C18" s="633"/>
      <c r="D18" s="633"/>
      <c r="E18" s="634"/>
      <c r="F18" s="505"/>
    </row>
    <row r="19" spans="2:6">
      <c r="B19" s="635" t="s">
        <v>1541</v>
      </c>
      <c r="C19" s="636"/>
      <c r="D19" s="636"/>
      <c r="E19" s="637"/>
      <c r="F19" s="505"/>
    </row>
    <row r="20" spans="2:6" ht="52.5" customHeight="1">
      <c r="B20" s="638" t="s">
        <v>992</v>
      </c>
      <c r="C20" s="639"/>
      <c r="D20" s="639"/>
      <c r="E20" s="640"/>
      <c r="F20" s="505"/>
    </row>
    <row r="21" spans="2:6" s="373" customFormat="1">
      <c r="B21" s="627"/>
      <c r="C21" s="627"/>
      <c r="D21" s="627"/>
      <c r="E21" s="627"/>
      <c r="F21" s="505"/>
    </row>
    <row r="22" spans="2:6" s="373" customFormat="1">
      <c r="C22" s="498"/>
    </row>
    <row r="23" spans="2:6" s="373" customFormat="1">
      <c r="C23" s="498"/>
    </row>
    <row r="24" spans="2:6" s="373" customFormat="1">
      <c r="C24" s="498"/>
    </row>
    <row r="25" spans="2:6" s="373" customFormat="1">
      <c r="C25" s="498"/>
    </row>
    <row r="26" spans="2:6" s="373" customFormat="1">
      <c r="C26" s="498"/>
    </row>
    <row r="27" spans="2:6" s="373" customFormat="1">
      <c r="C27" s="498"/>
    </row>
    <row r="28" spans="2:6" s="373" customFormat="1">
      <c r="C28" s="498"/>
    </row>
    <row r="29" spans="2:6" s="373" customFormat="1">
      <c r="C29" s="498"/>
    </row>
    <row r="30" spans="2:6" s="373" customFormat="1">
      <c r="C30" s="498"/>
    </row>
    <row r="31" spans="2:6" s="373" customFormat="1">
      <c r="C31" s="498"/>
    </row>
    <row r="32" spans="2:6" s="373" customFormat="1">
      <c r="C32" s="498"/>
    </row>
    <row r="33" spans="3:4" s="373" customFormat="1">
      <c r="C33" s="498"/>
    </row>
    <row r="34" spans="3:4" s="373" customFormat="1">
      <c r="C34" s="498"/>
    </row>
    <row r="35" spans="3:4" s="373" customFormat="1">
      <c r="C35" s="498"/>
    </row>
    <row r="36" spans="3:4" s="373" customFormat="1">
      <c r="C36" s="498"/>
    </row>
    <row r="37" spans="3:4" s="373" customFormat="1">
      <c r="C37" s="498"/>
    </row>
    <row r="38" spans="3:4" s="373" customFormat="1">
      <c r="C38" s="498"/>
    </row>
    <row r="39" spans="3:4" s="373" customFormat="1">
      <c r="C39" s="498"/>
    </row>
    <row r="40" spans="3:4" s="373" customFormat="1">
      <c r="C40" s="498"/>
    </row>
    <row r="41" spans="3:4" s="373" customFormat="1">
      <c r="C41" s="498"/>
    </row>
    <row r="42" spans="3:4" s="373" customFormat="1">
      <c r="C42" s="498"/>
    </row>
    <row r="43" spans="3:4" s="373" customFormat="1">
      <c r="C43" s="498"/>
    </row>
    <row r="44" spans="3:4" s="373" customFormat="1">
      <c r="C44" s="498"/>
    </row>
    <row r="45" spans="3:4" s="373" customFormat="1">
      <c r="C45" s="498"/>
      <c r="D45" s="506"/>
    </row>
    <row r="46" spans="3:4" s="373" customFormat="1">
      <c r="C46" s="498"/>
    </row>
    <row r="47" spans="3:4" s="373" customFormat="1">
      <c r="C47" s="498"/>
    </row>
    <row r="48" spans="3:4" s="373" customFormat="1">
      <c r="C48" s="498"/>
    </row>
    <row r="49" spans="3:3" s="373" customFormat="1">
      <c r="C49" s="498"/>
    </row>
    <row r="50" spans="3:3" s="373" customFormat="1">
      <c r="C50" s="498"/>
    </row>
    <row r="51" spans="3:3" s="373" customFormat="1">
      <c r="C51" s="498"/>
    </row>
    <row r="52" spans="3:3" s="373" customFormat="1">
      <c r="C52" s="498"/>
    </row>
    <row r="53" spans="3:3" s="373" customFormat="1">
      <c r="C53" s="498"/>
    </row>
    <row r="54" spans="3:3" s="373" customFormat="1">
      <c r="C54" s="498"/>
    </row>
    <row r="55" spans="3:3" s="373" customFormat="1">
      <c r="C55" s="498"/>
    </row>
    <row r="56" spans="3:3" s="373" customFormat="1">
      <c r="C56" s="498"/>
    </row>
    <row r="57" spans="3:3" s="373" customFormat="1">
      <c r="C57" s="498"/>
    </row>
    <row r="58" spans="3:3" s="373" customFormat="1">
      <c r="C58" s="498"/>
    </row>
    <row r="59" spans="3:3" s="373" customFormat="1">
      <c r="C59" s="498"/>
    </row>
    <row r="60" spans="3:3" s="373" customFormat="1">
      <c r="C60" s="498"/>
    </row>
    <row r="61" spans="3:3" s="373" customFormat="1">
      <c r="C61" s="498"/>
    </row>
    <row r="62" spans="3:3" s="373" customFormat="1">
      <c r="C62" s="498"/>
    </row>
    <row r="63" spans="3:3" s="373" customFormat="1">
      <c r="C63" s="498"/>
    </row>
    <row r="64" spans="3:3" s="373" customFormat="1">
      <c r="C64" s="498"/>
    </row>
    <row r="65" spans="3:4" s="373" customFormat="1">
      <c r="C65" s="498"/>
    </row>
    <row r="66" spans="3:4" s="373" customFormat="1">
      <c r="C66" s="498"/>
    </row>
    <row r="67" spans="3:4" s="373" customFormat="1">
      <c r="C67" s="498"/>
      <c r="D67" s="506"/>
    </row>
    <row r="68" spans="3:4" s="373" customFormat="1">
      <c r="C68" s="498"/>
    </row>
    <row r="69" spans="3:4" s="373" customFormat="1">
      <c r="C69" s="498"/>
    </row>
    <row r="70" spans="3:4" s="373" customFormat="1">
      <c r="C70" s="498"/>
    </row>
    <row r="71" spans="3:4" s="373" customFormat="1">
      <c r="C71" s="498"/>
    </row>
    <row r="72" spans="3:4" s="373" customFormat="1">
      <c r="C72" s="498"/>
    </row>
    <row r="73" spans="3:4" s="373" customFormat="1">
      <c r="C73" s="498"/>
    </row>
    <row r="74" spans="3:4" s="373" customFormat="1">
      <c r="C74" s="498"/>
    </row>
    <row r="75" spans="3:4" s="373" customFormat="1">
      <c r="C75" s="498"/>
    </row>
    <row r="76" spans="3:4" s="373" customFormat="1">
      <c r="C76" s="498"/>
    </row>
    <row r="77" spans="3:4" s="373" customFormat="1">
      <c r="C77" s="498"/>
    </row>
    <row r="78" spans="3:4" s="373" customFormat="1">
      <c r="C78" s="498"/>
    </row>
    <row r="79" spans="3:4" s="373" customFormat="1">
      <c r="C79" s="498"/>
    </row>
    <row r="80" spans="3:4" s="373" customFormat="1">
      <c r="C80" s="498"/>
    </row>
    <row r="81" spans="3:3" s="373" customFormat="1">
      <c r="C81" s="498"/>
    </row>
    <row r="82" spans="3:3" s="373" customFormat="1">
      <c r="C82" s="498"/>
    </row>
    <row r="83" spans="3:3" s="373" customFormat="1">
      <c r="C83" s="498"/>
    </row>
    <row r="84" spans="3:3" s="373" customFormat="1">
      <c r="C84" s="498"/>
    </row>
    <row r="85" spans="3:3" s="373" customFormat="1">
      <c r="C85" s="498"/>
    </row>
    <row r="86" spans="3:3" s="373" customFormat="1">
      <c r="C86" s="498"/>
    </row>
    <row r="87" spans="3:3" s="373" customFormat="1">
      <c r="C87" s="498"/>
    </row>
    <row r="88" spans="3:3" s="373" customFormat="1">
      <c r="C88" s="498"/>
    </row>
    <row r="89" spans="3:3" s="373" customFormat="1">
      <c r="C89" s="498"/>
    </row>
    <row r="90" spans="3:3" s="373" customFormat="1">
      <c r="C90" s="498"/>
    </row>
    <row r="91" spans="3:3" s="373" customFormat="1">
      <c r="C91" s="498"/>
    </row>
    <row r="92" spans="3:3" s="373" customFormat="1">
      <c r="C92" s="498"/>
    </row>
    <row r="93" spans="3:3" s="373" customFormat="1">
      <c r="C93" s="498"/>
    </row>
    <row r="94" spans="3:3" s="373" customFormat="1">
      <c r="C94" s="498"/>
    </row>
    <row r="95" spans="3:3" s="373" customFormat="1">
      <c r="C95" s="498"/>
    </row>
    <row r="96" spans="3:3" s="373" customFormat="1">
      <c r="C96" s="498"/>
    </row>
    <row r="97" spans="3:3" s="373" customFormat="1">
      <c r="C97" s="498"/>
    </row>
    <row r="98" spans="3:3" s="373" customFormat="1">
      <c r="C98" s="498"/>
    </row>
    <row r="99" spans="3:3" s="373" customFormat="1">
      <c r="C99" s="498"/>
    </row>
    <row r="100" spans="3:3" s="373" customFormat="1">
      <c r="C100" s="498"/>
    </row>
    <row r="101" spans="3:3" s="373" customFormat="1">
      <c r="C101" s="498"/>
    </row>
    <row r="102" spans="3:3" s="373" customFormat="1">
      <c r="C102" s="498"/>
    </row>
    <row r="103" spans="3:3" s="373" customFormat="1">
      <c r="C103" s="498"/>
    </row>
    <row r="104" spans="3:3" s="373" customFormat="1">
      <c r="C104" s="498"/>
    </row>
    <row r="105" spans="3:3" s="373" customFormat="1">
      <c r="C105" s="498"/>
    </row>
    <row r="106" spans="3:3" s="373" customFormat="1">
      <c r="C106" s="498"/>
    </row>
    <row r="107" spans="3:3" s="373" customFormat="1">
      <c r="C107" s="498"/>
    </row>
    <row r="108" spans="3:3" s="373" customFormat="1">
      <c r="C108" s="498"/>
    </row>
    <row r="109" spans="3:3" s="373" customFormat="1">
      <c r="C109" s="498"/>
    </row>
    <row r="110" spans="3:3" s="373" customFormat="1">
      <c r="C110" s="498"/>
    </row>
    <row r="111" spans="3:3" s="373" customFormat="1">
      <c r="C111" s="498"/>
    </row>
    <row r="112" spans="3:3" s="373" customFormat="1">
      <c r="C112" s="498"/>
    </row>
    <row r="113" spans="3:3" s="373" customFormat="1">
      <c r="C113" s="498"/>
    </row>
    <row r="114" spans="3:3" s="373" customFormat="1">
      <c r="C114" s="498"/>
    </row>
    <row r="115" spans="3:3" s="373" customFormat="1">
      <c r="C115" s="498"/>
    </row>
    <row r="116" spans="3:3" s="373" customFormat="1">
      <c r="C116" s="498"/>
    </row>
    <row r="117" spans="3:3" s="373" customFormat="1">
      <c r="C117" s="498"/>
    </row>
    <row r="118" spans="3:3" s="373" customFormat="1">
      <c r="C118" s="498"/>
    </row>
    <row r="119" spans="3:3" s="373" customFormat="1">
      <c r="C119" s="498"/>
    </row>
    <row r="120" spans="3:3" s="373" customFormat="1">
      <c r="C120" s="498"/>
    </row>
    <row r="121" spans="3:3" s="373" customFormat="1">
      <c r="C121" s="498"/>
    </row>
    <row r="122" spans="3:3" s="373" customFormat="1">
      <c r="C122" s="498"/>
    </row>
    <row r="123" spans="3:3" s="373" customFormat="1">
      <c r="C123" s="498"/>
    </row>
    <row r="124" spans="3:3" s="373" customFormat="1">
      <c r="C124" s="498"/>
    </row>
    <row r="125" spans="3:3" s="373" customFormat="1">
      <c r="C125" s="498"/>
    </row>
    <row r="126" spans="3:3" s="373" customFormat="1">
      <c r="C126" s="498"/>
    </row>
    <row r="127" spans="3:3" s="373" customFormat="1">
      <c r="C127" s="498"/>
    </row>
    <row r="128" spans="3:3" s="373" customFormat="1">
      <c r="C128" s="498"/>
    </row>
    <row r="129" spans="3:3" s="373" customFormat="1">
      <c r="C129" s="498"/>
    </row>
    <row r="130" spans="3:3" s="373" customFormat="1">
      <c r="C130" s="498"/>
    </row>
    <row r="131" spans="3:3" s="373" customFormat="1">
      <c r="C131" s="498"/>
    </row>
    <row r="132" spans="3:3" s="373" customFormat="1">
      <c r="C132" s="498"/>
    </row>
    <row r="133" spans="3:3" s="373" customFormat="1">
      <c r="C133" s="498"/>
    </row>
    <row r="134" spans="3:3" s="373" customFormat="1">
      <c r="C134" s="498"/>
    </row>
    <row r="135" spans="3:3" s="373" customFormat="1">
      <c r="C135" s="498"/>
    </row>
    <row r="136" spans="3:3" s="373" customFormat="1">
      <c r="C136" s="498"/>
    </row>
    <row r="137" spans="3:3" s="373" customFormat="1">
      <c r="C137" s="498"/>
    </row>
    <row r="138" spans="3:3" s="373" customFormat="1">
      <c r="C138" s="498"/>
    </row>
    <row r="139" spans="3:3" s="373" customFormat="1">
      <c r="C139" s="498"/>
    </row>
    <row r="140" spans="3:3" s="373" customFormat="1">
      <c r="C140" s="498"/>
    </row>
    <row r="141" spans="3:3" s="373" customFormat="1">
      <c r="C141" s="498"/>
    </row>
    <row r="142" spans="3:3" s="373" customFormat="1">
      <c r="C142" s="498"/>
    </row>
    <row r="143" spans="3:3" s="373" customFormat="1">
      <c r="C143" s="498"/>
    </row>
    <row r="144" spans="3:3" s="373" customFormat="1">
      <c r="C144" s="498"/>
    </row>
    <row r="145" spans="3:3" s="373" customFormat="1">
      <c r="C145" s="498"/>
    </row>
    <row r="146" spans="3:3" s="373" customFormat="1">
      <c r="C146" s="498"/>
    </row>
    <row r="147" spans="3:3" s="373" customFormat="1">
      <c r="C147" s="498"/>
    </row>
    <row r="148" spans="3:3" s="373" customFormat="1">
      <c r="C148" s="498"/>
    </row>
    <row r="149" spans="3:3" s="373" customFormat="1">
      <c r="C149" s="498"/>
    </row>
    <row r="150" spans="3:3" s="373" customFormat="1">
      <c r="C150" s="498"/>
    </row>
    <row r="151" spans="3:3" s="373" customFormat="1">
      <c r="C151" s="498"/>
    </row>
    <row r="152" spans="3:3" s="373" customFormat="1">
      <c r="C152" s="498"/>
    </row>
    <row r="153" spans="3:3" s="373" customFormat="1">
      <c r="C153" s="498"/>
    </row>
    <row r="154" spans="3:3" s="373" customFormat="1">
      <c r="C154" s="498"/>
    </row>
    <row r="155" spans="3:3" s="373" customFormat="1">
      <c r="C155" s="498"/>
    </row>
    <row r="156" spans="3:3" s="373" customFormat="1">
      <c r="C156" s="498"/>
    </row>
    <row r="157" spans="3:3" s="373" customFormat="1">
      <c r="C157" s="498"/>
    </row>
    <row r="158" spans="3:3" s="373" customFormat="1">
      <c r="C158" s="498"/>
    </row>
    <row r="159" spans="3:3" s="373" customFormat="1">
      <c r="C159" s="498"/>
    </row>
    <row r="160" spans="3:3" s="373" customFormat="1">
      <c r="C160" s="498"/>
    </row>
    <row r="161" spans="3:3" s="373" customFormat="1">
      <c r="C161" s="498"/>
    </row>
    <row r="162" spans="3:3" s="373" customFormat="1">
      <c r="C162" s="498"/>
    </row>
    <row r="163" spans="3:3" s="373" customFormat="1">
      <c r="C163" s="498"/>
    </row>
    <row r="164" spans="3:3" s="373" customFormat="1">
      <c r="C164" s="498"/>
    </row>
    <row r="165" spans="3:3" s="373" customFormat="1">
      <c r="C165" s="498"/>
    </row>
    <row r="166" spans="3:3" s="373" customFormat="1">
      <c r="C166" s="498"/>
    </row>
    <row r="167" spans="3:3" s="373" customFormat="1">
      <c r="C167" s="498"/>
    </row>
    <row r="168" spans="3:3" s="373" customFormat="1">
      <c r="C168" s="498"/>
    </row>
    <row r="169" spans="3:3" s="373" customFormat="1">
      <c r="C169" s="498"/>
    </row>
    <row r="170" spans="3:3" s="373" customFormat="1">
      <c r="C170" s="498"/>
    </row>
    <row r="171" spans="3:3" s="373" customFormat="1">
      <c r="C171" s="498"/>
    </row>
    <row r="172" spans="3:3" s="373" customFormat="1">
      <c r="C172" s="498"/>
    </row>
    <row r="173" spans="3:3" s="373" customFormat="1">
      <c r="C173" s="498"/>
    </row>
    <row r="174" spans="3:3" s="373" customFormat="1">
      <c r="C174" s="498"/>
    </row>
    <row r="175" spans="3:3" s="373" customFormat="1">
      <c r="C175" s="498"/>
    </row>
    <row r="176" spans="3:3" s="373" customFormat="1">
      <c r="C176" s="498"/>
    </row>
    <row r="177" spans="3:3" s="373" customFormat="1">
      <c r="C177" s="498"/>
    </row>
    <row r="178" spans="3:3" s="373" customFormat="1">
      <c r="C178" s="498"/>
    </row>
    <row r="179" spans="3:3" s="373" customFormat="1">
      <c r="C179" s="498"/>
    </row>
    <row r="180" spans="3:3" s="373" customFormat="1">
      <c r="C180" s="498"/>
    </row>
    <row r="181" spans="3:3" s="373" customFormat="1">
      <c r="C181" s="498"/>
    </row>
    <row r="182" spans="3:3" s="373" customFormat="1">
      <c r="C182" s="498"/>
    </row>
    <row r="183" spans="3:3" s="373" customFormat="1">
      <c r="C183" s="498"/>
    </row>
    <row r="184" spans="3:3" s="373" customFormat="1">
      <c r="C184" s="498"/>
    </row>
    <row r="185" spans="3:3" s="373" customFormat="1">
      <c r="C185" s="498"/>
    </row>
    <row r="186" spans="3:3" s="373" customFormat="1">
      <c r="C186" s="498"/>
    </row>
    <row r="187" spans="3:3" s="373" customFormat="1">
      <c r="C187" s="498"/>
    </row>
    <row r="188" spans="3:3" s="373" customFormat="1">
      <c r="C188" s="498"/>
    </row>
    <row r="189" spans="3:3" s="373" customFormat="1">
      <c r="C189" s="498"/>
    </row>
    <row r="190" spans="3:3" s="373" customFormat="1">
      <c r="C190" s="498"/>
    </row>
    <row r="191" spans="3:3" s="373" customFormat="1">
      <c r="C191" s="498"/>
    </row>
    <row r="192" spans="3:3" s="373" customFormat="1">
      <c r="C192" s="498"/>
    </row>
    <row r="193" spans="3:3" s="373" customFormat="1">
      <c r="C193" s="498"/>
    </row>
    <row r="194" spans="3:3" s="373" customFormat="1">
      <c r="C194" s="498"/>
    </row>
    <row r="195" spans="3:3" s="373" customFormat="1">
      <c r="C195" s="498"/>
    </row>
    <row r="196" spans="3:3" s="373" customFormat="1">
      <c r="C196" s="498"/>
    </row>
    <row r="197" spans="3:3" s="373" customFormat="1">
      <c r="C197" s="498"/>
    </row>
    <row r="198" spans="3:3" s="373" customFormat="1">
      <c r="C198" s="498"/>
    </row>
    <row r="199" spans="3:3" s="373" customFormat="1">
      <c r="C199" s="498"/>
    </row>
    <row r="200" spans="3:3" s="373" customFormat="1">
      <c r="C200" s="498"/>
    </row>
    <row r="201" spans="3:3" s="373" customFormat="1">
      <c r="C201" s="498"/>
    </row>
    <row r="202" spans="3:3" s="373" customFormat="1">
      <c r="C202" s="498"/>
    </row>
    <row r="203" spans="3:3" s="373" customFormat="1">
      <c r="C203" s="498"/>
    </row>
    <row r="204" spans="3:3" s="373" customFormat="1">
      <c r="C204" s="498"/>
    </row>
    <row r="205" spans="3:3" s="373" customFormat="1">
      <c r="C205" s="498"/>
    </row>
    <row r="206" spans="3:3" s="373" customFormat="1">
      <c r="C206" s="498"/>
    </row>
    <row r="207" spans="3:3" s="373" customFormat="1">
      <c r="C207" s="498"/>
    </row>
    <row r="208" spans="3:3" s="373" customFormat="1">
      <c r="C208" s="498"/>
    </row>
    <row r="209" spans="3:3" s="373" customFormat="1">
      <c r="C209" s="498"/>
    </row>
    <row r="210" spans="3:3" s="373" customFormat="1">
      <c r="C210" s="498"/>
    </row>
    <row r="211" spans="3:3" s="373" customFormat="1">
      <c r="C211" s="498"/>
    </row>
    <row r="212" spans="3:3" s="373" customFormat="1">
      <c r="C212" s="498"/>
    </row>
    <row r="213" spans="3:3" s="373" customFormat="1">
      <c r="C213" s="498"/>
    </row>
    <row r="214" spans="3:3" s="373" customFormat="1">
      <c r="C214" s="498"/>
    </row>
    <row r="215" spans="3:3" s="373" customFormat="1">
      <c r="C215" s="498"/>
    </row>
    <row r="216" spans="3:3" s="373" customFormat="1">
      <c r="C216" s="498"/>
    </row>
    <row r="217" spans="3:3" s="373" customFormat="1">
      <c r="C217" s="498"/>
    </row>
    <row r="218" spans="3:3" s="373" customFormat="1">
      <c r="C218" s="498"/>
    </row>
    <row r="219" spans="3:3" s="373" customFormat="1">
      <c r="C219" s="498"/>
    </row>
    <row r="220" spans="3:3" s="373" customFormat="1">
      <c r="C220" s="498"/>
    </row>
    <row r="221" spans="3:3" s="373" customFormat="1">
      <c r="C221" s="498"/>
    </row>
    <row r="222" spans="3:3" s="373" customFormat="1">
      <c r="C222" s="498"/>
    </row>
    <row r="223" spans="3:3" s="373" customFormat="1">
      <c r="C223" s="498"/>
    </row>
    <row r="224" spans="3:3" s="373" customFormat="1">
      <c r="C224" s="498"/>
    </row>
    <row r="225" spans="3:3" s="373" customFormat="1">
      <c r="C225" s="498"/>
    </row>
    <row r="226" spans="3:3" s="373" customFormat="1">
      <c r="C226" s="498"/>
    </row>
    <row r="227" spans="3:3" s="373" customFormat="1">
      <c r="C227" s="498"/>
    </row>
    <row r="228" spans="3:3" s="373" customFormat="1">
      <c r="C228" s="498"/>
    </row>
    <row r="229" spans="3:3" s="373" customFormat="1">
      <c r="C229" s="498"/>
    </row>
    <row r="230" spans="3:3" s="373" customFormat="1">
      <c r="C230" s="498"/>
    </row>
    <row r="231" spans="3:3" s="373" customFormat="1">
      <c r="C231" s="498"/>
    </row>
    <row r="232" spans="3:3" s="373" customFormat="1">
      <c r="C232" s="498"/>
    </row>
    <row r="233" spans="3:3" s="373" customFormat="1">
      <c r="C233" s="498"/>
    </row>
    <row r="234" spans="3:3" s="373" customFormat="1">
      <c r="C234" s="498"/>
    </row>
    <row r="235" spans="3:3" s="373" customFormat="1">
      <c r="C235" s="498"/>
    </row>
    <row r="236" spans="3:3" s="373" customFormat="1">
      <c r="C236" s="498"/>
    </row>
    <row r="237" spans="3:3" s="373" customFormat="1">
      <c r="C237" s="498"/>
    </row>
    <row r="238" spans="3:3" s="373" customFormat="1">
      <c r="C238" s="498"/>
    </row>
    <row r="239" spans="3:3" s="373" customFormat="1">
      <c r="C239" s="498"/>
    </row>
    <row r="240" spans="3:3" s="373" customFormat="1">
      <c r="C240" s="498"/>
    </row>
    <row r="241" spans="3:3" s="373" customFormat="1">
      <c r="C241" s="498"/>
    </row>
    <row r="242" spans="3:3" s="373" customFormat="1">
      <c r="C242" s="498"/>
    </row>
    <row r="243" spans="3:3" s="373" customFormat="1">
      <c r="C243" s="498"/>
    </row>
    <row r="244" spans="3:3" s="373" customFormat="1">
      <c r="C244" s="498"/>
    </row>
    <row r="245" spans="3:3" s="373" customFormat="1">
      <c r="C245" s="498"/>
    </row>
    <row r="246" spans="3:3" s="373" customFormat="1">
      <c r="C246" s="498"/>
    </row>
    <row r="247" spans="3:3" s="373" customFormat="1">
      <c r="C247" s="498"/>
    </row>
    <row r="248" spans="3:3" s="373" customFormat="1">
      <c r="C248" s="498"/>
    </row>
    <row r="249" spans="3:3" s="373" customFormat="1">
      <c r="C249" s="498"/>
    </row>
    <row r="250" spans="3:3" s="373" customFormat="1">
      <c r="C250" s="498"/>
    </row>
    <row r="251" spans="3:3" s="373" customFormat="1">
      <c r="C251" s="498"/>
    </row>
    <row r="252" spans="3:3" s="373" customFormat="1">
      <c r="C252" s="498"/>
    </row>
    <row r="253" spans="3:3" s="373" customFormat="1">
      <c r="C253" s="498"/>
    </row>
    <row r="254" spans="3:3" s="373" customFormat="1">
      <c r="C254" s="498"/>
    </row>
    <row r="255" spans="3:3" s="373" customFormat="1">
      <c r="C255" s="498"/>
    </row>
    <row r="256" spans="3:3" s="373" customFormat="1">
      <c r="C256" s="498"/>
    </row>
    <row r="257" spans="3:3" s="373" customFormat="1">
      <c r="C257" s="498"/>
    </row>
    <row r="258" spans="3:3" s="373" customFormat="1">
      <c r="C258" s="498"/>
    </row>
    <row r="259" spans="3:3" s="373" customFormat="1">
      <c r="C259" s="498"/>
    </row>
    <row r="260" spans="3:3" s="373" customFormat="1">
      <c r="C260" s="498"/>
    </row>
    <row r="261" spans="3:3" s="373" customFormat="1">
      <c r="C261" s="498"/>
    </row>
    <row r="262" spans="3:3" s="373" customFormat="1">
      <c r="C262" s="498"/>
    </row>
    <row r="263" spans="3:3" s="373" customFormat="1">
      <c r="C263" s="498"/>
    </row>
    <row r="264" spans="3:3" s="373" customFormat="1">
      <c r="C264" s="498"/>
    </row>
    <row r="265" spans="3:3" s="373" customFormat="1">
      <c r="C265" s="498"/>
    </row>
    <row r="266" spans="3:3" s="373" customFormat="1">
      <c r="C266" s="498"/>
    </row>
    <row r="267" spans="3:3" s="373" customFormat="1">
      <c r="C267" s="498"/>
    </row>
    <row r="268" spans="3:3" s="373" customFormat="1">
      <c r="C268" s="498"/>
    </row>
    <row r="269" spans="3:3" s="373" customFormat="1">
      <c r="C269" s="498"/>
    </row>
    <row r="270" spans="3:3" s="373" customFormat="1">
      <c r="C270" s="498"/>
    </row>
    <row r="271" spans="3:3" s="373" customFormat="1">
      <c r="C271" s="498"/>
    </row>
    <row r="272" spans="3:3" s="373" customFormat="1">
      <c r="C272" s="498"/>
    </row>
    <row r="273" spans="3:3" s="373" customFormat="1">
      <c r="C273" s="498"/>
    </row>
    <row r="274" spans="3:3" s="373" customFormat="1">
      <c r="C274" s="498"/>
    </row>
    <row r="275" spans="3:3" s="373" customFormat="1">
      <c r="C275" s="498"/>
    </row>
    <row r="276" spans="3:3" s="373" customFormat="1">
      <c r="C276" s="498"/>
    </row>
    <row r="277" spans="3:3" s="373" customFormat="1">
      <c r="C277" s="498"/>
    </row>
    <row r="278" spans="3:3" s="373" customFormat="1">
      <c r="C278" s="498"/>
    </row>
    <row r="279" spans="3:3" s="373" customFormat="1">
      <c r="C279" s="498"/>
    </row>
    <row r="280" spans="3:3" s="373" customFormat="1">
      <c r="C280" s="498"/>
    </row>
    <row r="281" spans="3:3" s="373" customFormat="1">
      <c r="C281" s="498"/>
    </row>
    <row r="282" spans="3:3" s="373" customFormat="1">
      <c r="C282" s="498"/>
    </row>
    <row r="283" spans="3:3" s="373" customFormat="1">
      <c r="C283" s="498"/>
    </row>
    <row r="284" spans="3:3" s="373" customFormat="1">
      <c r="C284" s="498"/>
    </row>
    <row r="285" spans="3:3" s="373" customFormat="1">
      <c r="C285" s="498"/>
    </row>
    <row r="286" spans="3:3" s="373" customFormat="1">
      <c r="C286" s="498"/>
    </row>
    <row r="287" spans="3:3" s="373" customFormat="1">
      <c r="C287" s="498"/>
    </row>
    <row r="288" spans="3:3" s="373" customFormat="1">
      <c r="C288" s="498"/>
    </row>
    <row r="289" spans="3:3" s="373" customFormat="1">
      <c r="C289" s="498"/>
    </row>
    <row r="290" spans="3:3" s="373" customFormat="1">
      <c r="C290" s="498"/>
    </row>
    <row r="291" spans="3:3" s="373" customFormat="1">
      <c r="C291" s="498"/>
    </row>
    <row r="292" spans="3:3" s="373" customFormat="1">
      <c r="C292" s="498"/>
    </row>
    <row r="293" spans="3:3" s="373" customFormat="1">
      <c r="C293" s="498"/>
    </row>
    <row r="294" spans="3:3" s="373" customFormat="1">
      <c r="C294" s="498"/>
    </row>
    <row r="295" spans="3:3" s="373" customFormat="1">
      <c r="C295" s="498"/>
    </row>
    <row r="296" spans="3:3" s="373" customFormat="1">
      <c r="C296" s="498"/>
    </row>
    <row r="297" spans="3:3" s="373" customFormat="1">
      <c r="C297" s="498"/>
    </row>
    <row r="298" spans="3:3" s="373" customFormat="1">
      <c r="C298" s="498"/>
    </row>
    <row r="299" spans="3:3" s="373" customFormat="1">
      <c r="C299" s="498"/>
    </row>
    <row r="300" spans="3:3" s="373" customFormat="1">
      <c r="C300" s="498"/>
    </row>
    <row r="301" spans="3:3" s="373" customFormat="1">
      <c r="C301" s="498"/>
    </row>
    <row r="302" spans="3:3" s="373" customFormat="1">
      <c r="C302" s="498"/>
    </row>
    <row r="303" spans="3:3" s="373" customFormat="1">
      <c r="C303" s="498"/>
    </row>
    <row r="304" spans="3:3" s="373" customFormat="1">
      <c r="C304" s="498"/>
    </row>
    <row r="305" spans="3:3" s="373" customFormat="1">
      <c r="C305" s="498"/>
    </row>
    <row r="306" spans="3:3" s="373" customFormat="1">
      <c r="C306" s="498"/>
    </row>
    <row r="307" spans="3:3" s="373" customFormat="1">
      <c r="C307" s="498"/>
    </row>
    <row r="308" spans="3:3" s="373" customFormat="1">
      <c r="C308" s="498"/>
    </row>
    <row r="309" spans="3:3" s="373" customFormat="1">
      <c r="C309" s="498"/>
    </row>
    <row r="310" spans="3:3" s="373" customFormat="1">
      <c r="C310" s="498"/>
    </row>
    <row r="311" spans="3:3" s="373" customFormat="1">
      <c r="C311" s="498"/>
    </row>
    <row r="312" spans="3:3" s="373" customFormat="1">
      <c r="C312" s="498"/>
    </row>
    <row r="313" spans="3:3" s="373" customFormat="1">
      <c r="C313" s="498"/>
    </row>
    <row r="314" spans="3:3" s="373" customFormat="1">
      <c r="C314" s="498"/>
    </row>
    <row r="315" spans="3:3" s="373" customFormat="1">
      <c r="C315" s="498"/>
    </row>
    <row r="316" spans="3:3" s="373" customFormat="1">
      <c r="C316" s="498"/>
    </row>
    <row r="317" spans="3:3" s="373" customFormat="1">
      <c r="C317" s="498"/>
    </row>
    <row r="318" spans="3:3" s="373" customFormat="1">
      <c r="C318" s="498"/>
    </row>
    <row r="319" spans="3:3" s="373" customFormat="1">
      <c r="C319" s="498"/>
    </row>
    <row r="320" spans="3:3" s="373" customFormat="1">
      <c r="C320" s="498"/>
    </row>
    <row r="321" spans="3:3" s="373" customFormat="1">
      <c r="C321" s="498"/>
    </row>
    <row r="322" spans="3:3" s="373" customFormat="1">
      <c r="C322" s="498"/>
    </row>
    <row r="323" spans="3:3" s="373" customFormat="1">
      <c r="C323" s="498"/>
    </row>
    <row r="324" spans="3:3" s="373" customFormat="1">
      <c r="C324" s="498"/>
    </row>
    <row r="325" spans="3:3" s="373" customFormat="1">
      <c r="C325" s="498"/>
    </row>
    <row r="326" spans="3:3" s="373" customFormat="1">
      <c r="C326" s="498"/>
    </row>
    <row r="327" spans="3:3" s="373" customFormat="1">
      <c r="C327" s="498"/>
    </row>
    <row r="328" spans="3:3" s="373" customFormat="1">
      <c r="C328" s="498"/>
    </row>
    <row r="329" spans="3:3" s="373" customFormat="1">
      <c r="C329" s="498"/>
    </row>
    <row r="330" spans="3:3" s="373" customFormat="1">
      <c r="C330" s="498"/>
    </row>
    <row r="331" spans="3:3" s="373" customFormat="1">
      <c r="C331" s="498"/>
    </row>
    <row r="332" spans="3:3" s="373" customFormat="1">
      <c r="C332" s="498"/>
    </row>
    <row r="333" spans="3:3" s="373" customFormat="1">
      <c r="C333" s="498"/>
    </row>
    <row r="334" spans="3:3" s="373" customFormat="1">
      <c r="C334" s="498"/>
    </row>
    <row r="335" spans="3:3" s="373" customFormat="1">
      <c r="C335" s="498"/>
    </row>
    <row r="336" spans="3:3" s="373" customFormat="1">
      <c r="C336" s="498"/>
    </row>
    <row r="337" spans="3:3" s="373" customFormat="1">
      <c r="C337" s="498"/>
    </row>
    <row r="338" spans="3:3" s="373" customFormat="1">
      <c r="C338" s="498"/>
    </row>
    <row r="339" spans="3:3" s="373" customFormat="1">
      <c r="C339" s="498"/>
    </row>
    <row r="340" spans="3:3" s="373" customFormat="1">
      <c r="C340" s="498"/>
    </row>
    <row r="341" spans="3:3" s="373" customFormat="1">
      <c r="C341" s="498"/>
    </row>
    <row r="342" spans="3:3" s="373" customFormat="1">
      <c r="C342" s="498"/>
    </row>
    <row r="343" spans="3:3" s="373" customFormat="1">
      <c r="C343" s="498"/>
    </row>
    <row r="344" spans="3:3" s="373" customFormat="1">
      <c r="C344" s="498"/>
    </row>
    <row r="345" spans="3:3" s="373" customFormat="1">
      <c r="C345" s="498"/>
    </row>
    <row r="346" spans="3:3" s="373" customFormat="1">
      <c r="C346" s="498"/>
    </row>
    <row r="347" spans="3:3" s="373" customFormat="1">
      <c r="C347" s="498"/>
    </row>
    <row r="348" spans="3:3" s="373" customFormat="1">
      <c r="C348" s="498"/>
    </row>
    <row r="349" spans="3:3" s="373" customFormat="1">
      <c r="C349" s="498"/>
    </row>
    <row r="350" spans="3:3" s="373" customFormat="1">
      <c r="C350" s="498"/>
    </row>
    <row r="351" spans="3:3" s="373" customFormat="1">
      <c r="C351" s="498"/>
    </row>
    <row r="352" spans="3:3" s="373" customFormat="1">
      <c r="C352" s="498"/>
    </row>
    <row r="353" spans="3:3" s="373" customFormat="1">
      <c r="C353" s="498"/>
    </row>
    <row r="354" spans="3:3" s="373" customFormat="1">
      <c r="C354" s="498"/>
    </row>
    <row r="355" spans="3:3" s="373" customFormat="1">
      <c r="C355" s="498"/>
    </row>
    <row r="356" spans="3:3" s="373" customFormat="1">
      <c r="C356" s="498"/>
    </row>
    <row r="357" spans="3:3" s="373" customFormat="1">
      <c r="C357" s="498"/>
    </row>
    <row r="358" spans="3:3" s="373" customFormat="1">
      <c r="C358" s="498"/>
    </row>
    <row r="359" spans="3:3" s="373" customFormat="1">
      <c r="C359" s="498"/>
    </row>
    <row r="360" spans="3:3" s="373" customFormat="1">
      <c r="C360" s="498"/>
    </row>
    <row r="361" spans="3:3" s="373" customFormat="1">
      <c r="C361" s="498"/>
    </row>
    <row r="362" spans="3:3" s="373" customFormat="1">
      <c r="C362" s="498"/>
    </row>
    <row r="363" spans="3:3" s="373" customFormat="1">
      <c r="C363" s="498"/>
    </row>
    <row r="364" spans="3:3" s="373" customFormat="1">
      <c r="C364" s="498"/>
    </row>
    <row r="365" spans="3:3" s="373" customFormat="1">
      <c r="C365" s="498"/>
    </row>
    <row r="366" spans="3:3" s="373" customFormat="1">
      <c r="C366" s="498"/>
    </row>
    <row r="367" spans="3:3" s="373" customFormat="1">
      <c r="C367" s="498"/>
    </row>
    <row r="368" spans="3:3" s="373" customFormat="1">
      <c r="C368" s="498"/>
    </row>
    <row r="369" spans="3:3" s="373" customFormat="1">
      <c r="C369" s="498"/>
    </row>
    <row r="370" spans="3:3" s="373" customFormat="1">
      <c r="C370" s="498"/>
    </row>
    <row r="371" spans="3:3" s="373" customFormat="1">
      <c r="C371" s="498"/>
    </row>
    <row r="372" spans="3:3" s="373" customFormat="1">
      <c r="C372" s="498"/>
    </row>
    <row r="373" spans="3:3" s="373" customFormat="1">
      <c r="C373" s="498"/>
    </row>
    <row r="374" spans="3:3" s="373" customFormat="1">
      <c r="C374" s="498"/>
    </row>
    <row r="375" spans="3:3" s="373" customFormat="1">
      <c r="C375" s="498"/>
    </row>
    <row r="376" spans="3:3" s="373" customFormat="1">
      <c r="C376" s="498"/>
    </row>
    <row r="377" spans="3:3" s="373" customFormat="1">
      <c r="C377" s="498"/>
    </row>
    <row r="378" spans="3:3" s="373" customFormat="1">
      <c r="C378" s="498"/>
    </row>
    <row r="379" spans="3:3" s="373" customFormat="1">
      <c r="C379" s="498"/>
    </row>
    <row r="380" spans="3:3" s="373" customFormat="1">
      <c r="C380" s="498"/>
    </row>
    <row r="381" spans="3:3" s="373" customFormat="1">
      <c r="C381" s="498"/>
    </row>
    <row r="382" spans="3:3" s="373" customFormat="1">
      <c r="C382" s="498"/>
    </row>
    <row r="383" spans="3:3" s="373" customFormat="1">
      <c r="C383" s="498"/>
    </row>
    <row r="384" spans="3:3" s="373" customFormat="1">
      <c r="C384" s="498"/>
    </row>
    <row r="385" spans="3:3" s="373" customFormat="1">
      <c r="C385" s="498"/>
    </row>
    <row r="386" spans="3:3" s="373" customFormat="1">
      <c r="C386" s="498"/>
    </row>
    <row r="387" spans="3:3" s="373" customFormat="1">
      <c r="C387" s="498"/>
    </row>
    <row r="388" spans="3:3" s="373" customFormat="1">
      <c r="C388" s="498"/>
    </row>
    <row r="389" spans="3:3" s="373" customFormat="1">
      <c r="C389" s="498"/>
    </row>
    <row r="390" spans="3:3" s="373" customFormat="1">
      <c r="C390" s="498"/>
    </row>
    <row r="391" spans="3:3" s="373" customFormat="1">
      <c r="C391" s="498"/>
    </row>
    <row r="392" spans="3:3" s="373" customFormat="1">
      <c r="C392" s="498"/>
    </row>
    <row r="393" spans="3:3" s="373" customFormat="1">
      <c r="C393" s="498"/>
    </row>
    <row r="394" spans="3:3" s="373" customFormat="1">
      <c r="C394" s="498"/>
    </row>
    <row r="395" spans="3:3" s="373" customFormat="1">
      <c r="C395" s="498"/>
    </row>
    <row r="396" spans="3:3" s="373" customFormat="1">
      <c r="C396" s="498"/>
    </row>
    <row r="397" spans="3:3" s="373" customFormat="1">
      <c r="C397" s="498"/>
    </row>
    <row r="398" spans="3:3" s="373" customFormat="1">
      <c r="C398" s="498"/>
    </row>
    <row r="399" spans="3:3" s="373" customFormat="1">
      <c r="C399" s="498"/>
    </row>
    <row r="400" spans="3:3" s="373" customFormat="1">
      <c r="C400" s="498"/>
    </row>
    <row r="401" spans="3:3" s="373" customFormat="1">
      <c r="C401" s="498"/>
    </row>
    <row r="402" spans="3:3" s="373" customFormat="1">
      <c r="C402" s="498"/>
    </row>
    <row r="403" spans="3:3" s="373" customFormat="1">
      <c r="C403" s="498"/>
    </row>
    <row r="404" spans="3:3" s="373" customFormat="1">
      <c r="C404" s="498"/>
    </row>
    <row r="405" spans="3:3" s="373" customFormat="1">
      <c r="C405" s="498"/>
    </row>
    <row r="406" spans="3:3" s="373" customFormat="1">
      <c r="C406" s="498"/>
    </row>
    <row r="407" spans="3:3" s="373" customFormat="1">
      <c r="C407" s="498"/>
    </row>
    <row r="408" spans="3:3" s="373" customFormat="1">
      <c r="C408" s="498"/>
    </row>
    <row r="409" spans="3:3" s="373" customFormat="1">
      <c r="C409" s="498"/>
    </row>
    <row r="410" spans="3:3" s="373" customFormat="1">
      <c r="C410" s="498"/>
    </row>
    <row r="411" spans="3:3" s="373" customFormat="1">
      <c r="C411" s="498"/>
    </row>
    <row r="412" spans="3:3" s="373" customFormat="1">
      <c r="C412" s="498"/>
    </row>
    <row r="413" spans="3:3" s="373" customFormat="1">
      <c r="C413" s="498"/>
    </row>
    <row r="414" spans="3:3" s="373" customFormat="1">
      <c r="C414" s="498"/>
    </row>
    <row r="415" spans="3:3" s="373" customFormat="1">
      <c r="C415" s="498"/>
    </row>
    <row r="416" spans="3:3" s="373" customFormat="1">
      <c r="C416" s="498"/>
    </row>
    <row r="417" spans="3:3" s="373" customFormat="1">
      <c r="C417" s="498"/>
    </row>
    <row r="418" spans="3:3" s="373" customFormat="1">
      <c r="C418" s="498"/>
    </row>
    <row r="419" spans="3:3" s="373" customFormat="1">
      <c r="C419" s="498"/>
    </row>
    <row r="420" spans="3:3" s="373" customFormat="1">
      <c r="C420" s="498"/>
    </row>
    <row r="421" spans="3:3" s="373" customFormat="1">
      <c r="C421" s="498"/>
    </row>
    <row r="422" spans="3:3" s="373" customFormat="1">
      <c r="C422" s="498"/>
    </row>
    <row r="423" spans="3:3" s="373" customFormat="1">
      <c r="C423" s="498"/>
    </row>
    <row r="424" spans="3:3" s="373" customFormat="1">
      <c r="C424" s="498"/>
    </row>
    <row r="425" spans="3:3" s="373" customFormat="1">
      <c r="C425" s="498"/>
    </row>
    <row r="426" spans="3:3" s="373" customFormat="1">
      <c r="C426" s="498"/>
    </row>
    <row r="427" spans="3:3" s="373" customFormat="1">
      <c r="C427" s="498"/>
    </row>
    <row r="428" spans="3:3" s="373" customFormat="1">
      <c r="C428" s="498"/>
    </row>
    <row r="429" spans="3:3" s="373" customFormat="1">
      <c r="C429" s="498"/>
    </row>
    <row r="430" spans="3:3" s="373" customFormat="1">
      <c r="C430" s="498"/>
    </row>
    <row r="431" spans="3:3" s="373" customFormat="1">
      <c r="C431" s="498"/>
    </row>
    <row r="432" spans="3:3" s="373" customFormat="1">
      <c r="C432" s="498"/>
    </row>
    <row r="433" spans="3:3" s="373" customFormat="1">
      <c r="C433" s="498"/>
    </row>
    <row r="434" spans="3:3" s="373" customFormat="1">
      <c r="C434" s="498"/>
    </row>
    <row r="435" spans="3:3" s="373" customFormat="1">
      <c r="C435" s="498"/>
    </row>
    <row r="436" spans="3:3" s="373" customFormat="1">
      <c r="C436" s="498"/>
    </row>
    <row r="437" spans="3:3" s="373" customFormat="1">
      <c r="C437" s="498"/>
    </row>
    <row r="438" spans="3:3" s="373" customFormat="1">
      <c r="C438" s="498"/>
    </row>
    <row r="439" spans="3:3" s="373" customFormat="1">
      <c r="C439" s="498"/>
    </row>
    <row r="440" spans="3:3" s="373" customFormat="1">
      <c r="C440" s="498"/>
    </row>
    <row r="441" spans="3:3" s="373" customFormat="1">
      <c r="C441" s="498"/>
    </row>
    <row r="442" spans="3:3" s="373" customFormat="1">
      <c r="C442" s="498"/>
    </row>
    <row r="443" spans="3:3" s="373" customFormat="1">
      <c r="C443" s="498"/>
    </row>
    <row r="444" spans="3:3" s="373" customFormat="1">
      <c r="C444" s="498"/>
    </row>
    <row r="445" spans="3:3" s="373" customFormat="1">
      <c r="C445" s="498"/>
    </row>
    <row r="446" spans="3:3" s="373" customFormat="1">
      <c r="C446" s="498"/>
    </row>
    <row r="447" spans="3:3" s="373" customFormat="1">
      <c r="C447" s="498"/>
    </row>
    <row r="448" spans="3:3" s="373" customFormat="1">
      <c r="C448" s="498"/>
    </row>
    <row r="449" spans="3:3" s="373" customFormat="1">
      <c r="C449" s="498"/>
    </row>
    <row r="450" spans="3:3" s="373" customFormat="1">
      <c r="C450" s="498"/>
    </row>
    <row r="451" spans="3:3" s="373" customFormat="1">
      <c r="C451" s="498"/>
    </row>
    <row r="452" spans="3:3" s="373" customFormat="1">
      <c r="C452" s="498"/>
    </row>
    <row r="453" spans="3:3" s="373" customFormat="1">
      <c r="C453" s="498"/>
    </row>
    <row r="454" spans="3:3" s="373" customFormat="1">
      <c r="C454" s="498"/>
    </row>
    <row r="455" spans="3:3" s="373" customFormat="1">
      <c r="C455" s="498"/>
    </row>
    <row r="456" spans="3:3" s="373" customFormat="1">
      <c r="C456" s="498"/>
    </row>
    <row r="457" spans="3:3" s="373" customFormat="1">
      <c r="C457" s="498"/>
    </row>
    <row r="458" spans="3:3" s="373" customFormat="1">
      <c r="C458" s="498"/>
    </row>
    <row r="459" spans="3:3" s="373" customFormat="1">
      <c r="C459" s="498"/>
    </row>
    <row r="460" spans="3:3" s="373" customFormat="1">
      <c r="C460" s="498"/>
    </row>
    <row r="461" spans="3:3" s="373" customFormat="1">
      <c r="C461" s="498"/>
    </row>
    <row r="462" spans="3:3" s="373" customFormat="1">
      <c r="C462" s="498"/>
    </row>
    <row r="463" spans="3:3" s="373" customFormat="1">
      <c r="C463" s="498"/>
    </row>
    <row r="464" spans="3:3" s="373" customFormat="1">
      <c r="C464" s="498"/>
    </row>
    <row r="465" spans="3:3" s="373" customFormat="1">
      <c r="C465" s="498"/>
    </row>
    <row r="466" spans="3:3" s="373" customFormat="1">
      <c r="C466" s="498"/>
    </row>
    <row r="467" spans="3:3" s="373" customFormat="1">
      <c r="C467" s="498"/>
    </row>
    <row r="468" spans="3:3" s="373" customFormat="1">
      <c r="C468" s="498"/>
    </row>
    <row r="469" spans="3:3" s="373" customFormat="1">
      <c r="C469" s="498"/>
    </row>
    <row r="470" spans="3:3" s="373" customFormat="1">
      <c r="C470" s="498"/>
    </row>
    <row r="471" spans="3:3" s="373" customFormat="1">
      <c r="C471" s="498"/>
    </row>
    <row r="472" spans="3:3" s="373" customFormat="1">
      <c r="C472" s="498"/>
    </row>
    <row r="473" spans="3:3" s="373" customFormat="1">
      <c r="C473" s="498"/>
    </row>
    <row r="474" spans="3:3" s="373" customFormat="1">
      <c r="C474" s="498"/>
    </row>
    <row r="475" spans="3:3" s="373" customFormat="1">
      <c r="C475" s="498"/>
    </row>
    <row r="476" spans="3:3" s="373" customFormat="1">
      <c r="C476" s="498"/>
    </row>
    <row r="477" spans="3:3" s="373" customFormat="1">
      <c r="C477" s="498"/>
    </row>
    <row r="478" spans="3:3" s="373" customFormat="1">
      <c r="C478" s="498"/>
    </row>
    <row r="479" spans="3:3" s="373" customFormat="1">
      <c r="C479" s="498"/>
    </row>
    <row r="480" spans="3:3" s="373" customFormat="1">
      <c r="C480" s="498"/>
    </row>
    <row r="481" spans="3:3" s="373" customFormat="1">
      <c r="C481" s="498"/>
    </row>
    <row r="482" spans="3:3" s="373" customFormat="1">
      <c r="C482" s="498"/>
    </row>
    <row r="483" spans="3:3" s="373" customFormat="1">
      <c r="C483" s="498"/>
    </row>
    <row r="484" spans="3:3" s="373" customFormat="1">
      <c r="C484" s="498"/>
    </row>
    <row r="485" spans="3:3" s="373" customFormat="1">
      <c r="C485" s="498"/>
    </row>
    <row r="486" spans="3:3" s="373" customFormat="1">
      <c r="C486" s="498"/>
    </row>
    <row r="487" spans="3:3" s="373" customFormat="1">
      <c r="C487" s="498"/>
    </row>
    <row r="488" spans="3:3" s="373" customFormat="1">
      <c r="C488" s="498"/>
    </row>
    <row r="489" spans="3:3" s="373" customFormat="1">
      <c r="C489" s="498"/>
    </row>
    <row r="490" spans="3:3" s="373" customFormat="1">
      <c r="C490" s="498"/>
    </row>
    <row r="491" spans="3:3" s="373" customFormat="1">
      <c r="C491" s="498"/>
    </row>
    <row r="492" spans="3:3" s="373" customFormat="1">
      <c r="C492" s="498"/>
    </row>
    <row r="493" spans="3:3" s="373" customFormat="1">
      <c r="C493" s="498"/>
    </row>
    <row r="494" spans="3:3" s="373" customFormat="1">
      <c r="C494" s="498"/>
    </row>
    <row r="495" spans="3:3" s="373" customFormat="1">
      <c r="C495" s="498"/>
    </row>
    <row r="496" spans="3:3" s="373" customFormat="1">
      <c r="C496" s="498"/>
    </row>
    <row r="497" spans="3:3" s="373" customFormat="1">
      <c r="C497" s="498"/>
    </row>
    <row r="498" spans="3:3" s="373" customFormat="1">
      <c r="C498" s="498"/>
    </row>
    <row r="499" spans="3:3" s="373" customFormat="1">
      <c r="C499" s="498"/>
    </row>
    <row r="500" spans="3:3" s="373" customFormat="1">
      <c r="C500" s="498"/>
    </row>
    <row r="501" spans="3:3" s="373" customFormat="1">
      <c r="C501" s="498"/>
    </row>
    <row r="502" spans="3:3" s="373" customFormat="1">
      <c r="C502" s="498"/>
    </row>
    <row r="503" spans="3:3" s="373" customFormat="1">
      <c r="C503" s="498"/>
    </row>
    <row r="504" spans="3:3" s="373" customFormat="1">
      <c r="C504" s="498"/>
    </row>
    <row r="505" spans="3:3" s="373" customFormat="1">
      <c r="C505" s="498"/>
    </row>
    <row r="506" spans="3:3" s="373" customFormat="1">
      <c r="C506" s="498"/>
    </row>
    <row r="507" spans="3:3" s="373" customFormat="1">
      <c r="C507" s="498"/>
    </row>
    <row r="508" spans="3:3" s="373" customFormat="1">
      <c r="C508" s="498"/>
    </row>
    <row r="509" spans="3:3" s="373" customFormat="1">
      <c r="C509" s="498"/>
    </row>
    <row r="510" spans="3:3" s="373" customFormat="1">
      <c r="C510" s="498"/>
    </row>
    <row r="511" spans="3:3" s="373" customFormat="1">
      <c r="C511" s="498"/>
    </row>
    <row r="512" spans="3:3" s="373" customFormat="1">
      <c r="C512" s="498"/>
    </row>
    <row r="513" spans="3:3" s="373" customFormat="1">
      <c r="C513" s="498"/>
    </row>
    <row r="514" spans="3:3" s="373" customFormat="1">
      <c r="C514" s="498"/>
    </row>
    <row r="515" spans="3:3" s="373" customFormat="1">
      <c r="C515" s="498"/>
    </row>
    <row r="516" spans="3:3" s="373" customFormat="1">
      <c r="C516" s="498"/>
    </row>
    <row r="517" spans="3:3" s="373" customFormat="1">
      <c r="C517" s="498"/>
    </row>
    <row r="518" spans="3:3" s="373" customFormat="1">
      <c r="C518" s="498"/>
    </row>
    <row r="519" spans="3:3" s="373" customFormat="1">
      <c r="C519" s="498"/>
    </row>
    <row r="520" spans="3:3" s="373" customFormat="1">
      <c r="C520" s="498"/>
    </row>
    <row r="521" spans="3:3" s="373" customFormat="1">
      <c r="C521" s="498"/>
    </row>
    <row r="522" spans="3:3" s="373" customFormat="1">
      <c r="C522" s="498"/>
    </row>
    <row r="523" spans="3:3" s="373" customFormat="1">
      <c r="C523" s="498"/>
    </row>
    <row r="524" spans="3:3" s="373" customFormat="1">
      <c r="C524" s="498"/>
    </row>
    <row r="525" spans="3:3" s="373" customFormat="1">
      <c r="C525" s="498"/>
    </row>
    <row r="526" spans="3:3" s="373" customFormat="1">
      <c r="C526" s="498"/>
    </row>
    <row r="527" spans="3:3" s="373" customFormat="1">
      <c r="C527" s="498"/>
    </row>
    <row r="528" spans="3:3" s="373" customFormat="1">
      <c r="C528" s="498"/>
    </row>
    <row r="529" spans="3:3" s="373" customFormat="1">
      <c r="C529" s="498"/>
    </row>
    <row r="530" spans="3:3" s="373" customFormat="1">
      <c r="C530" s="498"/>
    </row>
    <row r="531" spans="3:3" s="373" customFormat="1">
      <c r="C531" s="498"/>
    </row>
    <row r="532" spans="3:3" s="373" customFormat="1">
      <c r="C532" s="498"/>
    </row>
    <row r="533" spans="3:3" s="373" customFormat="1">
      <c r="C533" s="498"/>
    </row>
    <row r="534" spans="3:3" s="373" customFormat="1">
      <c r="C534" s="498"/>
    </row>
    <row r="535" spans="3:3" s="373" customFormat="1">
      <c r="C535" s="498"/>
    </row>
    <row r="536" spans="3:3" s="373" customFormat="1">
      <c r="C536" s="498"/>
    </row>
    <row r="537" spans="3:3" s="373" customFormat="1">
      <c r="C537" s="498"/>
    </row>
    <row r="538" spans="3:3" s="373" customFormat="1">
      <c r="C538" s="498"/>
    </row>
    <row r="539" spans="3:3" s="373" customFormat="1">
      <c r="C539" s="498"/>
    </row>
    <row r="540" spans="3:3" s="373" customFormat="1">
      <c r="C540" s="498"/>
    </row>
    <row r="541" spans="3:3" s="373" customFormat="1">
      <c r="C541" s="498"/>
    </row>
    <row r="542" spans="3:3" s="373" customFormat="1">
      <c r="C542" s="498"/>
    </row>
    <row r="543" spans="3:3" s="373" customFormat="1">
      <c r="C543" s="498"/>
    </row>
    <row r="544" spans="3:3" s="373" customFormat="1">
      <c r="C544" s="498"/>
    </row>
    <row r="545" spans="3:3" s="373" customFormat="1">
      <c r="C545" s="498"/>
    </row>
    <row r="546" spans="3:3" s="373" customFormat="1">
      <c r="C546" s="498"/>
    </row>
    <row r="547" spans="3:3" s="373" customFormat="1">
      <c r="C547" s="498"/>
    </row>
    <row r="548" spans="3:3" s="373" customFormat="1">
      <c r="C548" s="498"/>
    </row>
    <row r="549" spans="3:3" s="373" customFormat="1">
      <c r="C549" s="498"/>
    </row>
    <row r="550" spans="3:3" s="373" customFormat="1">
      <c r="C550" s="498"/>
    </row>
    <row r="551" spans="3:3" s="373" customFormat="1">
      <c r="C551" s="498"/>
    </row>
    <row r="552" spans="3:3" s="373" customFormat="1">
      <c r="C552" s="498"/>
    </row>
    <row r="553" spans="3:3" s="373" customFormat="1">
      <c r="C553" s="498"/>
    </row>
    <row r="554" spans="3:3" s="373" customFormat="1">
      <c r="C554" s="498"/>
    </row>
    <row r="555" spans="3:3" s="373" customFormat="1">
      <c r="C555" s="498"/>
    </row>
    <row r="556" spans="3:3" s="373" customFormat="1">
      <c r="C556" s="498"/>
    </row>
    <row r="557" spans="3:3" s="373" customFormat="1">
      <c r="C557" s="498"/>
    </row>
    <row r="558" spans="3:3" s="373" customFormat="1">
      <c r="C558" s="498"/>
    </row>
    <row r="559" spans="3:3" s="373" customFormat="1">
      <c r="C559" s="498"/>
    </row>
    <row r="560" spans="3:3" s="373" customFormat="1">
      <c r="C560" s="498"/>
    </row>
    <row r="561" spans="3:3" s="373" customFormat="1">
      <c r="C561" s="498"/>
    </row>
    <row r="562" spans="3:3" s="373" customFormat="1">
      <c r="C562" s="498"/>
    </row>
    <row r="563" spans="3:3" s="373" customFormat="1">
      <c r="C563" s="498"/>
    </row>
    <row r="564" spans="3:3" s="373" customFormat="1">
      <c r="C564" s="498"/>
    </row>
    <row r="565" spans="3:3" s="373" customFormat="1">
      <c r="C565" s="498"/>
    </row>
    <row r="566" spans="3:3" s="373" customFormat="1">
      <c r="C566" s="498"/>
    </row>
    <row r="567" spans="3:3" s="373" customFormat="1">
      <c r="C567" s="498"/>
    </row>
    <row r="568" spans="3:3" s="373" customFormat="1">
      <c r="C568" s="498"/>
    </row>
    <row r="569" spans="3:3" s="373" customFormat="1">
      <c r="C569" s="498"/>
    </row>
    <row r="570" spans="3:3" s="373" customFormat="1">
      <c r="C570" s="498"/>
    </row>
    <row r="571" spans="3:3" s="373" customFormat="1">
      <c r="C571" s="498"/>
    </row>
    <row r="572" spans="3:3" s="373" customFormat="1">
      <c r="C572" s="498"/>
    </row>
    <row r="573" spans="3:3" s="373" customFormat="1">
      <c r="C573" s="498"/>
    </row>
    <row r="574" spans="3:3" s="373" customFormat="1">
      <c r="C574" s="498"/>
    </row>
    <row r="575" spans="3:3" s="373" customFormat="1">
      <c r="C575" s="498"/>
    </row>
    <row r="576" spans="3:3" s="373" customFormat="1">
      <c r="C576" s="498"/>
    </row>
    <row r="577" spans="3:3" s="373" customFormat="1">
      <c r="C577" s="498"/>
    </row>
    <row r="578" spans="3:3" s="373" customFormat="1">
      <c r="C578" s="498"/>
    </row>
    <row r="579" spans="3:3" s="373" customFormat="1">
      <c r="C579" s="498"/>
    </row>
    <row r="580" spans="3:3" s="373" customFormat="1">
      <c r="C580" s="498"/>
    </row>
    <row r="581" spans="3:3" s="373" customFormat="1">
      <c r="C581" s="498"/>
    </row>
    <row r="582" spans="3:3" s="373" customFormat="1">
      <c r="C582" s="498"/>
    </row>
    <row r="583" spans="3:3" s="373" customFormat="1">
      <c r="C583" s="498"/>
    </row>
    <row r="584" spans="3:3" s="373" customFormat="1">
      <c r="C584" s="498"/>
    </row>
    <row r="585" spans="3:3" s="373" customFormat="1">
      <c r="C585" s="498"/>
    </row>
    <row r="586" spans="3:3" s="373" customFormat="1">
      <c r="C586" s="498"/>
    </row>
    <row r="587" spans="3:3" s="373" customFormat="1">
      <c r="C587" s="498"/>
    </row>
    <row r="588" spans="3:3" s="373" customFormat="1">
      <c r="C588" s="498"/>
    </row>
    <row r="589" spans="3:3" s="373" customFormat="1">
      <c r="C589" s="498"/>
    </row>
    <row r="590" spans="3:3" s="373" customFormat="1">
      <c r="C590" s="498"/>
    </row>
    <row r="591" spans="3:3" s="373" customFormat="1">
      <c r="C591" s="498"/>
    </row>
    <row r="592" spans="3:3" s="373" customFormat="1">
      <c r="C592" s="498"/>
    </row>
    <row r="593" spans="3:3" s="373" customFormat="1">
      <c r="C593" s="498"/>
    </row>
    <row r="594" spans="3:3" s="373" customFormat="1">
      <c r="C594" s="498"/>
    </row>
    <row r="595" spans="3:3" s="373" customFormat="1">
      <c r="C595" s="498"/>
    </row>
    <row r="596" spans="3:3" s="373" customFormat="1">
      <c r="C596" s="498"/>
    </row>
    <row r="597" spans="3:3" s="373" customFormat="1">
      <c r="C597" s="498"/>
    </row>
    <row r="598" spans="3:3" s="373" customFormat="1">
      <c r="C598" s="498"/>
    </row>
    <row r="599" spans="3:3" s="373" customFormat="1">
      <c r="C599" s="498"/>
    </row>
    <row r="600" spans="3:3" s="373" customFormat="1">
      <c r="C600" s="498"/>
    </row>
    <row r="601" spans="3:3" s="373" customFormat="1">
      <c r="C601" s="498"/>
    </row>
    <row r="602" spans="3:3" s="373" customFormat="1">
      <c r="C602" s="498"/>
    </row>
    <row r="603" spans="3:3" s="373" customFormat="1">
      <c r="C603" s="498"/>
    </row>
    <row r="604" spans="3:3" s="373" customFormat="1">
      <c r="C604" s="498"/>
    </row>
    <row r="605" spans="3:3" s="373" customFormat="1">
      <c r="C605" s="498"/>
    </row>
    <row r="606" spans="3:3" s="373" customFormat="1">
      <c r="C606" s="498"/>
    </row>
    <row r="607" spans="3:3" s="373" customFormat="1">
      <c r="C607" s="498"/>
    </row>
    <row r="608" spans="3:3" s="373" customFormat="1">
      <c r="C608" s="498"/>
    </row>
    <row r="609" spans="3:3" s="373" customFormat="1">
      <c r="C609" s="498"/>
    </row>
    <row r="610" spans="3:3" s="373" customFormat="1">
      <c r="C610" s="498"/>
    </row>
    <row r="611" spans="3:3" s="373" customFormat="1">
      <c r="C611" s="498"/>
    </row>
    <row r="612" spans="3:3" s="373" customFormat="1">
      <c r="C612" s="498"/>
    </row>
    <row r="613" spans="3:3" s="373" customFormat="1">
      <c r="C613" s="498"/>
    </row>
    <row r="614" spans="3:3" s="373" customFormat="1">
      <c r="C614" s="498"/>
    </row>
    <row r="615" spans="3:3" s="373" customFormat="1">
      <c r="C615" s="498"/>
    </row>
    <row r="616" spans="3:3" s="373" customFormat="1">
      <c r="C616" s="498"/>
    </row>
    <row r="617" spans="3:3" s="373" customFormat="1">
      <c r="C617" s="498"/>
    </row>
    <row r="618" spans="3:3" s="373" customFormat="1">
      <c r="C618" s="498"/>
    </row>
    <row r="619" spans="3:3" s="373" customFormat="1">
      <c r="C619" s="498"/>
    </row>
    <row r="620" spans="3:3" s="373" customFormat="1">
      <c r="C620" s="498"/>
    </row>
    <row r="621" spans="3:3" s="373" customFormat="1">
      <c r="C621" s="498"/>
    </row>
    <row r="622" spans="3:3" s="373" customFormat="1">
      <c r="C622" s="498"/>
    </row>
    <row r="623" spans="3:3" s="373" customFormat="1">
      <c r="C623" s="498"/>
    </row>
    <row r="624" spans="3:3" s="373" customFormat="1">
      <c r="C624" s="498"/>
    </row>
    <row r="625" spans="3:3" s="373" customFormat="1">
      <c r="C625" s="498"/>
    </row>
    <row r="626" spans="3:3" s="373" customFormat="1">
      <c r="C626" s="498"/>
    </row>
    <row r="627" spans="3:3" s="373" customFormat="1">
      <c r="C627" s="498"/>
    </row>
    <row r="628" spans="3:3" s="373" customFormat="1">
      <c r="C628" s="498"/>
    </row>
    <row r="629" spans="3:3" s="373" customFormat="1">
      <c r="C629" s="498"/>
    </row>
    <row r="630" spans="3:3" s="373" customFormat="1">
      <c r="C630" s="498"/>
    </row>
    <row r="631" spans="3:3" s="373" customFormat="1">
      <c r="C631" s="498"/>
    </row>
    <row r="632" spans="3:3" s="373" customFormat="1">
      <c r="C632" s="498"/>
    </row>
    <row r="633" spans="3:3" s="373" customFormat="1">
      <c r="C633" s="498"/>
    </row>
    <row r="634" spans="3:3" s="373" customFormat="1">
      <c r="C634" s="498"/>
    </row>
    <row r="635" spans="3:3" s="373" customFormat="1">
      <c r="C635" s="498"/>
    </row>
    <row r="636" spans="3:3" s="373" customFormat="1">
      <c r="C636" s="498"/>
    </row>
    <row r="637" spans="3:3" s="373" customFormat="1">
      <c r="C637" s="498"/>
    </row>
    <row r="638" spans="3:3" s="373" customFormat="1">
      <c r="C638" s="498"/>
    </row>
    <row r="639" spans="3:3" s="373" customFormat="1">
      <c r="C639" s="498"/>
    </row>
    <row r="640" spans="3:3" s="373" customFormat="1">
      <c r="C640" s="498"/>
    </row>
    <row r="641" spans="3:3" s="373" customFormat="1">
      <c r="C641" s="498"/>
    </row>
    <row r="642" spans="3:3" s="373" customFormat="1">
      <c r="C642" s="498"/>
    </row>
    <row r="643" spans="3:3" s="373" customFormat="1">
      <c r="C643" s="498"/>
    </row>
    <row r="644" spans="3:3" s="373" customFormat="1">
      <c r="C644" s="498"/>
    </row>
    <row r="645" spans="3:3" s="373" customFormat="1">
      <c r="C645" s="498"/>
    </row>
    <row r="646" spans="3:3" s="373" customFormat="1">
      <c r="C646" s="498"/>
    </row>
    <row r="647" spans="3:3" s="373" customFormat="1">
      <c r="C647" s="498"/>
    </row>
    <row r="648" spans="3:3" s="373" customFormat="1">
      <c r="C648" s="498"/>
    </row>
    <row r="649" spans="3:3" s="373" customFormat="1">
      <c r="C649" s="498"/>
    </row>
    <row r="650" spans="3:3" s="373" customFormat="1">
      <c r="C650" s="498"/>
    </row>
    <row r="651" spans="3:3" s="373" customFormat="1">
      <c r="C651" s="498"/>
    </row>
    <row r="652" spans="3:3" s="373" customFormat="1">
      <c r="C652" s="498"/>
    </row>
    <row r="653" spans="3:3" s="373" customFormat="1">
      <c r="C653" s="498"/>
    </row>
    <row r="654" spans="3:3" s="373" customFormat="1">
      <c r="C654" s="498"/>
    </row>
    <row r="655" spans="3:3" s="373" customFormat="1">
      <c r="C655" s="498"/>
    </row>
    <row r="656" spans="3:3" s="373" customFormat="1">
      <c r="C656" s="498"/>
    </row>
    <row r="657" spans="3:3" s="373" customFormat="1">
      <c r="C657" s="498"/>
    </row>
    <row r="658" spans="3:3" s="373" customFormat="1">
      <c r="C658" s="498"/>
    </row>
    <row r="659" spans="3:3" s="373" customFormat="1">
      <c r="C659" s="498"/>
    </row>
    <row r="660" spans="3:3" s="373" customFormat="1">
      <c r="C660" s="498"/>
    </row>
    <row r="661" spans="3:3" s="373" customFormat="1">
      <c r="C661" s="498"/>
    </row>
    <row r="662" spans="3:3" s="373" customFormat="1">
      <c r="C662" s="498"/>
    </row>
    <row r="663" spans="3:3" s="373" customFormat="1">
      <c r="C663" s="498"/>
    </row>
    <row r="664" spans="3:3" s="373" customFormat="1">
      <c r="C664" s="498"/>
    </row>
    <row r="665" spans="3:3" s="373" customFormat="1">
      <c r="C665" s="498"/>
    </row>
    <row r="666" spans="3:3" s="373" customFormat="1">
      <c r="C666" s="498"/>
    </row>
    <row r="667" spans="3:3" s="373" customFormat="1">
      <c r="C667" s="498"/>
    </row>
    <row r="668" spans="3:3" s="373" customFormat="1">
      <c r="C668" s="498"/>
    </row>
    <row r="669" spans="3:3" s="373" customFormat="1">
      <c r="C669" s="498"/>
    </row>
    <row r="670" spans="3:3" s="373" customFormat="1">
      <c r="C670" s="498"/>
    </row>
    <row r="671" spans="3:3" s="373" customFormat="1">
      <c r="C671" s="498"/>
    </row>
    <row r="672" spans="3:3" s="373" customFormat="1">
      <c r="C672" s="498"/>
    </row>
    <row r="673" spans="3:3" s="373" customFormat="1">
      <c r="C673" s="498"/>
    </row>
    <row r="674" spans="3:3" s="373" customFormat="1">
      <c r="C674" s="498"/>
    </row>
    <row r="675" spans="3:3" s="373" customFormat="1">
      <c r="C675" s="498"/>
    </row>
    <row r="676" spans="3:3" s="373" customFormat="1">
      <c r="C676" s="498"/>
    </row>
    <row r="677" spans="3:3" s="373" customFormat="1">
      <c r="C677" s="498"/>
    </row>
    <row r="678" spans="3:3" s="373" customFormat="1">
      <c r="C678" s="498"/>
    </row>
    <row r="679" spans="3:3" s="373" customFormat="1">
      <c r="C679" s="498"/>
    </row>
    <row r="680" spans="3:3" s="373" customFormat="1">
      <c r="C680" s="498"/>
    </row>
    <row r="681" spans="3:3" s="373" customFormat="1">
      <c r="C681" s="498"/>
    </row>
    <row r="682" spans="3:3" s="373" customFormat="1">
      <c r="C682" s="498"/>
    </row>
    <row r="683" spans="3:3" s="373" customFormat="1">
      <c r="C683" s="498"/>
    </row>
    <row r="684" spans="3:3" s="373" customFormat="1">
      <c r="C684" s="498"/>
    </row>
    <row r="685" spans="3:3" s="373" customFormat="1">
      <c r="C685" s="498"/>
    </row>
    <row r="686" spans="3:3" s="373" customFormat="1">
      <c r="C686" s="498"/>
    </row>
    <row r="687" spans="3:3" s="373" customFormat="1">
      <c r="C687" s="498"/>
    </row>
    <row r="688" spans="3:3" s="373" customFormat="1">
      <c r="C688" s="498"/>
    </row>
    <row r="689" spans="3:3" s="373" customFormat="1">
      <c r="C689" s="498"/>
    </row>
    <row r="690" spans="3:3" s="373" customFormat="1">
      <c r="C690" s="498"/>
    </row>
    <row r="691" spans="3:3" s="373" customFormat="1">
      <c r="C691" s="498"/>
    </row>
    <row r="692" spans="3:3" s="373" customFormat="1">
      <c r="C692" s="498"/>
    </row>
    <row r="693" spans="3:3" s="373" customFormat="1">
      <c r="C693" s="498"/>
    </row>
    <row r="694" spans="3:3" s="373" customFormat="1">
      <c r="C694" s="498"/>
    </row>
    <row r="695" spans="3:3" s="373" customFormat="1">
      <c r="C695" s="498"/>
    </row>
    <row r="696" spans="3:3" s="373" customFormat="1">
      <c r="C696" s="498"/>
    </row>
    <row r="697" spans="3:3" s="373" customFormat="1">
      <c r="C697" s="498"/>
    </row>
    <row r="698" spans="3:3" s="373" customFormat="1">
      <c r="C698" s="498"/>
    </row>
    <row r="699" spans="3:3" s="373" customFormat="1">
      <c r="C699" s="498"/>
    </row>
    <row r="700" spans="3:3" s="373" customFormat="1">
      <c r="C700" s="498"/>
    </row>
    <row r="701" spans="3:3" s="373" customFormat="1">
      <c r="C701" s="498"/>
    </row>
    <row r="702" spans="3:3" s="373" customFormat="1">
      <c r="C702" s="498"/>
    </row>
    <row r="703" spans="3:3" s="373" customFormat="1">
      <c r="C703" s="498"/>
    </row>
    <row r="704" spans="3:3" s="373" customFormat="1">
      <c r="C704" s="498"/>
    </row>
    <row r="705" spans="3:3" s="373" customFormat="1">
      <c r="C705" s="498"/>
    </row>
    <row r="706" spans="3:3" s="373" customFormat="1">
      <c r="C706" s="498"/>
    </row>
    <row r="707" spans="3:3" s="373" customFormat="1">
      <c r="C707" s="498"/>
    </row>
    <row r="708" spans="3:3" s="373" customFormat="1">
      <c r="C708" s="498"/>
    </row>
    <row r="709" spans="3:3" s="373" customFormat="1">
      <c r="C709" s="498"/>
    </row>
    <row r="710" spans="3:3" s="373" customFormat="1">
      <c r="C710" s="498"/>
    </row>
    <row r="711" spans="3:3" s="373" customFormat="1">
      <c r="C711" s="498"/>
    </row>
    <row r="712" spans="3:3" s="373" customFormat="1">
      <c r="C712" s="498"/>
    </row>
    <row r="713" spans="3:3" s="373" customFormat="1">
      <c r="C713" s="498"/>
    </row>
    <row r="714" spans="3:3" s="373" customFormat="1">
      <c r="C714" s="498"/>
    </row>
    <row r="715" spans="3:3" s="373" customFormat="1">
      <c r="C715" s="498"/>
    </row>
    <row r="716" spans="3:3" s="373" customFormat="1">
      <c r="C716" s="498"/>
    </row>
    <row r="717" spans="3:3" s="373" customFormat="1">
      <c r="C717" s="498"/>
    </row>
    <row r="718" spans="3:3" s="373" customFormat="1">
      <c r="C718" s="498"/>
    </row>
    <row r="719" spans="3:3" s="373" customFormat="1">
      <c r="C719" s="498"/>
    </row>
    <row r="720" spans="3:3" s="373" customFormat="1">
      <c r="C720" s="498"/>
    </row>
    <row r="721" spans="3:3" s="373" customFormat="1">
      <c r="C721" s="498"/>
    </row>
    <row r="722" spans="3:3" s="373" customFormat="1">
      <c r="C722" s="498"/>
    </row>
    <row r="723" spans="3:3" s="373" customFormat="1">
      <c r="C723" s="498"/>
    </row>
    <row r="724" spans="3:3" s="373" customFormat="1">
      <c r="C724" s="498"/>
    </row>
    <row r="725" spans="3:3" s="373" customFormat="1">
      <c r="C725" s="498"/>
    </row>
    <row r="726" spans="3:3" s="373" customFormat="1">
      <c r="C726" s="498"/>
    </row>
    <row r="727" spans="3:3" s="373" customFormat="1">
      <c r="C727" s="498"/>
    </row>
    <row r="728" spans="3:3" s="373" customFormat="1">
      <c r="C728" s="498"/>
    </row>
    <row r="729" spans="3:3" s="373" customFormat="1">
      <c r="C729" s="498"/>
    </row>
    <row r="730" spans="3:3" s="373" customFormat="1">
      <c r="C730" s="498"/>
    </row>
    <row r="731" spans="3:3" s="373" customFormat="1">
      <c r="C731" s="498"/>
    </row>
    <row r="732" spans="3:3" s="373" customFormat="1">
      <c r="C732" s="498"/>
    </row>
    <row r="733" spans="3:3" s="373" customFormat="1">
      <c r="C733" s="498"/>
    </row>
    <row r="734" spans="3:3" s="373" customFormat="1">
      <c r="C734" s="498"/>
    </row>
    <row r="735" spans="3:3" s="373" customFormat="1">
      <c r="C735" s="498"/>
    </row>
    <row r="736" spans="3:3" s="373" customFormat="1">
      <c r="C736" s="498"/>
    </row>
    <row r="737" spans="3:3" s="373" customFormat="1">
      <c r="C737" s="498"/>
    </row>
    <row r="738" spans="3:3" s="373" customFormat="1">
      <c r="C738" s="498"/>
    </row>
    <row r="739" spans="3:3" s="373" customFormat="1">
      <c r="C739" s="498"/>
    </row>
    <row r="740" spans="3:3" s="373" customFormat="1">
      <c r="C740" s="498"/>
    </row>
    <row r="741" spans="3:3" s="373" customFormat="1">
      <c r="C741" s="498"/>
    </row>
    <row r="742" spans="3:3" s="373" customFormat="1">
      <c r="C742" s="498"/>
    </row>
    <row r="743" spans="3:3" s="373" customFormat="1">
      <c r="C743" s="498"/>
    </row>
    <row r="744" spans="3:3" s="373" customFormat="1">
      <c r="C744" s="498"/>
    </row>
    <row r="745" spans="3:3" s="373" customFormat="1">
      <c r="C745" s="498"/>
    </row>
    <row r="746" spans="3:3" s="373" customFormat="1">
      <c r="C746" s="498"/>
    </row>
    <row r="747" spans="3:3" s="373" customFormat="1">
      <c r="C747" s="498"/>
    </row>
    <row r="748" spans="3:3" s="373" customFormat="1">
      <c r="C748" s="498"/>
    </row>
    <row r="749" spans="3:3" s="373" customFormat="1">
      <c r="C749" s="498"/>
    </row>
    <row r="750" spans="3:3" s="373" customFormat="1">
      <c r="C750" s="498"/>
    </row>
    <row r="751" spans="3:3" s="373" customFormat="1">
      <c r="C751" s="498"/>
    </row>
    <row r="752" spans="3:3" s="373" customFormat="1">
      <c r="C752" s="498"/>
    </row>
    <row r="753" spans="3:3" s="373" customFormat="1">
      <c r="C753" s="498"/>
    </row>
    <row r="754" spans="3:3" s="373" customFormat="1">
      <c r="C754" s="498"/>
    </row>
    <row r="755" spans="3:3" s="373" customFormat="1">
      <c r="C755" s="498"/>
    </row>
    <row r="756" spans="3:3" s="373" customFormat="1">
      <c r="C756" s="498"/>
    </row>
    <row r="757" spans="3:3" s="373" customFormat="1">
      <c r="C757" s="498"/>
    </row>
    <row r="758" spans="3:3" s="373" customFormat="1">
      <c r="C758" s="498"/>
    </row>
    <row r="759" spans="3:3" s="373" customFormat="1">
      <c r="C759" s="498"/>
    </row>
    <row r="760" spans="3:3" s="373" customFormat="1">
      <c r="C760" s="498"/>
    </row>
    <row r="761" spans="3:3" s="373" customFormat="1">
      <c r="C761" s="498"/>
    </row>
    <row r="762" spans="3:3" s="373" customFormat="1">
      <c r="C762" s="498"/>
    </row>
    <row r="763" spans="3:3" s="373" customFormat="1">
      <c r="C763" s="498"/>
    </row>
    <row r="764" spans="3:3" s="373" customFormat="1">
      <c r="C764" s="498"/>
    </row>
    <row r="765" spans="3:3" s="373" customFormat="1">
      <c r="C765" s="498"/>
    </row>
    <row r="766" spans="3:3" s="373" customFormat="1">
      <c r="C766" s="498"/>
    </row>
    <row r="767" spans="3:3" s="373" customFormat="1">
      <c r="C767" s="498"/>
    </row>
    <row r="768" spans="3:3" s="373" customFormat="1">
      <c r="C768" s="498"/>
    </row>
    <row r="769" spans="3:3" s="373" customFormat="1">
      <c r="C769" s="498"/>
    </row>
    <row r="770" spans="3:3" s="373" customFormat="1">
      <c r="C770" s="498"/>
    </row>
    <row r="771" spans="3:3" s="373" customFormat="1">
      <c r="C771" s="498"/>
    </row>
    <row r="772" spans="3:3" s="373" customFormat="1">
      <c r="C772" s="498"/>
    </row>
    <row r="773" spans="3:3" s="373" customFormat="1">
      <c r="C773" s="498"/>
    </row>
    <row r="774" spans="3:3" s="373" customFormat="1">
      <c r="C774" s="498"/>
    </row>
    <row r="775" spans="3:3" s="373" customFormat="1">
      <c r="C775" s="498"/>
    </row>
    <row r="776" spans="3:3" s="373" customFormat="1">
      <c r="C776" s="498"/>
    </row>
    <row r="777" spans="3:3" s="373" customFormat="1">
      <c r="C777" s="498"/>
    </row>
    <row r="778" spans="3:3" s="373" customFormat="1">
      <c r="C778" s="498"/>
    </row>
    <row r="779" spans="3:3" s="373" customFormat="1">
      <c r="C779" s="498"/>
    </row>
    <row r="780" spans="3:3" s="373" customFormat="1">
      <c r="C780" s="498"/>
    </row>
    <row r="781" spans="3:3" s="373" customFormat="1">
      <c r="C781" s="498"/>
    </row>
    <row r="782" spans="3:3" s="373" customFormat="1">
      <c r="C782" s="498"/>
    </row>
    <row r="783" spans="3:3" s="373" customFormat="1">
      <c r="C783" s="498"/>
    </row>
    <row r="784" spans="3:3" s="373" customFormat="1">
      <c r="C784" s="498"/>
    </row>
    <row r="785" spans="3:3" s="373" customFormat="1">
      <c r="C785" s="498"/>
    </row>
    <row r="786" spans="3:3" s="373" customFormat="1">
      <c r="C786" s="498"/>
    </row>
    <row r="787" spans="3:3" s="373" customFormat="1">
      <c r="C787" s="498"/>
    </row>
    <row r="788" spans="3:3" s="373" customFormat="1">
      <c r="C788" s="498"/>
    </row>
    <row r="789" spans="3:3" s="373" customFormat="1">
      <c r="C789" s="498"/>
    </row>
    <row r="790" spans="3:3" s="373" customFormat="1">
      <c r="C790" s="498"/>
    </row>
    <row r="791" spans="3:3" s="373" customFormat="1">
      <c r="C791" s="498"/>
    </row>
    <row r="792" spans="3:3" s="373" customFormat="1">
      <c r="C792" s="498"/>
    </row>
    <row r="793" spans="3:3" s="373" customFormat="1">
      <c r="C793" s="498"/>
    </row>
    <row r="794" spans="3:3" s="373" customFormat="1">
      <c r="C794" s="498"/>
    </row>
    <row r="795" spans="3:3" s="373" customFormat="1">
      <c r="C795" s="498"/>
    </row>
    <row r="796" spans="3:3" s="373" customFormat="1">
      <c r="C796" s="498"/>
    </row>
    <row r="797" spans="3:3" s="373" customFormat="1">
      <c r="C797" s="498"/>
    </row>
    <row r="798" spans="3:3" s="373" customFormat="1">
      <c r="C798" s="498"/>
    </row>
    <row r="799" spans="3:3" s="373" customFormat="1">
      <c r="C799" s="498"/>
    </row>
    <row r="800" spans="3:3" s="373" customFormat="1">
      <c r="C800" s="498"/>
    </row>
    <row r="801" spans="3:3" s="373" customFormat="1">
      <c r="C801" s="498"/>
    </row>
    <row r="802" spans="3:3" s="373" customFormat="1">
      <c r="C802" s="498"/>
    </row>
    <row r="803" spans="3:3" s="373" customFormat="1">
      <c r="C803" s="498"/>
    </row>
    <row r="804" spans="3:3" s="373" customFormat="1">
      <c r="C804" s="498"/>
    </row>
    <row r="805" spans="3:3" s="373" customFormat="1">
      <c r="C805" s="498"/>
    </row>
    <row r="806" spans="3:3" s="373" customFormat="1">
      <c r="C806" s="498"/>
    </row>
    <row r="807" spans="3:3" s="373" customFormat="1">
      <c r="C807" s="498"/>
    </row>
    <row r="808" spans="3:3" s="373" customFormat="1">
      <c r="C808" s="498"/>
    </row>
    <row r="809" spans="3:3" s="373" customFormat="1">
      <c r="C809" s="498"/>
    </row>
    <row r="810" spans="3:3" s="373" customFormat="1">
      <c r="C810" s="498"/>
    </row>
    <row r="811" spans="3:3" s="373" customFormat="1">
      <c r="C811" s="498"/>
    </row>
    <row r="812" spans="3:3" s="373" customFormat="1">
      <c r="C812" s="498"/>
    </row>
    <row r="813" spans="3:3" s="373" customFormat="1">
      <c r="C813" s="498"/>
    </row>
    <row r="814" spans="3:3" s="373" customFormat="1">
      <c r="C814" s="498"/>
    </row>
    <row r="815" spans="3:3" s="373" customFormat="1">
      <c r="C815" s="498"/>
    </row>
    <row r="816" spans="3:3" s="373" customFormat="1">
      <c r="C816" s="498"/>
    </row>
    <row r="817" spans="3:3" s="373" customFormat="1">
      <c r="C817" s="498"/>
    </row>
    <row r="818" spans="3:3" s="373" customFormat="1">
      <c r="C818" s="498"/>
    </row>
    <row r="819" spans="3:3" s="373" customFormat="1">
      <c r="C819" s="498"/>
    </row>
    <row r="820" spans="3:3" s="373" customFormat="1">
      <c r="C820" s="498"/>
    </row>
    <row r="821" spans="3:3" s="373" customFormat="1">
      <c r="C821" s="498"/>
    </row>
    <row r="822" spans="3:3" s="373" customFormat="1">
      <c r="C822" s="498"/>
    </row>
    <row r="823" spans="3:3" s="373" customFormat="1">
      <c r="C823" s="498"/>
    </row>
    <row r="824" spans="3:3" s="373" customFormat="1">
      <c r="C824" s="498"/>
    </row>
    <row r="825" spans="3:3" s="373" customFormat="1">
      <c r="C825" s="498"/>
    </row>
    <row r="826" spans="3:3" s="373" customFormat="1">
      <c r="C826" s="498"/>
    </row>
    <row r="827" spans="3:3" s="373" customFormat="1">
      <c r="C827" s="498"/>
    </row>
    <row r="828" spans="3:3" s="373" customFormat="1">
      <c r="C828" s="498"/>
    </row>
    <row r="829" spans="3:3" s="373" customFormat="1">
      <c r="C829" s="498"/>
    </row>
    <row r="830" spans="3:3" s="373" customFormat="1">
      <c r="C830" s="498"/>
    </row>
    <row r="831" spans="3:3" s="373" customFormat="1">
      <c r="C831" s="498"/>
    </row>
    <row r="832" spans="3:3" s="373" customFormat="1">
      <c r="C832" s="498"/>
    </row>
    <row r="833" spans="3:3" s="373" customFormat="1">
      <c r="C833" s="498"/>
    </row>
    <row r="834" spans="3:3" s="373" customFormat="1">
      <c r="C834" s="498"/>
    </row>
    <row r="835" spans="3:3" s="373" customFormat="1">
      <c r="C835" s="498"/>
    </row>
    <row r="836" spans="3:3" s="373" customFormat="1">
      <c r="C836" s="498"/>
    </row>
    <row r="837" spans="3:3" s="373" customFormat="1">
      <c r="C837" s="498"/>
    </row>
    <row r="838" spans="3:3" s="373" customFormat="1">
      <c r="C838" s="498"/>
    </row>
    <row r="839" spans="3:3" s="373" customFormat="1">
      <c r="C839" s="498"/>
    </row>
    <row r="840" spans="3:3" s="373" customFormat="1">
      <c r="C840" s="498"/>
    </row>
    <row r="841" spans="3:3" s="373" customFormat="1">
      <c r="C841" s="498"/>
    </row>
    <row r="842" spans="3:3" s="373" customFormat="1">
      <c r="C842" s="498"/>
    </row>
    <row r="843" spans="3:3" s="373" customFormat="1">
      <c r="C843" s="498"/>
    </row>
    <row r="844" spans="3:3" s="373" customFormat="1">
      <c r="C844" s="498"/>
    </row>
    <row r="845" spans="3:3" s="373" customFormat="1">
      <c r="C845" s="498"/>
    </row>
    <row r="846" spans="3:3" s="373" customFormat="1">
      <c r="C846" s="498"/>
    </row>
    <row r="847" spans="3:3" s="373" customFormat="1">
      <c r="C847" s="498"/>
    </row>
    <row r="848" spans="3:3" s="373" customFormat="1">
      <c r="C848" s="498"/>
    </row>
    <row r="849" spans="3:3" s="373" customFormat="1">
      <c r="C849" s="498"/>
    </row>
    <row r="850" spans="3:3" s="373" customFormat="1">
      <c r="C850" s="498"/>
    </row>
    <row r="851" spans="3:3" s="373" customFormat="1">
      <c r="C851" s="498"/>
    </row>
    <row r="852" spans="3:3" s="373" customFormat="1">
      <c r="C852" s="498"/>
    </row>
    <row r="853" spans="3:3" s="373" customFormat="1">
      <c r="C853" s="498"/>
    </row>
    <row r="854" spans="3:3" s="373" customFormat="1">
      <c r="C854" s="498"/>
    </row>
    <row r="855" spans="3:3" s="373" customFormat="1">
      <c r="C855" s="498"/>
    </row>
    <row r="856" spans="3:3" s="373" customFormat="1">
      <c r="C856" s="498"/>
    </row>
    <row r="857" spans="3:3" s="373" customFormat="1">
      <c r="C857" s="498"/>
    </row>
    <row r="858" spans="3:3" s="373" customFormat="1">
      <c r="C858" s="498"/>
    </row>
    <row r="859" spans="3:3" s="373" customFormat="1">
      <c r="C859" s="498"/>
    </row>
    <row r="860" spans="3:3" s="373" customFormat="1">
      <c r="C860" s="498"/>
    </row>
    <row r="861" spans="3:3" s="373" customFormat="1">
      <c r="C861" s="498"/>
    </row>
    <row r="862" spans="3:3" s="373" customFormat="1">
      <c r="C862" s="498"/>
    </row>
    <row r="863" spans="3:3" s="373" customFormat="1">
      <c r="C863" s="498"/>
    </row>
    <row r="864" spans="3:3" s="373" customFormat="1">
      <c r="C864" s="498"/>
    </row>
    <row r="865" spans="3:3" s="373" customFormat="1">
      <c r="C865" s="498"/>
    </row>
    <row r="866" spans="3:3" s="373" customFormat="1">
      <c r="C866" s="498"/>
    </row>
    <row r="867" spans="3:3" s="373" customFormat="1">
      <c r="C867" s="498"/>
    </row>
    <row r="868" spans="3:3" s="373" customFormat="1">
      <c r="C868" s="498"/>
    </row>
    <row r="869" spans="3:3" s="373" customFormat="1">
      <c r="C869" s="498"/>
    </row>
    <row r="870" spans="3:3" s="373" customFormat="1">
      <c r="C870" s="498"/>
    </row>
    <row r="871" spans="3:3" s="373" customFormat="1">
      <c r="C871" s="498"/>
    </row>
    <row r="872" spans="3:3" s="373" customFormat="1">
      <c r="C872" s="498"/>
    </row>
    <row r="873" spans="3:3" s="373" customFormat="1">
      <c r="C873" s="498"/>
    </row>
    <row r="874" spans="3:3" s="373" customFormat="1">
      <c r="C874" s="498"/>
    </row>
    <row r="875" spans="3:3" s="373" customFormat="1">
      <c r="C875" s="498"/>
    </row>
    <row r="876" spans="3:3" s="373" customFormat="1">
      <c r="C876" s="498"/>
    </row>
    <row r="877" spans="3:3" s="373" customFormat="1">
      <c r="C877" s="498"/>
    </row>
    <row r="878" spans="3:3" s="373" customFormat="1">
      <c r="C878" s="498"/>
    </row>
    <row r="879" spans="3:3" s="373" customFormat="1">
      <c r="C879" s="498"/>
    </row>
    <row r="880" spans="3:3" s="373" customFormat="1">
      <c r="C880" s="498"/>
    </row>
    <row r="881" spans="3:3" s="373" customFormat="1">
      <c r="C881" s="498"/>
    </row>
    <row r="882" spans="3:3" s="373" customFormat="1">
      <c r="C882" s="498"/>
    </row>
    <row r="883" spans="3:3" s="373" customFormat="1">
      <c r="C883" s="498"/>
    </row>
    <row r="884" spans="3:3" s="373" customFormat="1">
      <c r="C884" s="498"/>
    </row>
    <row r="885" spans="3:3" s="373" customFormat="1">
      <c r="C885" s="498"/>
    </row>
    <row r="886" spans="3:3" s="373" customFormat="1">
      <c r="C886" s="498"/>
    </row>
    <row r="887" spans="3:3" s="373" customFormat="1">
      <c r="C887" s="498"/>
    </row>
    <row r="888" spans="3:3" s="373" customFormat="1">
      <c r="C888" s="498"/>
    </row>
    <row r="889" spans="3:3" s="373" customFormat="1">
      <c r="C889" s="498"/>
    </row>
    <row r="890" spans="3:3" s="373" customFormat="1">
      <c r="C890" s="498"/>
    </row>
    <row r="891" spans="3:3" s="373" customFormat="1">
      <c r="C891" s="498"/>
    </row>
    <row r="892" spans="3:3" s="373" customFormat="1">
      <c r="C892" s="498"/>
    </row>
    <row r="893" spans="3:3" s="373" customFormat="1">
      <c r="C893" s="498"/>
    </row>
    <row r="894" spans="3:3" s="373" customFormat="1">
      <c r="C894" s="498"/>
    </row>
    <row r="895" spans="3:3" s="373" customFormat="1">
      <c r="C895" s="498"/>
    </row>
    <row r="896" spans="3:3" s="373" customFormat="1">
      <c r="C896" s="498"/>
    </row>
    <row r="897" spans="3:3" s="373" customFormat="1">
      <c r="C897" s="498"/>
    </row>
    <row r="898" spans="3:3" s="373" customFormat="1">
      <c r="C898" s="498"/>
    </row>
    <row r="899" spans="3:3" s="373" customFormat="1">
      <c r="C899" s="498"/>
    </row>
    <row r="900" spans="3:3" s="373" customFormat="1">
      <c r="C900" s="498"/>
    </row>
    <row r="901" spans="3:3" s="373" customFormat="1">
      <c r="C901" s="498"/>
    </row>
    <row r="902" spans="3:3" s="373" customFormat="1">
      <c r="C902" s="498"/>
    </row>
    <row r="903" spans="3:3" s="373" customFormat="1">
      <c r="C903" s="498"/>
    </row>
    <row r="904" spans="3:3" s="373" customFormat="1">
      <c r="C904" s="498"/>
    </row>
    <row r="905" spans="3:3" s="373" customFormat="1">
      <c r="C905" s="498"/>
    </row>
    <row r="906" spans="3:3" s="373" customFormat="1">
      <c r="C906" s="498"/>
    </row>
    <row r="907" spans="3:3" s="373" customFormat="1">
      <c r="C907" s="498"/>
    </row>
    <row r="908" spans="3:3" s="373" customFormat="1">
      <c r="C908" s="498"/>
    </row>
    <row r="909" spans="3:3" s="373" customFormat="1">
      <c r="C909" s="498"/>
    </row>
    <row r="910" spans="3:3" s="373" customFormat="1">
      <c r="C910" s="498"/>
    </row>
    <row r="911" spans="3:3" s="373" customFormat="1">
      <c r="C911" s="498"/>
    </row>
    <row r="912" spans="3:3" s="373" customFormat="1">
      <c r="C912" s="498"/>
    </row>
    <row r="913" spans="3:3" s="373" customFormat="1">
      <c r="C913" s="498"/>
    </row>
    <row r="914" spans="3:3" s="373" customFormat="1">
      <c r="C914" s="498"/>
    </row>
    <row r="915" spans="3:3" s="373" customFormat="1">
      <c r="C915" s="498"/>
    </row>
    <row r="916" spans="3:3" s="373" customFormat="1">
      <c r="C916" s="498"/>
    </row>
    <row r="917" spans="3:3" s="373" customFormat="1">
      <c r="C917" s="498"/>
    </row>
    <row r="918" spans="3:3" s="373" customFormat="1">
      <c r="C918" s="498"/>
    </row>
    <row r="919" spans="3:3" s="373" customFormat="1">
      <c r="C919" s="498"/>
    </row>
    <row r="920" spans="3:3" s="373" customFormat="1">
      <c r="C920" s="498"/>
    </row>
    <row r="921" spans="3:3" s="373" customFormat="1">
      <c r="C921" s="498"/>
    </row>
    <row r="922" spans="3:3" s="373" customFormat="1">
      <c r="C922" s="498"/>
    </row>
    <row r="923" spans="3:3" s="373" customFormat="1">
      <c r="C923" s="498"/>
    </row>
    <row r="924" spans="3:3" s="373" customFormat="1">
      <c r="C924" s="498"/>
    </row>
    <row r="925" spans="3:3" s="373" customFormat="1">
      <c r="C925" s="498"/>
    </row>
    <row r="926" spans="3:3" s="373" customFormat="1">
      <c r="C926" s="498"/>
    </row>
    <row r="927" spans="3:3" s="373" customFormat="1">
      <c r="C927" s="498"/>
    </row>
    <row r="928" spans="3:3" s="373" customFormat="1">
      <c r="C928" s="498"/>
    </row>
    <row r="929" spans="3:3" s="373" customFormat="1">
      <c r="C929" s="498"/>
    </row>
    <row r="930" spans="3:3" s="373" customFormat="1">
      <c r="C930" s="498"/>
    </row>
    <row r="931" spans="3:3" s="373" customFormat="1">
      <c r="C931" s="498"/>
    </row>
    <row r="932" spans="3:3" s="373" customFormat="1">
      <c r="C932" s="498"/>
    </row>
    <row r="933" spans="3:3" s="373" customFormat="1">
      <c r="C933" s="498"/>
    </row>
    <row r="934" spans="3:3" s="373" customFormat="1">
      <c r="C934" s="498"/>
    </row>
    <row r="935" spans="3:3" s="373" customFormat="1">
      <c r="C935" s="498"/>
    </row>
    <row r="936" spans="3:3" s="373" customFormat="1">
      <c r="C936" s="498"/>
    </row>
    <row r="937" spans="3:3" s="373" customFormat="1">
      <c r="C937" s="498"/>
    </row>
    <row r="938" spans="3:3" s="373" customFormat="1">
      <c r="C938" s="498"/>
    </row>
    <row r="939" spans="3:3" s="373" customFormat="1">
      <c r="C939" s="498"/>
    </row>
    <row r="940" spans="3:3" s="373" customFormat="1">
      <c r="C940" s="498"/>
    </row>
    <row r="941" spans="3:3" s="373" customFormat="1">
      <c r="C941" s="498"/>
    </row>
    <row r="942" spans="3:3" s="373" customFormat="1">
      <c r="C942" s="498"/>
    </row>
    <row r="943" spans="3:3" s="373" customFormat="1">
      <c r="C943" s="498"/>
    </row>
    <row r="944" spans="3:3" s="373" customFormat="1">
      <c r="C944" s="498"/>
    </row>
    <row r="945" spans="3:3" s="373" customFormat="1">
      <c r="C945" s="498"/>
    </row>
    <row r="946" spans="3:3" s="373" customFormat="1">
      <c r="C946" s="498"/>
    </row>
    <row r="947" spans="3:3" s="373" customFormat="1">
      <c r="C947" s="498"/>
    </row>
    <row r="948" spans="3:3" s="373" customFormat="1">
      <c r="C948" s="498"/>
    </row>
    <row r="949" spans="3:3" s="373" customFormat="1">
      <c r="C949" s="498"/>
    </row>
    <row r="950" spans="3:3" s="373" customFormat="1">
      <c r="C950" s="498"/>
    </row>
    <row r="951" spans="3:3" s="373" customFormat="1">
      <c r="C951" s="498"/>
    </row>
    <row r="952" spans="3:3" s="373" customFormat="1">
      <c r="C952" s="498"/>
    </row>
    <row r="953" spans="3:3" s="373" customFormat="1">
      <c r="C953" s="498"/>
    </row>
    <row r="954" spans="3:3" s="373" customFormat="1">
      <c r="C954" s="498"/>
    </row>
    <row r="955" spans="3:3" s="373" customFormat="1">
      <c r="C955" s="498"/>
    </row>
    <row r="956" spans="3:3" s="373" customFormat="1">
      <c r="C956" s="498"/>
    </row>
    <row r="957" spans="3:3" s="373" customFormat="1">
      <c r="C957" s="498"/>
    </row>
    <row r="958" spans="3:3" s="373" customFormat="1">
      <c r="C958" s="498"/>
    </row>
    <row r="959" spans="3:3" s="373" customFormat="1">
      <c r="C959" s="498"/>
    </row>
    <row r="960" spans="3:3" s="373" customFormat="1">
      <c r="C960" s="498"/>
    </row>
    <row r="961" spans="3:3" s="373" customFormat="1">
      <c r="C961" s="498"/>
    </row>
    <row r="962" spans="3:3" s="373" customFormat="1">
      <c r="C962" s="498"/>
    </row>
    <row r="963" spans="3:3" s="373" customFormat="1">
      <c r="C963" s="498"/>
    </row>
    <row r="964" spans="3:3" s="373" customFormat="1">
      <c r="C964" s="498"/>
    </row>
    <row r="965" spans="3:3" s="373" customFormat="1">
      <c r="C965" s="498"/>
    </row>
    <row r="966" spans="3:3" s="373" customFormat="1">
      <c r="C966" s="498"/>
    </row>
    <row r="967" spans="3:3" s="373" customFormat="1">
      <c r="C967" s="498"/>
    </row>
    <row r="968" spans="3:3" s="373" customFormat="1">
      <c r="C968" s="498"/>
    </row>
    <row r="969" spans="3:3" s="373" customFormat="1">
      <c r="C969" s="498"/>
    </row>
    <row r="970" spans="3:3" s="373" customFormat="1">
      <c r="C970" s="498"/>
    </row>
    <row r="971" spans="3:3" s="373" customFormat="1">
      <c r="C971" s="498"/>
    </row>
    <row r="972" spans="3:3" s="373" customFormat="1">
      <c r="C972" s="498"/>
    </row>
    <row r="973" spans="3:3" s="373" customFormat="1">
      <c r="C973" s="498"/>
    </row>
    <row r="974" spans="3:3" s="373" customFormat="1">
      <c r="C974" s="498"/>
    </row>
    <row r="975" spans="3:3" s="373" customFormat="1">
      <c r="C975" s="498"/>
    </row>
    <row r="976" spans="3:3" s="373" customFormat="1">
      <c r="C976" s="498"/>
    </row>
    <row r="977" spans="3:3" s="373" customFormat="1">
      <c r="C977" s="498"/>
    </row>
    <row r="978" spans="3:3" s="373" customFormat="1">
      <c r="C978" s="498"/>
    </row>
    <row r="979" spans="3:3" s="373" customFormat="1">
      <c r="C979" s="498"/>
    </row>
    <row r="980" spans="3:3" s="373" customFormat="1">
      <c r="C980" s="498"/>
    </row>
    <row r="981" spans="3:3" s="373" customFormat="1">
      <c r="C981" s="498"/>
    </row>
    <row r="982" spans="3:3" s="373" customFormat="1">
      <c r="C982" s="498"/>
    </row>
    <row r="983" spans="3:3" s="373" customFormat="1">
      <c r="C983" s="498"/>
    </row>
    <row r="984" spans="3:3" s="373" customFormat="1">
      <c r="C984" s="498"/>
    </row>
    <row r="985" spans="3:3" s="373" customFormat="1">
      <c r="C985" s="498"/>
    </row>
    <row r="986" spans="3:3" s="373" customFormat="1">
      <c r="C986" s="498"/>
    </row>
    <row r="987" spans="3:3" s="373" customFormat="1">
      <c r="C987" s="498"/>
    </row>
    <row r="988" spans="3:3" s="373" customFormat="1">
      <c r="C988" s="498"/>
    </row>
    <row r="989" spans="3:3" s="373" customFormat="1">
      <c r="C989" s="498"/>
    </row>
    <row r="990" spans="3:3" s="373" customFormat="1">
      <c r="C990" s="498"/>
    </row>
    <row r="991" spans="3:3" s="373" customFormat="1">
      <c r="C991" s="498"/>
    </row>
    <row r="992" spans="3:3" s="373" customFormat="1">
      <c r="C992" s="498"/>
    </row>
    <row r="993" spans="3:3" s="373" customFormat="1">
      <c r="C993" s="498"/>
    </row>
    <row r="994" spans="3:3" s="373" customFormat="1">
      <c r="C994" s="498"/>
    </row>
    <row r="995" spans="3:3" s="373" customFormat="1">
      <c r="C995" s="498"/>
    </row>
    <row r="996" spans="3:3" s="373" customFormat="1">
      <c r="C996" s="498"/>
    </row>
    <row r="997" spans="3:3" s="373" customFormat="1">
      <c r="C997" s="498"/>
    </row>
    <row r="998" spans="3:3" s="373" customFormat="1">
      <c r="C998" s="498"/>
    </row>
    <row r="999" spans="3:3" s="373" customFormat="1">
      <c r="C999" s="498"/>
    </row>
    <row r="1000" spans="3:3" s="373" customFormat="1">
      <c r="C1000" s="498"/>
    </row>
    <row r="1001" spans="3:3" s="373" customFormat="1">
      <c r="C1001" s="498"/>
    </row>
    <row r="1002" spans="3:3" s="373" customFormat="1">
      <c r="C1002" s="498"/>
    </row>
    <row r="1003" spans="3:3" s="373" customFormat="1">
      <c r="C1003" s="498"/>
    </row>
    <row r="1004" spans="3:3" s="373" customFormat="1">
      <c r="C1004" s="498"/>
    </row>
    <row r="1005" spans="3:3" s="373" customFormat="1">
      <c r="C1005" s="498"/>
    </row>
    <row r="1006" spans="3:3" s="373" customFormat="1">
      <c r="C1006" s="498"/>
    </row>
    <row r="1007" spans="3:3" s="373" customFormat="1">
      <c r="C1007" s="498"/>
    </row>
    <row r="1008" spans="3:3" s="373" customFormat="1">
      <c r="C1008" s="498"/>
    </row>
    <row r="1009" spans="3:3" s="373" customFormat="1">
      <c r="C1009" s="498"/>
    </row>
    <row r="1010" spans="3:3" s="373" customFormat="1">
      <c r="C1010" s="498"/>
    </row>
    <row r="1011" spans="3:3" s="373" customFormat="1">
      <c r="C1011" s="498"/>
    </row>
    <row r="1012" spans="3:3" s="373" customFormat="1">
      <c r="C1012" s="498"/>
    </row>
    <row r="1013" spans="3:3" s="373" customFormat="1">
      <c r="C1013" s="498"/>
    </row>
    <row r="1014" spans="3:3" s="373" customFormat="1">
      <c r="C1014" s="498"/>
    </row>
    <row r="1015" spans="3:3" s="373" customFormat="1">
      <c r="C1015" s="498"/>
    </row>
    <row r="1016" spans="3:3" s="373" customFormat="1">
      <c r="C1016" s="498"/>
    </row>
    <row r="1017" spans="3:3" s="373" customFormat="1">
      <c r="C1017" s="498"/>
    </row>
    <row r="1018" spans="3:3" s="373" customFormat="1">
      <c r="C1018" s="498"/>
    </row>
    <row r="1019" spans="3:3" s="373" customFormat="1">
      <c r="C1019" s="498"/>
    </row>
    <row r="1020" spans="3:3" s="373" customFormat="1">
      <c r="C1020" s="498"/>
    </row>
    <row r="1021" spans="3:3" s="373" customFormat="1">
      <c r="C1021" s="498"/>
    </row>
    <row r="1022" spans="3:3" s="373" customFormat="1">
      <c r="C1022" s="498"/>
    </row>
    <row r="1023" spans="3:3" s="373" customFormat="1">
      <c r="C1023" s="498"/>
    </row>
    <row r="1024" spans="3:3" s="373" customFormat="1">
      <c r="C1024" s="498"/>
    </row>
    <row r="1025" spans="3:3" s="373" customFormat="1">
      <c r="C1025" s="498"/>
    </row>
    <row r="1026" spans="3:3" s="373" customFormat="1">
      <c r="C1026" s="498"/>
    </row>
    <row r="1027" spans="3:3" s="373" customFormat="1">
      <c r="C1027" s="498"/>
    </row>
    <row r="1028" spans="3:3" s="373" customFormat="1">
      <c r="C1028" s="498"/>
    </row>
    <row r="1029" spans="3:3" s="373" customFormat="1">
      <c r="C1029" s="498"/>
    </row>
    <row r="1030" spans="3:3" s="373" customFormat="1">
      <c r="C1030" s="498"/>
    </row>
    <row r="1031" spans="3:3" s="373" customFormat="1">
      <c r="C1031" s="498"/>
    </row>
    <row r="1032" spans="3:3" s="373" customFormat="1">
      <c r="C1032" s="498"/>
    </row>
    <row r="1033" spans="3:3" s="373" customFormat="1">
      <c r="C1033" s="498"/>
    </row>
    <row r="1034" spans="3:3" s="373" customFormat="1">
      <c r="C1034" s="498"/>
    </row>
    <row r="1035" spans="3:3" s="373" customFormat="1">
      <c r="C1035" s="498"/>
    </row>
    <row r="1036" spans="3:3" s="373" customFormat="1">
      <c r="C1036" s="498"/>
    </row>
    <row r="1037" spans="3:3" s="373" customFormat="1">
      <c r="C1037" s="498"/>
    </row>
    <row r="1038" spans="3:3" s="373" customFormat="1">
      <c r="C1038" s="498"/>
    </row>
    <row r="1039" spans="3:3" s="373" customFormat="1">
      <c r="C1039" s="498"/>
    </row>
    <row r="1040" spans="3:3" s="373" customFormat="1">
      <c r="C1040" s="498"/>
    </row>
    <row r="1041" spans="3:3" s="373" customFormat="1">
      <c r="C1041" s="498"/>
    </row>
    <row r="1042" spans="3:3" s="373" customFormat="1">
      <c r="C1042" s="498"/>
    </row>
    <row r="1043" spans="3:3" s="373" customFormat="1">
      <c r="C1043" s="498"/>
    </row>
    <row r="1044" spans="3:3" s="373" customFormat="1">
      <c r="C1044" s="498"/>
    </row>
    <row r="1045" spans="3:3" s="373" customFormat="1">
      <c r="C1045" s="498"/>
    </row>
    <row r="1046" spans="3:3" s="373" customFormat="1">
      <c r="C1046" s="498"/>
    </row>
    <row r="1047" spans="3:3" s="373" customFormat="1">
      <c r="C1047" s="498"/>
    </row>
    <row r="1048" spans="3:3" s="373" customFormat="1">
      <c r="C1048" s="498"/>
    </row>
    <row r="1049" spans="3:3" s="373" customFormat="1">
      <c r="C1049" s="498"/>
    </row>
    <row r="1050" spans="3:3" s="373" customFormat="1">
      <c r="C1050" s="498"/>
    </row>
    <row r="1051" spans="3:3" s="373" customFormat="1">
      <c r="C1051" s="498"/>
    </row>
    <row r="1052" spans="3:3" s="373" customFormat="1">
      <c r="C1052" s="498"/>
    </row>
    <row r="1053" spans="3:3" s="373" customFormat="1">
      <c r="C1053" s="498"/>
    </row>
    <row r="1054" spans="3:3" s="373" customFormat="1">
      <c r="C1054" s="498"/>
    </row>
    <row r="1055" spans="3:3" s="373" customFormat="1">
      <c r="C1055" s="498"/>
    </row>
    <row r="1056" spans="3:3" s="373" customFormat="1">
      <c r="C1056" s="498"/>
    </row>
    <row r="1057" spans="3:3" s="373" customFormat="1">
      <c r="C1057" s="498"/>
    </row>
    <row r="1058" spans="3:3" s="373" customFormat="1">
      <c r="C1058" s="498"/>
    </row>
    <row r="1059" spans="3:3" s="373" customFormat="1">
      <c r="C1059" s="498"/>
    </row>
    <row r="1060" spans="3:3" s="373" customFormat="1">
      <c r="C1060" s="498"/>
    </row>
    <row r="1061" spans="3:3" s="373" customFormat="1">
      <c r="C1061" s="498"/>
    </row>
    <row r="1062" spans="3:3" s="373" customFormat="1">
      <c r="C1062" s="498"/>
    </row>
    <row r="1063" spans="3:3" s="373" customFormat="1">
      <c r="C1063" s="498"/>
    </row>
    <row r="1064" spans="3:3" s="373" customFormat="1">
      <c r="C1064" s="498"/>
    </row>
    <row r="1065" spans="3:3" s="373" customFormat="1">
      <c r="C1065" s="498"/>
    </row>
    <row r="1066" spans="3:3" s="373" customFormat="1">
      <c r="C1066" s="498"/>
    </row>
    <row r="1067" spans="3:3" s="373" customFormat="1">
      <c r="C1067" s="498"/>
    </row>
    <row r="1068" spans="3:3" s="373" customFormat="1">
      <c r="C1068" s="498"/>
    </row>
    <row r="1069" spans="3:3" s="373" customFormat="1">
      <c r="C1069" s="498"/>
    </row>
    <row r="1070" spans="3:3" s="373" customFormat="1">
      <c r="C1070" s="498"/>
    </row>
    <row r="1071" spans="3:3" s="373" customFormat="1">
      <c r="C1071" s="498"/>
    </row>
    <row r="1072" spans="3:3" s="373" customFormat="1">
      <c r="C1072" s="498"/>
    </row>
    <row r="1073" spans="3:3" s="373" customFormat="1">
      <c r="C1073" s="498"/>
    </row>
    <row r="1074" spans="3:3" s="373" customFormat="1">
      <c r="C1074" s="498"/>
    </row>
    <row r="1075" spans="3:3" s="373" customFormat="1">
      <c r="C1075" s="498"/>
    </row>
    <row r="1076" spans="3:3" s="373" customFormat="1">
      <c r="C1076" s="498"/>
    </row>
    <row r="1077" spans="3:3" s="373" customFormat="1">
      <c r="C1077" s="498"/>
    </row>
    <row r="1078" spans="3:3" s="373" customFormat="1">
      <c r="C1078" s="498"/>
    </row>
    <row r="1079" spans="3:3" s="373" customFormat="1">
      <c r="C1079" s="498"/>
    </row>
    <row r="1080" spans="3:3" s="373" customFormat="1">
      <c r="C1080" s="498"/>
    </row>
    <row r="1081" spans="3:3" s="373" customFormat="1">
      <c r="C1081" s="498"/>
    </row>
    <row r="1082" spans="3:3" s="373" customFormat="1">
      <c r="C1082" s="498"/>
    </row>
    <row r="1083" spans="3:3" s="373" customFormat="1">
      <c r="C1083" s="498"/>
    </row>
    <row r="1084" spans="3:3" s="373" customFormat="1">
      <c r="C1084" s="498"/>
    </row>
    <row r="1085" spans="3:3" s="373" customFormat="1">
      <c r="C1085" s="498"/>
    </row>
    <row r="1086" spans="3:3" s="373" customFormat="1">
      <c r="C1086" s="498"/>
    </row>
    <row r="1087" spans="3:3" s="373" customFormat="1">
      <c r="C1087" s="498"/>
    </row>
    <row r="1088" spans="3:3" s="373" customFormat="1">
      <c r="C1088" s="498"/>
    </row>
    <row r="1089" spans="3:3" s="373" customFormat="1">
      <c r="C1089" s="498"/>
    </row>
    <row r="1090" spans="3:3" s="373" customFormat="1">
      <c r="C1090" s="498"/>
    </row>
    <row r="1091" spans="3:3" s="373" customFormat="1">
      <c r="C1091" s="498"/>
    </row>
    <row r="1092" spans="3:3" s="373" customFormat="1">
      <c r="C1092" s="498"/>
    </row>
    <row r="1093" spans="3:3" s="373" customFormat="1">
      <c r="C1093" s="498"/>
    </row>
    <row r="1094" spans="3:3" s="373" customFormat="1">
      <c r="C1094" s="498"/>
    </row>
    <row r="1095" spans="3:3" s="373" customFormat="1">
      <c r="C1095" s="498"/>
    </row>
    <row r="1096" spans="3:3" s="373" customFormat="1">
      <c r="C1096" s="498"/>
    </row>
    <row r="1097" spans="3:3" s="373" customFormat="1">
      <c r="C1097" s="498"/>
    </row>
    <row r="1098" spans="3:3" s="373" customFormat="1">
      <c r="C1098" s="498"/>
    </row>
    <row r="1099" spans="3:3" s="373" customFormat="1">
      <c r="C1099" s="498"/>
    </row>
    <row r="1100" spans="3:3" s="373" customFormat="1">
      <c r="C1100" s="498"/>
    </row>
    <row r="1101" spans="3:3" s="373" customFormat="1">
      <c r="C1101" s="498"/>
    </row>
    <row r="1102" spans="3:3" s="373" customFormat="1">
      <c r="C1102" s="498"/>
    </row>
    <row r="1103" spans="3:3" s="373" customFormat="1">
      <c r="C1103" s="498"/>
    </row>
    <row r="1104" spans="3:3" s="373" customFormat="1">
      <c r="C1104" s="498"/>
    </row>
    <row r="1105" spans="3:3" s="373" customFormat="1">
      <c r="C1105" s="498"/>
    </row>
    <row r="1106" spans="3:3" s="373" customFormat="1">
      <c r="C1106" s="498"/>
    </row>
    <row r="1107" spans="3:3" s="373" customFormat="1">
      <c r="C1107" s="498"/>
    </row>
    <row r="1108" spans="3:3" s="373" customFormat="1">
      <c r="C1108" s="498"/>
    </row>
    <row r="1109" spans="3:3" s="373" customFormat="1">
      <c r="C1109" s="498"/>
    </row>
    <row r="1110" spans="3:3" s="373" customFormat="1">
      <c r="C1110" s="498"/>
    </row>
    <row r="1111" spans="3:3" s="373" customFormat="1">
      <c r="C1111" s="498"/>
    </row>
    <row r="1112" spans="3:3" s="373" customFormat="1">
      <c r="C1112" s="498"/>
    </row>
    <row r="1113" spans="3:3" s="373" customFormat="1">
      <c r="C1113" s="498"/>
    </row>
    <row r="1114" spans="3:3" s="373" customFormat="1">
      <c r="C1114" s="498"/>
    </row>
    <row r="1115" spans="3:3" s="373" customFormat="1">
      <c r="C1115" s="498"/>
    </row>
    <row r="1116" spans="3:3" s="373" customFormat="1">
      <c r="C1116" s="498"/>
    </row>
    <row r="1117" spans="3:3" s="373" customFormat="1">
      <c r="C1117" s="498"/>
    </row>
    <row r="1118" spans="3:3" s="373" customFormat="1">
      <c r="C1118" s="498"/>
    </row>
    <row r="1119" spans="3:3" s="373" customFormat="1">
      <c r="C1119" s="498"/>
    </row>
    <row r="1120" spans="3:3" s="373" customFormat="1">
      <c r="C1120" s="498"/>
    </row>
    <row r="1121" spans="3:3" s="373" customFormat="1">
      <c r="C1121" s="498"/>
    </row>
    <row r="1122" spans="3:3" s="373" customFormat="1">
      <c r="C1122" s="498"/>
    </row>
    <row r="1123" spans="3:3" s="373" customFormat="1">
      <c r="C1123" s="498"/>
    </row>
    <row r="1124" spans="3:3" s="373" customFormat="1">
      <c r="C1124" s="498"/>
    </row>
    <row r="1125" spans="3:3" s="373" customFormat="1">
      <c r="C1125" s="498"/>
    </row>
    <row r="1126" spans="3:3" s="373" customFormat="1">
      <c r="C1126" s="498"/>
    </row>
    <row r="1127" spans="3:3" s="373" customFormat="1">
      <c r="C1127" s="498"/>
    </row>
    <row r="1128" spans="3:3" s="373" customFormat="1">
      <c r="C1128" s="498"/>
    </row>
    <row r="1129" spans="3:3" s="373" customFormat="1">
      <c r="C1129" s="498"/>
    </row>
    <row r="1130" spans="3:3" s="373" customFormat="1">
      <c r="C1130" s="498"/>
    </row>
    <row r="1131" spans="3:3" s="373" customFormat="1">
      <c r="C1131" s="498"/>
    </row>
    <row r="1132" spans="3:3" s="373" customFormat="1">
      <c r="C1132" s="498"/>
    </row>
    <row r="1133" spans="3:3" s="373" customFormat="1">
      <c r="C1133" s="498"/>
    </row>
    <row r="1134" spans="3:3" s="373" customFormat="1">
      <c r="C1134" s="498"/>
    </row>
    <row r="1135" spans="3:3" s="373" customFormat="1">
      <c r="C1135" s="498"/>
    </row>
    <row r="1136" spans="3:3" s="373" customFormat="1">
      <c r="C1136" s="498"/>
    </row>
    <row r="1137" spans="3:3" s="373" customFormat="1">
      <c r="C1137" s="498"/>
    </row>
    <row r="1138" spans="3:3" s="373" customFormat="1">
      <c r="C1138" s="498"/>
    </row>
    <row r="1139" spans="3:3" s="373" customFormat="1">
      <c r="C1139" s="498"/>
    </row>
    <row r="1140" spans="3:3" s="373" customFormat="1">
      <c r="C1140" s="498"/>
    </row>
    <row r="1141" spans="3:3" s="373" customFormat="1">
      <c r="C1141" s="498"/>
    </row>
    <row r="1142" spans="3:3" s="373" customFormat="1">
      <c r="C1142" s="498"/>
    </row>
    <row r="1143" spans="3:3" s="373" customFormat="1">
      <c r="C1143" s="498"/>
    </row>
    <row r="1144" spans="3:3" s="373" customFormat="1">
      <c r="C1144" s="498"/>
    </row>
    <row r="1145" spans="3:3" s="373" customFormat="1">
      <c r="C1145" s="498"/>
    </row>
    <row r="1146" spans="3:3" s="373" customFormat="1">
      <c r="C1146" s="498"/>
    </row>
    <row r="1147" spans="3:3" s="373" customFormat="1">
      <c r="C1147" s="498"/>
    </row>
    <row r="1148" spans="3:3" s="373" customFormat="1">
      <c r="C1148" s="498"/>
    </row>
    <row r="1149" spans="3:3" s="373" customFormat="1">
      <c r="C1149" s="498"/>
    </row>
    <row r="1150" spans="3:3" s="373" customFormat="1">
      <c r="C1150" s="498"/>
    </row>
    <row r="1151" spans="3:3" s="373" customFormat="1">
      <c r="C1151" s="498"/>
    </row>
    <row r="1152" spans="3:3" s="373" customFormat="1">
      <c r="C1152" s="498"/>
    </row>
    <row r="1153" spans="3:3" s="373" customFormat="1">
      <c r="C1153" s="498"/>
    </row>
    <row r="1154" spans="3:3" s="373" customFormat="1">
      <c r="C1154" s="498"/>
    </row>
    <row r="1155" spans="3:3" s="373" customFormat="1">
      <c r="C1155" s="498"/>
    </row>
    <row r="1156" spans="3:3" s="373" customFormat="1">
      <c r="C1156" s="498"/>
    </row>
    <row r="1157" spans="3:3" s="373" customFormat="1">
      <c r="C1157" s="498"/>
    </row>
    <row r="1158" spans="3:3" s="373" customFormat="1">
      <c r="C1158" s="498"/>
    </row>
    <row r="1159" spans="3:3" s="373" customFormat="1">
      <c r="C1159" s="498"/>
    </row>
    <row r="1160" spans="3:3" s="373" customFormat="1">
      <c r="C1160" s="498"/>
    </row>
    <row r="1161" spans="3:3" s="373" customFormat="1">
      <c r="C1161" s="498"/>
    </row>
    <row r="1162" spans="3:3" s="373" customFormat="1">
      <c r="C1162" s="498"/>
    </row>
    <row r="1163" spans="3:3" s="373" customFormat="1">
      <c r="C1163" s="498"/>
    </row>
    <row r="1164" spans="3:3" s="373" customFormat="1">
      <c r="C1164" s="498"/>
    </row>
    <row r="1165" spans="3:3" s="373" customFormat="1">
      <c r="C1165" s="498"/>
    </row>
    <row r="1166" spans="3:3" s="373" customFormat="1">
      <c r="C1166" s="498"/>
    </row>
    <row r="1167" spans="3:3" s="373" customFormat="1">
      <c r="C1167" s="498"/>
    </row>
    <row r="1168" spans="3:3" s="373" customFormat="1">
      <c r="C1168" s="498"/>
    </row>
    <row r="1169" spans="3:3" s="373" customFormat="1">
      <c r="C1169" s="498"/>
    </row>
    <row r="1170" spans="3:3" s="373" customFormat="1">
      <c r="C1170" s="498"/>
    </row>
    <row r="1171" spans="3:3" s="373" customFormat="1">
      <c r="C1171" s="498"/>
    </row>
    <row r="1172" spans="3:3" s="373" customFormat="1">
      <c r="C1172" s="498"/>
    </row>
    <row r="1173" spans="3:3" s="373" customFormat="1">
      <c r="C1173" s="498"/>
    </row>
    <row r="1174" spans="3:3" s="373" customFormat="1">
      <c r="C1174" s="498"/>
    </row>
    <row r="1175" spans="3:3" s="373" customFormat="1">
      <c r="C1175" s="498"/>
    </row>
    <row r="1176" spans="3:3" s="373" customFormat="1">
      <c r="C1176" s="498"/>
    </row>
    <row r="1177" spans="3:3" s="373" customFormat="1">
      <c r="C1177" s="498"/>
    </row>
    <row r="1178" spans="3:3" s="373" customFormat="1">
      <c r="C1178" s="498"/>
    </row>
    <row r="1179" spans="3:3" s="373" customFormat="1">
      <c r="C1179" s="498"/>
    </row>
    <row r="1180" spans="3:3" s="373" customFormat="1">
      <c r="C1180" s="498"/>
    </row>
    <row r="1181" spans="3:3" s="373" customFormat="1">
      <c r="C1181" s="498"/>
    </row>
    <row r="1182" spans="3:3" s="373" customFormat="1">
      <c r="C1182" s="498"/>
    </row>
    <row r="1183" spans="3:3" s="373" customFormat="1">
      <c r="C1183" s="498"/>
    </row>
    <row r="1184" spans="3:3" s="373" customFormat="1">
      <c r="C1184" s="498"/>
    </row>
    <row r="1185" spans="3:3" s="373" customFormat="1">
      <c r="C1185" s="498"/>
    </row>
    <row r="1186" spans="3:3" s="373" customFormat="1">
      <c r="C1186" s="498"/>
    </row>
    <row r="1187" spans="3:3" s="373" customFormat="1">
      <c r="C1187" s="498"/>
    </row>
    <row r="1188" spans="3:3" s="373" customFormat="1">
      <c r="C1188" s="498"/>
    </row>
    <row r="1189" spans="3:3" s="373" customFormat="1">
      <c r="C1189" s="498"/>
    </row>
    <row r="1190" spans="3:3" s="373" customFormat="1">
      <c r="C1190" s="498"/>
    </row>
    <row r="1191" spans="3:3" s="373" customFormat="1">
      <c r="C1191" s="498"/>
    </row>
    <row r="1192" spans="3:3" s="373" customFormat="1">
      <c r="C1192" s="498"/>
    </row>
    <row r="1193" spans="3:3" s="373" customFormat="1">
      <c r="C1193" s="498"/>
    </row>
    <row r="1194" spans="3:3" s="373" customFormat="1">
      <c r="C1194" s="498"/>
    </row>
    <row r="1195" spans="3:3" s="373" customFormat="1">
      <c r="C1195" s="498"/>
    </row>
    <row r="1196" spans="3:3" s="373" customFormat="1">
      <c r="C1196" s="498"/>
    </row>
    <row r="1197" spans="3:3" s="373" customFormat="1">
      <c r="C1197" s="498"/>
    </row>
    <row r="1198" spans="3:3" s="373" customFormat="1">
      <c r="C1198" s="498"/>
    </row>
    <row r="1199" spans="3:3" s="373" customFormat="1">
      <c r="C1199" s="498"/>
    </row>
    <row r="1200" spans="3:3" s="373" customFormat="1">
      <c r="C1200" s="498"/>
    </row>
    <row r="1201" spans="3:3" s="373" customFormat="1">
      <c r="C1201" s="498"/>
    </row>
    <row r="1202" spans="3:3" s="373" customFormat="1">
      <c r="C1202" s="498"/>
    </row>
    <row r="1203" spans="3:3" s="373" customFormat="1">
      <c r="C1203" s="498"/>
    </row>
    <row r="1204" spans="3:3" s="373" customFormat="1">
      <c r="C1204" s="498"/>
    </row>
    <row r="1205" spans="3:3" s="373" customFormat="1">
      <c r="C1205" s="498"/>
    </row>
    <row r="1206" spans="3:3" s="373" customFormat="1">
      <c r="C1206" s="498"/>
    </row>
    <row r="1207" spans="3:3" s="373" customFormat="1">
      <c r="C1207" s="498"/>
    </row>
    <row r="1208" spans="3:3" s="373" customFormat="1">
      <c r="C1208" s="498"/>
    </row>
    <row r="1209" spans="3:3" s="373" customFormat="1">
      <c r="C1209" s="498"/>
    </row>
    <row r="1210" spans="3:3" s="373" customFormat="1">
      <c r="C1210" s="498"/>
    </row>
    <row r="1211" spans="3:3" s="373" customFormat="1">
      <c r="C1211" s="498"/>
    </row>
    <row r="1212" spans="3:3" s="373" customFormat="1">
      <c r="C1212" s="498"/>
    </row>
    <row r="1213" spans="3:3" s="373" customFormat="1">
      <c r="C1213" s="498"/>
    </row>
    <row r="1214" spans="3:3" s="373" customFormat="1">
      <c r="C1214" s="498"/>
    </row>
    <row r="1215" spans="3:3" s="373" customFormat="1">
      <c r="C1215" s="498"/>
    </row>
    <row r="1216" spans="3:3" s="373" customFormat="1">
      <c r="C1216" s="498"/>
    </row>
    <row r="1217" spans="3:3" s="373" customFormat="1">
      <c r="C1217" s="498"/>
    </row>
    <row r="1218" spans="3:3" s="373" customFormat="1">
      <c r="C1218" s="498"/>
    </row>
    <row r="1219" spans="3:3" s="373" customFormat="1">
      <c r="C1219" s="498"/>
    </row>
    <row r="1220" spans="3:3" s="373" customFormat="1">
      <c r="C1220" s="498"/>
    </row>
    <row r="1221" spans="3:3" s="373" customFormat="1">
      <c r="C1221" s="498"/>
    </row>
    <row r="1222" spans="3:3" s="373" customFormat="1">
      <c r="C1222" s="498"/>
    </row>
    <row r="1223" spans="3:3" s="373" customFormat="1">
      <c r="C1223" s="498"/>
    </row>
    <row r="1224" spans="3:3" s="373" customFormat="1">
      <c r="C1224" s="498"/>
    </row>
    <row r="1225" spans="3:3" s="373" customFormat="1">
      <c r="C1225" s="498"/>
    </row>
    <row r="1226" spans="3:3" s="373" customFormat="1">
      <c r="C1226" s="498"/>
    </row>
    <row r="1227" spans="3:3" s="373" customFormat="1">
      <c r="C1227" s="498"/>
    </row>
    <row r="1228" spans="3:3" s="373" customFormat="1">
      <c r="C1228" s="498"/>
    </row>
    <row r="1229" spans="3:3" s="373" customFormat="1">
      <c r="C1229" s="498"/>
    </row>
    <row r="1230" spans="3:3" s="373" customFormat="1">
      <c r="C1230" s="498"/>
    </row>
    <row r="1231" spans="3:3" s="373" customFormat="1">
      <c r="C1231" s="498"/>
    </row>
    <row r="1232" spans="3:3" s="373" customFormat="1">
      <c r="C1232" s="498"/>
    </row>
    <row r="1233" spans="3:3" s="373" customFormat="1">
      <c r="C1233" s="498"/>
    </row>
    <row r="1234" spans="3:3" s="373" customFormat="1">
      <c r="C1234" s="498"/>
    </row>
    <row r="1235" spans="3:3" s="373" customFormat="1">
      <c r="C1235" s="498"/>
    </row>
    <row r="1236" spans="3:3" s="373" customFormat="1">
      <c r="C1236" s="498"/>
    </row>
    <row r="1237" spans="3:3" s="373" customFormat="1">
      <c r="C1237" s="498"/>
    </row>
    <row r="1238" spans="3:3" s="373" customFormat="1">
      <c r="C1238" s="498"/>
    </row>
    <row r="1239" spans="3:3" s="373" customFormat="1">
      <c r="C1239" s="498"/>
    </row>
    <row r="1240" spans="3:3" s="373" customFormat="1">
      <c r="C1240" s="498"/>
    </row>
    <row r="1241" spans="3:3" s="373" customFormat="1">
      <c r="C1241" s="498"/>
    </row>
    <row r="1242" spans="3:3" s="373" customFormat="1">
      <c r="C1242" s="498"/>
    </row>
    <row r="1243" spans="3:3" s="373" customFormat="1">
      <c r="C1243" s="498"/>
    </row>
    <row r="1244" spans="3:3" s="373" customFormat="1">
      <c r="C1244" s="498"/>
    </row>
    <row r="1245" spans="3:3" s="373" customFormat="1">
      <c r="C1245" s="498"/>
    </row>
    <row r="1246" spans="3:3" s="373" customFormat="1">
      <c r="C1246" s="498"/>
    </row>
    <row r="1247" spans="3:3" s="373" customFormat="1">
      <c r="C1247" s="498"/>
    </row>
    <row r="1248" spans="3:3" s="373" customFormat="1">
      <c r="C1248" s="498"/>
    </row>
    <row r="1249" spans="3:3" s="373" customFormat="1">
      <c r="C1249" s="498"/>
    </row>
    <row r="1250" spans="3:3" s="373" customFormat="1">
      <c r="C1250" s="498"/>
    </row>
    <row r="1251" spans="3:3" s="373" customFormat="1">
      <c r="C1251" s="498"/>
    </row>
    <row r="1252" spans="3:3" s="373" customFormat="1">
      <c r="C1252" s="498"/>
    </row>
    <row r="1253" spans="3:3" s="373" customFormat="1">
      <c r="C1253" s="498"/>
    </row>
    <row r="1254" spans="3:3" s="373" customFormat="1">
      <c r="C1254" s="498"/>
    </row>
    <row r="1255" spans="3:3" s="373" customFormat="1">
      <c r="C1255" s="498"/>
    </row>
    <row r="1256" spans="3:3" s="373" customFormat="1">
      <c r="C1256" s="498"/>
    </row>
    <row r="1257" spans="3:3" s="373" customFormat="1">
      <c r="C1257" s="498"/>
    </row>
    <row r="1258" spans="3:3" s="373" customFormat="1">
      <c r="C1258" s="498"/>
    </row>
    <row r="1259" spans="3:3" s="373" customFormat="1">
      <c r="C1259" s="498"/>
    </row>
    <row r="1260" spans="3:3" s="373" customFormat="1">
      <c r="C1260" s="498"/>
    </row>
    <row r="1261" spans="3:3" s="373" customFormat="1">
      <c r="C1261" s="498"/>
    </row>
    <row r="1262" spans="3:3" s="373" customFormat="1">
      <c r="C1262" s="498"/>
    </row>
    <row r="1263" spans="3:3" s="373" customFormat="1">
      <c r="C1263" s="498"/>
    </row>
    <row r="1264" spans="3:3" s="373" customFormat="1">
      <c r="C1264" s="498"/>
    </row>
    <row r="1265" spans="3:3" s="373" customFormat="1">
      <c r="C1265" s="498"/>
    </row>
    <row r="1266" spans="3:3" s="373" customFormat="1">
      <c r="C1266" s="498"/>
    </row>
    <row r="1267" spans="3:3" s="373" customFormat="1">
      <c r="C1267" s="498"/>
    </row>
    <row r="1268" spans="3:3" s="373" customFormat="1">
      <c r="C1268" s="498"/>
    </row>
    <row r="1269" spans="3:3" s="373" customFormat="1">
      <c r="C1269" s="498"/>
    </row>
    <row r="1270" spans="3:3" s="373" customFormat="1">
      <c r="C1270" s="498"/>
    </row>
    <row r="1271" spans="3:3" s="373" customFormat="1">
      <c r="C1271" s="498"/>
    </row>
    <row r="1272" spans="3:3" s="373" customFormat="1">
      <c r="C1272" s="498"/>
    </row>
    <row r="1273" spans="3:3" s="373" customFormat="1">
      <c r="C1273" s="498"/>
    </row>
    <row r="1274" spans="3:3" s="373" customFormat="1">
      <c r="C1274" s="498"/>
    </row>
    <row r="1275" spans="3:3" s="373" customFormat="1">
      <c r="C1275" s="498"/>
    </row>
    <row r="1276" spans="3:3" s="373" customFormat="1">
      <c r="C1276" s="498"/>
    </row>
    <row r="1277" spans="3:3" s="373" customFormat="1">
      <c r="C1277" s="498"/>
    </row>
    <row r="1278" spans="3:3" s="373" customFormat="1">
      <c r="C1278" s="498"/>
    </row>
    <row r="1279" spans="3:3" s="373" customFormat="1">
      <c r="C1279" s="498"/>
    </row>
    <row r="1280" spans="3:3" s="373" customFormat="1">
      <c r="C1280" s="498"/>
    </row>
    <row r="1281" spans="3:3" s="373" customFormat="1">
      <c r="C1281" s="498"/>
    </row>
    <row r="1282" spans="3:3" s="373" customFormat="1">
      <c r="C1282" s="498"/>
    </row>
    <row r="1283" spans="3:3" s="373" customFormat="1">
      <c r="C1283" s="498"/>
    </row>
    <row r="1284" spans="3:3" s="373" customFormat="1">
      <c r="C1284" s="498"/>
    </row>
    <row r="1285" spans="3:3" s="373" customFormat="1">
      <c r="C1285" s="498"/>
    </row>
    <row r="1286" spans="3:3" s="373" customFormat="1">
      <c r="C1286" s="498"/>
    </row>
    <row r="1287" spans="3:3" s="373" customFormat="1">
      <c r="C1287" s="498"/>
    </row>
    <row r="1288" spans="3:3" s="373" customFormat="1">
      <c r="C1288" s="498"/>
    </row>
    <row r="1289" spans="3:3" s="373" customFormat="1">
      <c r="C1289" s="498"/>
    </row>
    <row r="1290" spans="3:3" s="373" customFormat="1">
      <c r="C1290" s="498"/>
    </row>
    <row r="1291" spans="3:3" s="373" customFormat="1">
      <c r="C1291" s="498"/>
    </row>
    <row r="1292" spans="3:3" s="373" customFormat="1">
      <c r="C1292" s="498"/>
    </row>
    <row r="1293" spans="3:3" s="373" customFormat="1">
      <c r="C1293" s="498"/>
    </row>
    <row r="1294" spans="3:3" s="373" customFormat="1">
      <c r="C1294" s="498"/>
    </row>
    <row r="1295" spans="3:3" s="373" customFormat="1">
      <c r="C1295" s="498"/>
    </row>
    <row r="1296" spans="3:3" s="373" customFormat="1">
      <c r="C1296" s="498"/>
    </row>
    <row r="1297" spans="3:3" s="373" customFormat="1">
      <c r="C1297" s="498"/>
    </row>
    <row r="1298" spans="3:3" s="373" customFormat="1">
      <c r="C1298" s="498"/>
    </row>
    <row r="1299" spans="3:3" s="373" customFormat="1">
      <c r="C1299" s="498"/>
    </row>
    <row r="1300" spans="3:3" s="373" customFormat="1">
      <c r="C1300" s="498"/>
    </row>
    <row r="1301" spans="3:3" s="373" customFormat="1">
      <c r="C1301" s="498"/>
    </row>
    <row r="1302" spans="3:3" s="373" customFormat="1">
      <c r="C1302" s="498"/>
    </row>
    <row r="1303" spans="3:3" s="373" customFormat="1">
      <c r="C1303" s="498"/>
    </row>
    <row r="1304" spans="3:3" s="373" customFormat="1">
      <c r="C1304" s="498"/>
    </row>
    <row r="1305" spans="3:3" s="373" customFormat="1">
      <c r="C1305" s="498"/>
    </row>
    <row r="1306" spans="3:3" s="373" customFormat="1">
      <c r="C1306" s="498"/>
    </row>
    <row r="1307" spans="3:3" s="373" customFormat="1">
      <c r="C1307" s="498"/>
    </row>
    <row r="1308" spans="3:3" s="373" customFormat="1">
      <c r="C1308" s="498"/>
    </row>
    <row r="1309" spans="3:3" s="373" customFormat="1">
      <c r="C1309" s="498"/>
    </row>
    <row r="1310" spans="3:3" s="373" customFormat="1">
      <c r="C1310" s="498"/>
    </row>
    <row r="1311" spans="3:3" s="373" customFormat="1">
      <c r="C1311" s="498"/>
    </row>
    <row r="1312" spans="3:3" s="373" customFormat="1">
      <c r="C1312" s="498"/>
    </row>
    <row r="1313" spans="3:3" s="373" customFormat="1">
      <c r="C1313" s="498"/>
    </row>
    <row r="1314" spans="3:3" s="373" customFormat="1">
      <c r="C1314" s="498"/>
    </row>
    <row r="1315" spans="3:3" s="373" customFormat="1">
      <c r="C1315" s="498"/>
    </row>
    <row r="1316" spans="3:3" s="373" customFormat="1">
      <c r="C1316" s="498"/>
    </row>
    <row r="1317" spans="3:3" s="373" customFormat="1">
      <c r="C1317" s="498"/>
    </row>
    <row r="1318" spans="3:3" s="373" customFormat="1">
      <c r="C1318" s="498"/>
    </row>
    <row r="1319" spans="3:3" s="373" customFormat="1">
      <c r="C1319" s="498"/>
    </row>
    <row r="1320" spans="3:3" s="373" customFormat="1">
      <c r="C1320" s="498"/>
    </row>
    <row r="1321" spans="3:3" s="373" customFormat="1">
      <c r="C1321" s="498"/>
    </row>
    <row r="1322" spans="3:3" s="373" customFormat="1">
      <c r="C1322" s="498"/>
    </row>
    <row r="1323" spans="3:3" s="373" customFormat="1">
      <c r="C1323" s="498"/>
    </row>
    <row r="1324" spans="3:3" s="373" customFormat="1">
      <c r="C1324" s="498"/>
    </row>
    <row r="1325" spans="3:3" s="373" customFormat="1">
      <c r="C1325" s="498"/>
    </row>
    <row r="1326" spans="3:3" s="373" customFormat="1">
      <c r="C1326" s="498"/>
    </row>
    <row r="1327" spans="3:3" s="373" customFormat="1">
      <c r="C1327" s="498"/>
    </row>
    <row r="1328" spans="3:3" s="373" customFormat="1">
      <c r="C1328" s="498"/>
    </row>
    <row r="1329" spans="3:3" s="373" customFormat="1">
      <c r="C1329" s="498"/>
    </row>
    <row r="1330" spans="3:3" s="373" customFormat="1">
      <c r="C1330" s="498"/>
    </row>
    <row r="1331" spans="3:3" s="373" customFormat="1">
      <c r="C1331" s="498"/>
    </row>
    <row r="1332" spans="3:3" s="373" customFormat="1">
      <c r="C1332" s="498"/>
    </row>
    <row r="1333" spans="3:3" s="373" customFormat="1">
      <c r="C1333" s="498"/>
    </row>
    <row r="1334" spans="3:3" s="373" customFormat="1">
      <c r="C1334" s="498"/>
    </row>
    <row r="1335" spans="3:3" s="373" customFormat="1">
      <c r="C1335" s="498"/>
    </row>
    <row r="1336" spans="3:3" s="373" customFormat="1">
      <c r="C1336" s="498"/>
    </row>
    <row r="1337" spans="3:3" s="373" customFormat="1">
      <c r="C1337" s="498"/>
    </row>
    <row r="1338" spans="3:3" s="373" customFormat="1">
      <c r="C1338" s="498"/>
    </row>
    <row r="1339" spans="3:3" s="373" customFormat="1">
      <c r="C1339" s="498"/>
    </row>
    <row r="1340" spans="3:3" s="373" customFormat="1">
      <c r="C1340" s="498"/>
    </row>
    <row r="1341" spans="3:3" s="373" customFormat="1">
      <c r="C1341" s="498"/>
    </row>
    <row r="1342" spans="3:3" s="373" customFormat="1">
      <c r="C1342" s="498"/>
    </row>
    <row r="1343" spans="3:3" s="373" customFormat="1">
      <c r="C1343" s="498"/>
    </row>
    <row r="1344" spans="3:3" s="373" customFormat="1">
      <c r="C1344" s="498"/>
    </row>
    <row r="1345" spans="3:3" s="373" customFormat="1">
      <c r="C1345" s="498"/>
    </row>
    <row r="1346" spans="3:3" s="373" customFormat="1">
      <c r="C1346" s="498"/>
    </row>
    <row r="1347" spans="3:3" s="373" customFormat="1">
      <c r="C1347" s="498"/>
    </row>
    <row r="1348" spans="3:3" s="373" customFormat="1">
      <c r="C1348" s="498"/>
    </row>
    <row r="1349" spans="3:3" s="373" customFormat="1">
      <c r="C1349" s="498"/>
    </row>
    <row r="1350" spans="3:3" s="373" customFormat="1">
      <c r="C1350" s="498"/>
    </row>
    <row r="1351" spans="3:3" s="373" customFormat="1">
      <c r="C1351" s="498"/>
    </row>
    <row r="1352" spans="3:3" s="373" customFormat="1">
      <c r="C1352" s="498"/>
    </row>
    <row r="1353" spans="3:3" s="373" customFormat="1">
      <c r="C1353" s="498"/>
    </row>
    <row r="1354" spans="3:3" s="373" customFormat="1">
      <c r="C1354" s="498"/>
    </row>
    <row r="1355" spans="3:3" s="373" customFormat="1">
      <c r="C1355" s="498"/>
    </row>
    <row r="1356" spans="3:3" s="373" customFormat="1">
      <c r="C1356" s="498"/>
    </row>
    <row r="1357" spans="3:3" s="373" customFormat="1">
      <c r="C1357" s="498"/>
    </row>
    <row r="1358" spans="3:3" s="373" customFormat="1">
      <c r="C1358" s="498"/>
    </row>
    <row r="1359" spans="3:3" s="373" customFormat="1">
      <c r="C1359" s="498"/>
    </row>
    <row r="1360" spans="3:3" s="373" customFormat="1">
      <c r="C1360" s="498"/>
    </row>
    <row r="1361" spans="3:3" s="373" customFormat="1">
      <c r="C1361" s="498"/>
    </row>
    <row r="1362" spans="3:3" s="373" customFormat="1">
      <c r="C1362" s="498"/>
    </row>
    <row r="1363" spans="3:3" s="373" customFormat="1">
      <c r="C1363" s="498"/>
    </row>
    <row r="1364" spans="3:3" s="373" customFormat="1">
      <c r="C1364" s="498"/>
    </row>
    <row r="1365" spans="3:3" s="373" customFormat="1">
      <c r="C1365" s="498"/>
    </row>
    <row r="1366" spans="3:3" s="373" customFormat="1">
      <c r="C1366" s="498"/>
    </row>
    <row r="1367" spans="3:3" s="373" customFormat="1">
      <c r="C1367" s="498"/>
    </row>
    <row r="1368" spans="3:3" s="373" customFormat="1">
      <c r="C1368" s="498"/>
    </row>
    <row r="1369" spans="3:3" s="373" customFormat="1">
      <c r="C1369" s="498"/>
    </row>
    <row r="1370" spans="3:3" s="373" customFormat="1">
      <c r="C1370" s="498"/>
    </row>
    <row r="1371" spans="3:3" s="373" customFormat="1">
      <c r="C1371" s="498"/>
    </row>
    <row r="1372" spans="3:3" s="373" customFormat="1">
      <c r="C1372" s="498"/>
    </row>
    <row r="1373" spans="3:3" s="373" customFormat="1">
      <c r="C1373" s="498"/>
    </row>
    <row r="1374" spans="3:3" s="373" customFormat="1">
      <c r="C1374" s="498"/>
    </row>
    <row r="1375" spans="3:3" s="373" customFormat="1">
      <c r="C1375" s="498"/>
    </row>
    <row r="1376" spans="3:3" s="373" customFormat="1">
      <c r="C1376" s="498"/>
    </row>
    <row r="1377" spans="3:3" s="373" customFormat="1">
      <c r="C1377" s="498"/>
    </row>
    <row r="1378" spans="3:3" s="373" customFormat="1">
      <c r="C1378" s="498"/>
    </row>
    <row r="1379" spans="3:3" s="373" customFormat="1">
      <c r="C1379" s="498"/>
    </row>
    <row r="1380" spans="3:3" s="373" customFormat="1">
      <c r="C1380" s="498"/>
    </row>
    <row r="1381" spans="3:3" s="373" customFormat="1">
      <c r="C1381" s="498"/>
    </row>
    <row r="1382" spans="3:3" s="373" customFormat="1">
      <c r="C1382" s="498"/>
    </row>
    <row r="1383" spans="3:3" s="373" customFormat="1">
      <c r="C1383" s="498"/>
    </row>
    <row r="1384" spans="3:3" s="373" customFormat="1">
      <c r="C1384" s="498"/>
    </row>
    <row r="1385" spans="3:3" s="373" customFormat="1">
      <c r="C1385" s="498"/>
    </row>
    <row r="1386" spans="3:3" s="373" customFormat="1">
      <c r="C1386" s="498"/>
    </row>
    <row r="1387" spans="3:3" s="373" customFormat="1">
      <c r="C1387" s="498"/>
    </row>
    <row r="1388" spans="3:3" s="373" customFormat="1">
      <c r="C1388" s="498"/>
    </row>
    <row r="1389" spans="3:3" s="373" customFormat="1">
      <c r="C1389" s="498"/>
    </row>
    <row r="1390" spans="3:3" s="373" customFormat="1">
      <c r="C1390" s="498"/>
    </row>
    <row r="1391" spans="3:3" s="373" customFormat="1">
      <c r="C1391" s="498"/>
    </row>
    <row r="1392" spans="3:3" s="373" customFormat="1">
      <c r="C1392" s="498"/>
    </row>
    <row r="1393" spans="3:3" s="373" customFormat="1">
      <c r="C1393" s="498"/>
    </row>
    <row r="1394" spans="3:3" s="373" customFormat="1">
      <c r="C1394" s="498"/>
    </row>
    <row r="1395" spans="3:3" s="373" customFormat="1">
      <c r="C1395" s="498"/>
    </row>
    <row r="1396" spans="3:3" s="373" customFormat="1">
      <c r="C1396" s="498"/>
    </row>
    <row r="1397" spans="3:3" s="373" customFormat="1">
      <c r="C1397" s="498"/>
    </row>
    <row r="1398" spans="3:3" s="373" customFormat="1">
      <c r="C1398" s="498"/>
    </row>
    <row r="1399" spans="3:3" s="373" customFormat="1">
      <c r="C1399" s="498"/>
    </row>
    <row r="1400" spans="3:3" s="373" customFormat="1">
      <c r="C1400" s="498"/>
    </row>
    <row r="1401" spans="3:3" s="373" customFormat="1">
      <c r="C1401" s="498"/>
    </row>
    <row r="1402" spans="3:3" s="373" customFormat="1">
      <c r="C1402" s="498"/>
    </row>
    <row r="1403" spans="3:3" s="373" customFormat="1">
      <c r="C1403" s="498"/>
    </row>
    <row r="1404" spans="3:3" s="373" customFormat="1">
      <c r="C1404" s="498"/>
    </row>
    <row r="1405" spans="3:3" s="373" customFormat="1">
      <c r="C1405" s="498"/>
    </row>
    <row r="1406" spans="3:3" s="373" customFormat="1">
      <c r="C1406" s="498"/>
    </row>
    <row r="1407" spans="3:3" s="373" customFormat="1">
      <c r="C1407" s="498"/>
    </row>
    <row r="1408" spans="3:3" s="373" customFormat="1">
      <c r="C1408" s="498"/>
    </row>
    <row r="1409" spans="3:3" s="373" customFormat="1">
      <c r="C1409" s="498"/>
    </row>
    <row r="1410" spans="3:3" s="373" customFormat="1">
      <c r="C1410" s="498"/>
    </row>
    <row r="1411" spans="3:3" s="373" customFormat="1">
      <c r="C1411" s="498"/>
    </row>
    <row r="1412" spans="3:3" s="373" customFormat="1">
      <c r="C1412" s="498"/>
    </row>
    <row r="1413" spans="3:3" s="373" customFormat="1">
      <c r="C1413" s="498"/>
    </row>
    <row r="1414" spans="3:3" s="373" customFormat="1">
      <c r="C1414" s="498"/>
    </row>
    <row r="1415" spans="3:3" s="373" customFormat="1">
      <c r="C1415" s="498"/>
    </row>
    <row r="1416" spans="3:3" s="373" customFormat="1">
      <c r="C1416" s="498"/>
    </row>
    <row r="1417" spans="3:3" s="373" customFormat="1">
      <c r="C1417" s="498"/>
    </row>
    <row r="1418" spans="3:3" s="373" customFormat="1">
      <c r="C1418" s="498"/>
    </row>
    <row r="1419" spans="3:3" s="373" customFormat="1">
      <c r="C1419" s="498"/>
    </row>
    <row r="1420" spans="3:3" s="373" customFormat="1">
      <c r="C1420" s="498"/>
    </row>
    <row r="1421" spans="3:3" s="373" customFormat="1">
      <c r="C1421" s="498"/>
    </row>
    <row r="1422" spans="3:3" s="373" customFormat="1">
      <c r="C1422" s="498"/>
    </row>
    <row r="1423" spans="3:3" s="373" customFormat="1">
      <c r="C1423" s="498"/>
    </row>
    <row r="1424" spans="3:3" s="373" customFormat="1">
      <c r="C1424" s="498"/>
    </row>
    <row r="1425" spans="3:3" s="373" customFormat="1">
      <c r="C1425" s="498"/>
    </row>
    <row r="1426" spans="3:3" s="373" customFormat="1">
      <c r="C1426" s="498"/>
    </row>
    <row r="1427" spans="3:3" s="373" customFormat="1">
      <c r="C1427" s="498"/>
    </row>
    <row r="1428" spans="3:3" s="373" customFormat="1">
      <c r="C1428" s="498"/>
    </row>
    <row r="1429" spans="3:3" s="373" customFormat="1">
      <c r="C1429" s="498"/>
    </row>
    <row r="1430" spans="3:3" s="373" customFormat="1">
      <c r="C1430" s="498"/>
    </row>
    <row r="1431" spans="3:3" s="373" customFormat="1">
      <c r="C1431" s="498"/>
    </row>
    <row r="1432" spans="3:3" s="373" customFormat="1">
      <c r="C1432" s="498"/>
    </row>
    <row r="1433" spans="3:3" s="373" customFormat="1">
      <c r="C1433" s="498"/>
    </row>
    <row r="1434" spans="3:3" s="373" customFormat="1">
      <c r="C1434" s="498"/>
    </row>
    <row r="1435" spans="3:3" s="373" customFormat="1">
      <c r="C1435" s="498"/>
    </row>
    <row r="1436" spans="3:3" s="373" customFormat="1">
      <c r="C1436" s="498"/>
    </row>
    <row r="1437" spans="3:3" s="373" customFormat="1">
      <c r="C1437" s="498"/>
    </row>
    <row r="1438" spans="3:3" s="373" customFormat="1">
      <c r="C1438" s="498"/>
    </row>
    <row r="1439" spans="3:3" s="373" customFormat="1">
      <c r="C1439" s="498"/>
    </row>
    <row r="1440" spans="3:3" s="373" customFormat="1">
      <c r="C1440" s="498"/>
    </row>
    <row r="1441" spans="3:3" s="373" customFormat="1">
      <c r="C1441" s="498"/>
    </row>
    <row r="1442" spans="3:3" s="373" customFormat="1">
      <c r="C1442" s="498"/>
    </row>
    <row r="1443" spans="3:3" s="373" customFormat="1">
      <c r="C1443" s="498"/>
    </row>
    <row r="1444" spans="3:3" s="373" customFormat="1">
      <c r="C1444" s="498"/>
    </row>
    <row r="1445" spans="3:3" s="373" customFormat="1">
      <c r="C1445" s="498"/>
    </row>
    <row r="1446" spans="3:3" s="373" customFormat="1">
      <c r="C1446" s="498"/>
    </row>
    <row r="1447" spans="3:3" s="373" customFormat="1">
      <c r="C1447" s="498"/>
    </row>
    <row r="1448" spans="3:3" s="373" customFormat="1">
      <c r="C1448" s="498"/>
    </row>
    <row r="1449" spans="3:3" s="373" customFormat="1">
      <c r="C1449" s="498"/>
    </row>
    <row r="1450" spans="3:3" s="373" customFormat="1">
      <c r="C1450" s="498"/>
    </row>
    <row r="1451" spans="3:3" s="373" customFormat="1">
      <c r="C1451" s="498"/>
    </row>
    <row r="1452" spans="3:3" s="373" customFormat="1">
      <c r="C1452" s="498"/>
    </row>
    <row r="1453" spans="3:3" s="373" customFormat="1">
      <c r="C1453" s="498"/>
    </row>
    <row r="1454" spans="3:3" s="373" customFormat="1">
      <c r="C1454" s="498"/>
    </row>
    <row r="1455" spans="3:3" s="373" customFormat="1">
      <c r="C1455" s="498"/>
    </row>
    <row r="1456" spans="3:3" s="373" customFormat="1">
      <c r="C1456" s="498"/>
    </row>
    <row r="1457" spans="3:3" s="373" customFormat="1">
      <c r="C1457" s="498"/>
    </row>
    <row r="1458" spans="3:3" s="373" customFormat="1">
      <c r="C1458" s="498"/>
    </row>
    <row r="1459" spans="3:3" s="373" customFormat="1">
      <c r="C1459" s="498"/>
    </row>
    <row r="1460" spans="3:3" s="373" customFormat="1">
      <c r="C1460" s="498"/>
    </row>
    <row r="1461" spans="3:3" s="373" customFormat="1">
      <c r="C1461" s="498"/>
    </row>
    <row r="1462" spans="3:3" s="373" customFormat="1">
      <c r="C1462" s="498"/>
    </row>
    <row r="1463" spans="3:3" s="373" customFormat="1">
      <c r="C1463" s="498"/>
    </row>
    <row r="1464" spans="3:3" s="373" customFormat="1">
      <c r="C1464" s="498"/>
    </row>
    <row r="1465" spans="3:3" s="373" customFormat="1">
      <c r="C1465" s="498"/>
    </row>
    <row r="1466" spans="3:3" s="373" customFormat="1">
      <c r="C1466" s="498"/>
    </row>
    <row r="1467" spans="3:3" s="373" customFormat="1">
      <c r="C1467" s="498"/>
    </row>
    <row r="1468" spans="3:3" s="373" customFormat="1">
      <c r="C1468" s="498"/>
    </row>
    <row r="1469" spans="3:3" s="373" customFormat="1">
      <c r="C1469" s="498"/>
    </row>
    <row r="1470" spans="3:3" s="373" customFormat="1">
      <c r="C1470" s="498"/>
    </row>
    <row r="1471" spans="3:3" s="373" customFormat="1">
      <c r="C1471" s="498"/>
    </row>
    <row r="1472" spans="3:3" s="373" customFormat="1">
      <c r="C1472" s="498"/>
    </row>
    <row r="1473" spans="3:3" s="373" customFormat="1">
      <c r="C1473" s="498"/>
    </row>
    <row r="1474" spans="3:3" s="373" customFormat="1">
      <c r="C1474" s="498"/>
    </row>
    <row r="1475" spans="3:3" s="373" customFormat="1">
      <c r="C1475" s="498"/>
    </row>
    <row r="1476" spans="3:3" s="373" customFormat="1">
      <c r="C1476" s="498"/>
    </row>
    <row r="1477" spans="3:3" s="373" customFormat="1">
      <c r="C1477" s="498"/>
    </row>
    <row r="1478" spans="3:3" s="373" customFormat="1">
      <c r="C1478" s="498"/>
    </row>
    <row r="1479" spans="3:3" s="373" customFormat="1">
      <c r="C1479" s="498"/>
    </row>
    <row r="1480" spans="3:3" s="373" customFormat="1">
      <c r="C1480" s="498"/>
    </row>
    <row r="1481" spans="3:3" s="373" customFormat="1">
      <c r="C1481" s="498"/>
    </row>
    <row r="1482" spans="3:3" s="373" customFormat="1">
      <c r="C1482" s="498"/>
    </row>
    <row r="1483" spans="3:3" s="373" customFormat="1">
      <c r="C1483" s="498"/>
    </row>
    <row r="1484" spans="3:3" s="373" customFormat="1">
      <c r="C1484" s="498"/>
    </row>
    <row r="1485" spans="3:3" s="373" customFormat="1">
      <c r="C1485" s="498"/>
    </row>
    <row r="1486" spans="3:3" s="373" customFormat="1">
      <c r="C1486" s="498"/>
    </row>
    <row r="1487" spans="3:3" s="373" customFormat="1">
      <c r="C1487" s="498"/>
    </row>
    <row r="1488" spans="3:3" s="373" customFormat="1">
      <c r="C1488" s="498"/>
    </row>
    <row r="1489" spans="3:3" s="373" customFormat="1">
      <c r="C1489" s="498"/>
    </row>
    <row r="1490" spans="3:3" s="373" customFormat="1">
      <c r="C1490" s="498"/>
    </row>
    <row r="1491" spans="3:3" s="373" customFormat="1">
      <c r="C1491" s="498"/>
    </row>
    <row r="1492" spans="3:3" s="373" customFormat="1">
      <c r="C1492" s="498"/>
    </row>
    <row r="1493" spans="3:3" s="373" customFormat="1">
      <c r="C1493" s="498"/>
    </row>
    <row r="1494" spans="3:3" s="373" customFormat="1">
      <c r="C1494" s="498"/>
    </row>
    <row r="1495" spans="3:3" s="373" customFormat="1">
      <c r="C1495" s="498"/>
    </row>
    <row r="1496" spans="3:3" s="373" customFormat="1">
      <c r="C1496" s="498"/>
    </row>
    <row r="1497" spans="3:3" s="373" customFormat="1">
      <c r="C1497" s="498"/>
    </row>
    <row r="1498" spans="3:3" s="373" customFormat="1">
      <c r="C1498" s="498"/>
    </row>
    <row r="1499" spans="3:3" s="373" customFormat="1">
      <c r="C1499" s="498"/>
    </row>
    <row r="1500" spans="3:3" s="373" customFormat="1">
      <c r="C1500" s="498"/>
    </row>
    <row r="1501" spans="3:3" s="373" customFormat="1">
      <c r="C1501" s="498"/>
    </row>
    <row r="1502" spans="3:3" s="373" customFormat="1">
      <c r="C1502" s="498"/>
    </row>
    <row r="1503" spans="3:3" s="373" customFormat="1">
      <c r="C1503" s="498"/>
    </row>
    <row r="1504" spans="3:3" s="373" customFormat="1">
      <c r="C1504" s="498"/>
    </row>
    <row r="1505" spans="3:3" s="373" customFormat="1">
      <c r="C1505" s="498"/>
    </row>
    <row r="1506" spans="3:3" s="373" customFormat="1">
      <c r="C1506" s="498"/>
    </row>
    <row r="1507" spans="3:3" s="373" customFormat="1">
      <c r="C1507" s="498"/>
    </row>
    <row r="1508" spans="3:3" s="373" customFormat="1">
      <c r="C1508" s="498"/>
    </row>
    <row r="1509" spans="3:3" s="373" customFormat="1">
      <c r="C1509" s="498"/>
    </row>
    <row r="1510" spans="3:3" s="373" customFormat="1">
      <c r="C1510" s="498"/>
    </row>
    <row r="1511" spans="3:3" s="373" customFormat="1">
      <c r="C1511" s="498"/>
    </row>
    <row r="1512" spans="3:3" s="373" customFormat="1">
      <c r="C1512" s="498"/>
    </row>
    <row r="1513" spans="3:3" s="373" customFormat="1">
      <c r="C1513" s="498"/>
    </row>
    <row r="1514" spans="3:3" s="373" customFormat="1">
      <c r="C1514" s="498"/>
    </row>
    <row r="1515" spans="3:3" s="373" customFormat="1">
      <c r="C1515" s="498"/>
    </row>
    <row r="1516" spans="3:3" s="373" customFormat="1">
      <c r="C1516" s="498"/>
    </row>
    <row r="1517" spans="3:3" s="373" customFormat="1">
      <c r="C1517" s="498"/>
    </row>
    <row r="1518" spans="3:3" s="373" customFormat="1">
      <c r="C1518" s="498"/>
    </row>
    <row r="1519" spans="3:3" s="373" customFormat="1">
      <c r="C1519" s="498"/>
    </row>
    <row r="1520" spans="3:3" s="373" customFormat="1">
      <c r="C1520" s="498"/>
    </row>
    <row r="1521" spans="3:3" s="373" customFormat="1">
      <c r="C1521" s="498"/>
    </row>
    <row r="1522" spans="3:3" s="373" customFormat="1">
      <c r="C1522" s="498"/>
    </row>
    <row r="1523" spans="3:3" s="373" customFormat="1">
      <c r="C1523" s="498"/>
    </row>
    <row r="1524" spans="3:3" s="373" customFormat="1">
      <c r="C1524" s="498"/>
    </row>
    <row r="1525" spans="3:3" s="373" customFormat="1">
      <c r="C1525" s="498"/>
    </row>
    <row r="1526" spans="3:3" s="373" customFormat="1">
      <c r="C1526" s="498"/>
    </row>
    <row r="1527" spans="3:3" s="373" customFormat="1">
      <c r="C1527" s="498"/>
    </row>
    <row r="1528" spans="3:3" s="373" customFormat="1">
      <c r="C1528" s="498"/>
    </row>
    <row r="1529" spans="3:3" s="373" customFormat="1">
      <c r="C1529" s="498"/>
    </row>
    <row r="1530" spans="3:3" s="373" customFormat="1">
      <c r="C1530" s="498"/>
    </row>
    <row r="1531" spans="3:3" s="373" customFormat="1">
      <c r="C1531" s="498"/>
    </row>
    <row r="1532" spans="3:3" s="373" customFormat="1">
      <c r="C1532" s="498"/>
    </row>
    <row r="1533" spans="3:3" s="373" customFormat="1">
      <c r="C1533" s="498"/>
    </row>
    <row r="1534" spans="3:3" s="373" customFormat="1">
      <c r="C1534" s="498"/>
    </row>
    <row r="1535" spans="3:3" s="373" customFormat="1">
      <c r="C1535" s="498"/>
    </row>
    <row r="1536" spans="3:3" s="373" customFormat="1">
      <c r="C1536" s="498"/>
    </row>
    <row r="1537" spans="3:3" s="373" customFormat="1">
      <c r="C1537" s="498"/>
    </row>
    <row r="1538" spans="3:3" s="373" customFormat="1">
      <c r="C1538" s="498"/>
    </row>
    <row r="1539" spans="3:3" s="373" customFormat="1">
      <c r="C1539" s="498"/>
    </row>
    <row r="1540" spans="3:3" s="373" customFormat="1">
      <c r="C1540" s="498"/>
    </row>
    <row r="1541" spans="3:3" s="373" customFormat="1">
      <c r="C1541" s="498"/>
    </row>
    <row r="1542" spans="3:3" s="373" customFormat="1">
      <c r="C1542" s="498"/>
    </row>
    <row r="1543" spans="3:3" s="373" customFormat="1">
      <c r="C1543" s="498"/>
    </row>
    <row r="1544" spans="3:3" s="373" customFormat="1">
      <c r="C1544" s="498"/>
    </row>
    <row r="1545" spans="3:3" s="373" customFormat="1">
      <c r="C1545" s="498"/>
    </row>
    <row r="1546" spans="3:3" s="373" customFormat="1">
      <c r="C1546" s="498"/>
    </row>
    <row r="1547" spans="3:3" s="373" customFormat="1">
      <c r="C1547" s="498"/>
    </row>
    <row r="1548" spans="3:3" s="373" customFormat="1">
      <c r="C1548" s="498"/>
    </row>
    <row r="1549" spans="3:3" s="373" customFormat="1">
      <c r="C1549" s="498"/>
    </row>
    <row r="1550" spans="3:3" s="373" customFormat="1">
      <c r="C1550" s="498"/>
    </row>
    <row r="1551" spans="3:3" s="373" customFormat="1">
      <c r="C1551" s="498"/>
    </row>
    <row r="1552" spans="3:3" s="373" customFormat="1">
      <c r="C1552" s="498"/>
    </row>
    <row r="1553" spans="3:3" s="373" customFormat="1">
      <c r="C1553" s="498"/>
    </row>
    <row r="1554" spans="3:3" s="373" customFormat="1">
      <c r="C1554" s="498"/>
    </row>
    <row r="1555" spans="3:3" s="373" customFormat="1">
      <c r="C1555" s="498"/>
    </row>
    <row r="1556" spans="3:3" s="373" customFormat="1">
      <c r="C1556" s="498"/>
    </row>
    <row r="1557" spans="3:3" s="373" customFormat="1">
      <c r="C1557" s="498"/>
    </row>
    <row r="1558" spans="3:3" s="373" customFormat="1">
      <c r="C1558" s="498"/>
    </row>
    <row r="1559" spans="3:3" s="373" customFormat="1">
      <c r="C1559" s="498"/>
    </row>
    <row r="1560" spans="3:3" s="373" customFormat="1">
      <c r="C1560" s="498"/>
    </row>
    <row r="1561" spans="3:3" s="373" customFormat="1">
      <c r="C1561" s="498"/>
    </row>
    <row r="1562" spans="3:3" s="373" customFormat="1">
      <c r="C1562" s="498"/>
    </row>
    <row r="1563" spans="3:3" s="373" customFormat="1">
      <c r="C1563" s="498"/>
    </row>
    <row r="1564" spans="3:3" s="373" customFormat="1">
      <c r="C1564" s="498"/>
    </row>
    <row r="1565" spans="3:3" s="373" customFormat="1">
      <c r="C1565" s="498"/>
    </row>
    <row r="1566" spans="3:3" s="373" customFormat="1">
      <c r="C1566" s="498"/>
    </row>
    <row r="1567" spans="3:3" s="373" customFormat="1">
      <c r="C1567" s="498"/>
    </row>
    <row r="1568" spans="3:3" s="373" customFormat="1">
      <c r="C1568" s="498"/>
    </row>
    <row r="1569" spans="3:3" s="373" customFormat="1">
      <c r="C1569" s="498"/>
    </row>
    <row r="1570" spans="3:3" s="373" customFormat="1">
      <c r="C1570" s="498"/>
    </row>
    <row r="1571" spans="3:3" s="373" customFormat="1">
      <c r="C1571" s="498"/>
    </row>
    <row r="1572" spans="3:3" s="373" customFormat="1">
      <c r="C1572" s="498"/>
    </row>
    <row r="1573" spans="3:3" s="373" customFormat="1">
      <c r="C1573" s="498"/>
    </row>
    <row r="1574" spans="3:3" s="373" customFormat="1">
      <c r="C1574" s="498"/>
    </row>
    <row r="1575" spans="3:3" s="373" customFormat="1">
      <c r="C1575" s="498"/>
    </row>
    <row r="1576" spans="3:3" s="373" customFormat="1">
      <c r="C1576" s="498"/>
    </row>
    <row r="1577" spans="3:3" s="373" customFormat="1">
      <c r="C1577" s="498"/>
    </row>
    <row r="1578" spans="3:3" s="373" customFormat="1">
      <c r="C1578" s="498"/>
    </row>
    <row r="1579" spans="3:3" s="373" customFormat="1">
      <c r="C1579" s="498"/>
    </row>
    <row r="1580" spans="3:3" s="373" customFormat="1">
      <c r="C1580" s="498"/>
    </row>
    <row r="1581" spans="3:3" s="373" customFormat="1">
      <c r="C1581" s="498"/>
    </row>
    <row r="1582" spans="3:3" s="373" customFormat="1">
      <c r="C1582" s="498"/>
    </row>
    <row r="1583" spans="3:3" s="373" customFormat="1">
      <c r="C1583" s="498"/>
    </row>
    <row r="1584" spans="3:3" s="373" customFormat="1">
      <c r="C1584" s="498"/>
    </row>
    <row r="1585" spans="3:3" s="373" customFormat="1">
      <c r="C1585" s="498"/>
    </row>
    <row r="1586" spans="3:3" s="373" customFormat="1">
      <c r="C1586" s="498"/>
    </row>
    <row r="1587" spans="3:3" s="373" customFormat="1">
      <c r="C1587" s="498"/>
    </row>
    <row r="1588" spans="3:3" s="373" customFormat="1">
      <c r="C1588" s="498"/>
    </row>
    <row r="1589" spans="3:3" s="373" customFormat="1">
      <c r="C1589" s="498"/>
    </row>
    <row r="1590" spans="3:3" s="373" customFormat="1">
      <c r="C1590" s="498"/>
    </row>
    <row r="1591" spans="3:3" s="373" customFormat="1">
      <c r="C1591" s="498"/>
    </row>
    <row r="1592" spans="3:3" s="373" customFormat="1">
      <c r="C1592" s="498"/>
    </row>
    <row r="1593" spans="3:3" s="373" customFormat="1">
      <c r="C1593" s="498"/>
    </row>
    <row r="1594" spans="3:3" s="373" customFormat="1">
      <c r="C1594" s="498"/>
    </row>
    <row r="1595" spans="3:3" s="373" customFormat="1">
      <c r="C1595" s="498"/>
    </row>
    <row r="1596" spans="3:3" s="373" customFormat="1">
      <c r="C1596" s="498"/>
    </row>
    <row r="1597" spans="3:3" s="373" customFormat="1">
      <c r="C1597" s="498"/>
    </row>
    <row r="1598" spans="3:3" s="373" customFormat="1">
      <c r="C1598" s="498"/>
    </row>
    <row r="1599" spans="3:3" s="373" customFormat="1">
      <c r="C1599" s="498"/>
    </row>
    <row r="1600" spans="3:3" s="373" customFormat="1">
      <c r="C1600" s="498"/>
    </row>
    <row r="1601" spans="3:3" s="373" customFormat="1">
      <c r="C1601" s="498"/>
    </row>
    <row r="1602" spans="3:3" s="373" customFormat="1">
      <c r="C1602" s="498"/>
    </row>
    <row r="1603" spans="3:3" s="373" customFormat="1">
      <c r="C1603" s="498"/>
    </row>
    <row r="1604" spans="3:3" s="373" customFormat="1">
      <c r="C1604" s="498"/>
    </row>
    <row r="1605" spans="3:3" s="373" customFormat="1">
      <c r="C1605" s="498"/>
    </row>
    <row r="1606" spans="3:3" s="373" customFormat="1">
      <c r="C1606" s="498"/>
    </row>
    <row r="1607" spans="3:3" s="373" customFormat="1">
      <c r="C1607" s="498"/>
    </row>
    <row r="1608" spans="3:3" s="373" customFormat="1">
      <c r="C1608" s="498"/>
    </row>
    <row r="1609" spans="3:3" s="373" customFormat="1">
      <c r="C1609" s="498"/>
    </row>
    <row r="1610" spans="3:3" s="373" customFormat="1">
      <c r="C1610" s="498"/>
    </row>
    <row r="1611" spans="3:3" s="373" customFormat="1">
      <c r="C1611" s="498"/>
    </row>
    <row r="1612" spans="3:3" s="373" customFormat="1">
      <c r="C1612" s="498"/>
    </row>
    <row r="1613" spans="3:3" s="373" customFormat="1">
      <c r="C1613" s="498"/>
    </row>
    <row r="1614" spans="3:3" s="373" customFormat="1">
      <c r="C1614" s="498"/>
    </row>
    <row r="1615" spans="3:3" s="373" customFormat="1">
      <c r="C1615" s="498"/>
    </row>
    <row r="1616" spans="3:3" s="373" customFormat="1">
      <c r="C1616" s="498"/>
    </row>
    <row r="1617" spans="3:3" s="373" customFormat="1">
      <c r="C1617" s="498"/>
    </row>
    <row r="1618" spans="3:3" s="373" customFormat="1">
      <c r="C1618" s="498"/>
    </row>
    <row r="1619" spans="3:3" s="373" customFormat="1">
      <c r="C1619" s="498"/>
    </row>
    <row r="1620" spans="3:3" s="373" customFormat="1">
      <c r="C1620" s="498"/>
    </row>
    <row r="1621" spans="3:3" s="373" customFormat="1">
      <c r="C1621" s="498"/>
    </row>
    <row r="1622" spans="3:3" s="373" customFormat="1">
      <c r="C1622" s="498"/>
    </row>
    <row r="1623" spans="3:3" s="373" customFormat="1">
      <c r="C1623" s="498"/>
    </row>
    <row r="1624" spans="3:3" s="373" customFormat="1">
      <c r="C1624" s="498"/>
    </row>
    <row r="1625" spans="3:3" s="373" customFormat="1">
      <c r="C1625" s="498"/>
    </row>
    <row r="1626" spans="3:3" s="373" customFormat="1">
      <c r="C1626" s="498"/>
    </row>
    <row r="1627" spans="3:3" s="373" customFormat="1">
      <c r="C1627" s="498"/>
    </row>
    <row r="1628" spans="3:3" s="373" customFormat="1">
      <c r="C1628" s="498"/>
    </row>
    <row r="1629" spans="3:3" s="373" customFormat="1">
      <c r="C1629" s="498"/>
    </row>
    <row r="1630" spans="3:3" s="373" customFormat="1">
      <c r="C1630" s="498"/>
    </row>
    <row r="1631" spans="3:3" s="373" customFormat="1">
      <c r="C1631" s="498"/>
    </row>
    <row r="1632" spans="3:3" s="373" customFormat="1">
      <c r="C1632" s="498"/>
    </row>
    <row r="1633" spans="3:3" s="373" customFormat="1">
      <c r="C1633" s="498"/>
    </row>
    <row r="1634" spans="3:3" s="373" customFormat="1">
      <c r="C1634" s="498"/>
    </row>
    <row r="1635" spans="3:3" s="373" customFormat="1">
      <c r="C1635" s="498"/>
    </row>
    <row r="1636" spans="3:3" s="373" customFormat="1">
      <c r="C1636" s="498"/>
    </row>
    <row r="1637" spans="3:3" s="373" customFormat="1">
      <c r="C1637" s="498"/>
    </row>
    <row r="1638" spans="3:3" s="373" customFormat="1">
      <c r="C1638" s="498"/>
    </row>
    <row r="1639" spans="3:3" s="373" customFormat="1">
      <c r="C1639" s="498"/>
    </row>
    <row r="1640" spans="3:3" s="373" customFormat="1">
      <c r="C1640" s="498"/>
    </row>
    <row r="1641" spans="3:3" s="373" customFormat="1">
      <c r="C1641" s="498"/>
    </row>
    <row r="1642" spans="3:3" s="373" customFormat="1">
      <c r="C1642" s="498"/>
    </row>
    <row r="1643" spans="3:3" s="373" customFormat="1">
      <c r="C1643" s="498"/>
    </row>
    <row r="1644" spans="3:3" s="373" customFormat="1">
      <c r="C1644" s="498"/>
    </row>
    <row r="1645" spans="3:3" s="373" customFormat="1">
      <c r="C1645" s="498"/>
    </row>
    <row r="1646" spans="3:3" s="373" customFormat="1">
      <c r="C1646" s="498"/>
    </row>
    <row r="1647" spans="3:3" s="373" customFormat="1">
      <c r="C1647" s="498"/>
    </row>
    <row r="1648" spans="3:3" s="373" customFormat="1">
      <c r="C1648" s="498"/>
    </row>
    <row r="1649" spans="3:3" s="373" customFormat="1">
      <c r="C1649" s="498"/>
    </row>
    <row r="1650" spans="3:3" s="373" customFormat="1">
      <c r="C1650" s="498"/>
    </row>
    <row r="1651" spans="3:3" s="373" customFormat="1">
      <c r="C1651" s="498"/>
    </row>
    <row r="1652" spans="3:3" s="373" customFormat="1">
      <c r="C1652" s="498"/>
    </row>
    <row r="1653" spans="3:3" s="373" customFormat="1">
      <c r="C1653" s="498"/>
    </row>
    <row r="1654" spans="3:3" s="373" customFormat="1">
      <c r="C1654" s="498"/>
    </row>
    <row r="1655" spans="3:3" s="373" customFormat="1">
      <c r="C1655" s="498"/>
    </row>
    <row r="1656" spans="3:3" s="373" customFormat="1">
      <c r="C1656" s="498"/>
    </row>
    <row r="1657" spans="3:3" s="373" customFormat="1">
      <c r="C1657" s="498"/>
    </row>
    <row r="1658" spans="3:3" s="373" customFormat="1">
      <c r="C1658" s="498"/>
    </row>
    <row r="1659" spans="3:3" s="373" customFormat="1">
      <c r="C1659" s="498"/>
    </row>
    <row r="1660" spans="3:3" s="373" customFormat="1">
      <c r="C1660" s="498"/>
    </row>
    <row r="1661" spans="3:3" s="373" customFormat="1">
      <c r="C1661" s="498"/>
    </row>
    <row r="1662" spans="3:3" s="373" customFormat="1">
      <c r="C1662" s="498"/>
    </row>
    <row r="1663" spans="3:3" s="373" customFormat="1">
      <c r="C1663" s="498"/>
    </row>
    <row r="1664" spans="3:3" s="373" customFormat="1">
      <c r="C1664" s="498"/>
    </row>
    <row r="1665" spans="3:3" s="373" customFormat="1">
      <c r="C1665" s="498"/>
    </row>
    <row r="1666" spans="3:3" s="373" customFormat="1">
      <c r="C1666" s="498"/>
    </row>
    <row r="1667" spans="3:3" s="373" customFormat="1">
      <c r="C1667" s="498"/>
    </row>
    <row r="1668" spans="3:3" s="373" customFormat="1">
      <c r="C1668" s="498"/>
    </row>
    <row r="1669" spans="3:3" s="373" customFormat="1">
      <c r="C1669" s="498"/>
    </row>
    <row r="1670" spans="3:3" s="373" customFormat="1">
      <c r="C1670" s="498"/>
    </row>
    <row r="1671" spans="3:3" s="373" customFormat="1">
      <c r="C1671" s="498"/>
    </row>
    <row r="1672" spans="3:3" s="373" customFormat="1">
      <c r="C1672" s="498"/>
    </row>
    <row r="1673" spans="3:3" s="373" customFormat="1">
      <c r="C1673" s="498"/>
    </row>
    <row r="1674" spans="3:3" s="373" customFormat="1">
      <c r="C1674" s="498"/>
    </row>
    <row r="1675" spans="3:3" s="373" customFormat="1">
      <c r="C1675" s="498"/>
    </row>
    <row r="1676" spans="3:3" s="373" customFormat="1">
      <c r="C1676" s="498"/>
    </row>
    <row r="1677" spans="3:3" s="373" customFormat="1">
      <c r="C1677" s="498"/>
    </row>
    <row r="1678" spans="3:3" s="373" customFormat="1">
      <c r="C1678" s="498"/>
    </row>
    <row r="1679" spans="3:3" s="373" customFormat="1">
      <c r="C1679" s="498"/>
    </row>
    <row r="1680" spans="3:3" s="373" customFormat="1">
      <c r="C1680" s="498"/>
    </row>
    <row r="1681" spans="3:3" s="373" customFormat="1">
      <c r="C1681" s="498"/>
    </row>
    <row r="1682" spans="3:3" s="373" customFormat="1">
      <c r="C1682" s="498"/>
    </row>
    <row r="1683" spans="3:3" s="373" customFormat="1">
      <c r="C1683" s="498"/>
    </row>
    <row r="1684" spans="3:3" s="373" customFormat="1">
      <c r="C1684" s="498"/>
    </row>
    <row r="1685" spans="3:3" s="373" customFormat="1">
      <c r="C1685" s="498"/>
    </row>
    <row r="1686" spans="3:3" s="373" customFormat="1">
      <c r="C1686" s="498"/>
    </row>
    <row r="1687" spans="3:3" s="373" customFormat="1">
      <c r="C1687" s="498"/>
    </row>
    <row r="1688" spans="3:3" s="373" customFormat="1">
      <c r="C1688" s="498"/>
    </row>
    <row r="1689" spans="3:3" s="373" customFormat="1">
      <c r="C1689" s="498"/>
    </row>
    <row r="1690" spans="3:3" s="373" customFormat="1">
      <c r="C1690" s="498"/>
    </row>
    <row r="1691" spans="3:3" s="373" customFormat="1">
      <c r="C1691" s="498"/>
    </row>
    <row r="1692" spans="3:3" s="373" customFormat="1">
      <c r="C1692" s="498"/>
    </row>
    <row r="1693" spans="3:3" s="373" customFormat="1">
      <c r="C1693" s="498"/>
    </row>
  </sheetData>
  <mergeCells count="6">
    <mergeCell ref="B21:E21"/>
    <mergeCell ref="B6:E6"/>
    <mergeCell ref="B12:E12"/>
    <mergeCell ref="B18:E18"/>
    <mergeCell ref="B19:E19"/>
    <mergeCell ref="B20:E20"/>
  </mergeCells>
  <phoneticPr fontId="64" type="noConversion"/>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C91824-0C10-458E-BEE3-34E124D4EA9F}">
  <dimension ref="A1:T39"/>
  <sheetViews>
    <sheetView zoomScale="150" zoomScaleNormal="150" workbookViewId="0">
      <selection activeCell="A9" sqref="A9"/>
    </sheetView>
  </sheetViews>
  <sheetFormatPr defaultColWidth="9.1796875" defaultRowHeight="13"/>
  <cols>
    <col min="1" max="16384" width="9.1796875" style="364"/>
  </cols>
  <sheetData>
    <row r="1" spans="1:20">
      <c r="A1" s="363"/>
      <c r="B1" s="363"/>
    </row>
    <row r="2" spans="1:20" ht="13.5" thickBot="1"/>
    <row r="3" spans="1:20" ht="14.5" customHeight="1" thickBot="1">
      <c r="B3" s="731" t="s">
        <v>984</v>
      </c>
      <c r="C3" s="732"/>
      <c r="D3" s="732"/>
      <c r="E3" s="732"/>
      <c r="F3" s="732"/>
      <c r="G3" s="732"/>
      <c r="H3" s="732"/>
      <c r="I3" s="732"/>
      <c r="J3" s="732"/>
      <c r="K3" s="732"/>
      <c r="L3" s="732"/>
      <c r="M3" s="732"/>
      <c r="N3" s="732"/>
      <c r="O3" s="732"/>
      <c r="P3" s="732"/>
      <c r="Q3" s="732"/>
      <c r="R3" s="732"/>
      <c r="S3" s="732"/>
      <c r="T3" s="733"/>
    </row>
    <row r="4" spans="1:20">
      <c r="B4" s="510"/>
      <c r="T4" s="511"/>
    </row>
    <row r="5" spans="1:20">
      <c r="B5" s="510"/>
      <c r="T5" s="511"/>
    </row>
    <row r="6" spans="1:20">
      <c r="B6" s="510"/>
      <c r="T6" s="511"/>
    </row>
    <row r="7" spans="1:20">
      <c r="B7" s="510"/>
      <c r="T7" s="511"/>
    </row>
    <row r="8" spans="1:20">
      <c r="B8" s="510"/>
      <c r="T8" s="511"/>
    </row>
    <row r="9" spans="1:20">
      <c r="B9" s="510"/>
      <c r="T9" s="511"/>
    </row>
    <row r="10" spans="1:20">
      <c r="B10" s="510"/>
      <c r="T10" s="511"/>
    </row>
    <row r="11" spans="1:20">
      <c r="B11" s="510"/>
      <c r="T11" s="511"/>
    </row>
    <row r="12" spans="1:20">
      <c r="B12" s="510"/>
      <c r="T12" s="511"/>
    </row>
    <row r="13" spans="1:20">
      <c r="B13" s="510"/>
      <c r="T13" s="511"/>
    </row>
    <row r="14" spans="1:20">
      <c r="B14" s="510"/>
      <c r="T14" s="511"/>
    </row>
    <row r="15" spans="1:20">
      <c r="B15" s="510"/>
      <c r="T15" s="511"/>
    </row>
    <row r="16" spans="1:20">
      <c r="B16" s="510"/>
      <c r="T16" s="511"/>
    </row>
    <row r="17" spans="2:20">
      <c r="B17" s="510"/>
      <c r="T17" s="511"/>
    </row>
    <row r="18" spans="2:20">
      <c r="B18" s="510"/>
      <c r="T18" s="511"/>
    </row>
    <row r="19" spans="2:20">
      <c r="B19" s="510"/>
      <c r="T19" s="511"/>
    </row>
    <row r="20" spans="2:20">
      <c r="B20" s="510"/>
      <c r="T20" s="511"/>
    </row>
    <row r="21" spans="2:20">
      <c r="B21" s="510"/>
      <c r="T21" s="511"/>
    </row>
    <row r="22" spans="2:20">
      <c r="B22" s="510"/>
      <c r="T22" s="511"/>
    </row>
    <row r="23" spans="2:20">
      <c r="B23" s="510"/>
      <c r="T23" s="511"/>
    </row>
    <row r="24" spans="2:20">
      <c r="B24" s="510"/>
      <c r="T24" s="511"/>
    </row>
    <row r="25" spans="2:20">
      <c r="B25" s="510"/>
      <c r="T25" s="511"/>
    </row>
    <row r="26" spans="2:20">
      <c r="B26" s="510"/>
      <c r="T26" s="511"/>
    </row>
    <row r="27" spans="2:20">
      <c r="B27" s="510"/>
      <c r="T27" s="511"/>
    </row>
    <row r="28" spans="2:20">
      <c r="B28" s="510"/>
      <c r="T28" s="511"/>
    </row>
    <row r="29" spans="2:20">
      <c r="B29" s="510"/>
      <c r="T29" s="511"/>
    </row>
    <row r="30" spans="2:20">
      <c r="B30" s="510"/>
      <c r="T30" s="511"/>
    </row>
    <row r="31" spans="2:20">
      <c r="B31" s="510"/>
      <c r="T31" s="511"/>
    </row>
    <row r="32" spans="2:20">
      <c r="B32" s="510"/>
      <c r="T32" s="511"/>
    </row>
    <row r="33" spans="2:20">
      <c r="B33" s="510"/>
      <c r="T33" s="511"/>
    </row>
    <row r="34" spans="2:20">
      <c r="B34" s="510"/>
      <c r="T34" s="511"/>
    </row>
    <row r="35" spans="2:20">
      <c r="B35" s="510"/>
      <c r="T35" s="511"/>
    </row>
    <row r="36" spans="2:20">
      <c r="B36" s="510"/>
      <c r="T36" s="511"/>
    </row>
    <row r="37" spans="2:20">
      <c r="B37" s="510"/>
      <c r="T37" s="511"/>
    </row>
    <row r="38" spans="2:20">
      <c r="B38" s="510"/>
      <c r="T38" s="511"/>
    </row>
    <row r="39" spans="2:20" ht="13.5" thickBot="1">
      <c r="B39" s="512"/>
      <c r="C39" s="513"/>
      <c r="D39" s="513"/>
      <c r="E39" s="513"/>
      <c r="F39" s="513"/>
      <c r="G39" s="513"/>
      <c r="H39" s="513"/>
      <c r="I39" s="513"/>
      <c r="J39" s="513"/>
      <c r="K39" s="513"/>
      <c r="L39" s="513"/>
      <c r="M39" s="513"/>
      <c r="N39" s="513"/>
      <c r="O39" s="513"/>
      <c r="P39" s="513"/>
      <c r="Q39" s="513"/>
      <c r="R39" s="513"/>
      <c r="S39" s="513"/>
      <c r="T39" s="514"/>
    </row>
  </sheetData>
  <mergeCells count="1">
    <mergeCell ref="B3:T3"/>
  </mergeCells>
  <phoneticPr fontId="64" type="noConversion"/>
  <pageMargins left="0.7" right="0.7" top="0.75" bottom="0.75" header="0.3" footer="0.3"/>
  <pageSetup paperSize="9" orientation="portrait" r:id="rId1"/>
  <drawing r:id="rId2"/>
  <legacyDrawing r:id="rId3"/>
  <oleObjects>
    <mc:AlternateContent xmlns:mc="http://schemas.openxmlformats.org/markup-compatibility/2006">
      <mc:Choice Requires="x14">
        <oleObject progId="Visio.Drawing.15" shapeId="181252" r:id="rId4">
          <objectPr defaultSize="0" autoPict="0" r:id="rId5">
            <anchor moveWithCells="1">
              <from>
                <xdr:col>2</xdr:col>
                <xdr:colOff>25400</xdr:colOff>
                <xdr:row>4</xdr:row>
                <xdr:rowOff>0</xdr:rowOff>
              </from>
              <to>
                <xdr:col>18</xdr:col>
                <xdr:colOff>603250</xdr:colOff>
                <xdr:row>37</xdr:row>
                <xdr:rowOff>139700</xdr:rowOff>
              </to>
            </anchor>
          </objectPr>
        </oleObject>
      </mc:Choice>
      <mc:Fallback>
        <oleObject progId="Visio.Drawing.15" shapeId="181252" r:id="rId4"/>
      </mc:Fallback>
    </mc:AlternateContent>
  </oleObjec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31EE8F-D79A-461B-844A-70E0547949CF}">
  <dimension ref="A2:EK1388"/>
  <sheetViews>
    <sheetView topLeftCell="D1" zoomScaleNormal="100" workbookViewId="0">
      <selection activeCell="D40" sqref="D40"/>
    </sheetView>
  </sheetViews>
  <sheetFormatPr defaultColWidth="8.81640625" defaultRowHeight="12"/>
  <cols>
    <col min="1" max="1" width="8.81640625" style="157"/>
    <col min="2" max="2" width="40.1796875" style="378" customWidth="1"/>
    <col min="3" max="3" width="49.54296875" style="378" customWidth="1"/>
    <col min="4" max="4" width="101.453125" style="378" customWidth="1"/>
    <col min="5" max="141" width="8.81640625" style="157"/>
    <col min="142" max="16384" width="8.81640625" style="378"/>
  </cols>
  <sheetData>
    <row r="2" spans="2:12">
      <c r="B2" s="375" t="s">
        <v>1218</v>
      </c>
      <c r="C2" s="376" t="s">
        <v>997</v>
      </c>
      <c r="D2" s="377" t="s">
        <v>1219</v>
      </c>
    </row>
    <row r="3" spans="2:12">
      <c r="B3" s="734" t="s">
        <v>1667</v>
      </c>
      <c r="C3" s="735"/>
      <c r="D3" s="736"/>
    </row>
    <row r="4" spans="2:12" ht="14.5">
      <c r="B4" s="379" t="s">
        <v>1220</v>
      </c>
      <c r="C4" s="497" t="s">
        <v>1562</v>
      </c>
      <c r="D4" s="391" t="s">
        <v>1221</v>
      </c>
      <c r="K4" s="515" t="s">
        <v>1673</v>
      </c>
      <c r="L4" s="515" t="s">
        <v>1674</v>
      </c>
    </row>
    <row r="5" spans="2:12" ht="14.5">
      <c r="B5" s="379" t="s">
        <v>1222</v>
      </c>
      <c r="C5" s="497" t="s">
        <v>1562</v>
      </c>
      <c r="D5" s="391" t="s">
        <v>1221</v>
      </c>
      <c r="K5" s="515" t="s">
        <v>1673</v>
      </c>
      <c r="L5" s="515" t="s">
        <v>1674</v>
      </c>
    </row>
    <row r="6" spans="2:12">
      <c r="B6" s="734" t="s">
        <v>1569</v>
      </c>
      <c r="C6" s="735"/>
      <c r="D6" s="736"/>
    </row>
    <row r="7" spans="2:12">
      <c r="B7" s="391" t="s">
        <v>1223</v>
      </c>
      <c r="C7" s="382" t="s">
        <v>224</v>
      </c>
      <c r="D7" s="381"/>
    </row>
    <row r="8" spans="2:12">
      <c r="B8" s="391" t="s">
        <v>1224</v>
      </c>
      <c r="C8" s="382" t="s">
        <v>236</v>
      </c>
      <c r="D8" s="381" t="s">
        <v>1225</v>
      </c>
    </row>
    <row r="9" spans="2:12" ht="24">
      <c r="B9" s="391" t="s">
        <v>1226</v>
      </c>
      <c r="C9" s="382" t="s">
        <v>1227</v>
      </c>
      <c r="D9" s="381" t="s">
        <v>1228</v>
      </c>
    </row>
    <row r="10" spans="2:12" ht="24">
      <c r="B10" s="391" t="s">
        <v>1229</v>
      </c>
      <c r="C10" s="382">
        <v>20</v>
      </c>
      <c r="D10" s="381" t="s">
        <v>1230</v>
      </c>
    </row>
    <row r="11" spans="2:12">
      <c r="B11" s="391" t="s">
        <v>1231</v>
      </c>
      <c r="C11" s="410" t="s">
        <v>1232</v>
      </c>
      <c r="D11" s="381"/>
    </row>
    <row r="12" spans="2:12">
      <c r="B12" s="391" t="s">
        <v>1233</v>
      </c>
      <c r="C12" s="382">
        <v>9</v>
      </c>
      <c r="D12" s="381"/>
    </row>
    <row r="13" spans="2:12">
      <c r="B13" s="391" t="s">
        <v>1234</v>
      </c>
      <c r="C13" s="410" t="s">
        <v>1235</v>
      </c>
      <c r="D13" s="381"/>
    </row>
    <row r="14" spans="2:12">
      <c r="B14" s="391" t="s">
        <v>1236</v>
      </c>
      <c r="C14" s="382">
        <v>95</v>
      </c>
      <c r="D14" s="381"/>
    </row>
    <row r="15" spans="2:12">
      <c r="B15" s="391" t="s">
        <v>1237</v>
      </c>
      <c r="C15" s="382">
        <v>10</v>
      </c>
      <c r="D15" s="381"/>
    </row>
    <row r="16" spans="2:12">
      <c r="B16" s="391" t="s">
        <v>1238</v>
      </c>
      <c r="C16" s="391" t="s">
        <v>1239</v>
      </c>
      <c r="D16" s="381" t="s">
        <v>1240</v>
      </c>
    </row>
    <row r="17" spans="2:4">
      <c r="B17" s="386" t="s">
        <v>1241</v>
      </c>
      <c r="C17" s="383">
        <v>360</v>
      </c>
      <c r="D17" s="387"/>
    </row>
    <row r="18" spans="2:4" s="157" customFormat="1"/>
    <row r="19" spans="2:4" s="157" customFormat="1"/>
    <row r="20" spans="2:4" s="157" customFormat="1"/>
    <row r="21" spans="2:4" s="157" customFormat="1"/>
    <row r="22" spans="2:4" s="157" customFormat="1"/>
    <row r="23" spans="2:4" s="157" customFormat="1"/>
    <row r="24" spans="2:4" s="157" customFormat="1"/>
    <row r="25" spans="2:4" s="157" customFormat="1"/>
    <row r="26" spans="2:4" s="157" customFormat="1"/>
    <row r="27" spans="2:4" s="157" customFormat="1"/>
    <row r="28" spans="2:4" s="157" customFormat="1"/>
    <row r="29" spans="2:4" s="157" customFormat="1"/>
    <row r="30" spans="2:4" s="157" customFormat="1"/>
    <row r="31" spans="2:4" s="157" customFormat="1"/>
    <row r="32" spans="2:4" s="157" customFormat="1"/>
    <row r="33" s="157" customFormat="1"/>
    <row r="34" s="157" customFormat="1"/>
    <row r="35" s="157" customFormat="1"/>
    <row r="36" s="157" customFormat="1"/>
    <row r="37" s="157" customFormat="1"/>
    <row r="38" s="157" customFormat="1"/>
    <row r="39" s="157" customFormat="1"/>
    <row r="40" s="157" customFormat="1"/>
    <row r="41" s="157" customFormat="1"/>
    <row r="42" s="157" customFormat="1"/>
    <row r="43" s="157" customFormat="1"/>
    <row r="44" s="157" customFormat="1"/>
    <row r="45" s="157" customFormat="1"/>
    <row r="46" s="157" customFormat="1"/>
    <row r="47" s="157" customFormat="1"/>
    <row r="48" s="157" customFormat="1"/>
    <row r="49" s="157" customFormat="1"/>
    <row r="50" s="157" customFormat="1"/>
    <row r="51" s="157" customFormat="1"/>
    <row r="52" s="157" customFormat="1"/>
    <row r="53" s="157" customFormat="1"/>
    <row r="54" s="157" customFormat="1"/>
    <row r="55" s="157" customFormat="1"/>
    <row r="56" s="157" customFormat="1"/>
    <row r="57" s="157" customFormat="1"/>
    <row r="58" s="157" customFormat="1"/>
    <row r="59" s="157" customFormat="1"/>
    <row r="60" s="157" customFormat="1"/>
    <row r="61" s="157" customFormat="1"/>
    <row r="62" s="157" customFormat="1"/>
    <row r="63" s="157" customFormat="1"/>
    <row r="64" s="157" customFormat="1"/>
    <row r="65" s="157" customFormat="1"/>
    <row r="66" s="157" customFormat="1"/>
    <row r="67" s="157" customFormat="1"/>
    <row r="68" s="157" customFormat="1"/>
    <row r="69" s="157" customFormat="1"/>
    <row r="70" s="157" customFormat="1"/>
    <row r="71" s="157" customFormat="1"/>
    <row r="72" s="157" customFormat="1"/>
    <row r="73" s="157" customFormat="1"/>
    <row r="74" s="157" customFormat="1"/>
    <row r="75" s="157" customFormat="1"/>
    <row r="76" s="157" customFormat="1"/>
    <row r="77" s="157" customFormat="1"/>
    <row r="78" s="157" customFormat="1"/>
    <row r="79" s="157" customFormat="1"/>
    <row r="80" s="157" customFormat="1"/>
    <row r="81" s="157" customFormat="1"/>
    <row r="82" s="157" customFormat="1"/>
    <row r="83" s="157" customFormat="1"/>
    <row r="84" s="157" customFormat="1"/>
    <row r="85" s="157" customFormat="1"/>
    <row r="86" s="157" customFormat="1"/>
    <row r="87" s="157" customFormat="1"/>
    <row r="88" s="157" customFormat="1"/>
    <row r="89" s="157" customFormat="1"/>
    <row r="90" s="157" customFormat="1"/>
    <row r="91" s="157" customFormat="1"/>
    <row r="92" s="157" customFormat="1"/>
    <row r="93" s="157" customFormat="1"/>
    <row r="94" s="157" customFormat="1"/>
    <row r="95" s="157" customFormat="1"/>
    <row r="96" s="157" customFormat="1"/>
    <row r="97" s="157" customFormat="1"/>
    <row r="98" s="157" customFormat="1"/>
    <row r="99" s="157" customFormat="1"/>
    <row r="100" s="157" customFormat="1"/>
    <row r="101" s="157" customFormat="1"/>
    <row r="102" s="157" customFormat="1"/>
    <row r="103" s="157" customFormat="1"/>
    <row r="104" s="157" customFormat="1"/>
    <row r="105" s="157" customFormat="1"/>
    <row r="106" s="157" customFormat="1"/>
    <row r="107" s="157" customFormat="1"/>
    <row r="108" s="157" customFormat="1"/>
    <row r="109" s="157" customFormat="1"/>
    <row r="110" s="157" customFormat="1"/>
    <row r="111" s="157" customFormat="1"/>
    <row r="112" s="157" customFormat="1"/>
    <row r="113" s="157" customFormat="1"/>
    <row r="114" s="157" customFormat="1"/>
    <row r="115" s="157" customFormat="1"/>
    <row r="116" s="157" customFormat="1"/>
    <row r="117" s="157" customFormat="1"/>
    <row r="118" s="157" customFormat="1"/>
    <row r="119" s="157" customFormat="1"/>
    <row r="120" s="157" customFormat="1"/>
    <row r="121" s="157" customFormat="1"/>
    <row r="122" s="157" customFormat="1"/>
    <row r="123" s="157" customFormat="1"/>
    <row r="124" s="157" customFormat="1"/>
    <row r="125" s="157" customFormat="1"/>
    <row r="126" s="157" customFormat="1"/>
    <row r="127" s="157" customFormat="1"/>
    <row r="128" s="157" customFormat="1"/>
    <row r="129" s="157" customFormat="1"/>
    <row r="130" s="157" customFormat="1"/>
    <row r="131" s="157" customFormat="1"/>
    <row r="132" s="157" customFormat="1"/>
    <row r="133" s="157" customFormat="1"/>
    <row r="134" s="157" customFormat="1"/>
    <row r="135" s="157" customFormat="1"/>
    <row r="136" s="157" customFormat="1"/>
    <row r="137" s="157" customFormat="1"/>
    <row r="138" s="157" customFormat="1"/>
    <row r="139" s="157" customFormat="1"/>
    <row r="140" s="157" customFormat="1"/>
    <row r="141" s="157" customFormat="1"/>
    <row r="142" s="157" customFormat="1"/>
    <row r="143" s="157" customFormat="1"/>
    <row r="144" s="157" customFormat="1"/>
    <row r="145" s="157" customFormat="1"/>
    <row r="146" s="157" customFormat="1"/>
    <row r="147" s="157" customFormat="1"/>
    <row r="148" s="157" customFormat="1"/>
    <row r="149" s="157" customFormat="1"/>
    <row r="150" s="157" customFormat="1"/>
    <row r="151" s="157" customFormat="1"/>
    <row r="152" s="157" customFormat="1"/>
    <row r="153" s="157" customFormat="1"/>
    <row r="154" s="157" customFormat="1"/>
    <row r="155" s="157" customFormat="1"/>
    <row r="156" s="157" customFormat="1"/>
    <row r="157" s="157" customFormat="1"/>
    <row r="158" s="157" customFormat="1"/>
    <row r="159" s="157" customFormat="1"/>
    <row r="160" s="157" customFormat="1"/>
    <row r="161" s="157" customFormat="1"/>
    <row r="162" s="157" customFormat="1"/>
    <row r="163" s="157" customFormat="1"/>
    <row r="164" s="157" customFormat="1"/>
    <row r="165" s="157" customFormat="1"/>
    <row r="166" s="157" customFormat="1"/>
    <row r="167" s="157" customFormat="1"/>
    <row r="168" s="157" customFormat="1"/>
    <row r="169" s="157" customFormat="1"/>
    <row r="170" s="157" customFormat="1"/>
    <row r="171" s="157" customFormat="1"/>
    <row r="172" s="157" customFormat="1"/>
    <row r="173" s="157" customFormat="1"/>
    <row r="174" s="157" customFormat="1"/>
    <row r="175" s="157" customFormat="1"/>
    <row r="176" s="157" customFormat="1"/>
    <row r="177" s="157" customFormat="1"/>
    <row r="178" s="157" customFormat="1"/>
    <row r="179" s="157" customFormat="1"/>
    <row r="180" s="157" customFormat="1"/>
    <row r="181" s="157" customFormat="1"/>
    <row r="182" s="157" customFormat="1"/>
    <row r="183" s="157" customFormat="1"/>
    <row r="184" s="157" customFormat="1"/>
    <row r="185" s="157" customFormat="1"/>
    <row r="186" s="157" customFormat="1"/>
    <row r="187" s="157" customFormat="1"/>
    <row r="188" s="157" customFormat="1"/>
    <row r="189" s="157" customFormat="1"/>
    <row r="190" s="157" customFormat="1"/>
    <row r="191" s="157" customFormat="1"/>
    <row r="192" s="157" customFormat="1"/>
    <row r="193" s="157" customFormat="1"/>
    <row r="194" s="157" customFormat="1"/>
    <row r="195" s="157" customFormat="1"/>
    <row r="196" s="157" customFormat="1"/>
    <row r="197" s="157" customFormat="1"/>
    <row r="198" s="157" customFormat="1"/>
    <row r="199" s="157" customFormat="1"/>
    <row r="200" s="157" customFormat="1"/>
    <row r="201" s="157" customFormat="1"/>
    <row r="202" s="157" customFormat="1"/>
    <row r="203" s="157" customFormat="1"/>
    <row r="204" s="157" customFormat="1"/>
    <row r="205" s="157" customFormat="1"/>
    <row r="206" s="157" customFormat="1"/>
    <row r="207" s="157" customFormat="1"/>
    <row r="208" s="157" customFormat="1"/>
    <row r="209" s="157" customFormat="1"/>
    <row r="210" s="157" customFormat="1"/>
    <row r="211" s="157" customFormat="1"/>
    <row r="212" s="157" customFormat="1"/>
    <row r="213" s="157" customFormat="1"/>
    <row r="214" s="157" customFormat="1"/>
    <row r="215" s="157" customFormat="1"/>
    <row r="216" s="157" customFormat="1"/>
    <row r="217" s="157" customFormat="1"/>
    <row r="218" s="157" customFormat="1"/>
    <row r="219" s="157" customFormat="1"/>
    <row r="220" s="157" customFormat="1"/>
    <row r="221" s="157" customFormat="1"/>
    <row r="222" s="157" customFormat="1"/>
    <row r="223" s="157" customFormat="1"/>
    <row r="224" s="157" customFormat="1"/>
    <row r="225" s="157" customFormat="1"/>
    <row r="226" s="157" customFormat="1"/>
    <row r="227" s="157" customFormat="1"/>
    <row r="228" s="157" customFormat="1"/>
    <row r="229" s="157" customFormat="1"/>
    <row r="230" s="157" customFormat="1"/>
    <row r="231" s="157" customFormat="1"/>
    <row r="232" s="157" customFormat="1"/>
    <row r="233" s="157" customFormat="1"/>
    <row r="234" s="157" customFormat="1"/>
    <row r="235" s="157" customFormat="1"/>
    <row r="236" s="157" customFormat="1"/>
    <row r="237" s="157" customFormat="1"/>
    <row r="238" s="157" customFormat="1"/>
    <row r="239" s="157" customFormat="1"/>
    <row r="240" s="157" customFormat="1"/>
    <row r="241" s="157" customFormat="1"/>
    <row r="242" s="157" customFormat="1"/>
    <row r="243" s="157" customFormat="1"/>
    <row r="244" s="157" customFormat="1"/>
    <row r="245" s="157" customFormat="1"/>
    <row r="246" s="157" customFormat="1"/>
    <row r="247" s="157" customFormat="1"/>
    <row r="248" s="157" customFormat="1"/>
    <row r="249" s="157" customFormat="1"/>
    <row r="250" s="157" customFormat="1"/>
    <row r="251" s="157" customFormat="1"/>
    <row r="252" s="157" customFormat="1"/>
    <row r="253" s="157" customFormat="1"/>
    <row r="254" s="157" customFormat="1"/>
    <row r="255" s="157" customFormat="1"/>
    <row r="256" s="157" customFormat="1"/>
    <row r="257" s="157" customFormat="1"/>
    <row r="258" s="157" customFormat="1"/>
    <row r="259" s="157" customFormat="1"/>
    <row r="260" s="157" customFormat="1"/>
    <row r="261" s="157" customFormat="1"/>
    <row r="262" s="157" customFormat="1"/>
    <row r="263" s="157" customFormat="1"/>
    <row r="264" s="157" customFormat="1"/>
    <row r="265" s="157" customFormat="1"/>
    <row r="266" s="157" customFormat="1"/>
    <row r="267" s="157" customFormat="1"/>
    <row r="268" s="157" customFormat="1"/>
    <row r="269" s="157" customFormat="1"/>
    <row r="270" s="157" customFormat="1"/>
    <row r="271" s="157" customFormat="1"/>
    <row r="272" s="157" customFormat="1"/>
    <row r="273" s="157" customFormat="1"/>
    <row r="274" s="157" customFormat="1"/>
    <row r="275" s="157" customFormat="1"/>
    <row r="276" s="157" customFormat="1"/>
    <row r="277" s="157" customFormat="1"/>
    <row r="278" s="157" customFormat="1"/>
    <row r="279" s="157" customFormat="1"/>
    <row r="280" s="157" customFormat="1"/>
    <row r="281" s="157" customFormat="1"/>
    <row r="282" s="157" customFormat="1"/>
    <row r="283" s="157" customFormat="1"/>
    <row r="284" s="157" customFormat="1"/>
    <row r="285" s="157" customFormat="1"/>
    <row r="286" s="157" customFormat="1"/>
    <row r="287" s="157" customFormat="1"/>
    <row r="288" s="157" customFormat="1"/>
    <row r="289" s="157" customFormat="1"/>
    <row r="290" s="157" customFormat="1"/>
    <row r="291" s="157" customFormat="1"/>
    <row r="292" s="157" customFormat="1"/>
    <row r="293" s="157" customFormat="1"/>
    <row r="294" s="157" customFormat="1"/>
    <row r="295" s="157" customFormat="1"/>
    <row r="296" s="157" customFormat="1"/>
    <row r="297" s="157" customFormat="1"/>
    <row r="298" s="157" customFormat="1"/>
    <row r="299" s="157" customFormat="1"/>
    <row r="300" s="157" customFormat="1"/>
    <row r="301" s="157" customFormat="1"/>
    <row r="302" s="157" customFormat="1"/>
    <row r="303" s="157" customFormat="1"/>
    <row r="304" s="157" customFormat="1"/>
    <row r="305" s="157" customFormat="1"/>
    <row r="306" s="157" customFormat="1"/>
    <row r="307" s="157" customFormat="1"/>
    <row r="308" s="157" customFormat="1"/>
    <row r="309" s="157" customFormat="1"/>
    <row r="310" s="157" customFormat="1"/>
    <row r="311" s="157" customFormat="1"/>
    <row r="312" s="157" customFormat="1"/>
    <row r="313" s="157" customFormat="1"/>
    <row r="314" s="157" customFormat="1"/>
    <row r="315" s="157" customFormat="1"/>
    <row r="316" s="157" customFormat="1"/>
    <row r="317" s="157" customFormat="1"/>
    <row r="318" s="157" customFormat="1"/>
    <row r="319" s="157" customFormat="1"/>
    <row r="320" s="157" customFormat="1"/>
    <row r="321" s="157" customFormat="1"/>
    <row r="322" s="157" customFormat="1"/>
    <row r="323" s="157" customFormat="1"/>
    <row r="324" s="157" customFormat="1"/>
    <row r="325" s="157" customFormat="1"/>
    <row r="326" s="157" customFormat="1"/>
    <row r="327" s="157" customFormat="1"/>
    <row r="328" s="157" customFormat="1"/>
    <row r="329" s="157" customFormat="1"/>
    <row r="330" s="157" customFormat="1"/>
    <row r="331" s="157" customFormat="1"/>
    <row r="332" s="157" customFormat="1"/>
    <row r="333" s="157" customFormat="1"/>
    <row r="334" s="157" customFormat="1"/>
    <row r="335" s="157" customFormat="1"/>
    <row r="336" s="157" customFormat="1"/>
    <row r="337" s="157" customFormat="1"/>
    <row r="338" s="157" customFormat="1"/>
    <row r="339" s="157" customFormat="1"/>
    <row r="340" s="157" customFormat="1"/>
    <row r="341" s="157" customFormat="1"/>
    <row r="342" s="157" customFormat="1"/>
    <row r="343" s="157" customFormat="1"/>
    <row r="344" s="157" customFormat="1"/>
    <row r="345" s="157" customFormat="1"/>
    <row r="346" s="157" customFormat="1"/>
    <row r="347" s="157" customFormat="1"/>
    <row r="348" s="157" customFormat="1"/>
    <row r="349" s="157" customFormat="1"/>
    <row r="350" s="157" customFormat="1"/>
    <row r="351" s="157" customFormat="1"/>
    <row r="352" s="157" customFormat="1"/>
    <row r="353" s="157" customFormat="1"/>
    <row r="354" s="157" customFormat="1"/>
    <row r="355" s="157" customFormat="1"/>
    <row r="356" s="157" customFormat="1"/>
    <row r="357" s="157" customFormat="1"/>
    <row r="358" s="157" customFormat="1"/>
    <row r="359" s="157" customFormat="1"/>
    <row r="360" s="157" customFormat="1"/>
    <row r="361" s="157" customFormat="1"/>
    <row r="362" s="157" customFormat="1"/>
    <row r="363" s="157" customFormat="1"/>
    <row r="364" s="157" customFormat="1"/>
    <row r="365" s="157" customFormat="1"/>
    <row r="366" s="157" customFormat="1"/>
    <row r="367" s="157" customFormat="1"/>
    <row r="368" s="157" customFormat="1"/>
    <row r="369" s="157" customFormat="1"/>
    <row r="370" s="157" customFormat="1"/>
    <row r="371" s="157" customFormat="1"/>
    <row r="372" s="157" customFormat="1"/>
    <row r="373" s="157" customFormat="1"/>
    <row r="374" s="157" customFormat="1"/>
    <row r="375" s="157" customFormat="1"/>
    <row r="376" s="157" customFormat="1"/>
    <row r="377" s="157" customFormat="1"/>
    <row r="378" s="157" customFormat="1"/>
    <row r="379" s="157" customFormat="1"/>
    <row r="380" s="157" customFormat="1"/>
    <row r="381" s="157" customFormat="1"/>
    <row r="382" s="157" customFormat="1"/>
    <row r="383" s="157" customFormat="1"/>
    <row r="384" s="157" customFormat="1"/>
    <row r="385" s="157" customFormat="1"/>
    <row r="386" s="157" customFormat="1"/>
    <row r="387" s="157" customFormat="1"/>
    <row r="388" s="157" customFormat="1"/>
    <row r="389" s="157" customFormat="1"/>
    <row r="390" s="157" customFormat="1"/>
    <row r="391" s="157" customFormat="1"/>
    <row r="392" s="157" customFormat="1"/>
    <row r="393" s="157" customFormat="1"/>
    <row r="394" s="157" customFormat="1"/>
    <row r="395" s="157" customFormat="1"/>
    <row r="396" s="157" customFormat="1"/>
    <row r="397" s="157" customFormat="1"/>
    <row r="398" s="157" customFormat="1"/>
    <row r="399" s="157" customFormat="1"/>
    <row r="400" s="157" customFormat="1"/>
    <row r="401" s="157" customFormat="1"/>
    <row r="402" s="157" customFormat="1"/>
    <row r="403" s="157" customFormat="1"/>
    <row r="404" s="157" customFormat="1"/>
    <row r="405" s="157" customFormat="1"/>
    <row r="406" s="157" customFormat="1"/>
    <row r="407" s="157" customFormat="1"/>
    <row r="408" s="157" customFormat="1"/>
    <row r="409" s="157" customFormat="1"/>
    <row r="410" s="157" customFormat="1"/>
    <row r="411" s="157" customFormat="1"/>
    <row r="412" s="157" customFormat="1"/>
    <row r="413" s="157" customFormat="1"/>
    <row r="414" s="157" customFormat="1"/>
    <row r="415" s="157" customFormat="1"/>
    <row r="416" s="157" customFormat="1"/>
    <row r="417" s="157" customFormat="1"/>
    <row r="418" s="157" customFormat="1"/>
    <row r="419" s="157" customFormat="1"/>
    <row r="420" s="157" customFormat="1"/>
    <row r="421" s="157" customFormat="1"/>
    <row r="422" s="157" customFormat="1"/>
    <row r="423" s="157" customFormat="1"/>
    <row r="424" s="157" customFormat="1"/>
    <row r="425" s="157" customFormat="1"/>
    <row r="426" s="157" customFormat="1"/>
    <row r="427" s="157" customFormat="1"/>
    <row r="428" s="157" customFormat="1"/>
    <row r="429" s="157" customFormat="1"/>
    <row r="430" s="157" customFormat="1"/>
    <row r="431" s="157" customFormat="1"/>
    <row r="432" s="157" customFormat="1"/>
    <row r="433" s="157" customFormat="1"/>
    <row r="434" s="157" customFormat="1"/>
    <row r="435" s="157" customFormat="1"/>
    <row r="436" s="157" customFormat="1"/>
    <row r="437" s="157" customFormat="1"/>
    <row r="438" s="157" customFormat="1"/>
    <row r="439" s="157" customFormat="1"/>
    <row r="440" s="157" customFormat="1"/>
    <row r="441" s="157" customFormat="1"/>
    <row r="442" s="157" customFormat="1"/>
    <row r="443" s="157" customFormat="1"/>
    <row r="444" s="157" customFormat="1"/>
    <row r="445" s="157" customFormat="1"/>
    <row r="446" s="157" customFormat="1"/>
    <row r="447" s="157" customFormat="1"/>
    <row r="448" s="157" customFormat="1"/>
    <row r="449" s="157" customFormat="1"/>
    <row r="450" s="157" customFormat="1"/>
    <row r="451" s="157" customFormat="1"/>
    <row r="452" s="157" customFormat="1"/>
    <row r="453" s="157" customFormat="1"/>
    <row r="454" s="157" customFormat="1"/>
    <row r="455" s="157" customFormat="1"/>
    <row r="456" s="157" customFormat="1"/>
    <row r="457" s="157" customFormat="1"/>
    <row r="458" s="157" customFormat="1"/>
    <row r="459" s="157" customFormat="1"/>
    <row r="460" s="157" customFormat="1"/>
    <row r="461" s="157" customFormat="1"/>
    <row r="462" s="157" customFormat="1"/>
    <row r="463" s="157" customFormat="1"/>
    <row r="464" s="157" customFormat="1"/>
    <row r="465" s="157" customFormat="1"/>
    <row r="466" s="157" customFormat="1"/>
    <row r="467" s="157" customFormat="1"/>
    <row r="468" s="157" customFormat="1"/>
    <row r="469" s="157" customFormat="1"/>
    <row r="470" s="157" customFormat="1"/>
    <row r="471" s="157" customFormat="1"/>
    <row r="472" s="157" customFormat="1"/>
    <row r="473" s="157" customFormat="1"/>
    <row r="474" s="157" customFormat="1"/>
    <row r="475" s="157" customFormat="1"/>
    <row r="476" s="157" customFormat="1"/>
    <row r="477" s="157" customFormat="1"/>
    <row r="478" s="157" customFormat="1"/>
    <row r="479" s="157" customFormat="1"/>
    <row r="480" s="157" customFormat="1"/>
    <row r="481" s="157" customFormat="1"/>
    <row r="482" s="157" customFormat="1"/>
    <row r="483" s="157" customFormat="1"/>
    <row r="484" s="157" customFormat="1"/>
    <row r="485" s="157" customFormat="1"/>
    <row r="486" s="157" customFormat="1"/>
    <row r="487" s="157" customFormat="1"/>
    <row r="488" s="157" customFormat="1"/>
    <row r="489" s="157" customFormat="1"/>
    <row r="490" s="157" customFormat="1"/>
    <row r="491" s="157" customFormat="1"/>
    <row r="492" s="157" customFormat="1"/>
    <row r="493" s="157" customFormat="1"/>
    <row r="494" s="157" customFormat="1"/>
    <row r="495" s="157" customFormat="1"/>
    <row r="496" s="157" customFormat="1"/>
    <row r="497" s="157" customFormat="1"/>
    <row r="498" s="157" customFormat="1"/>
    <row r="499" s="157" customFormat="1"/>
    <row r="500" s="157" customFormat="1"/>
    <row r="501" s="157" customFormat="1"/>
    <row r="502" s="157" customFormat="1"/>
    <row r="503" s="157" customFormat="1"/>
    <row r="504" s="157" customFormat="1"/>
    <row r="505" s="157" customFormat="1"/>
    <row r="506" s="157" customFormat="1"/>
    <row r="507" s="157" customFormat="1"/>
    <row r="508" s="157" customFormat="1"/>
    <row r="509" s="157" customFormat="1"/>
    <row r="510" s="157" customFormat="1"/>
    <row r="511" s="157" customFormat="1"/>
    <row r="512" s="157" customFormat="1"/>
    <row r="513" s="157" customFormat="1"/>
    <row r="514" s="157" customFormat="1"/>
    <row r="515" s="157" customFormat="1"/>
    <row r="516" s="157" customFormat="1"/>
    <row r="517" s="157" customFormat="1"/>
    <row r="518" s="157" customFormat="1"/>
    <row r="519" s="157" customFormat="1"/>
    <row r="520" s="157" customFormat="1"/>
    <row r="521" s="157" customFormat="1"/>
    <row r="522" s="157" customFormat="1"/>
    <row r="523" s="157" customFormat="1"/>
    <row r="524" s="157" customFormat="1"/>
    <row r="525" s="157" customFormat="1"/>
    <row r="526" s="157" customFormat="1"/>
    <row r="527" s="157" customFormat="1"/>
    <row r="528" s="157" customFormat="1"/>
    <row r="529" s="157" customFormat="1"/>
    <row r="530" s="157" customFormat="1"/>
    <row r="531" s="157" customFormat="1"/>
    <row r="532" s="157" customFormat="1"/>
    <row r="533" s="157" customFormat="1"/>
    <row r="534" s="157" customFormat="1"/>
    <row r="535" s="157" customFormat="1"/>
    <row r="536" s="157" customFormat="1"/>
    <row r="537" s="157" customFormat="1"/>
    <row r="538" s="157" customFormat="1"/>
    <row r="539" s="157" customFormat="1"/>
    <row r="540" s="157" customFormat="1"/>
    <row r="541" s="157" customFormat="1"/>
    <row r="542" s="157" customFormat="1"/>
    <row r="543" s="157" customFormat="1"/>
    <row r="544" s="157" customFormat="1"/>
    <row r="545" s="157" customFormat="1"/>
    <row r="546" s="157" customFormat="1"/>
    <row r="547" s="157" customFormat="1"/>
    <row r="548" s="157" customFormat="1"/>
    <row r="549" s="157" customFormat="1"/>
    <row r="550" s="157" customFormat="1"/>
    <row r="551" s="157" customFormat="1"/>
    <row r="552" s="157" customFormat="1"/>
    <row r="553" s="157" customFormat="1"/>
    <row r="554" s="157" customFormat="1"/>
    <row r="555" s="157" customFormat="1"/>
    <row r="556" s="157" customFormat="1"/>
    <row r="557" s="157" customFormat="1"/>
    <row r="558" s="157" customFormat="1"/>
    <row r="559" s="157" customFormat="1"/>
    <row r="560" s="157" customFormat="1"/>
    <row r="561" s="157" customFormat="1"/>
    <row r="562" s="157" customFormat="1"/>
    <row r="563" s="157" customFormat="1"/>
    <row r="564" s="157" customFormat="1"/>
    <row r="565" s="157" customFormat="1"/>
    <row r="566" s="157" customFormat="1"/>
    <row r="567" s="157" customFormat="1"/>
    <row r="568" s="157" customFormat="1"/>
    <row r="569" s="157" customFormat="1"/>
    <row r="570" s="157" customFormat="1"/>
    <row r="571" s="157" customFormat="1"/>
    <row r="572" s="157" customFormat="1"/>
    <row r="573" s="157" customFormat="1"/>
    <row r="574" s="157" customFormat="1"/>
    <row r="575" s="157" customFormat="1"/>
    <row r="576" s="157" customFormat="1"/>
    <row r="577" s="157" customFormat="1"/>
    <row r="578" s="157" customFormat="1"/>
    <row r="579" s="157" customFormat="1"/>
    <row r="580" s="157" customFormat="1"/>
    <row r="581" s="157" customFormat="1"/>
    <row r="582" s="157" customFormat="1"/>
    <row r="583" s="157" customFormat="1"/>
    <row r="584" s="157" customFormat="1"/>
    <row r="585" s="157" customFormat="1"/>
    <row r="586" s="157" customFormat="1"/>
    <row r="587" s="157" customFormat="1"/>
    <row r="588" s="157" customFormat="1"/>
    <row r="589" s="157" customFormat="1"/>
    <row r="590" s="157" customFormat="1"/>
    <row r="591" s="157" customFormat="1"/>
    <row r="592" s="157" customFormat="1"/>
    <row r="593" s="157" customFormat="1"/>
    <row r="594" s="157" customFormat="1"/>
    <row r="595" s="157" customFormat="1"/>
    <row r="596" s="157" customFormat="1"/>
    <row r="597" s="157" customFormat="1"/>
    <row r="598" s="157" customFormat="1"/>
    <row r="599" s="157" customFormat="1"/>
    <row r="600" s="157" customFormat="1"/>
    <row r="601" s="157" customFormat="1"/>
    <row r="602" s="157" customFormat="1"/>
    <row r="603" s="157" customFormat="1"/>
    <row r="604" s="157" customFormat="1"/>
    <row r="605" s="157" customFormat="1"/>
    <row r="606" s="157" customFormat="1"/>
    <row r="607" s="157" customFormat="1"/>
    <row r="608" s="157" customFormat="1"/>
    <row r="609" s="157" customFormat="1"/>
    <row r="610" s="157" customFormat="1"/>
    <row r="611" s="157" customFormat="1"/>
    <row r="612" s="157" customFormat="1"/>
    <row r="613" s="157" customFormat="1"/>
    <row r="614" s="157" customFormat="1"/>
    <row r="615" s="157" customFormat="1"/>
    <row r="616" s="157" customFormat="1"/>
    <row r="617" s="157" customFormat="1"/>
    <row r="618" s="157" customFormat="1"/>
    <row r="619" s="157" customFormat="1"/>
    <row r="620" s="157" customFormat="1"/>
    <row r="621" s="157" customFormat="1"/>
    <row r="622" s="157" customFormat="1"/>
    <row r="623" s="157" customFormat="1"/>
    <row r="624" s="157" customFormat="1"/>
    <row r="625" s="157" customFormat="1"/>
    <row r="626" s="157" customFormat="1"/>
    <row r="627" s="157" customFormat="1"/>
    <row r="628" s="157" customFormat="1"/>
    <row r="629" s="157" customFormat="1"/>
    <row r="630" s="157" customFormat="1"/>
    <row r="631" s="157" customFormat="1"/>
    <row r="632" s="157" customFormat="1"/>
    <row r="633" s="157" customFormat="1"/>
    <row r="634" s="157" customFormat="1"/>
    <row r="635" s="157" customFormat="1"/>
    <row r="636" s="157" customFormat="1"/>
    <row r="637" s="157" customFormat="1"/>
    <row r="638" s="157" customFormat="1"/>
    <row r="639" s="157" customFormat="1"/>
    <row r="640" s="157" customFormat="1"/>
    <row r="641" s="157" customFormat="1"/>
    <row r="642" s="157" customFormat="1"/>
    <row r="643" s="157" customFormat="1"/>
    <row r="644" s="157" customFormat="1"/>
    <row r="645" s="157" customFormat="1"/>
    <row r="646" s="157" customFormat="1"/>
    <row r="647" s="157" customFormat="1"/>
    <row r="648" s="157" customFormat="1"/>
    <row r="649" s="157" customFormat="1"/>
    <row r="650" s="157" customFormat="1"/>
    <row r="651" s="157" customFormat="1"/>
    <row r="652" s="157" customFormat="1"/>
    <row r="653" s="157" customFormat="1"/>
    <row r="654" s="157" customFormat="1"/>
    <row r="655" s="157" customFormat="1"/>
    <row r="656" s="157" customFormat="1"/>
    <row r="657" s="157" customFormat="1"/>
    <row r="658" s="157" customFormat="1"/>
    <row r="659" s="157" customFormat="1"/>
    <row r="660" s="157" customFormat="1"/>
    <row r="661" s="157" customFormat="1"/>
    <row r="662" s="157" customFormat="1"/>
    <row r="663" s="157" customFormat="1"/>
    <row r="664" s="157" customFormat="1"/>
    <row r="665" s="157" customFormat="1"/>
    <row r="666" s="157" customFormat="1"/>
    <row r="667" s="157" customFormat="1"/>
    <row r="668" s="157" customFormat="1"/>
    <row r="669" s="157" customFormat="1"/>
    <row r="670" s="157" customFormat="1"/>
    <row r="671" s="157" customFormat="1"/>
    <row r="672" s="157" customFormat="1"/>
    <row r="673" s="157" customFormat="1"/>
    <row r="674" s="157" customFormat="1"/>
    <row r="675" s="157" customFormat="1"/>
    <row r="676" s="157" customFormat="1"/>
    <row r="677" s="157" customFormat="1"/>
    <row r="678" s="157" customFormat="1"/>
    <row r="679" s="157" customFormat="1"/>
    <row r="680" s="157" customFormat="1"/>
    <row r="681" s="157" customFormat="1"/>
    <row r="682" s="157" customFormat="1"/>
    <row r="683" s="157" customFormat="1"/>
    <row r="684" s="157" customFormat="1"/>
    <row r="685" s="157" customFormat="1"/>
    <row r="686" s="157" customFormat="1"/>
    <row r="687" s="157" customFormat="1"/>
    <row r="688" s="157" customFormat="1"/>
    <row r="689" s="157" customFormat="1"/>
    <row r="690" s="157" customFormat="1"/>
    <row r="691" s="157" customFormat="1"/>
    <row r="692" s="157" customFormat="1"/>
    <row r="693" s="157" customFormat="1"/>
    <row r="694" s="157" customFormat="1"/>
    <row r="695" s="157" customFormat="1"/>
    <row r="696" s="157" customFormat="1"/>
    <row r="697" s="157" customFormat="1"/>
    <row r="698" s="157" customFormat="1"/>
    <row r="699" s="157" customFormat="1"/>
    <row r="700" s="157" customFormat="1"/>
    <row r="701" s="157" customFormat="1"/>
    <row r="702" s="157" customFormat="1"/>
    <row r="703" s="157" customFormat="1"/>
    <row r="704" s="157" customFormat="1"/>
    <row r="705" s="157" customFormat="1"/>
    <row r="706" s="157" customFormat="1"/>
    <row r="707" s="157" customFormat="1"/>
    <row r="708" s="157" customFormat="1"/>
    <row r="709" s="157" customFormat="1"/>
    <row r="710" s="157" customFormat="1"/>
    <row r="711" s="157" customFormat="1"/>
    <row r="712" s="157" customFormat="1"/>
    <row r="713" s="157" customFormat="1"/>
    <row r="714" s="157" customFormat="1"/>
    <row r="715" s="157" customFormat="1"/>
    <row r="716" s="157" customFormat="1"/>
    <row r="717" s="157" customFormat="1"/>
    <row r="718" s="157" customFormat="1"/>
    <row r="719" s="157" customFormat="1"/>
    <row r="720" s="157" customFormat="1"/>
    <row r="721" s="157" customFormat="1"/>
    <row r="722" s="157" customFormat="1"/>
    <row r="723" s="157" customFormat="1"/>
    <row r="724" s="157" customFormat="1"/>
    <row r="725" s="157" customFormat="1"/>
    <row r="726" s="157" customFormat="1"/>
    <row r="727" s="157" customFormat="1"/>
    <row r="728" s="157" customFormat="1"/>
    <row r="729" s="157" customFormat="1"/>
    <row r="730" s="157" customFormat="1"/>
    <row r="731" s="157" customFormat="1"/>
    <row r="732" s="157" customFormat="1"/>
    <row r="733" s="157" customFormat="1"/>
    <row r="734" s="157" customFormat="1"/>
    <row r="735" s="157" customFormat="1"/>
    <row r="736" s="157" customFormat="1"/>
    <row r="737" s="157" customFormat="1"/>
    <row r="738" s="157" customFormat="1"/>
    <row r="739" s="157" customFormat="1"/>
    <row r="740" s="157" customFormat="1"/>
    <row r="741" s="157" customFormat="1"/>
    <row r="742" s="157" customFormat="1"/>
    <row r="743" s="157" customFormat="1"/>
    <row r="744" s="157" customFormat="1"/>
    <row r="745" s="157" customFormat="1"/>
    <row r="746" s="157" customFormat="1"/>
    <row r="747" s="157" customFormat="1"/>
    <row r="748" s="157" customFormat="1"/>
    <row r="749" s="157" customFormat="1"/>
    <row r="750" s="157" customFormat="1"/>
    <row r="751" s="157" customFormat="1"/>
    <row r="752" s="157" customFormat="1"/>
    <row r="753" s="157" customFormat="1"/>
    <row r="754" s="157" customFormat="1"/>
    <row r="755" s="157" customFormat="1"/>
    <row r="756" s="157" customFormat="1"/>
    <row r="757" s="157" customFormat="1"/>
    <row r="758" s="157" customFormat="1"/>
    <row r="759" s="157" customFormat="1"/>
    <row r="760" s="157" customFormat="1"/>
    <row r="761" s="157" customFormat="1"/>
    <row r="762" s="157" customFormat="1"/>
    <row r="763" s="157" customFormat="1"/>
    <row r="764" s="157" customFormat="1"/>
    <row r="765" s="157" customFormat="1"/>
    <row r="766" s="157" customFormat="1"/>
    <row r="767" s="157" customFormat="1"/>
    <row r="768" s="157" customFormat="1"/>
    <row r="769" s="157" customFormat="1"/>
    <row r="770" s="157" customFormat="1"/>
    <row r="771" s="157" customFormat="1"/>
    <row r="772" s="157" customFormat="1"/>
    <row r="773" s="157" customFormat="1"/>
    <row r="774" s="157" customFormat="1"/>
    <row r="775" s="157" customFormat="1"/>
    <row r="776" s="157" customFormat="1"/>
    <row r="777" s="157" customFormat="1"/>
    <row r="778" s="157" customFormat="1"/>
    <row r="779" s="157" customFormat="1"/>
    <row r="780" s="157" customFormat="1"/>
    <row r="781" s="157" customFormat="1"/>
    <row r="782" s="157" customFormat="1"/>
    <row r="783" s="157" customFormat="1"/>
    <row r="784" s="157" customFormat="1"/>
    <row r="785" s="157" customFormat="1"/>
    <row r="786" s="157" customFormat="1"/>
    <row r="787" s="157" customFormat="1"/>
    <row r="788" s="157" customFormat="1"/>
    <row r="789" s="157" customFormat="1"/>
    <row r="790" s="157" customFormat="1"/>
    <row r="791" s="157" customFormat="1"/>
    <row r="792" s="157" customFormat="1"/>
    <row r="793" s="157" customFormat="1"/>
    <row r="794" s="157" customFormat="1"/>
    <row r="795" s="157" customFormat="1"/>
    <row r="796" s="157" customFormat="1"/>
    <row r="797" s="157" customFormat="1"/>
    <row r="798" s="157" customFormat="1"/>
    <row r="799" s="157" customFormat="1"/>
    <row r="800" s="157" customFormat="1"/>
    <row r="801" s="157" customFormat="1"/>
    <row r="802" s="157" customFormat="1"/>
    <row r="803" s="157" customFormat="1"/>
    <row r="804" s="157" customFormat="1"/>
    <row r="805" s="157" customFormat="1"/>
    <row r="806" s="157" customFormat="1"/>
    <row r="807" s="157" customFormat="1"/>
    <row r="808" s="157" customFormat="1"/>
    <row r="809" s="157" customFormat="1"/>
    <row r="810" s="157" customFormat="1"/>
    <row r="811" s="157" customFormat="1"/>
    <row r="812" s="157" customFormat="1"/>
    <row r="813" s="157" customFormat="1"/>
    <row r="814" s="157" customFormat="1"/>
    <row r="815" s="157" customFormat="1"/>
    <row r="816" s="157" customFormat="1"/>
    <row r="817" s="157" customFormat="1"/>
    <row r="818" s="157" customFormat="1"/>
    <row r="819" s="157" customFormat="1"/>
    <row r="820" s="157" customFormat="1"/>
    <row r="821" s="157" customFormat="1"/>
    <row r="822" s="157" customFormat="1"/>
    <row r="823" s="157" customFormat="1"/>
    <row r="824" s="157" customFormat="1"/>
    <row r="825" s="157" customFormat="1"/>
    <row r="826" s="157" customFormat="1"/>
    <row r="827" s="157" customFormat="1"/>
    <row r="828" s="157" customFormat="1"/>
    <row r="829" s="157" customFormat="1"/>
    <row r="830" s="157" customFormat="1"/>
    <row r="831" s="157" customFormat="1"/>
    <row r="832" s="157" customFormat="1"/>
    <row r="833" s="157" customFormat="1"/>
    <row r="834" s="157" customFormat="1"/>
    <row r="835" s="157" customFormat="1"/>
    <row r="836" s="157" customFormat="1"/>
    <row r="837" s="157" customFormat="1"/>
    <row r="838" s="157" customFormat="1"/>
    <row r="839" s="157" customFormat="1"/>
    <row r="840" s="157" customFormat="1"/>
    <row r="841" s="157" customFormat="1"/>
    <row r="842" s="157" customFormat="1"/>
    <row r="843" s="157" customFormat="1"/>
    <row r="844" s="157" customFormat="1"/>
    <row r="845" s="157" customFormat="1"/>
    <row r="846" s="157" customFormat="1"/>
    <row r="847" s="157" customFormat="1"/>
    <row r="848" s="157" customFormat="1"/>
    <row r="849" s="157" customFormat="1"/>
    <row r="850" s="157" customFormat="1"/>
    <row r="851" s="157" customFormat="1"/>
    <row r="852" s="157" customFormat="1"/>
    <row r="853" s="157" customFormat="1"/>
    <row r="854" s="157" customFormat="1"/>
    <row r="855" s="157" customFormat="1"/>
    <row r="856" s="157" customFormat="1"/>
    <row r="857" s="157" customFormat="1"/>
    <row r="858" s="157" customFormat="1"/>
    <row r="859" s="157" customFormat="1"/>
    <row r="860" s="157" customFormat="1"/>
    <row r="861" s="157" customFormat="1"/>
    <row r="862" s="157" customFormat="1"/>
    <row r="863" s="157" customFormat="1"/>
    <row r="864" s="157" customFormat="1"/>
    <row r="865" s="157" customFormat="1"/>
    <row r="866" s="157" customFormat="1"/>
    <row r="867" s="157" customFormat="1"/>
    <row r="868" s="157" customFormat="1"/>
    <row r="869" s="157" customFormat="1"/>
    <row r="870" s="157" customFormat="1"/>
    <row r="871" s="157" customFormat="1"/>
    <row r="872" s="157" customFormat="1"/>
    <row r="873" s="157" customFormat="1"/>
    <row r="874" s="157" customFormat="1"/>
    <row r="875" s="157" customFormat="1"/>
    <row r="876" s="157" customFormat="1"/>
    <row r="877" s="157" customFormat="1"/>
    <row r="878" s="157" customFormat="1"/>
    <row r="879" s="157" customFormat="1"/>
    <row r="880" s="157" customFormat="1"/>
    <row r="881" s="157" customFormat="1"/>
    <row r="882" s="157" customFormat="1"/>
    <row r="883" s="157" customFormat="1"/>
    <row r="884" s="157" customFormat="1"/>
    <row r="885" s="157" customFormat="1"/>
    <row r="886" s="157" customFormat="1"/>
    <row r="887" s="157" customFormat="1"/>
    <row r="888" s="157" customFormat="1"/>
    <row r="889" s="157" customFormat="1"/>
    <row r="890" s="157" customFormat="1"/>
    <row r="891" s="157" customFormat="1"/>
    <row r="892" s="157" customFormat="1"/>
    <row r="893" s="157" customFormat="1"/>
    <row r="894" s="157" customFormat="1"/>
    <row r="895" s="157" customFormat="1"/>
    <row r="896" s="157" customFormat="1"/>
    <row r="897" s="157" customFormat="1"/>
    <row r="898" s="157" customFormat="1"/>
    <row r="899" s="157" customFormat="1"/>
    <row r="900" s="157" customFormat="1"/>
    <row r="901" s="157" customFormat="1"/>
    <row r="902" s="157" customFormat="1"/>
    <row r="903" s="157" customFormat="1"/>
    <row r="904" s="157" customFormat="1"/>
    <row r="905" s="157" customFormat="1"/>
    <row r="906" s="157" customFormat="1"/>
    <row r="907" s="157" customFormat="1"/>
    <row r="908" s="157" customFormat="1"/>
    <row r="909" s="157" customFormat="1"/>
    <row r="910" s="157" customFormat="1"/>
    <row r="911" s="157" customFormat="1"/>
    <row r="912" s="157" customFormat="1"/>
    <row r="913" s="157" customFormat="1"/>
    <row r="914" s="157" customFormat="1"/>
    <row r="915" s="157" customFormat="1"/>
    <row r="916" s="157" customFormat="1"/>
    <row r="917" s="157" customFormat="1"/>
    <row r="918" s="157" customFormat="1"/>
    <row r="919" s="157" customFormat="1"/>
    <row r="920" s="157" customFormat="1"/>
    <row r="921" s="157" customFormat="1"/>
    <row r="922" s="157" customFormat="1"/>
    <row r="923" s="157" customFormat="1"/>
    <row r="924" s="157" customFormat="1"/>
    <row r="925" s="157" customFormat="1"/>
    <row r="926" s="157" customFormat="1"/>
    <row r="927" s="157" customFormat="1"/>
    <row r="928" s="157" customFormat="1"/>
    <row r="929" s="157" customFormat="1"/>
    <row r="930" s="157" customFormat="1"/>
    <row r="931" s="157" customFormat="1"/>
    <row r="932" s="157" customFormat="1"/>
    <row r="933" s="157" customFormat="1"/>
    <row r="934" s="157" customFormat="1"/>
    <row r="935" s="157" customFormat="1"/>
    <row r="936" s="157" customFormat="1"/>
    <row r="937" s="157" customFormat="1"/>
    <row r="938" s="157" customFormat="1"/>
    <row r="939" s="157" customFormat="1"/>
    <row r="940" s="157" customFormat="1"/>
    <row r="941" s="157" customFormat="1"/>
    <row r="942" s="157" customFormat="1"/>
    <row r="943" s="157" customFormat="1"/>
    <row r="944" s="157" customFormat="1"/>
    <row r="945" s="157" customFormat="1"/>
    <row r="946" s="157" customFormat="1"/>
    <row r="947" s="157" customFormat="1"/>
    <row r="948" s="157" customFormat="1"/>
    <row r="949" s="157" customFormat="1"/>
    <row r="950" s="157" customFormat="1"/>
    <row r="951" s="157" customFormat="1"/>
    <row r="952" s="157" customFormat="1"/>
    <row r="953" s="157" customFormat="1"/>
    <row r="954" s="157" customFormat="1"/>
    <row r="955" s="157" customFormat="1"/>
    <row r="956" s="157" customFormat="1"/>
    <row r="957" s="157" customFormat="1"/>
    <row r="958" s="157" customFormat="1"/>
    <row r="959" s="157" customFormat="1"/>
    <row r="960" s="157" customFormat="1"/>
    <row r="961" s="157" customFormat="1"/>
    <row r="962" s="157" customFormat="1"/>
    <row r="963" s="157" customFormat="1"/>
    <row r="964" s="157" customFormat="1"/>
    <row r="965" s="157" customFormat="1"/>
    <row r="966" s="157" customFormat="1"/>
    <row r="967" s="157" customFormat="1"/>
    <row r="968" s="157" customFormat="1"/>
    <row r="969" s="157" customFormat="1"/>
    <row r="970" s="157" customFormat="1"/>
    <row r="971" s="157" customFormat="1"/>
    <row r="972" s="157" customFormat="1"/>
    <row r="973" s="157" customFormat="1"/>
    <row r="974" s="157" customFormat="1"/>
    <row r="975" s="157" customFormat="1"/>
    <row r="976" s="157" customFormat="1"/>
    <row r="977" s="157" customFormat="1"/>
    <row r="978" s="157" customFormat="1"/>
    <row r="979" s="157" customFormat="1"/>
    <row r="980" s="157" customFormat="1"/>
    <row r="981" s="157" customFormat="1"/>
    <row r="982" s="157" customFormat="1"/>
    <row r="983" s="157" customFormat="1"/>
    <row r="984" s="157" customFormat="1"/>
    <row r="985" s="157" customFormat="1"/>
    <row r="986" s="157" customFormat="1"/>
    <row r="987" s="157" customFormat="1"/>
    <row r="988" s="157" customFormat="1"/>
    <row r="989" s="157" customFormat="1"/>
    <row r="990" s="157" customFormat="1"/>
    <row r="991" s="157" customFormat="1"/>
    <row r="992" s="157" customFormat="1"/>
    <row r="993" s="157" customFormat="1"/>
    <row r="994" s="157" customFormat="1"/>
    <row r="995" s="157" customFormat="1"/>
    <row r="996" s="157" customFormat="1"/>
    <row r="997" s="157" customFormat="1"/>
    <row r="998" s="157" customFormat="1"/>
    <row r="999" s="157" customFormat="1"/>
    <row r="1000" s="157" customFormat="1"/>
    <row r="1001" s="157" customFormat="1"/>
    <row r="1002" s="157" customFormat="1"/>
    <row r="1003" s="157" customFormat="1"/>
    <row r="1004" s="157" customFormat="1"/>
    <row r="1005" s="157" customFormat="1"/>
    <row r="1006" s="157" customFormat="1"/>
    <row r="1007" s="157" customFormat="1"/>
    <row r="1008" s="157" customFormat="1"/>
    <row r="1009" s="157" customFormat="1"/>
    <row r="1010" s="157" customFormat="1"/>
    <row r="1011" s="157" customFormat="1"/>
    <row r="1012" s="157" customFormat="1"/>
    <row r="1013" s="157" customFormat="1"/>
    <row r="1014" s="157" customFormat="1"/>
    <row r="1015" s="157" customFormat="1"/>
    <row r="1016" s="157" customFormat="1"/>
    <row r="1017" s="157" customFormat="1"/>
    <row r="1018" s="157" customFormat="1"/>
    <row r="1019" s="157" customFormat="1"/>
    <row r="1020" s="157" customFormat="1"/>
    <row r="1021" s="157" customFormat="1"/>
    <row r="1022" s="157" customFormat="1"/>
    <row r="1023" s="157" customFormat="1"/>
    <row r="1024" s="157" customFormat="1"/>
    <row r="1025" s="157" customFormat="1"/>
    <row r="1026" s="157" customFormat="1"/>
    <row r="1027" s="157" customFormat="1"/>
    <row r="1028" s="157" customFormat="1"/>
    <row r="1029" s="157" customFormat="1"/>
    <row r="1030" s="157" customFormat="1"/>
    <row r="1031" s="157" customFormat="1"/>
    <row r="1032" s="157" customFormat="1"/>
    <row r="1033" s="157" customFormat="1"/>
    <row r="1034" s="157" customFormat="1"/>
    <row r="1035" s="157" customFormat="1"/>
    <row r="1036" s="157" customFormat="1"/>
    <row r="1037" s="157" customFormat="1"/>
    <row r="1038" s="157" customFormat="1"/>
    <row r="1039" s="157" customFormat="1"/>
    <row r="1040" s="157" customFormat="1"/>
    <row r="1041" s="157" customFormat="1"/>
    <row r="1042" s="157" customFormat="1"/>
    <row r="1043" s="157" customFormat="1"/>
    <row r="1044" s="157" customFormat="1"/>
    <row r="1045" s="157" customFormat="1"/>
    <row r="1046" s="157" customFormat="1"/>
    <row r="1047" s="157" customFormat="1"/>
    <row r="1048" s="157" customFormat="1"/>
    <row r="1049" s="157" customFormat="1"/>
    <row r="1050" s="157" customFormat="1"/>
    <row r="1051" s="157" customFormat="1"/>
    <row r="1052" s="157" customFormat="1"/>
    <row r="1053" s="157" customFormat="1"/>
    <row r="1054" s="157" customFormat="1"/>
    <row r="1055" s="157" customFormat="1"/>
    <row r="1056" s="157" customFormat="1"/>
    <row r="1057" s="157" customFormat="1"/>
    <row r="1058" s="157" customFormat="1"/>
    <row r="1059" s="157" customFormat="1"/>
    <row r="1060" s="157" customFormat="1"/>
    <row r="1061" s="157" customFormat="1"/>
    <row r="1062" s="157" customFormat="1"/>
    <row r="1063" s="157" customFormat="1"/>
    <row r="1064" s="157" customFormat="1"/>
    <row r="1065" s="157" customFormat="1"/>
    <row r="1066" s="157" customFormat="1"/>
    <row r="1067" s="157" customFormat="1"/>
    <row r="1068" s="157" customFormat="1"/>
    <row r="1069" s="157" customFormat="1"/>
    <row r="1070" s="157" customFormat="1"/>
    <row r="1071" s="157" customFormat="1"/>
    <row r="1072" s="157" customFormat="1"/>
    <row r="1073" s="157" customFormat="1"/>
    <row r="1074" s="157" customFormat="1"/>
    <row r="1075" s="157" customFormat="1"/>
    <row r="1076" s="157" customFormat="1"/>
    <row r="1077" s="157" customFormat="1"/>
    <row r="1078" s="157" customFormat="1"/>
    <row r="1079" s="157" customFormat="1"/>
    <row r="1080" s="157" customFormat="1"/>
    <row r="1081" s="157" customFormat="1"/>
    <row r="1082" s="157" customFormat="1"/>
    <row r="1083" s="157" customFormat="1"/>
    <row r="1084" s="157" customFormat="1"/>
    <row r="1085" s="157" customFormat="1"/>
    <row r="1086" s="157" customFormat="1"/>
    <row r="1087" s="157" customFormat="1"/>
    <row r="1088" s="157" customFormat="1"/>
    <row r="1089" s="157" customFormat="1"/>
    <row r="1090" s="157" customFormat="1"/>
    <row r="1091" s="157" customFormat="1"/>
    <row r="1092" s="157" customFormat="1"/>
    <row r="1093" s="157" customFormat="1"/>
    <row r="1094" s="157" customFormat="1"/>
    <row r="1095" s="157" customFormat="1"/>
    <row r="1096" s="157" customFormat="1"/>
    <row r="1097" s="157" customFormat="1"/>
    <row r="1098" s="157" customFormat="1"/>
    <row r="1099" s="157" customFormat="1"/>
    <row r="1100" s="157" customFormat="1"/>
    <row r="1101" s="157" customFormat="1"/>
    <row r="1102" s="157" customFormat="1"/>
    <row r="1103" s="157" customFormat="1"/>
    <row r="1104" s="157" customFormat="1"/>
    <row r="1105" s="157" customFormat="1"/>
    <row r="1106" s="157" customFormat="1"/>
    <row r="1107" s="157" customFormat="1"/>
    <row r="1108" s="157" customFormat="1"/>
    <row r="1109" s="157" customFormat="1"/>
    <row r="1110" s="157" customFormat="1"/>
    <row r="1111" s="157" customFormat="1"/>
    <row r="1112" s="157" customFormat="1"/>
    <row r="1113" s="157" customFormat="1"/>
    <row r="1114" s="157" customFormat="1"/>
    <row r="1115" s="157" customFormat="1"/>
    <row r="1116" s="157" customFormat="1"/>
    <row r="1117" s="157" customFormat="1"/>
    <row r="1118" s="157" customFormat="1"/>
    <row r="1119" s="157" customFormat="1"/>
    <row r="1120" s="157" customFormat="1"/>
    <row r="1121" s="157" customFormat="1"/>
    <row r="1122" s="157" customFormat="1"/>
    <row r="1123" s="157" customFormat="1"/>
    <row r="1124" s="157" customFormat="1"/>
    <row r="1125" s="157" customFormat="1"/>
    <row r="1126" s="157" customFormat="1"/>
    <row r="1127" s="157" customFormat="1"/>
    <row r="1128" s="157" customFormat="1"/>
    <row r="1129" s="157" customFormat="1"/>
    <row r="1130" s="157" customFormat="1"/>
    <row r="1131" s="157" customFormat="1"/>
    <row r="1132" s="157" customFormat="1"/>
    <row r="1133" s="157" customFormat="1"/>
    <row r="1134" s="157" customFormat="1"/>
    <row r="1135" s="157" customFormat="1"/>
    <row r="1136" s="157" customFormat="1"/>
    <row r="1137" s="157" customFormat="1"/>
    <row r="1138" s="157" customFormat="1"/>
    <row r="1139" s="157" customFormat="1"/>
    <row r="1140" s="157" customFormat="1"/>
    <row r="1141" s="157" customFormat="1"/>
    <row r="1142" s="157" customFormat="1"/>
    <row r="1143" s="157" customFormat="1"/>
    <row r="1144" s="157" customFormat="1"/>
    <row r="1145" s="157" customFormat="1"/>
    <row r="1146" s="157" customFormat="1"/>
    <row r="1147" s="157" customFormat="1"/>
    <row r="1148" s="157" customFormat="1"/>
    <row r="1149" s="157" customFormat="1"/>
    <row r="1150" s="157" customFormat="1"/>
    <row r="1151" s="157" customFormat="1"/>
    <row r="1152" s="157" customFormat="1"/>
    <row r="1153" s="157" customFormat="1"/>
    <row r="1154" s="157" customFormat="1"/>
    <row r="1155" s="157" customFormat="1"/>
    <row r="1156" s="157" customFormat="1"/>
    <row r="1157" s="157" customFormat="1"/>
    <row r="1158" s="157" customFormat="1"/>
    <row r="1159" s="157" customFormat="1"/>
    <row r="1160" s="157" customFormat="1"/>
    <row r="1161" s="157" customFormat="1"/>
    <row r="1162" s="157" customFormat="1"/>
    <row r="1163" s="157" customFormat="1"/>
    <row r="1164" s="157" customFormat="1"/>
    <row r="1165" s="157" customFormat="1"/>
    <row r="1166" s="157" customFormat="1"/>
    <row r="1167" s="157" customFormat="1"/>
    <row r="1168" s="157" customFormat="1"/>
    <row r="1169" s="157" customFormat="1"/>
    <row r="1170" s="157" customFormat="1"/>
    <row r="1171" s="157" customFormat="1"/>
    <row r="1172" s="157" customFormat="1"/>
    <row r="1173" s="157" customFormat="1"/>
    <row r="1174" s="157" customFormat="1"/>
    <row r="1175" s="157" customFormat="1"/>
    <row r="1176" s="157" customFormat="1"/>
    <row r="1177" s="157" customFormat="1"/>
    <row r="1178" s="157" customFormat="1"/>
    <row r="1179" s="157" customFormat="1"/>
    <row r="1180" s="157" customFormat="1"/>
    <row r="1181" s="157" customFormat="1"/>
    <row r="1182" s="157" customFormat="1"/>
    <row r="1183" s="157" customFormat="1"/>
    <row r="1184" s="157" customFormat="1"/>
    <row r="1185" s="157" customFormat="1"/>
    <row r="1186" s="157" customFormat="1"/>
    <row r="1187" s="157" customFormat="1"/>
    <row r="1188" s="157" customFormat="1"/>
    <row r="1189" s="157" customFormat="1"/>
    <row r="1190" s="157" customFormat="1"/>
    <row r="1191" s="157" customFormat="1"/>
    <row r="1192" s="157" customFormat="1"/>
    <row r="1193" s="157" customFormat="1"/>
    <row r="1194" s="157" customFormat="1"/>
    <row r="1195" s="157" customFormat="1"/>
    <row r="1196" s="157" customFormat="1"/>
    <row r="1197" s="157" customFormat="1"/>
    <row r="1198" s="157" customFormat="1"/>
    <row r="1199" s="157" customFormat="1"/>
    <row r="1200" s="157" customFormat="1"/>
    <row r="1201" s="157" customFormat="1"/>
    <row r="1202" s="157" customFormat="1"/>
    <row r="1203" s="157" customFormat="1"/>
    <row r="1204" s="157" customFormat="1"/>
    <row r="1205" s="157" customFormat="1"/>
    <row r="1206" s="157" customFormat="1"/>
    <row r="1207" s="157" customFormat="1"/>
    <row r="1208" s="157" customFormat="1"/>
    <row r="1209" s="157" customFormat="1"/>
    <row r="1210" s="157" customFormat="1"/>
    <row r="1211" s="157" customFormat="1"/>
    <row r="1212" s="157" customFormat="1"/>
    <row r="1213" s="157" customFormat="1"/>
    <row r="1214" s="157" customFormat="1"/>
    <row r="1215" s="157" customFormat="1"/>
    <row r="1216" s="157" customFormat="1"/>
    <row r="1217" s="157" customFormat="1"/>
    <row r="1218" s="157" customFormat="1"/>
    <row r="1219" s="157" customFormat="1"/>
    <row r="1220" s="157" customFormat="1"/>
    <row r="1221" s="157" customFormat="1"/>
    <row r="1222" s="157" customFormat="1"/>
    <row r="1223" s="157" customFormat="1"/>
    <row r="1224" s="157" customFormat="1"/>
    <row r="1225" s="157" customFormat="1"/>
    <row r="1226" s="157" customFormat="1"/>
    <row r="1227" s="157" customFormat="1"/>
    <row r="1228" s="157" customFormat="1"/>
    <row r="1229" s="157" customFormat="1"/>
    <row r="1230" s="157" customFormat="1"/>
    <row r="1231" s="157" customFormat="1"/>
    <row r="1232" s="157" customFormat="1"/>
    <row r="1233" s="157" customFormat="1"/>
    <row r="1234" s="157" customFormat="1"/>
    <row r="1235" s="157" customFormat="1"/>
    <row r="1236" s="157" customFormat="1"/>
    <row r="1237" s="157" customFormat="1"/>
    <row r="1238" s="157" customFormat="1"/>
    <row r="1239" s="157" customFormat="1"/>
    <row r="1240" s="157" customFormat="1"/>
    <row r="1241" s="157" customFormat="1"/>
    <row r="1242" s="157" customFormat="1"/>
    <row r="1243" s="157" customFormat="1"/>
    <row r="1244" s="157" customFormat="1"/>
    <row r="1245" s="157" customFormat="1"/>
    <row r="1246" s="157" customFormat="1"/>
    <row r="1247" s="157" customFormat="1"/>
    <row r="1248" s="157" customFormat="1"/>
    <row r="1249" s="157" customFormat="1"/>
    <row r="1250" s="157" customFormat="1"/>
    <row r="1251" s="157" customFormat="1"/>
    <row r="1252" s="157" customFormat="1"/>
    <row r="1253" s="157" customFormat="1"/>
    <row r="1254" s="157" customFormat="1"/>
    <row r="1255" s="157" customFormat="1"/>
    <row r="1256" s="157" customFormat="1"/>
    <row r="1257" s="157" customFormat="1"/>
    <row r="1258" s="157" customFormat="1"/>
    <row r="1259" s="157" customFormat="1"/>
    <row r="1260" s="157" customFormat="1"/>
    <row r="1261" s="157" customFormat="1"/>
    <row r="1262" s="157" customFormat="1"/>
    <row r="1263" s="157" customFormat="1"/>
    <row r="1264" s="157" customFormat="1"/>
    <row r="1265" s="157" customFormat="1"/>
    <row r="1266" s="157" customFormat="1"/>
    <row r="1267" s="157" customFormat="1"/>
    <row r="1268" s="157" customFormat="1"/>
    <row r="1269" s="157" customFormat="1"/>
    <row r="1270" s="157" customFormat="1"/>
    <row r="1271" s="157" customFormat="1"/>
    <row r="1272" s="157" customFormat="1"/>
    <row r="1273" s="157" customFormat="1"/>
    <row r="1274" s="157" customFormat="1"/>
    <row r="1275" s="157" customFormat="1"/>
    <row r="1276" s="157" customFormat="1"/>
    <row r="1277" s="157" customFormat="1"/>
    <row r="1278" s="157" customFormat="1"/>
    <row r="1279" s="157" customFormat="1"/>
    <row r="1280" s="157" customFormat="1"/>
    <row r="1281" s="157" customFormat="1"/>
    <row r="1282" s="157" customFormat="1"/>
    <row r="1283" s="157" customFormat="1"/>
    <row r="1284" s="157" customFormat="1"/>
    <row r="1285" s="157" customFormat="1"/>
    <row r="1286" s="157" customFormat="1"/>
    <row r="1287" s="157" customFormat="1"/>
    <row r="1288" s="157" customFormat="1"/>
    <row r="1289" s="157" customFormat="1"/>
    <row r="1290" s="157" customFormat="1"/>
    <row r="1291" s="157" customFormat="1"/>
    <row r="1292" s="157" customFormat="1"/>
    <row r="1293" s="157" customFormat="1"/>
    <row r="1294" s="157" customFormat="1"/>
    <row r="1295" s="157" customFormat="1"/>
    <row r="1296" s="157" customFormat="1"/>
    <row r="1297" s="157" customFormat="1"/>
    <row r="1298" s="157" customFormat="1"/>
    <row r="1299" s="157" customFormat="1"/>
    <row r="1300" s="157" customFormat="1"/>
    <row r="1301" s="157" customFormat="1"/>
    <row r="1302" s="157" customFormat="1"/>
    <row r="1303" s="157" customFormat="1"/>
    <row r="1304" s="157" customFormat="1"/>
    <row r="1305" s="157" customFormat="1"/>
    <row r="1306" s="157" customFormat="1"/>
    <row r="1307" s="157" customFormat="1"/>
    <row r="1308" s="157" customFormat="1"/>
    <row r="1309" s="157" customFormat="1"/>
    <row r="1310" s="157" customFormat="1"/>
    <row r="1311" s="157" customFormat="1"/>
    <row r="1312" s="157" customFormat="1"/>
    <row r="1313" s="157" customFormat="1"/>
    <row r="1314" s="157" customFormat="1"/>
    <row r="1315" s="157" customFormat="1"/>
    <row r="1316" s="157" customFormat="1"/>
    <row r="1317" s="157" customFormat="1"/>
    <row r="1318" s="157" customFormat="1"/>
    <row r="1319" s="157" customFormat="1"/>
    <row r="1320" s="157" customFormat="1"/>
    <row r="1321" s="157" customFormat="1"/>
    <row r="1322" s="157" customFormat="1"/>
    <row r="1323" s="157" customFormat="1"/>
    <row r="1324" s="157" customFormat="1"/>
    <row r="1325" s="157" customFormat="1"/>
    <row r="1326" s="157" customFormat="1"/>
    <row r="1327" s="157" customFormat="1"/>
    <row r="1328" s="157" customFormat="1"/>
    <row r="1329" s="157" customFormat="1"/>
    <row r="1330" s="157" customFormat="1"/>
    <row r="1331" s="157" customFormat="1"/>
    <row r="1332" s="157" customFormat="1"/>
    <row r="1333" s="157" customFormat="1"/>
    <row r="1334" s="157" customFormat="1"/>
    <row r="1335" s="157" customFormat="1"/>
    <row r="1336" s="157" customFormat="1"/>
    <row r="1337" s="157" customFormat="1"/>
    <row r="1338" s="157" customFormat="1"/>
    <row r="1339" s="157" customFormat="1"/>
    <row r="1340" s="157" customFormat="1"/>
    <row r="1341" s="157" customFormat="1"/>
    <row r="1342" s="157" customFormat="1"/>
    <row r="1343" s="157" customFormat="1"/>
    <row r="1344" s="157" customFormat="1"/>
    <row r="1345" s="157" customFormat="1"/>
    <row r="1346" s="157" customFormat="1"/>
    <row r="1347" s="157" customFormat="1"/>
    <row r="1348" s="157" customFormat="1"/>
    <row r="1349" s="157" customFormat="1"/>
    <row r="1350" s="157" customFormat="1"/>
    <row r="1351" s="157" customFormat="1"/>
    <row r="1352" s="157" customFormat="1"/>
    <row r="1353" s="157" customFormat="1"/>
    <row r="1354" s="157" customFormat="1"/>
    <row r="1355" s="157" customFormat="1"/>
    <row r="1356" s="157" customFormat="1"/>
    <row r="1357" s="157" customFormat="1"/>
    <row r="1358" s="157" customFormat="1"/>
    <row r="1359" s="157" customFormat="1"/>
    <row r="1360" s="157" customFormat="1"/>
    <row r="1361" s="157" customFormat="1"/>
    <row r="1362" s="157" customFormat="1"/>
    <row r="1363" s="157" customFormat="1"/>
    <row r="1364" s="157" customFormat="1"/>
    <row r="1365" s="157" customFormat="1"/>
    <row r="1366" s="157" customFormat="1"/>
    <row r="1367" s="157" customFormat="1"/>
    <row r="1368" s="157" customFormat="1"/>
    <row r="1369" s="157" customFormat="1"/>
    <row r="1370" s="157" customFormat="1"/>
    <row r="1371" s="157" customFormat="1"/>
    <row r="1372" s="157" customFormat="1"/>
    <row r="1373" s="157" customFormat="1"/>
    <row r="1374" s="157" customFormat="1"/>
    <row r="1375" s="157" customFormat="1"/>
    <row r="1376" s="157" customFormat="1"/>
    <row r="1377" s="157" customFormat="1"/>
    <row r="1378" s="157" customFormat="1"/>
    <row r="1379" s="157" customFormat="1"/>
    <row r="1380" s="157" customFormat="1"/>
    <row r="1381" s="157" customFormat="1"/>
    <row r="1382" s="157" customFormat="1"/>
    <row r="1383" s="157" customFormat="1"/>
    <row r="1384" s="157" customFormat="1"/>
    <row r="1385" s="157" customFormat="1"/>
    <row r="1386" s="157" customFormat="1"/>
    <row r="1387" s="157" customFormat="1"/>
    <row r="1388" s="157" customFormat="1"/>
  </sheetData>
  <mergeCells count="2">
    <mergeCell ref="B3:D3"/>
    <mergeCell ref="B6:D6"/>
  </mergeCells>
  <phoneticPr fontId="64" type="noConversion"/>
  <conditionalFormatting sqref="B4">
    <cfRule type="expression" dxfId="20" priority="1" stopIfTrue="1">
      <formula>IF($A4="PG",1,0)</formula>
    </cfRule>
  </conditionalFormatting>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7C23F2-E378-410B-9B48-0869E61122D6}">
  <dimension ref="A1:K13"/>
  <sheetViews>
    <sheetView zoomScale="90" zoomScaleNormal="90" workbookViewId="0">
      <selection activeCell="Q24" sqref="Q24"/>
    </sheetView>
  </sheetViews>
  <sheetFormatPr defaultColWidth="8.81640625" defaultRowHeight="14.5"/>
  <cols>
    <col min="1" max="16384" width="8.81640625" style="28"/>
  </cols>
  <sheetData>
    <row r="1" spans="1:11" ht="15" thickBot="1">
      <c r="A1" s="1" t="s">
        <v>901</v>
      </c>
    </row>
    <row r="2" spans="1:11" ht="15" thickBot="1">
      <c r="B2" s="310" t="s">
        <v>928</v>
      </c>
      <c r="C2" s="311"/>
      <c r="D2" s="311"/>
      <c r="E2" s="311"/>
      <c r="F2" s="311"/>
      <c r="G2" s="311"/>
      <c r="H2" s="311"/>
      <c r="I2" s="311"/>
      <c r="J2" s="311"/>
      <c r="K2" s="312"/>
    </row>
    <row r="3" spans="1:11">
      <c r="B3" s="313"/>
      <c r="C3" s="309"/>
      <c r="D3" s="309"/>
      <c r="E3" s="309"/>
      <c r="F3" s="309"/>
      <c r="G3" s="309"/>
      <c r="H3" s="309"/>
      <c r="I3" s="309"/>
      <c r="J3" s="309"/>
      <c r="K3" s="314"/>
    </row>
    <row r="4" spans="1:11">
      <c r="B4" s="313"/>
      <c r="C4" s="309"/>
      <c r="D4" s="309"/>
      <c r="E4" s="309" t="s">
        <v>1178</v>
      </c>
      <c r="F4" s="309"/>
      <c r="G4" s="309"/>
      <c r="H4" s="309"/>
      <c r="I4" s="309"/>
      <c r="J4" s="309"/>
      <c r="K4" s="314"/>
    </row>
    <row r="5" spans="1:11">
      <c r="B5" s="313"/>
      <c r="C5" s="309"/>
      <c r="D5" s="309"/>
      <c r="E5" s="309"/>
      <c r="F5" s="309"/>
      <c r="G5" s="309"/>
      <c r="H5" s="309"/>
      <c r="I5" s="309"/>
      <c r="J5" s="309"/>
      <c r="K5" s="314"/>
    </row>
    <row r="6" spans="1:11">
      <c r="B6" s="313"/>
      <c r="C6" s="309"/>
      <c r="D6" s="309"/>
      <c r="E6" s="309"/>
      <c r="F6" s="309"/>
      <c r="G6" s="309"/>
      <c r="H6" s="309"/>
      <c r="I6" s="309"/>
      <c r="J6" s="309"/>
      <c r="K6" s="314"/>
    </row>
    <row r="7" spans="1:11">
      <c r="B7" s="313"/>
      <c r="C7" s="309"/>
      <c r="D7" s="309"/>
      <c r="E7" s="309"/>
      <c r="F7" s="309"/>
      <c r="G7" s="309"/>
      <c r="H7" s="309"/>
      <c r="I7" s="309"/>
      <c r="J7" s="309"/>
      <c r="K7" s="314"/>
    </row>
    <row r="8" spans="1:11">
      <c r="B8" s="313"/>
      <c r="C8" s="309"/>
      <c r="D8" s="309"/>
      <c r="E8" s="309"/>
      <c r="F8" s="309"/>
      <c r="G8" s="309"/>
      <c r="H8" s="309"/>
      <c r="I8" s="309"/>
      <c r="J8" s="309"/>
      <c r="K8" s="314"/>
    </row>
    <row r="9" spans="1:11">
      <c r="B9" s="313"/>
      <c r="C9" s="309"/>
      <c r="D9" s="309"/>
      <c r="E9" s="309"/>
      <c r="F9" s="309"/>
      <c r="G9" s="309"/>
      <c r="H9" s="309"/>
      <c r="I9" s="309"/>
      <c r="J9" s="309"/>
      <c r="K9" s="314"/>
    </row>
    <row r="10" spans="1:11" ht="15" thickBot="1">
      <c r="B10" s="315"/>
      <c r="C10" s="316"/>
      <c r="D10" s="316"/>
      <c r="E10" s="316"/>
      <c r="F10" s="316"/>
      <c r="G10" s="316"/>
      <c r="H10" s="316"/>
      <c r="I10" s="316"/>
      <c r="J10" s="316"/>
      <c r="K10" s="317"/>
    </row>
    <row r="13" spans="1:11">
      <c r="B13" s="309"/>
      <c r="C13" s="309"/>
      <c r="D13" s="309"/>
      <c r="E13" s="309"/>
      <c r="F13" s="309"/>
      <c r="G13" s="309"/>
      <c r="H13" s="309"/>
      <c r="I13" s="309"/>
      <c r="J13" s="309"/>
      <c r="K13" s="309"/>
    </row>
  </sheetData>
  <phoneticPr fontId="64" type="noConversion"/>
  <hyperlinks>
    <hyperlink ref="A1" location="Content!A1" display="Home" xr:uid="{B90F58AE-B841-492B-9FD8-3C8CE59E38E8}"/>
  </hyperlinks>
  <pageMargins left="0.7" right="0.7" top="0.75" bottom="0.75" header="0.3" footer="0.3"/>
  <pageSetup paperSize="9" orientation="portrait" r:id="rId1"/>
  <drawing r:id="rId2"/>
  <legacyDrawing r:id="rId3"/>
  <oleObjects>
    <mc:AlternateContent xmlns:mc="http://schemas.openxmlformats.org/markup-compatibility/2006">
      <mc:Choice Requires="x14">
        <oleObject progId="Visio" dvAspect="DVASPECT_ICON" shapeId="191491" r:id="rId4">
          <objectPr defaultSize="0" r:id="rId5">
            <anchor moveWithCells="1">
              <from>
                <xdr:col>4</xdr:col>
                <xdr:colOff>565150</xdr:colOff>
                <xdr:row>4</xdr:row>
                <xdr:rowOff>50800</xdr:rowOff>
              </from>
              <to>
                <xdr:col>6</xdr:col>
                <xdr:colOff>260350</xdr:colOff>
                <xdr:row>8</xdr:row>
                <xdr:rowOff>0</xdr:rowOff>
              </to>
            </anchor>
          </objectPr>
        </oleObject>
      </mc:Choice>
      <mc:Fallback>
        <oleObject progId="Visio" dvAspect="DVASPECT_ICON" shapeId="191491" r:id="rId4"/>
      </mc:Fallback>
    </mc:AlternateContent>
  </oleObjec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3"/>
  <dimension ref="B1:N88"/>
  <sheetViews>
    <sheetView showGridLines="0" topLeftCell="A60" zoomScale="80" zoomScaleNormal="80" workbookViewId="0">
      <selection activeCell="D34" sqref="D34"/>
    </sheetView>
  </sheetViews>
  <sheetFormatPr defaultColWidth="8.81640625" defaultRowHeight="13"/>
  <cols>
    <col min="1" max="1" width="1.453125" style="51" customWidth="1"/>
    <col min="2" max="2" width="29.90625" style="51" bestFit="1" customWidth="1"/>
    <col min="3" max="3" width="23.453125" style="318" customWidth="1"/>
    <col min="4" max="4" width="24.453125" style="51" customWidth="1"/>
    <col min="5" max="5" width="31" style="51" bestFit="1" customWidth="1"/>
    <col min="6" max="6" width="13.54296875" style="167" bestFit="1" customWidth="1"/>
    <col min="7" max="7" width="15.08984375" style="51" bestFit="1" customWidth="1"/>
    <col min="8" max="8" width="21.453125" style="51" bestFit="1" customWidth="1"/>
    <col min="9" max="9" width="15" style="51" customWidth="1"/>
    <col min="10" max="10" width="8.81640625" style="51"/>
    <col min="11" max="11" width="28.90625" style="51" customWidth="1"/>
    <col min="12" max="12" width="13.81640625" style="51" customWidth="1"/>
    <col min="13" max="16384" width="8.81640625" style="51"/>
  </cols>
  <sheetData>
    <row r="1" spans="2:12" ht="6.75" customHeight="1"/>
    <row r="2" spans="2:12">
      <c r="B2" s="51" t="s">
        <v>7</v>
      </c>
    </row>
    <row r="3" spans="2:12" ht="13.5" thickBot="1">
      <c r="B3" s="168"/>
      <c r="K3" s="522" t="s">
        <v>1709</v>
      </c>
    </row>
    <row r="4" spans="2:12">
      <c r="B4" s="796" t="s">
        <v>146</v>
      </c>
      <c r="C4" s="797"/>
      <c r="D4" s="797"/>
      <c r="E4" s="797"/>
      <c r="F4" s="797"/>
      <c r="G4" s="797"/>
      <c r="H4" s="798"/>
    </row>
    <row r="5" spans="2:12" ht="13.5" thickBot="1">
      <c r="B5" s="169" t="s">
        <v>147</v>
      </c>
      <c r="C5" s="319" t="s">
        <v>148</v>
      </c>
      <c r="D5" s="170" t="s">
        <v>149</v>
      </c>
      <c r="E5" s="170" t="s">
        <v>150</v>
      </c>
      <c r="F5" s="171" t="s">
        <v>151</v>
      </c>
      <c r="G5" s="170" t="s">
        <v>152</v>
      </c>
      <c r="H5" s="172" t="s">
        <v>58</v>
      </c>
    </row>
    <row r="6" spans="2:12">
      <c r="B6" s="803" t="s">
        <v>1207</v>
      </c>
      <c r="C6" s="742">
        <f>'vMTAS IP Plan'!B85</f>
        <v>0</v>
      </c>
      <c r="D6" s="336" t="str">
        <f>'Neighbour Nodes Input'!B5</f>
        <v>S-CSCF01</v>
      </c>
      <c r="E6" s="131" t="str">
        <f>'Neighbour Nodes Input'!C5</f>
        <v>10.71.204.2</v>
      </c>
      <c r="F6" s="762" t="s">
        <v>153</v>
      </c>
      <c r="G6" s="771" t="s">
        <v>119</v>
      </c>
      <c r="H6" s="772" t="s">
        <v>154</v>
      </c>
      <c r="K6" s="51" t="s">
        <v>1772</v>
      </c>
      <c r="L6" s="51" t="s">
        <v>1710</v>
      </c>
    </row>
    <row r="7" spans="2:12">
      <c r="B7" s="804"/>
      <c r="C7" s="742"/>
      <c r="D7" s="336" t="str">
        <f>'Neighbour Nodes Input'!B6</f>
        <v>S-CSCF02</v>
      </c>
      <c r="E7" s="131" t="str">
        <f>'Neighbour Nodes Input'!C6</f>
        <v>10.71.204.2</v>
      </c>
      <c r="F7" s="762"/>
      <c r="G7" s="771"/>
      <c r="H7" s="772"/>
      <c r="K7" s="51" t="s">
        <v>1772</v>
      </c>
      <c r="L7" s="51" t="s">
        <v>1711</v>
      </c>
    </row>
    <row r="8" spans="2:12">
      <c r="B8" s="804"/>
      <c r="C8" s="742"/>
      <c r="D8" s="336" t="str">
        <f>'Neighbour Nodes Input'!B7</f>
        <v>S-CSCF03</v>
      </c>
      <c r="E8" s="131" t="str">
        <f>'Neighbour Nodes Input'!C7</f>
        <v>xxxxxx</v>
      </c>
      <c r="F8" s="762"/>
      <c r="G8" s="771"/>
      <c r="H8" s="772"/>
      <c r="K8" s="51" t="s">
        <v>1772</v>
      </c>
      <c r="L8" s="51" t="s">
        <v>1712</v>
      </c>
    </row>
    <row r="9" spans="2:12">
      <c r="B9" s="804"/>
      <c r="C9" s="742"/>
      <c r="D9" s="336" t="str">
        <f>'Neighbour Nodes Input'!B8</f>
        <v>S-CSCF04</v>
      </c>
      <c r="E9" s="131" t="str">
        <f>'Neighbour Nodes Input'!C8</f>
        <v>xxxxxx</v>
      </c>
      <c r="F9" s="762"/>
      <c r="G9" s="771"/>
      <c r="H9" s="772"/>
    </row>
    <row r="10" spans="2:12" ht="13.5" thickBot="1">
      <c r="B10" s="805"/>
      <c r="C10" s="802"/>
      <c r="D10" s="337" t="str">
        <f>'Neighbour Nodes Input'!B9</f>
        <v>S-CSCF05</v>
      </c>
      <c r="E10" s="338" t="str">
        <f>'Neighbour Nodes Input'!C9</f>
        <v>xxxxxx</v>
      </c>
      <c r="F10" s="763"/>
      <c r="G10" s="791"/>
      <c r="H10" s="792"/>
    </row>
    <row r="11" spans="2:12">
      <c r="B11" s="799" t="s">
        <v>155</v>
      </c>
      <c r="C11" s="800"/>
      <c r="D11" s="800"/>
      <c r="E11" s="800"/>
      <c r="F11" s="800"/>
      <c r="G11" s="800"/>
      <c r="H11" s="801"/>
    </row>
    <row r="12" spans="2:12" ht="13.5" thickBot="1">
      <c r="B12" s="169" t="s">
        <v>147</v>
      </c>
      <c r="C12" s="319" t="s">
        <v>148</v>
      </c>
      <c r="D12" s="170" t="s">
        <v>149</v>
      </c>
      <c r="E12" s="170" t="s">
        <v>150</v>
      </c>
      <c r="F12" s="171" t="s">
        <v>151</v>
      </c>
      <c r="G12" s="170" t="s">
        <v>152</v>
      </c>
      <c r="H12" s="172" t="s">
        <v>58</v>
      </c>
    </row>
    <row r="13" spans="2:12">
      <c r="B13" s="755" t="s">
        <v>1209</v>
      </c>
      <c r="C13" s="779">
        <f>'vMTAS IP Plan'!B85</f>
        <v>0</v>
      </c>
      <c r="D13" s="335" t="str">
        <f>'Neighbour Nodes Input'!B19</f>
        <v>MRFP01</v>
      </c>
      <c r="E13" s="339" t="str">
        <f>'Neighbour Nodes Input'!C19</f>
        <v>10.71.201.25</v>
      </c>
      <c r="F13" s="776" t="s">
        <v>157</v>
      </c>
      <c r="G13" s="764" t="s">
        <v>158</v>
      </c>
      <c r="H13" s="767" t="s">
        <v>154</v>
      </c>
      <c r="K13" s="51" t="s">
        <v>1772</v>
      </c>
      <c r="L13" s="51" t="s">
        <v>1713</v>
      </c>
    </row>
    <row r="14" spans="2:12">
      <c r="B14" s="756"/>
      <c r="C14" s="780"/>
      <c r="D14" s="336" t="str">
        <f>'Neighbour Nodes Input'!B20</f>
        <v>MRFP02</v>
      </c>
      <c r="E14" s="308" t="str">
        <f>'Neighbour Nodes Input'!C20</f>
        <v>10.71.201.30</v>
      </c>
      <c r="F14" s="777"/>
      <c r="G14" s="765"/>
      <c r="H14" s="768"/>
      <c r="K14" s="51" t="s">
        <v>1772</v>
      </c>
      <c r="L14" s="51" t="s">
        <v>1714</v>
      </c>
    </row>
    <row r="15" spans="2:12">
      <c r="B15" s="756"/>
      <c r="C15" s="780"/>
      <c r="D15" s="336" t="str">
        <f>'Neighbour Nodes Input'!B21</f>
        <v>MRFP03</v>
      </c>
      <c r="E15" s="308" t="str">
        <f>'Neighbour Nodes Input'!C21</f>
        <v>x.x.x.x</v>
      </c>
      <c r="F15" s="777"/>
      <c r="G15" s="765"/>
      <c r="H15" s="768"/>
    </row>
    <row r="16" spans="2:12">
      <c r="B16" s="756"/>
      <c r="C16" s="780"/>
      <c r="D16" s="336" t="str">
        <f>'Neighbour Nodes Input'!B22</f>
        <v>MRFP04</v>
      </c>
      <c r="E16" s="308" t="str">
        <f>'Neighbour Nodes Input'!C22</f>
        <v>x.x.x.x</v>
      </c>
      <c r="F16" s="777"/>
      <c r="G16" s="765"/>
      <c r="H16" s="768"/>
    </row>
    <row r="17" spans="2:12">
      <c r="B17" s="756"/>
      <c r="C17" s="780"/>
      <c r="D17" s="336" t="str">
        <f>'Neighbour Nodes Input'!B23</f>
        <v>MRFP05</v>
      </c>
      <c r="E17" s="308" t="str">
        <f>'Neighbour Nodes Input'!C23</f>
        <v>x.x.x.x</v>
      </c>
      <c r="F17" s="777"/>
      <c r="G17" s="765"/>
      <c r="H17" s="768"/>
    </row>
    <row r="18" spans="2:12" ht="13.5" thickBot="1">
      <c r="B18" s="757"/>
      <c r="C18" s="781"/>
      <c r="D18" s="337" t="str">
        <f>'Neighbour Nodes Input'!B24</f>
        <v>MRFP06</v>
      </c>
      <c r="E18" s="340" t="str">
        <f>'Neighbour Nodes Input'!C24</f>
        <v>x.x.x.x</v>
      </c>
      <c r="F18" s="778"/>
      <c r="G18" s="766"/>
      <c r="H18" s="769"/>
    </row>
    <row r="19" spans="2:12" ht="13.5" thickBot="1">
      <c r="B19" s="173"/>
      <c r="C19" s="320"/>
      <c r="D19" s="174"/>
      <c r="F19" s="175"/>
      <c r="G19" s="173"/>
      <c r="H19" s="173"/>
    </row>
    <row r="20" spans="2:12">
      <c r="B20" s="796" t="s">
        <v>159</v>
      </c>
      <c r="C20" s="797"/>
      <c r="D20" s="797"/>
      <c r="E20" s="797"/>
      <c r="F20" s="797"/>
      <c r="G20" s="797"/>
      <c r="H20" s="798"/>
    </row>
    <row r="21" spans="2:12" ht="13.5" thickBot="1">
      <c r="B21" s="169" t="s">
        <v>147</v>
      </c>
      <c r="C21" s="319" t="s">
        <v>148</v>
      </c>
      <c r="D21" s="170" t="s">
        <v>149</v>
      </c>
      <c r="E21" s="170" t="s">
        <v>150</v>
      </c>
      <c r="F21" s="171" t="s">
        <v>151</v>
      </c>
      <c r="G21" s="170" t="s">
        <v>152</v>
      </c>
      <c r="H21" s="172" t="s">
        <v>58</v>
      </c>
    </row>
    <row r="22" spans="2:12">
      <c r="B22" s="755" t="s">
        <v>1208</v>
      </c>
      <c r="C22" s="758">
        <f>'vMTAS IP Plan'!B85</f>
        <v>0</v>
      </c>
      <c r="D22" s="341" t="str">
        <f>'Neighbour Nodes Input'!B5</f>
        <v>S-CSCF01</v>
      </c>
      <c r="E22" s="342" t="str">
        <f>'Neighbour Nodes Input'!C5</f>
        <v>10.71.204.2</v>
      </c>
      <c r="F22" s="761" t="s">
        <v>819</v>
      </c>
      <c r="G22" s="764" t="s">
        <v>119</v>
      </c>
      <c r="H22" s="767" t="s">
        <v>154</v>
      </c>
      <c r="K22" s="51" t="s">
        <v>1772</v>
      </c>
      <c r="L22" s="51" t="s">
        <v>1710</v>
      </c>
    </row>
    <row r="23" spans="2:12">
      <c r="B23" s="756"/>
      <c r="C23" s="759"/>
      <c r="D23" s="343" t="str">
        <f>'Neighbour Nodes Input'!B6</f>
        <v>S-CSCF02</v>
      </c>
      <c r="E23" s="306" t="str">
        <f>'Neighbour Nodes Input'!C6</f>
        <v>10.71.204.2</v>
      </c>
      <c r="F23" s="762"/>
      <c r="G23" s="765"/>
      <c r="H23" s="768"/>
      <c r="K23" s="51" t="s">
        <v>1772</v>
      </c>
      <c r="L23" s="51" t="s">
        <v>1711</v>
      </c>
    </row>
    <row r="24" spans="2:12">
      <c r="B24" s="756"/>
      <c r="C24" s="759"/>
      <c r="D24" s="343" t="str">
        <f>'Neighbour Nodes Input'!B7</f>
        <v>S-CSCF03</v>
      </c>
      <c r="E24" s="306" t="str">
        <f>'Neighbour Nodes Input'!C7</f>
        <v>xxxxxx</v>
      </c>
      <c r="F24" s="762"/>
      <c r="G24" s="765"/>
      <c r="H24" s="768"/>
    </row>
    <row r="25" spans="2:12">
      <c r="B25" s="756"/>
      <c r="C25" s="759"/>
      <c r="D25" s="343" t="str">
        <f>'Neighbour Nodes Input'!B8</f>
        <v>S-CSCF04</v>
      </c>
      <c r="E25" s="306" t="str">
        <f>'Neighbour Nodes Input'!C8</f>
        <v>xxxxxx</v>
      </c>
      <c r="F25" s="762"/>
      <c r="G25" s="765"/>
      <c r="H25" s="768"/>
    </row>
    <row r="26" spans="2:12" ht="13.5" thickBot="1">
      <c r="B26" s="757"/>
      <c r="C26" s="760"/>
      <c r="D26" s="344" t="str">
        <f>'Neighbour Nodes Input'!B9</f>
        <v>S-CSCF05</v>
      </c>
      <c r="E26" s="345" t="str">
        <f>'Neighbour Nodes Input'!C9</f>
        <v>xxxxxx</v>
      </c>
      <c r="F26" s="763"/>
      <c r="G26" s="766"/>
      <c r="H26" s="769"/>
    </row>
    <row r="27" spans="2:12">
      <c r="B27" s="796" t="s">
        <v>160</v>
      </c>
      <c r="C27" s="797"/>
      <c r="D27" s="797"/>
      <c r="E27" s="797"/>
      <c r="F27" s="797"/>
      <c r="G27" s="797"/>
      <c r="H27" s="798"/>
    </row>
    <row r="28" spans="2:12" ht="13.5" thickBot="1">
      <c r="B28" s="169" t="s">
        <v>147</v>
      </c>
      <c r="C28" s="319" t="s">
        <v>148</v>
      </c>
      <c r="D28" s="170" t="s">
        <v>149</v>
      </c>
      <c r="E28" s="170" t="s">
        <v>150</v>
      </c>
      <c r="F28" s="171" t="s">
        <v>151</v>
      </c>
      <c r="G28" s="170" t="s">
        <v>152</v>
      </c>
      <c r="H28" s="172" t="s">
        <v>58</v>
      </c>
    </row>
    <row r="29" spans="2:12">
      <c r="B29" s="774" t="s">
        <v>161</v>
      </c>
      <c r="C29" s="346"/>
      <c r="D29" s="336" t="str">
        <f>'Neighbour Nodes Input'!B90</f>
        <v>MTASxx_STPxx</v>
      </c>
      <c r="E29" s="347" t="str">
        <f>'Neighbour Nodes Input'!C90</f>
        <v>10.71.101.242</v>
      </c>
      <c r="F29" s="776" t="s">
        <v>820</v>
      </c>
      <c r="G29" s="806" t="s">
        <v>162</v>
      </c>
      <c r="H29" s="767" t="s">
        <v>154</v>
      </c>
      <c r="K29" s="51" t="s">
        <v>1772</v>
      </c>
      <c r="L29" s="51" t="s">
        <v>1715</v>
      </c>
    </row>
    <row r="30" spans="2:12">
      <c r="B30" s="770"/>
      <c r="C30" s="348">
        <f>'vMTAS IP Plan'!B87</f>
        <v>0</v>
      </c>
      <c r="D30" s="336" t="str">
        <f>'Neighbour Nodes Input'!B91</f>
        <v>MTASxx_STPxy</v>
      </c>
      <c r="E30" s="129" t="str">
        <f>'Neighbour Nodes Input'!C91</f>
        <v>x.x.x.x.</v>
      </c>
      <c r="F30" s="777"/>
      <c r="G30" s="771"/>
      <c r="H30" s="768"/>
      <c r="K30" s="51" t="s">
        <v>1772</v>
      </c>
      <c r="L30" s="51" t="s">
        <v>1784</v>
      </c>
    </row>
    <row r="31" spans="2:12">
      <c r="B31" s="770"/>
      <c r="C31" s="348">
        <f>'vMTAS IP Plan'!B88</f>
        <v>0</v>
      </c>
      <c r="D31" s="336" t="str">
        <f>'Neighbour Nodes Input'!B92</f>
        <v>MTASxx_STPyy</v>
      </c>
      <c r="E31" s="129" t="str">
        <f>'Neighbour Nodes Input'!C92</f>
        <v>x.x.x.x.</v>
      </c>
      <c r="F31" s="777"/>
      <c r="G31" s="771"/>
      <c r="H31" s="768"/>
    </row>
    <row r="32" spans="2:12">
      <c r="B32" s="770"/>
      <c r="C32" s="348"/>
      <c r="D32" s="336" t="str">
        <f>'Neighbour Nodes Input'!B93</f>
        <v>MTASxx_STPyx</v>
      </c>
      <c r="E32" s="129" t="str">
        <f>'Neighbour Nodes Input'!C93</f>
        <v>x.x.x.x.</v>
      </c>
      <c r="F32" s="777"/>
      <c r="G32" s="771"/>
      <c r="H32" s="768"/>
    </row>
    <row r="33" spans="2:12">
      <c r="B33" s="770"/>
      <c r="C33" s="348"/>
      <c r="D33" s="336"/>
      <c r="E33" s="129"/>
      <c r="F33" s="777"/>
      <c r="G33" s="771"/>
      <c r="H33" s="768"/>
    </row>
    <row r="34" spans="2:12">
      <c r="B34" s="770"/>
      <c r="C34" s="349"/>
      <c r="D34" s="343"/>
      <c r="E34" s="308"/>
      <c r="F34" s="777"/>
      <c r="G34" s="771"/>
      <c r="H34" s="768"/>
    </row>
    <row r="35" spans="2:12">
      <c r="B35" s="770"/>
      <c r="C35" s="349"/>
      <c r="D35" s="343"/>
      <c r="E35" s="308"/>
      <c r="F35" s="777"/>
      <c r="G35" s="771"/>
      <c r="H35" s="768"/>
    </row>
    <row r="36" spans="2:12" ht="13.5" thickBot="1">
      <c r="B36" s="775"/>
      <c r="C36" s="350"/>
      <c r="D36" s="344"/>
      <c r="E36" s="340"/>
      <c r="F36" s="778"/>
      <c r="G36" s="791"/>
      <c r="H36" s="769"/>
    </row>
    <row r="37" spans="2:12">
      <c r="B37" s="173"/>
      <c r="C37" s="320"/>
      <c r="D37" s="174"/>
      <c r="F37" s="175"/>
      <c r="G37" s="173"/>
      <c r="H37" s="173"/>
    </row>
    <row r="38" spans="2:12" ht="13.5" thickBot="1">
      <c r="B38" s="173"/>
      <c r="C38" s="320"/>
      <c r="D38" s="174"/>
      <c r="F38" s="175"/>
      <c r="G38" s="173"/>
      <c r="H38" s="173"/>
    </row>
    <row r="39" spans="2:12">
      <c r="B39" s="752" t="s">
        <v>163</v>
      </c>
      <c r="C39" s="753"/>
      <c r="D39" s="753"/>
      <c r="E39" s="753"/>
      <c r="F39" s="753"/>
      <c r="G39" s="753"/>
      <c r="H39" s="754"/>
    </row>
    <row r="40" spans="2:12">
      <c r="B40" s="176" t="s">
        <v>147</v>
      </c>
      <c r="C40" s="321" t="s">
        <v>148</v>
      </c>
      <c r="D40" s="87" t="s">
        <v>149</v>
      </c>
      <c r="E40" s="87" t="s">
        <v>150</v>
      </c>
      <c r="F40" s="177" t="s">
        <v>151</v>
      </c>
      <c r="G40" s="87" t="s">
        <v>152</v>
      </c>
      <c r="H40" s="178" t="s">
        <v>58</v>
      </c>
    </row>
    <row r="41" spans="2:12">
      <c r="B41" s="770" t="s">
        <v>72</v>
      </c>
      <c r="C41" s="742">
        <f>'vMTAS IP Plan'!B85</f>
        <v>0</v>
      </c>
      <c r="D41" s="343" t="str">
        <f>'Neighbour Nodes Input'!B27</f>
        <v>IPWorks01</v>
      </c>
      <c r="E41" s="343" t="str">
        <f>'Neighbour Nodes Input'!C27</f>
        <v>10.71.204.20</v>
      </c>
      <c r="F41" s="351" t="s">
        <v>164</v>
      </c>
      <c r="G41" s="343" t="s">
        <v>127</v>
      </c>
      <c r="H41" s="352" t="s">
        <v>165</v>
      </c>
      <c r="J41" s="179"/>
      <c r="K41" s="51" t="s">
        <v>1772</v>
      </c>
      <c r="L41" s="51" t="s">
        <v>1716</v>
      </c>
    </row>
    <row r="42" spans="2:12">
      <c r="B42" s="770"/>
      <c r="C42" s="742"/>
      <c r="D42" s="343" t="str">
        <f>'Neighbour Nodes Input'!B28</f>
        <v>IPWorks02</v>
      </c>
      <c r="E42" s="343" t="str">
        <f>'Neighbour Nodes Input'!C28</f>
        <v>x.x.x.x.</v>
      </c>
      <c r="F42" s="351" t="s">
        <v>164</v>
      </c>
      <c r="G42" s="343" t="s">
        <v>127</v>
      </c>
      <c r="H42" s="352" t="s">
        <v>165</v>
      </c>
      <c r="K42" s="51" t="s">
        <v>1772</v>
      </c>
      <c r="L42" s="51" t="s">
        <v>1717</v>
      </c>
    </row>
    <row r="43" spans="2:12">
      <c r="B43" s="770"/>
      <c r="C43" s="742"/>
      <c r="D43" s="343" t="str">
        <f>'Neighbour Nodes Input'!B29</f>
        <v>IPWorks03</v>
      </c>
      <c r="E43" s="343" t="str">
        <f>'Neighbour Nodes Input'!C29</f>
        <v>x.x.x.x.</v>
      </c>
      <c r="F43" s="351" t="s">
        <v>164</v>
      </c>
      <c r="G43" s="343" t="s">
        <v>127</v>
      </c>
      <c r="H43" s="352" t="s">
        <v>165</v>
      </c>
      <c r="J43" s="179"/>
    </row>
    <row r="44" spans="2:12">
      <c r="B44" s="770"/>
      <c r="C44" s="742"/>
      <c r="D44" s="343" t="str">
        <f>'Neighbour Nodes Input'!B30</f>
        <v>IPWorks04</v>
      </c>
      <c r="E44" s="343" t="str">
        <f>'Neighbour Nodes Input'!C30</f>
        <v>x.x.x.x.</v>
      </c>
      <c r="F44" s="351" t="s">
        <v>164</v>
      </c>
      <c r="G44" s="343" t="s">
        <v>127</v>
      </c>
      <c r="H44" s="352" t="s">
        <v>165</v>
      </c>
    </row>
    <row r="45" spans="2:12">
      <c r="B45" s="180" t="s">
        <v>39</v>
      </c>
      <c r="C45" s="353">
        <f>'vMTAS IP Plan'!B33</f>
        <v>0</v>
      </c>
      <c r="D45" s="750" t="str">
        <f>'Neighbour Nodes Input'!B36</f>
        <v>NTP01</v>
      </c>
      <c r="E45" s="750" t="str">
        <f>'Neighbour Nodes Input'!C36</f>
        <v>10.58.44.213</v>
      </c>
      <c r="F45" s="749" t="s">
        <v>167</v>
      </c>
      <c r="G45" s="771" t="s">
        <v>166</v>
      </c>
      <c r="H45" s="772" t="s">
        <v>168</v>
      </c>
    </row>
    <row r="46" spans="2:12">
      <c r="B46" s="180" t="s">
        <v>40</v>
      </c>
      <c r="C46" s="353">
        <f>'vMTAS IP Plan'!B34</f>
        <v>0</v>
      </c>
      <c r="D46" s="750"/>
      <c r="E46" s="750"/>
      <c r="F46" s="749"/>
      <c r="G46" s="771"/>
      <c r="H46" s="772"/>
      <c r="K46" s="51" t="s">
        <v>1772</v>
      </c>
      <c r="L46" s="51" t="s">
        <v>1718</v>
      </c>
    </row>
    <row r="47" spans="2:12">
      <c r="B47" s="180" t="s">
        <v>821</v>
      </c>
      <c r="C47" s="353">
        <f>'vMTAS IP Plan'!B35</f>
        <v>0</v>
      </c>
      <c r="D47" s="750"/>
      <c r="E47" s="750"/>
      <c r="F47" s="749"/>
      <c r="G47" s="771"/>
      <c r="H47" s="772"/>
    </row>
    <row r="48" spans="2:12">
      <c r="B48" s="180" t="s">
        <v>39</v>
      </c>
      <c r="C48" s="353">
        <f>'vMTAS IP Plan'!B33</f>
        <v>0</v>
      </c>
      <c r="D48" s="750" t="str">
        <f>'Neighbour Nodes Input'!B37</f>
        <v>NTP02</v>
      </c>
      <c r="E48" s="750" t="str">
        <f>'Neighbour Nodes Input'!C37</f>
        <v>10.58.44.214</v>
      </c>
      <c r="F48" s="749" t="s">
        <v>167</v>
      </c>
      <c r="G48" s="771" t="s">
        <v>166</v>
      </c>
      <c r="H48" s="772" t="s">
        <v>168</v>
      </c>
    </row>
    <row r="49" spans="2:14">
      <c r="B49" s="180" t="s">
        <v>40</v>
      </c>
      <c r="C49" s="353">
        <f>'vMTAS IP Plan'!B34</f>
        <v>0</v>
      </c>
      <c r="D49" s="750"/>
      <c r="E49" s="750"/>
      <c r="F49" s="749"/>
      <c r="G49" s="771"/>
      <c r="H49" s="772"/>
    </row>
    <row r="50" spans="2:14">
      <c r="B50" s="180" t="s">
        <v>821</v>
      </c>
      <c r="C50" s="353">
        <f>'vMTAS IP Plan'!B35</f>
        <v>0</v>
      </c>
      <c r="D50" s="750"/>
      <c r="E50" s="750"/>
      <c r="F50" s="749"/>
      <c r="G50" s="771"/>
      <c r="H50" s="772"/>
      <c r="K50" s="51" t="s">
        <v>1772</v>
      </c>
      <c r="L50" s="51" t="s">
        <v>1719</v>
      </c>
    </row>
    <row r="51" spans="2:14">
      <c r="B51" s="180" t="s">
        <v>39</v>
      </c>
      <c r="C51" s="353">
        <f>'vMTAS IP Plan'!B33</f>
        <v>0</v>
      </c>
      <c r="D51" s="750" t="str">
        <f>'Neighbour Nodes Input'!B38</f>
        <v>NTP03</v>
      </c>
      <c r="E51" s="750">
        <f>'Neighbour Nodes Input'!C38</f>
        <v>0</v>
      </c>
      <c r="F51" s="749" t="s">
        <v>167</v>
      </c>
      <c r="G51" s="771" t="s">
        <v>166</v>
      </c>
      <c r="H51" s="772" t="s">
        <v>168</v>
      </c>
    </row>
    <row r="52" spans="2:14">
      <c r="B52" s="180" t="s">
        <v>40</v>
      </c>
      <c r="C52" s="353">
        <f>'vMTAS IP Plan'!B34</f>
        <v>0</v>
      </c>
      <c r="D52" s="750"/>
      <c r="E52" s="750"/>
      <c r="F52" s="749"/>
      <c r="G52" s="771"/>
      <c r="H52" s="772"/>
    </row>
    <row r="53" spans="2:14" ht="13.5" thickBot="1">
      <c r="B53" s="181" t="s">
        <v>821</v>
      </c>
      <c r="C53" s="353">
        <f>'vMTAS IP Plan'!B35</f>
        <v>0</v>
      </c>
      <c r="D53" s="773"/>
      <c r="E53" s="773"/>
      <c r="F53" s="751"/>
      <c r="G53" s="791"/>
      <c r="H53" s="792"/>
    </row>
    <row r="54" spans="2:14" ht="13.5" thickBot="1">
      <c r="B54" s="182"/>
      <c r="C54" s="320"/>
      <c r="D54" s="173"/>
      <c r="E54" s="173"/>
      <c r="F54" s="175"/>
      <c r="G54" s="182"/>
      <c r="H54" s="182"/>
    </row>
    <row r="55" spans="2:14">
      <c r="B55" s="752" t="s">
        <v>169</v>
      </c>
      <c r="C55" s="753"/>
      <c r="D55" s="753"/>
      <c r="E55" s="753"/>
      <c r="F55" s="753"/>
      <c r="G55" s="753"/>
      <c r="H55" s="753"/>
      <c r="I55" s="754"/>
    </row>
    <row r="56" spans="2:14" ht="13.5" thickBot="1">
      <c r="B56" s="176" t="s">
        <v>147</v>
      </c>
      <c r="C56" s="321" t="s">
        <v>148</v>
      </c>
      <c r="D56" s="87" t="s">
        <v>715</v>
      </c>
      <c r="E56" s="87" t="s">
        <v>149</v>
      </c>
      <c r="F56" s="177" t="s">
        <v>150</v>
      </c>
      <c r="G56" s="87" t="s">
        <v>151</v>
      </c>
      <c r="H56" s="87" t="s">
        <v>152</v>
      </c>
      <c r="I56" s="178" t="s">
        <v>58</v>
      </c>
    </row>
    <row r="57" spans="2:14">
      <c r="B57" s="741" t="s">
        <v>170</v>
      </c>
      <c r="C57" s="743">
        <f>'vMTAS IP Plan'!B83</f>
        <v>0</v>
      </c>
      <c r="D57" s="745" t="s">
        <v>702</v>
      </c>
      <c r="E57" s="354" t="str">
        <f>'Neighbour Nodes Input'!B41</f>
        <v>HSS01</v>
      </c>
      <c r="F57" s="355" t="str">
        <f>'Neighbour Nodes Input'!C41</f>
        <v>10.71.192.21</v>
      </c>
      <c r="G57" s="748" t="s">
        <v>702</v>
      </c>
      <c r="H57" s="811" t="s">
        <v>718</v>
      </c>
      <c r="I57" s="812" t="s">
        <v>171</v>
      </c>
      <c r="J57" s="782" t="s">
        <v>1217</v>
      </c>
      <c r="K57" s="783"/>
      <c r="L57" s="783"/>
      <c r="M57" s="784"/>
      <c r="N57" s="51" t="s">
        <v>1720</v>
      </c>
    </row>
    <row r="58" spans="2:14">
      <c r="B58" s="741"/>
      <c r="C58" s="746"/>
      <c r="D58" s="745"/>
      <c r="E58" s="354" t="str">
        <f>'Neighbour Nodes Input'!B42</f>
        <v>HSS02</v>
      </c>
      <c r="F58" s="355" t="str">
        <f>'Neighbour Nodes Input'!C42</f>
        <v>xxx.xxx.xxx.xxx</v>
      </c>
      <c r="G58" s="748"/>
      <c r="H58" s="811"/>
      <c r="I58" s="812"/>
      <c r="J58" s="785"/>
      <c r="K58" s="786"/>
      <c r="L58" s="786"/>
      <c r="M58" s="787"/>
      <c r="N58" s="51" t="s">
        <v>1721</v>
      </c>
    </row>
    <row r="59" spans="2:14">
      <c r="B59" s="741"/>
      <c r="C59" s="746"/>
      <c r="D59" s="745"/>
      <c r="E59" s="354" t="str">
        <f>'Neighbour Nodes Input'!B43</f>
        <v>HSS03</v>
      </c>
      <c r="F59" s="355" t="str">
        <f>'Neighbour Nodes Input'!C43</f>
        <v>xxx.xxx.xxx.xxx</v>
      </c>
      <c r="G59" s="748"/>
      <c r="H59" s="811"/>
      <c r="I59" s="812"/>
      <c r="J59" s="785"/>
      <c r="K59" s="786"/>
      <c r="L59" s="786"/>
      <c r="M59" s="787"/>
    </row>
    <row r="60" spans="2:14" ht="13.5" thickBot="1">
      <c r="B60" s="741"/>
      <c r="C60" s="746"/>
      <c r="D60" s="745"/>
      <c r="E60" s="354" t="str">
        <f>'Neighbour Nodes Input'!B44</f>
        <v>HSS04</v>
      </c>
      <c r="F60" s="356" t="str">
        <f>'Neighbour Nodes Input'!C44</f>
        <v>xxx.xxx.xxx.xxx</v>
      </c>
      <c r="G60" s="748"/>
      <c r="H60" s="811"/>
      <c r="I60" s="812"/>
      <c r="J60" s="788"/>
      <c r="K60" s="789"/>
      <c r="L60" s="789"/>
      <c r="M60" s="790"/>
    </row>
    <row r="61" spans="2:14">
      <c r="B61" s="793" t="s">
        <v>172</v>
      </c>
      <c r="C61" s="743">
        <f>'vMTAS IP Plan'!B84</f>
        <v>0</v>
      </c>
      <c r="D61" s="742" t="s">
        <v>705</v>
      </c>
      <c r="E61" s="740" t="str">
        <f>'Neighbour Nodes Input'!B52</f>
        <v>CDF01</v>
      </c>
      <c r="F61" s="356" t="str">
        <f>'Neighbour Nodes Input'!C52</f>
        <v>10.58.38.227</v>
      </c>
      <c r="G61" s="747" t="s">
        <v>705</v>
      </c>
      <c r="H61" s="811"/>
      <c r="I61" s="809" t="s">
        <v>822</v>
      </c>
      <c r="K61" s="51" t="s">
        <v>1772</v>
      </c>
      <c r="L61" s="51" t="s">
        <v>1722</v>
      </c>
    </row>
    <row r="62" spans="2:14">
      <c r="B62" s="794"/>
      <c r="C62" s="746"/>
      <c r="D62" s="742"/>
      <c r="E62" s="740"/>
      <c r="F62" s="356">
        <f>'Neighbour Nodes Input'!D52</f>
        <v>0</v>
      </c>
      <c r="G62" s="747"/>
      <c r="H62" s="811"/>
      <c r="I62" s="810"/>
    </row>
    <row r="63" spans="2:14">
      <c r="B63" s="794"/>
      <c r="C63" s="746"/>
      <c r="D63" s="742"/>
      <c r="E63" s="740" t="str">
        <f>'Neighbour Nodes Input'!B53</f>
        <v>CDF02</v>
      </c>
      <c r="F63" s="356" t="str">
        <f>'Neighbour Nodes Input'!C53</f>
        <v>x.x.x.x.</v>
      </c>
      <c r="G63" s="747"/>
      <c r="H63" s="811"/>
      <c r="I63" s="810"/>
    </row>
    <row r="64" spans="2:14">
      <c r="B64" s="794"/>
      <c r="C64" s="746"/>
      <c r="D64" s="742"/>
      <c r="E64" s="740"/>
      <c r="F64" s="356">
        <f>'Neighbour Nodes Input'!D53</f>
        <v>0</v>
      </c>
      <c r="G64" s="747"/>
      <c r="H64" s="811"/>
      <c r="I64" s="810"/>
    </row>
    <row r="65" spans="2:12">
      <c r="B65" s="794"/>
      <c r="C65" s="743">
        <f>'vMTAS IP Plan'!B85</f>
        <v>0</v>
      </c>
      <c r="D65" s="742"/>
      <c r="E65" s="740" t="str">
        <f>'Neighbour Nodes Input'!B54</f>
        <v>CDF03</v>
      </c>
      <c r="F65" s="356" t="str">
        <f>'Neighbour Nodes Input'!C54</f>
        <v>x.x.x.x.</v>
      </c>
      <c r="G65" s="747"/>
      <c r="H65" s="811"/>
      <c r="I65" s="810"/>
      <c r="K65" s="51" t="s">
        <v>1772</v>
      </c>
      <c r="L65" s="51" t="s">
        <v>1785</v>
      </c>
    </row>
    <row r="66" spans="2:12">
      <c r="B66" s="794"/>
      <c r="C66" s="746"/>
      <c r="D66" s="742"/>
      <c r="E66" s="740"/>
      <c r="F66" s="356">
        <f>'Neighbour Nodes Input'!D54</f>
        <v>0</v>
      </c>
      <c r="G66" s="747"/>
      <c r="H66" s="811"/>
      <c r="I66" s="810"/>
    </row>
    <row r="67" spans="2:12">
      <c r="B67" s="794"/>
      <c r="C67" s="746"/>
      <c r="D67" s="742"/>
      <c r="E67" s="740" t="str">
        <f>'Neighbour Nodes Input'!B55</f>
        <v>CDF04</v>
      </c>
      <c r="F67" s="356" t="str">
        <f>'Neighbour Nodes Input'!C55</f>
        <v>x.x.x.x.</v>
      </c>
      <c r="G67" s="747"/>
      <c r="H67" s="811"/>
      <c r="I67" s="810"/>
    </row>
    <row r="68" spans="2:12">
      <c r="B68" s="795"/>
      <c r="C68" s="746"/>
      <c r="D68" s="742"/>
      <c r="E68" s="740"/>
      <c r="F68" s="356">
        <f>'Neighbour Nodes Input'!D55</f>
        <v>0</v>
      </c>
      <c r="G68" s="747"/>
      <c r="H68" s="811"/>
      <c r="I68" s="810"/>
    </row>
    <row r="69" spans="2:12">
      <c r="B69" s="793" t="s">
        <v>1210</v>
      </c>
      <c r="C69" s="743" t="s">
        <v>1497</v>
      </c>
      <c r="D69" s="742" t="s">
        <v>705</v>
      </c>
      <c r="E69" s="740" t="str">
        <f>'Neighbour Nodes Input'!B58</f>
        <v>OCS01</v>
      </c>
      <c r="F69" s="356" t="str">
        <f>'Neighbour Nodes Input'!C58</f>
        <v>10.58.38.227</v>
      </c>
      <c r="G69" s="747" t="s">
        <v>705</v>
      </c>
      <c r="H69" s="811"/>
      <c r="I69" s="807" t="s">
        <v>823</v>
      </c>
      <c r="K69" s="51" t="s">
        <v>1772</v>
      </c>
      <c r="L69" s="51" t="s">
        <v>1723</v>
      </c>
    </row>
    <row r="70" spans="2:12">
      <c r="B70" s="794"/>
      <c r="C70" s="746"/>
      <c r="D70" s="742"/>
      <c r="E70" s="740"/>
      <c r="F70" s="356">
        <f>'Neighbour Nodes Input'!D58</f>
        <v>0</v>
      </c>
      <c r="G70" s="747"/>
      <c r="H70" s="811"/>
      <c r="I70" s="808"/>
    </row>
    <row r="71" spans="2:12">
      <c r="B71" s="794"/>
      <c r="C71" s="746"/>
      <c r="D71" s="742"/>
      <c r="E71" s="740" t="str">
        <f>'Neighbour Nodes Input'!B59</f>
        <v>OCS02</v>
      </c>
      <c r="F71" s="356" t="str">
        <f>'Neighbour Nodes Input'!C59</f>
        <v>x.x.x.x.</v>
      </c>
      <c r="G71" s="747"/>
      <c r="H71" s="811"/>
      <c r="I71" s="808"/>
      <c r="K71" s="51" t="s">
        <v>1772</v>
      </c>
      <c r="L71" s="51" t="s">
        <v>1724</v>
      </c>
    </row>
    <row r="72" spans="2:12">
      <c r="B72" s="794"/>
      <c r="C72" s="746"/>
      <c r="D72" s="742"/>
      <c r="E72" s="740"/>
      <c r="F72" s="356">
        <f>'Neighbour Nodes Input'!D59</f>
        <v>0</v>
      </c>
      <c r="G72" s="747"/>
      <c r="H72" s="811"/>
      <c r="I72" s="808"/>
    </row>
    <row r="73" spans="2:12">
      <c r="B73" s="794"/>
      <c r="C73" s="746"/>
      <c r="D73" s="742"/>
      <c r="E73" s="740" t="str">
        <f>'Neighbour Nodes Input'!B60</f>
        <v>OCS03</v>
      </c>
      <c r="F73" s="356" t="str">
        <f>'Neighbour Nodes Input'!C60</f>
        <v>x.x.x.x.</v>
      </c>
      <c r="G73" s="747"/>
      <c r="H73" s="811"/>
      <c r="I73" s="808"/>
    </row>
    <row r="74" spans="2:12">
      <c r="B74" s="794"/>
      <c r="C74" s="746"/>
      <c r="D74" s="742"/>
      <c r="E74" s="740"/>
      <c r="F74" s="356">
        <f>'Neighbour Nodes Input'!D60</f>
        <v>0</v>
      </c>
      <c r="G74" s="747"/>
      <c r="H74" s="811"/>
      <c r="I74" s="808"/>
    </row>
    <row r="75" spans="2:12">
      <c r="B75" s="794"/>
      <c r="C75" s="746"/>
      <c r="D75" s="742"/>
      <c r="E75" s="740" t="str">
        <f>'Neighbour Nodes Input'!B61</f>
        <v>OCS04</v>
      </c>
      <c r="F75" s="356" t="str">
        <f>'Neighbour Nodes Input'!C61</f>
        <v>x.x.x.x.</v>
      </c>
      <c r="G75" s="747"/>
      <c r="H75" s="811"/>
      <c r="I75" s="808"/>
    </row>
    <row r="76" spans="2:12">
      <c r="B76" s="795"/>
      <c r="C76" s="744"/>
      <c r="D76" s="742"/>
      <c r="E76" s="740"/>
      <c r="F76" s="356">
        <f>'Neighbour Nodes Input'!D61</f>
        <v>0</v>
      </c>
      <c r="G76" s="747"/>
      <c r="H76" s="811"/>
      <c r="I76" s="808"/>
    </row>
    <row r="77" spans="2:12">
      <c r="B77" s="741" t="s">
        <v>173</v>
      </c>
      <c r="C77" s="743" t="s">
        <v>1497</v>
      </c>
      <c r="D77" s="745" t="s">
        <v>716</v>
      </c>
      <c r="E77" s="354" t="str">
        <f>'Neighbour Nodes Input'!B68</f>
        <v>AFG01 TS</v>
      </c>
      <c r="F77" s="355">
        <f>'Neighbour Nodes Input'!B69</f>
        <v>0</v>
      </c>
      <c r="G77" s="748" t="s">
        <v>702</v>
      </c>
      <c r="H77" s="811"/>
      <c r="I77" s="812" t="s">
        <v>174</v>
      </c>
      <c r="K77" s="51" t="s">
        <v>1772</v>
      </c>
      <c r="L77" s="51" t="s">
        <v>1726</v>
      </c>
    </row>
    <row r="78" spans="2:12">
      <c r="B78" s="741"/>
      <c r="C78" s="744"/>
      <c r="D78" s="745"/>
      <c r="E78" s="354" t="str">
        <f>'Neighbour Nodes Input'!C68</f>
        <v>AFG01 TS</v>
      </c>
      <c r="F78" s="356">
        <f>'Neighbour Nodes Input'!C69</f>
        <v>0</v>
      </c>
      <c r="G78" s="748"/>
      <c r="H78" s="811"/>
      <c r="I78" s="812"/>
      <c r="K78" s="51" t="s">
        <v>1772</v>
      </c>
      <c r="L78" s="51" t="s">
        <v>1727</v>
      </c>
    </row>
    <row r="80" spans="2:12" ht="13.5" thickBot="1"/>
    <row r="81" spans="2:12" ht="13.5" thickBot="1">
      <c r="B81" s="737" t="s">
        <v>175</v>
      </c>
      <c r="C81" s="738"/>
      <c r="D81" s="738"/>
      <c r="E81" s="738"/>
      <c r="F81" s="738"/>
      <c r="G81" s="738"/>
      <c r="H81" s="739"/>
    </row>
    <row r="82" spans="2:12" ht="13.5" thickBot="1">
      <c r="B82" s="183" t="s">
        <v>147</v>
      </c>
      <c r="C82" s="322" t="s">
        <v>148</v>
      </c>
      <c r="D82" s="184" t="s">
        <v>149</v>
      </c>
      <c r="E82" s="184" t="s">
        <v>150</v>
      </c>
      <c r="F82" s="185" t="s">
        <v>151</v>
      </c>
      <c r="G82" s="184" t="s">
        <v>152</v>
      </c>
      <c r="H82" s="186" t="s">
        <v>58</v>
      </c>
    </row>
    <row r="83" spans="2:12">
      <c r="B83" s="357" t="str">
        <f>'Neighbour Nodes Input'!C1</f>
        <v>S1MTAS1</v>
      </c>
      <c r="C83" s="353">
        <f>'vMTAS IP Plan'!B83</f>
        <v>0</v>
      </c>
      <c r="D83" s="358" t="str">
        <f>'Neighbour Nodes Input'!B64</f>
        <v>EDA01</v>
      </c>
      <c r="E83" s="358" t="str">
        <f>'Neighbour Nodes Input'!B65</f>
        <v>10.58.39.108</v>
      </c>
      <c r="F83" s="266" t="s">
        <v>176</v>
      </c>
      <c r="G83" s="268" t="s">
        <v>135</v>
      </c>
      <c r="H83" s="267" t="s">
        <v>110</v>
      </c>
      <c r="K83" s="51" t="s">
        <v>1772</v>
      </c>
      <c r="L83" s="51" t="s">
        <v>1725</v>
      </c>
    </row>
    <row r="85" spans="2:12" ht="13.5" thickBot="1"/>
    <row r="86" spans="2:12" ht="13.5" thickBot="1">
      <c r="B86" s="737" t="s">
        <v>177</v>
      </c>
      <c r="C86" s="738"/>
      <c r="D86" s="738"/>
      <c r="E86" s="738"/>
      <c r="F86" s="738"/>
      <c r="G86" s="738"/>
      <c r="H86" s="739"/>
    </row>
    <row r="87" spans="2:12" ht="13.5" thickBot="1">
      <c r="B87" s="183" t="s">
        <v>147</v>
      </c>
      <c r="C87" s="322" t="s">
        <v>148</v>
      </c>
      <c r="D87" s="184" t="s">
        <v>149</v>
      </c>
      <c r="E87" s="184" t="s">
        <v>150</v>
      </c>
      <c r="F87" s="185" t="s">
        <v>151</v>
      </c>
      <c r="G87" s="184" t="s">
        <v>152</v>
      </c>
      <c r="H87" s="186" t="s">
        <v>58</v>
      </c>
    </row>
    <row r="88" spans="2:12">
      <c r="B88" s="357" t="str">
        <f>'Neighbour Nodes Input'!C6</f>
        <v>10.71.204.2</v>
      </c>
      <c r="C88" s="353">
        <f>'vMTAS IP Plan'!B86</f>
        <v>0</v>
      </c>
      <c r="D88" s="358" t="str">
        <f>'Neighbour Nodes Input'!B68</f>
        <v>AFG01 TS</v>
      </c>
      <c r="E88" s="358">
        <f>'Neighbour Nodes Input'!C69</f>
        <v>0</v>
      </c>
      <c r="F88" s="266" t="s">
        <v>178</v>
      </c>
      <c r="G88" s="267" t="s">
        <v>179</v>
      </c>
      <c r="H88" s="267" t="s">
        <v>898</v>
      </c>
      <c r="K88" s="51" t="s">
        <v>1772</v>
      </c>
      <c r="L88" s="51" t="s">
        <v>1726</v>
      </c>
    </row>
  </sheetData>
  <mergeCells count="75">
    <mergeCell ref="B69:B76"/>
    <mergeCell ref="C57:C60"/>
    <mergeCell ref="C69:C76"/>
    <mergeCell ref="I69:I76"/>
    <mergeCell ref="E71:E72"/>
    <mergeCell ref="E69:E70"/>
    <mergeCell ref="G69:G76"/>
    <mergeCell ref="I61:I68"/>
    <mergeCell ref="H57:H78"/>
    <mergeCell ref="I57:I60"/>
    <mergeCell ref="I77:I78"/>
    <mergeCell ref="G57:G60"/>
    <mergeCell ref="E61:E62"/>
    <mergeCell ref="B57:B60"/>
    <mergeCell ref="D57:D60"/>
    <mergeCell ref="J57:M60"/>
    <mergeCell ref="G51:G53"/>
    <mergeCell ref="H51:H53"/>
    <mergeCell ref="B61:B68"/>
    <mergeCell ref="B4:H4"/>
    <mergeCell ref="B11:H11"/>
    <mergeCell ref="B20:H20"/>
    <mergeCell ref="B27:H27"/>
    <mergeCell ref="B39:H39"/>
    <mergeCell ref="F6:F10"/>
    <mergeCell ref="C6:C10"/>
    <mergeCell ref="B6:B10"/>
    <mergeCell ref="G6:G10"/>
    <mergeCell ref="H6:H10"/>
    <mergeCell ref="G29:G36"/>
    <mergeCell ref="H29:H36"/>
    <mergeCell ref="B29:B36"/>
    <mergeCell ref="F29:F36"/>
    <mergeCell ref="F13:F18"/>
    <mergeCell ref="G13:G18"/>
    <mergeCell ref="H13:H18"/>
    <mergeCell ref="B13:B18"/>
    <mergeCell ref="C13:C18"/>
    <mergeCell ref="B55:I55"/>
    <mergeCell ref="B22:B26"/>
    <mergeCell ref="C22:C26"/>
    <mergeCell ref="F22:F26"/>
    <mergeCell ref="G22:G26"/>
    <mergeCell ref="H22:H26"/>
    <mergeCell ref="C41:C44"/>
    <mergeCell ref="B41:B44"/>
    <mergeCell ref="D45:D47"/>
    <mergeCell ref="G45:G47"/>
    <mergeCell ref="H45:H47"/>
    <mergeCell ref="G48:G50"/>
    <mergeCell ref="H48:H50"/>
    <mergeCell ref="D51:D53"/>
    <mergeCell ref="E51:E53"/>
    <mergeCell ref="E45:E47"/>
    <mergeCell ref="F45:F47"/>
    <mergeCell ref="D48:D50"/>
    <mergeCell ref="E48:E50"/>
    <mergeCell ref="F48:F50"/>
    <mergeCell ref="F51:F53"/>
    <mergeCell ref="B86:H86"/>
    <mergeCell ref="B81:H81"/>
    <mergeCell ref="E67:E68"/>
    <mergeCell ref="E65:E66"/>
    <mergeCell ref="B77:B78"/>
    <mergeCell ref="D69:D76"/>
    <mergeCell ref="C77:C78"/>
    <mergeCell ref="D61:D68"/>
    <mergeCell ref="D77:D78"/>
    <mergeCell ref="C61:C64"/>
    <mergeCell ref="C65:C68"/>
    <mergeCell ref="G61:G68"/>
    <mergeCell ref="G77:G78"/>
    <mergeCell ref="E73:E74"/>
    <mergeCell ref="E75:E76"/>
    <mergeCell ref="E63:E64"/>
  </mergeCells>
  <phoneticPr fontId="64" type="noConversion"/>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4"/>
  <dimension ref="B1:L35"/>
  <sheetViews>
    <sheetView showGridLines="0" topLeftCell="D13" zoomScale="90" zoomScaleNormal="90" workbookViewId="0">
      <selection activeCell="K14" sqref="K1:K1048576"/>
    </sheetView>
  </sheetViews>
  <sheetFormatPr defaultColWidth="8.81640625" defaultRowHeight="12"/>
  <cols>
    <col min="1" max="1" width="2.08984375" style="13" customWidth="1"/>
    <col min="2" max="2" width="21.36328125" style="13" customWidth="1"/>
    <col min="3" max="3" width="27.54296875" style="13" customWidth="1"/>
    <col min="4" max="4" width="23.08984375" style="13" customWidth="1"/>
    <col min="5" max="5" width="22.90625" style="13" bestFit="1" customWidth="1"/>
    <col min="6" max="6" width="15.90625" style="13" bestFit="1" customWidth="1"/>
    <col min="7" max="7" width="24.08984375" style="13" bestFit="1" customWidth="1"/>
    <col min="8" max="8" width="33.36328125" style="13" customWidth="1"/>
    <col min="9" max="9" width="18.54296875" style="13" bestFit="1" customWidth="1"/>
    <col min="10" max="10" width="8.81640625" style="13"/>
    <col min="11" max="11" width="27.6328125" style="13" bestFit="1" customWidth="1"/>
    <col min="12" max="16384" width="8.81640625" style="13"/>
  </cols>
  <sheetData>
    <row r="1" spans="2:12" ht="6.75" customHeight="1"/>
    <row r="2" spans="2:12" ht="24">
      <c r="B2" s="13" t="s">
        <v>7</v>
      </c>
    </row>
    <row r="3" spans="2:12" ht="12.5" thickBot="1"/>
    <row r="4" spans="2:12" ht="12.5" thickBot="1">
      <c r="B4" s="813" t="s">
        <v>831</v>
      </c>
      <c r="C4" s="814"/>
      <c r="D4" s="814"/>
      <c r="E4" s="814"/>
      <c r="F4" s="814"/>
      <c r="G4" s="814"/>
      <c r="H4" s="815"/>
    </row>
    <row r="5" spans="2:12" ht="12.5" thickBot="1">
      <c r="B5" s="187" t="s">
        <v>180</v>
      </c>
      <c r="C5" s="188" t="s">
        <v>148</v>
      </c>
      <c r="D5" s="188" t="s">
        <v>181</v>
      </c>
      <c r="E5" s="188" t="s">
        <v>150</v>
      </c>
      <c r="F5" s="189" t="s">
        <v>151</v>
      </c>
      <c r="G5" s="189" t="s">
        <v>182</v>
      </c>
      <c r="H5" s="189" t="s">
        <v>58</v>
      </c>
    </row>
    <row r="6" spans="2:12" ht="12" customHeight="1">
      <c r="B6" s="829" t="s">
        <v>183</v>
      </c>
      <c r="C6" s="826" t="str">
        <f>'vMTAS IP Plan'!B33&amp;"
"&amp;'vMTAS IP Plan'!B34&amp;"
"&amp;'vMTAS IP Plan'!B35</f>
        <v xml:space="preserve">
</v>
      </c>
      <c r="D6" s="832" t="s">
        <v>968</v>
      </c>
      <c r="E6" s="834" t="s">
        <v>1500</v>
      </c>
      <c r="F6" s="323" t="s">
        <v>184</v>
      </c>
      <c r="G6" s="323" t="s">
        <v>185</v>
      </c>
      <c r="H6" s="324" t="s">
        <v>186</v>
      </c>
      <c r="K6" s="526" t="s">
        <v>1782</v>
      </c>
      <c r="L6" s="526" t="s">
        <v>1763</v>
      </c>
    </row>
    <row r="7" spans="2:12" ht="12" customHeight="1">
      <c r="B7" s="830"/>
      <c r="C7" s="827"/>
      <c r="D7" s="833"/>
      <c r="E7" s="821"/>
      <c r="F7" s="11" t="s">
        <v>824</v>
      </c>
      <c r="G7" s="11" t="s">
        <v>827</v>
      </c>
      <c r="H7" s="12" t="s">
        <v>187</v>
      </c>
    </row>
    <row r="8" spans="2:12" ht="12" customHeight="1">
      <c r="B8" s="830"/>
      <c r="C8" s="827"/>
      <c r="D8" s="325" t="s">
        <v>700</v>
      </c>
      <c r="E8" s="276" t="str">
        <f>'Neighbour Nodes Input'!C33</f>
        <v>172.31.228.200</v>
      </c>
      <c r="F8" s="11" t="s">
        <v>828</v>
      </c>
      <c r="G8" s="11" t="s">
        <v>829</v>
      </c>
      <c r="H8" s="12" t="s">
        <v>830</v>
      </c>
      <c r="K8" s="526" t="s">
        <v>1774</v>
      </c>
      <c r="L8" s="526" t="s">
        <v>1757</v>
      </c>
    </row>
    <row r="9" spans="2:12" ht="12" customHeight="1">
      <c r="B9" s="830"/>
      <c r="C9" s="827"/>
      <c r="D9" s="325" t="s">
        <v>953</v>
      </c>
      <c r="E9" s="276" t="str">
        <f>'Neighbour Nodes Input'!C36</f>
        <v>10.58.44.213</v>
      </c>
      <c r="F9" s="824" t="s">
        <v>167</v>
      </c>
      <c r="G9" s="824" t="s">
        <v>166</v>
      </c>
      <c r="H9" s="816" t="s">
        <v>197</v>
      </c>
    </row>
    <row r="10" spans="2:12" ht="12" customHeight="1">
      <c r="B10" s="830"/>
      <c r="C10" s="827"/>
      <c r="D10" s="325" t="s">
        <v>954</v>
      </c>
      <c r="E10" s="276" t="str">
        <f>'Neighbour Nodes Input'!C37</f>
        <v>10.58.44.214</v>
      </c>
      <c r="F10" s="824"/>
      <c r="G10" s="824"/>
      <c r="H10" s="816"/>
    </row>
    <row r="11" spans="2:12" ht="12" customHeight="1">
      <c r="B11" s="830"/>
      <c r="C11" s="827"/>
      <c r="D11" s="325" t="s">
        <v>955</v>
      </c>
      <c r="E11" s="276">
        <f>'Neighbour Nodes Input'!C38</f>
        <v>0</v>
      </c>
      <c r="F11" s="824"/>
      <c r="G11" s="824"/>
      <c r="H11" s="816"/>
    </row>
    <row r="12" spans="2:12" ht="12.5" customHeight="1" thickBot="1">
      <c r="B12" s="831"/>
      <c r="C12" s="828"/>
      <c r="D12" s="326" t="s">
        <v>971</v>
      </c>
      <c r="E12" s="327" t="str">
        <f>'Neighbour Nodes Input'!C76</f>
        <v>x.x.x.x</v>
      </c>
      <c r="F12" s="328" t="s">
        <v>825</v>
      </c>
      <c r="G12" s="328" t="s">
        <v>826</v>
      </c>
      <c r="H12" s="329"/>
    </row>
    <row r="13" spans="2:12">
      <c r="B13" s="837" t="str">
        <f>'Neighbour Nodes Input'!B71</f>
        <v>Management nodes (OSS-RC and citrix etc.).</v>
      </c>
      <c r="C13" s="817" t="str">
        <f>'Neighbour Nodes Input'!C72</f>
        <v>x.x.x.x</v>
      </c>
      <c r="D13" s="820" t="s">
        <v>1556</v>
      </c>
      <c r="E13" s="330">
        <f>'vMTAS IP Plan'!B33</f>
        <v>0</v>
      </c>
      <c r="F13" s="820" t="s">
        <v>184</v>
      </c>
      <c r="G13" s="820" t="s">
        <v>185</v>
      </c>
      <c r="H13" s="822" t="s">
        <v>188</v>
      </c>
    </row>
    <row r="14" spans="2:12">
      <c r="B14" s="838"/>
      <c r="C14" s="818"/>
      <c r="D14" s="821"/>
      <c r="E14" s="330">
        <f>'vMTAS IP Plan'!B34</f>
        <v>0</v>
      </c>
      <c r="F14" s="821"/>
      <c r="G14" s="821"/>
      <c r="H14" s="823"/>
    </row>
    <row r="15" spans="2:12">
      <c r="B15" s="838"/>
      <c r="C15" s="818"/>
      <c r="D15" s="824" t="s">
        <v>183</v>
      </c>
      <c r="E15" s="824">
        <f>'vMTAS IP Plan'!B35</f>
        <v>0</v>
      </c>
      <c r="F15" s="11" t="s">
        <v>184</v>
      </c>
      <c r="G15" s="11" t="s">
        <v>185</v>
      </c>
      <c r="H15" s="12" t="s">
        <v>188</v>
      </c>
    </row>
    <row r="16" spans="2:12">
      <c r="B16" s="838"/>
      <c r="C16" s="818"/>
      <c r="D16" s="824"/>
      <c r="E16" s="824"/>
      <c r="F16" s="11" t="s">
        <v>189</v>
      </c>
      <c r="G16" s="11" t="s">
        <v>91</v>
      </c>
      <c r="H16" s="12" t="s">
        <v>190</v>
      </c>
    </row>
    <row r="17" spans="2:12" ht="24">
      <c r="B17" s="838"/>
      <c r="C17" s="818"/>
      <c r="D17" s="824"/>
      <c r="E17" s="824"/>
      <c r="F17" s="331" t="s">
        <v>191</v>
      </c>
      <c r="G17" s="331" t="s">
        <v>96</v>
      </c>
      <c r="H17" s="332" t="s">
        <v>192</v>
      </c>
    </row>
    <row r="18" spans="2:12" ht="24">
      <c r="B18" s="838"/>
      <c r="C18" s="818"/>
      <c r="D18" s="824"/>
      <c r="E18" s="824"/>
      <c r="F18" s="331" t="s">
        <v>193</v>
      </c>
      <c r="G18" s="331" t="s">
        <v>97</v>
      </c>
      <c r="H18" s="332" t="s">
        <v>98</v>
      </c>
    </row>
    <row r="19" spans="2:12" ht="12.5" thickBot="1">
      <c r="B19" s="839"/>
      <c r="C19" s="819"/>
      <c r="D19" s="825"/>
      <c r="E19" s="825"/>
      <c r="F19" s="333" t="s">
        <v>194</v>
      </c>
      <c r="G19" s="333" t="s">
        <v>195</v>
      </c>
      <c r="H19" s="334" t="s">
        <v>196</v>
      </c>
    </row>
    <row r="20" spans="2:12" ht="12.5" thickBot="1"/>
    <row r="21" spans="2:12">
      <c r="B21" s="835" t="s">
        <v>204</v>
      </c>
      <c r="C21" s="836"/>
    </row>
    <row r="22" spans="2:12">
      <c r="B22" s="359" t="s">
        <v>205</v>
      </c>
      <c r="C22" s="277" t="s">
        <v>1536</v>
      </c>
    </row>
    <row r="23" spans="2:12">
      <c r="B23" s="14" t="s">
        <v>206</v>
      </c>
      <c r="C23" s="190" t="s">
        <v>1537</v>
      </c>
    </row>
    <row r="24" spans="2:12">
      <c r="B24" s="14" t="s">
        <v>207</v>
      </c>
      <c r="C24" s="361" t="str">
        <f>'Neighbour Nodes Input'!C72</f>
        <v>x.x.x.x</v>
      </c>
      <c r="G24" s="192"/>
      <c r="K24" s="526" t="s">
        <v>1773</v>
      </c>
      <c r="L24" s="526" t="s">
        <v>1786</v>
      </c>
    </row>
    <row r="25" spans="2:12">
      <c r="B25" s="14" t="s">
        <v>208</v>
      </c>
      <c r="C25" s="191" t="b">
        <v>1</v>
      </c>
    </row>
    <row r="26" spans="2:12">
      <c r="B26" s="14" t="s">
        <v>209</v>
      </c>
      <c r="C26" s="190">
        <v>162</v>
      </c>
    </row>
    <row r="27" spans="2:12" ht="12.5" thickBot="1">
      <c r="B27" s="193" t="s">
        <v>210</v>
      </c>
      <c r="C27" s="194" t="s">
        <v>1538</v>
      </c>
    </row>
    <row r="28" spans="2:12" ht="12.5" thickBot="1"/>
    <row r="29" spans="2:12">
      <c r="B29" s="835" t="s">
        <v>211</v>
      </c>
      <c r="C29" s="836"/>
      <c r="D29" s="195"/>
    </row>
    <row r="30" spans="2:12" ht="36">
      <c r="B30" s="359" t="s">
        <v>212</v>
      </c>
      <c r="C30" s="360" t="s">
        <v>213</v>
      </c>
    </row>
    <row r="31" spans="2:12">
      <c r="B31" s="14" t="s">
        <v>207</v>
      </c>
      <c r="C31" s="361" t="str">
        <f>'Neighbour Nodes Input'!C72</f>
        <v>x.x.x.x</v>
      </c>
      <c r="K31" s="527" t="s">
        <v>1728</v>
      </c>
    </row>
    <row r="32" spans="2:12">
      <c r="B32" s="14" t="s">
        <v>209</v>
      </c>
      <c r="C32" s="190">
        <v>22</v>
      </c>
    </row>
    <row r="33" spans="2:3">
      <c r="B33" s="14" t="s">
        <v>214</v>
      </c>
      <c r="C33" s="190" t="s">
        <v>215</v>
      </c>
    </row>
    <row r="34" spans="2:3">
      <c r="B34" s="14" t="s">
        <v>216</v>
      </c>
      <c r="C34" s="191" t="s">
        <v>217</v>
      </c>
    </row>
    <row r="35" spans="2:3" ht="12.5" thickBot="1">
      <c r="B35" s="193" t="s">
        <v>218</v>
      </c>
      <c r="C35" s="196" t="s">
        <v>219</v>
      </c>
    </row>
  </sheetData>
  <mergeCells count="18">
    <mergeCell ref="B21:C21"/>
    <mergeCell ref="B29:C29"/>
    <mergeCell ref="F9:F11"/>
    <mergeCell ref="G9:G11"/>
    <mergeCell ref="B13:B19"/>
    <mergeCell ref="D13:D14"/>
    <mergeCell ref="B4:H4"/>
    <mergeCell ref="H9:H11"/>
    <mergeCell ref="C13:C19"/>
    <mergeCell ref="F13:F14"/>
    <mergeCell ref="G13:G14"/>
    <mergeCell ref="H13:H14"/>
    <mergeCell ref="D15:D19"/>
    <mergeCell ref="E15:E19"/>
    <mergeCell ref="C6:C12"/>
    <mergeCell ref="B6:B12"/>
    <mergeCell ref="D6:D7"/>
    <mergeCell ref="E6:E7"/>
  </mergeCells>
  <phoneticPr fontId="64" type="noConversion"/>
  <pageMargins left="0.7" right="0.7" top="0.75" bottom="0.75" header="0.3" footer="0.3"/>
  <pageSetup paperSize="9" orientation="portrait" r:id="rId1"/>
  <legacy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B65526-FB13-4D38-860A-EE3FBE1CF842}">
  <dimension ref="A1:NA2900"/>
  <sheetViews>
    <sheetView topLeftCell="E1" zoomScale="72" zoomScaleNormal="72" workbookViewId="0">
      <selection activeCell="K1" sqref="K1:K1048576"/>
    </sheetView>
  </sheetViews>
  <sheetFormatPr defaultColWidth="9.1796875" defaultRowHeight="12"/>
  <cols>
    <col min="1" max="1" width="9.1796875" style="157"/>
    <col min="2" max="2" width="29.6328125" style="378" bestFit="1" customWidth="1"/>
    <col min="3" max="3" width="44.1796875" style="378" customWidth="1"/>
    <col min="4" max="4" width="107.54296875" style="378" customWidth="1"/>
    <col min="5" max="10" width="9.1796875" style="157"/>
    <col min="11" max="11" width="16.90625" style="157" bestFit="1" customWidth="1"/>
    <col min="12" max="365" width="9.1796875" style="157"/>
    <col min="366" max="16384" width="9.1796875" style="378"/>
  </cols>
  <sheetData>
    <row r="1" spans="1:4" s="374" customFormat="1">
      <c r="A1" s="374" t="s">
        <v>222</v>
      </c>
    </row>
    <row r="2" spans="1:4" s="157" customFormat="1"/>
    <row r="3" spans="1:4">
      <c r="B3" s="375" t="s">
        <v>1218</v>
      </c>
      <c r="C3" s="376" t="s">
        <v>997</v>
      </c>
      <c r="D3" s="377" t="s">
        <v>1219</v>
      </c>
    </row>
    <row r="4" spans="1:4">
      <c r="B4" s="843" t="s">
        <v>1514</v>
      </c>
      <c r="C4" s="844"/>
      <c r="D4" s="845"/>
    </row>
    <row r="5" spans="1:4">
      <c r="B5" s="379" t="s">
        <v>796</v>
      </c>
      <c r="C5" s="380">
        <v>21600</v>
      </c>
      <c r="D5" s="381" t="s">
        <v>1242</v>
      </c>
    </row>
    <row r="6" spans="1:4" ht="36">
      <c r="B6" s="379" t="s">
        <v>797</v>
      </c>
      <c r="C6" s="382">
        <v>360</v>
      </c>
      <c r="D6" s="381" t="s">
        <v>1243</v>
      </c>
    </row>
    <row r="7" spans="1:4" ht="24">
      <c r="B7" s="379" t="s">
        <v>798</v>
      </c>
      <c r="C7" s="382">
        <v>450000</v>
      </c>
      <c r="D7" s="381" t="s">
        <v>1244</v>
      </c>
    </row>
    <row r="8" spans="1:4" ht="36">
      <c r="B8" s="379" t="s">
        <v>799</v>
      </c>
      <c r="C8" s="382" t="s">
        <v>800</v>
      </c>
      <c r="D8" s="381" t="s">
        <v>1245</v>
      </c>
    </row>
    <row r="9" spans="1:4" ht="36">
      <c r="B9" s="379" t="s">
        <v>1246</v>
      </c>
      <c r="C9" s="382" t="s">
        <v>1247</v>
      </c>
      <c r="D9" s="381" t="s">
        <v>1248</v>
      </c>
    </row>
    <row r="10" spans="1:4" ht="24">
      <c r="B10" s="379" t="s">
        <v>1249</v>
      </c>
      <c r="C10" s="382" t="s">
        <v>1250</v>
      </c>
      <c r="D10" s="381" t="s">
        <v>1251</v>
      </c>
    </row>
    <row r="11" spans="1:4" ht="48">
      <c r="B11" s="379" t="s">
        <v>1252</v>
      </c>
      <c r="C11" s="382" t="s">
        <v>529</v>
      </c>
      <c r="D11" s="381" t="s">
        <v>1253</v>
      </c>
    </row>
    <row r="12" spans="1:4">
      <c r="B12" s="379" t="s">
        <v>1254</v>
      </c>
      <c r="C12" s="382" t="s">
        <v>1515</v>
      </c>
      <c r="D12" s="381"/>
    </row>
    <row r="13" spans="1:4">
      <c r="B13" s="379" t="s">
        <v>1255</v>
      </c>
      <c r="C13" s="382">
        <v>300</v>
      </c>
      <c r="D13" s="381"/>
    </row>
    <row r="14" spans="1:4" ht="36">
      <c r="B14" s="379" t="s">
        <v>1256</v>
      </c>
      <c r="C14" s="382">
        <v>2000</v>
      </c>
      <c r="D14" s="381" t="s">
        <v>1257</v>
      </c>
    </row>
    <row r="15" spans="1:4" ht="36">
      <c r="B15" s="379" t="s">
        <v>1258</v>
      </c>
      <c r="C15" s="382">
        <v>3000</v>
      </c>
      <c r="D15" s="381" t="s">
        <v>1259</v>
      </c>
    </row>
    <row r="16" spans="1:4">
      <c r="B16" s="379"/>
      <c r="C16" s="383"/>
      <c r="D16" s="381"/>
    </row>
    <row r="17" spans="2:4">
      <c r="B17" s="843" t="s">
        <v>1570</v>
      </c>
      <c r="C17" s="844"/>
      <c r="D17" s="845"/>
    </row>
    <row r="18" spans="2:4" ht="24">
      <c r="B18" s="379" t="s">
        <v>1260</v>
      </c>
      <c r="C18" s="380" t="s">
        <v>224</v>
      </c>
      <c r="D18" s="381" t="s">
        <v>1261</v>
      </c>
    </row>
    <row r="19" spans="2:4">
      <c r="B19" s="379" t="s">
        <v>248</v>
      </c>
      <c r="C19" s="382">
        <v>5082</v>
      </c>
      <c r="D19" s="381" t="s">
        <v>1262</v>
      </c>
    </row>
    <row r="20" spans="2:4">
      <c r="B20" s="379" t="s">
        <v>249</v>
      </c>
      <c r="C20" s="382">
        <v>5083</v>
      </c>
      <c r="D20" s="381" t="s">
        <v>1263</v>
      </c>
    </row>
    <row r="21" spans="2:4">
      <c r="B21" s="379" t="s">
        <v>271</v>
      </c>
      <c r="C21" s="382">
        <v>5087</v>
      </c>
      <c r="D21" s="381" t="s">
        <v>1264</v>
      </c>
    </row>
    <row r="22" spans="2:4">
      <c r="B22" s="379" t="s">
        <v>250</v>
      </c>
      <c r="C22" s="382">
        <v>5084</v>
      </c>
      <c r="D22" s="381" t="s">
        <v>1265</v>
      </c>
    </row>
    <row r="23" spans="2:4" ht="24">
      <c r="B23" s="379" t="s">
        <v>251</v>
      </c>
      <c r="C23" s="382">
        <v>900</v>
      </c>
      <c r="D23" s="381" t="s">
        <v>1266</v>
      </c>
    </row>
    <row r="24" spans="2:4">
      <c r="B24" s="379" t="s">
        <v>252</v>
      </c>
      <c r="C24" s="382">
        <v>1800</v>
      </c>
      <c r="D24" s="381" t="s">
        <v>1267</v>
      </c>
    </row>
    <row r="25" spans="2:4" ht="36">
      <c r="B25" s="379" t="s">
        <v>253</v>
      </c>
      <c r="C25" s="382">
        <v>2000</v>
      </c>
      <c r="D25" s="381" t="s">
        <v>1268</v>
      </c>
    </row>
    <row r="26" spans="2:4">
      <c r="B26" s="379" t="s">
        <v>282</v>
      </c>
      <c r="C26" s="382">
        <v>64</v>
      </c>
      <c r="D26" s="381" t="s">
        <v>1269</v>
      </c>
    </row>
    <row r="27" spans="2:4">
      <c r="B27" s="379" t="s">
        <v>284</v>
      </c>
      <c r="C27" s="382">
        <v>64</v>
      </c>
      <c r="D27" s="381" t="s">
        <v>1269</v>
      </c>
    </row>
    <row r="28" spans="2:4">
      <c r="B28" s="379" t="s">
        <v>285</v>
      </c>
      <c r="C28" s="382">
        <v>4000</v>
      </c>
      <c r="D28" s="381" t="s">
        <v>1270</v>
      </c>
    </row>
    <row r="29" spans="2:4">
      <c r="B29" s="379" t="s">
        <v>268</v>
      </c>
      <c r="C29" s="382">
        <v>5</v>
      </c>
      <c r="D29" s="381" t="s">
        <v>1271</v>
      </c>
    </row>
    <row r="30" spans="2:4">
      <c r="B30" s="379" t="s">
        <v>272</v>
      </c>
      <c r="C30" s="382">
        <v>8</v>
      </c>
      <c r="D30" s="381" t="s">
        <v>1272</v>
      </c>
    </row>
    <row r="31" spans="2:4">
      <c r="B31" s="379" t="s">
        <v>274</v>
      </c>
      <c r="C31" s="382">
        <v>8</v>
      </c>
      <c r="D31" s="381" t="s">
        <v>1272</v>
      </c>
    </row>
    <row r="32" spans="2:4">
      <c r="B32" s="379" t="s">
        <v>267</v>
      </c>
      <c r="C32" s="382">
        <v>192</v>
      </c>
      <c r="D32" s="381" t="s">
        <v>1273</v>
      </c>
    </row>
    <row r="33" spans="2:12">
      <c r="B33" s="379" t="s">
        <v>280</v>
      </c>
      <c r="C33" s="382" t="s">
        <v>224</v>
      </c>
      <c r="D33" s="381" t="s">
        <v>1274</v>
      </c>
    </row>
    <row r="34" spans="2:12">
      <c r="B34" s="379" t="s">
        <v>264</v>
      </c>
      <c r="C34" s="382" t="b">
        <v>1</v>
      </c>
      <c r="D34" s="381" t="s">
        <v>1274</v>
      </c>
    </row>
    <row r="35" spans="2:12">
      <c r="B35" s="379" t="s">
        <v>1275</v>
      </c>
      <c r="C35" s="382">
        <v>3</v>
      </c>
      <c r="D35" s="381" t="s">
        <v>1272</v>
      </c>
    </row>
    <row r="36" spans="2:12">
      <c r="B36" s="379" t="s">
        <v>256</v>
      </c>
      <c r="C36" s="382">
        <v>5060</v>
      </c>
      <c r="D36" s="381" t="s">
        <v>1276</v>
      </c>
    </row>
    <row r="37" spans="2:12" ht="24">
      <c r="B37" s="379" t="s">
        <v>258</v>
      </c>
      <c r="C37" s="382">
        <v>240</v>
      </c>
      <c r="D37" s="381" t="s">
        <v>1277</v>
      </c>
    </row>
    <row r="38" spans="2:12" ht="14.5">
      <c r="B38" s="379" t="s">
        <v>259</v>
      </c>
      <c r="C38" s="384" t="s">
        <v>1563</v>
      </c>
      <c r="D38" s="381" t="s">
        <v>1278</v>
      </c>
      <c r="K38" t="s">
        <v>1675</v>
      </c>
      <c r="L38" t="s">
        <v>1676</v>
      </c>
    </row>
    <row r="39" spans="2:12">
      <c r="B39" s="379" t="s">
        <v>263</v>
      </c>
      <c r="C39" s="382" t="s">
        <v>93</v>
      </c>
      <c r="D39" s="381" t="s">
        <v>1279</v>
      </c>
    </row>
    <row r="40" spans="2:12">
      <c r="B40" s="379" t="s">
        <v>275</v>
      </c>
      <c r="C40" s="382">
        <v>5160</v>
      </c>
      <c r="D40" s="381" t="s">
        <v>1280</v>
      </c>
    </row>
    <row r="41" spans="2:12">
      <c r="B41" s="379" t="s">
        <v>276</v>
      </c>
      <c r="C41" s="382">
        <v>5161</v>
      </c>
      <c r="D41" s="381" t="s">
        <v>1281</v>
      </c>
    </row>
    <row r="42" spans="2:12">
      <c r="B42" s="379" t="s">
        <v>277</v>
      </c>
      <c r="C42" s="382">
        <v>5162</v>
      </c>
      <c r="D42" s="381" t="s">
        <v>1282</v>
      </c>
    </row>
    <row r="43" spans="2:12">
      <c r="B43" s="379" t="s">
        <v>278</v>
      </c>
      <c r="C43" s="382">
        <v>5163</v>
      </c>
      <c r="D43" s="381" t="s">
        <v>1283</v>
      </c>
    </row>
    <row r="44" spans="2:12">
      <c r="B44" s="379" t="s">
        <v>265</v>
      </c>
      <c r="C44" s="382" t="s">
        <v>266</v>
      </c>
      <c r="D44" s="381" t="s">
        <v>1284</v>
      </c>
    </row>
    <row r="45" spans="2:12">
      <c r="B45" s="379" t="s">
        <v>281</v>
      </c>
      <c r="C45" s="382">
        <v>0</v>
      </c>
      <c r="D45" s="381" t="s">
        <v>1285</v>
      </c>
    </row>
    <row r="46" spans="2:12">
      <c r="B46" s="379" t="s">
        <v>270</v>
      </c>
      <c r="C46" s="382" t="s">
        <v>242</v>
      </c>
      <c r="D46" s="381"/>
    </row>
    <row r="47" spans="2:12">
      <c r="B47" s="385"/>
      <c r="C47" s="386"/>
      <c r="D47" s="387"/>
    </row>
    <row r="48" spans="2:12">
      <c r="B48" s="840" t="s">
        <v>1571</v>
      </c>
      <c r="C48" s="841"/>
      <c r="D48" s="842"/>
    </row>
    <row r="49" spans="2:12">
      <c r="B49" s="388" t="s">
        <v>686</v>
      </c>
      <c r="C49" s="389" t="s">
        <v>224</v>
      </c>
      <c r="D49" s="390" t="s">
        <v>224</v>
      </c>
    </row>
    <row r="50" spans="2:12">
      <c r="B50" s="379" t="s">
        <v>687</v>
      </c>
      <c r="C50" s="391" t="s">
        <v>236</v>
      </c>
      <c r="D50" s="390" t="s">
        <v>224</v>
      </c>
    </row>
    <row r="51" spans="2:12">
      <c r="B51" s="379" t="s">
        <v>688</v>
      </c>
      <c r="C51" s="391" t="s">
        <v>224</v>
      </c>
      <c r="D51" s="390" t="s">
        <v>224</v>
      </c>
    </row>
    <row r="52" spans="2:12">
      <c r="B52" s="388" t="s">
        <v>689</v>
      </c>
      <c r="C52" s="391" t="s">
        <v>236</v>
      </c>
      <c r="D52" s="390" t="s">
        <v>224</v>
      </c>
    </row>
    <row r="53" spans="2:12" ht="14.5">
      <c r="B53" s="388" t="s">
        <v>1729</v>
      </c>
      <c r="C53" s="391" t="s">
        <v>1286</v>
      </c>
      <c r="D53" s="392"/>
      <c r="K53" s="516" t="s">
        <v>1677</v>
      </c>
      <c r="L53" s="516" t="s">
        <v>1678</v>
      </c>
    </row>
    <row r="54" spans="2:12">
      <c r="B54" s="385"/>
      <c r="C54" s="386"/>
      <c r="D54" s="393"/>
    </row>
    <row r="55" spans="2:12">
      <c r="B55" s="840" t="s">
        <v>1572</v>
      </c>
      <c r="C55" s="841"/>
      <c r="D55" s="842"/>
    </row>
    <row r="56" spans="2:12">
      <c r="B56" s="394" t="s">
        <v>342</v>
      </c>
      <c r="C56" s="380" t="s">
        <v>236</v>
      </c>
      <c r="D56" s="395" t="s">
        <v>224</v>
      </c>
    </row>
    <row r="57" spans="2:12">
      <c r="B57" s="396" t="s">
        <v>344</v>
      </c>
      <c r="C57" s="382">
        <v>500</v>
      </c>
      <c r="D57" s="397">
        <v>500</v>
      </c>
    </row>
    <row r="58" spans="2:12">
      <c r="B58" s="396" t="s">
        <v>1287</v>
      </c>
      <c r="C58" s="382" t="s">
        <v>1288</v>
      </c>
      <c r="D58" s="397" t="s">
        <v>1288</v>
      </c>
    </row>
    <row r="59" spans="2:12" ht="14.5">
      <c r="B59" s="396" t="s">
        <v>1289</v>
      </c>
      <c r="C59" s="382" t="s">
        <v>1286</v>
      </c>
      <c r="D59" s="398"/>
      <c r="K59" t="s">
        <v>1675</v>
      </c>
      <c r="L59" t="s">
        <v>1679</v>
      </c>
    </row>
    <row r="60" spans="2:12">
      <c r="B60" s="399"/>
      <c r="C60" s="383"/>
      <c r="D60" s="400"/>
    </row>
    <row r="61" spans="2:12">
      <c r="B61" s="840" t="s">
        <v>1573</v>
      </c>
      <c r="C61" s="841"/>
      <c r="D61" s="842"/>
    </row>
    <row r="62" spans="2:12">
      <c r="B62" s="396" t="s">
        <v>397</v>
      </c>
      <c r="C62" s="380" t="s">
        <v>236</v>
      </c>
      <c r="D62" s="401" t="s">
        <v>224</v>
      </c>
    </row>
    <row r="63" spans="2:12" ht="14.5">
      <c r="B63" s="396" t="s">
        <v>399</v>
      </c>
      <c r="C63" s="382" t="s">
        <v>1286</v>
      </c>
      <c r="D63" s="402" t="s">
        <v>1564</v>
      </c>
      <c r="K63" t="s">
        <v>1675</v>
      </c>
      <c r="L63" t="s">
        <v>1680</v>
      </c>
    </row>
    <row r="64" spans="2:12" ht="14.5">
      <c r="B64" s="396" t="s">
        <v>407</v>
      </c>
      <c r="C64" s="382" t="s">
        <v>1286</v>
      </c>
      <c r="D64" s="403" t="s">
        <v>1565</v>
      </c>
      <c r="K64" t="s">
        <v>1675</v>
      </c>
      <c r="L64" t="s">
        <v>1681</v>
      </c>
    </row>
    <row r="65" spans="2:12">
      <c r="B65" s="396" t="s">
        <v>410</v>
      </c>
      <c r="C65" s="382">
        <v>5060</v>
      </c>
      <c r="D65" s="397">
        <v>5060</v>
      </c>
    </row>
    <row r="66" spans="2:12">
      <c r="B66" s="396" t="s">
        <v>427</v>
      </c>
      <c r="C66" s="382" t="s">
        <v>236</v>
      </c>
      <c r="D66" s="390" t="s">
        <v>236</v>
      </c>
    </row>
    <row r="67" spans="2:12">
      <c r="B67" s="396" t="s">
        <v>417</v>
      </c>
      <c r="C67" s="382">
        <v>1</v>
      </c>
      <c r="D67" s="397">
        <v>1</v>
      </c>
    </row>
    <row r="68" spans="2:12">
      <c r="B68" s="379"/>
      <c r="C68" s="386"/>
      <c r="D68" s="390"/>
    </row>
    <row r="69" spans="2:12">
      <c r="B69" s="840" t="s">
        <v>1574</v>
      </c>
      <c r="C69" s="841"/>
      <c r="D69" s="842"/>
    </row>
    <row r="70" spans="2:12" ht="14.5">
      <c r="B70" s="396" t="s">
        <v>785</v>
      </c>
      <c r="C70" s="380" t="s">
        <v>1286</v>
      </c>
      <c r="D70" s="404"/>
      <c r="K70" t="s">
        <v>1675</v>
      </c>
      <c r="L70" t="s">
        <v>1682</v>
      </c>
    </row>
    <row r="71" spans="2:12">
      <c r="B71" s="396" t="s">
        <v>787</v>
      </c>
      <c r="C71" s="391" t="s">
        <v>788</v>
      </c>
      <c r="D71" s="390" t="s">
        <v>788</v>
      </c>
    </row>
    <row r="72" spans="2:12" ht="14.5">
      <c r="B72" s="396" t="s">
        <v>790</v>
      </c>
      <c r="C72" s="382" t="s">
        <v>1286</v>
      </c>
      <c r="D72" s="404"/>
      <c r="K72" t="s">
        <v>1675</v>
      </c>
      <c r="L72" t="s">
        <v>1683</v>
      </c>
    </row>
    <row r="73" spans="2:12">
      <c r="B73" s="385"/>
      <c r="C73" s="386"/>
      <c r="D73" s="393"/>
    </row>
    <row r="74" spans="2:12" s="157" customFormat="1"/>
    <row r="75" spans="2:12" s="157" customFormat="1"/>
    <row r="76" spans="2:12" s="157" customFormat="1"/>
    <row r="77" spans="2:12" s="157" customFormat="1"/>
    <row r="78" spans="2:12" s="157" customFormat="1"/>
    <row r="79" spans="2:12" s="157" customFormat="1"/>
    <row r="80" spans="2:12" s="157" customFormat="1"/>
    <row r="81" s="157" customFormat="1"/>
    <row r="82" s="157" customFormat="1"/>
    <row r="83" s="157" customFormat="1"/>
    <row r="84" s="157" customFormat="1"/>
    <row r="85" s="157" customFormat="1"/>
    <row r="86" s="157" customFormat="1"/>
    <row r="87" s="157" customFormat="1"/>
    <row r="88" s="157" customFormat="1"/>
    <row r="89" s="157" customFormat="1"/>
    <row r="90" s="157" customFormat="1"/>
    <row r="91" s="157" customFormat="1"/>
    <row r="92" s="157" customFormat="1"/>
    <row r="93" s="157" customFormat="1"/>
    <row r="94" s="157" customFormat="1"/>
    <row r="95" s="157" customFormat="1"/>
    <row r="96" s="157" customFormat="1"/>
    <row r="97" s="157" customFormat="1"/>
    <row r="98" s="157" customFormat="1"/>
    <row r="99" s="157" customFormat="1"/>
    <row r="100" s="157" customFormat="1"/>
    <row r="101" s="157" customFormat="1"/>
    <row r="102" s="157" customFormat="1"/>
    <row r="103" s="157" customFormat="1"/>
    <row r="104" s="157" customFormat="1"/>
    <row r="105" s="157" customFormat="1"/>
    <row r="106" s="157" customFormat="1"/>
    <row r="107" s="157" customFormat="1"/>
    <row r="108" s="157" customFormat="1"/>
    <row r="109" s="157" customFormat="1"/>
    <row r="110" s="157" customFormat="1"/>
    <row r="111" s="157" customFormat="1"/>
    <row r="112" s="157" customFormat="1"/>
    <row r="113" s="157" customFormat="1"/>
    <row r="114" s="157" customFormat="1"/>
    <row r="115" s="157" customFormat="1"/>
    <row r="116" s="157" customFormat="1"/>
    <row r="117" s="157" customFormat="1"/>
    <row r="118" s="157" customFormat="1"/>
    <row r="119" s="157" customFormat="1"/>
    <row r="120" s="157" customFormat="1"/>
    <row r="121" s="157" customFormat="1"/>
    <row r="122" s="157" customFormat="1"/>
    <row r="123" s="157" customFormat="1"/>
    <row r="124" s="157" customFormat="1"/>
    <row r="125" s="157" customFormat="1"/>
    <row r="126" s="157" customFormat="1"/>
    <row r="127" s="157" customFormat="1"/>
    <row r="128" s="157" customFormat="1"/>
    <row r="129" s="157" customFormat="1"/>
    <row r="130" s="157" customFormat="1"/>
    <row r="131" s="157" customFormat="1"/>
    <row r="132" s="157" customFormat="1"/>
    <row r="133" s="157" customFormat="1"/>
    <row r="134" s="157" customFormat="1"/>
    <row r="135" s="157" customFormat="1"/>
    <row r="136" s="157" customFormat="1"/>
    <row r="137" s="157" customFormat="1"/>
    <row r="138" s="157" customFormat="1"/>
    <row r="139" s="157" customFormat="1"/>
    <row r="140" s="157" customFormat="1"/>
    <row r="141" s="157" customFormat="1"/>
    <row r="142" s="157" customFormat="1"/>
    <row r="143" s="157" customFormat="1"/>
    <row r="144" s="157" customFormat="1"/>
    <row r="145" s="157" customFormat="1"/>
    <row r="146" s="157" customFormat="1"/>
    <row r="147" s="157" customFormat="1"/>
    <row r="148" s="157" customFormat="1"/>
    <row r="149" s="157" customFormat="1"/>
    <row r="150" s="157" customFormat="1"/>
    <row r="151" s="157" customFormat="1"/>
    <row r="152" s="157" customFormat="1"/>
    <row r="153" s="157" customFormat="1"/>
    <row r="154" s="157" customFormat="1"/>
    <row r="155" s="157" customFormat="1"/>
    <row r="156" s="157" customFormat="1"/>
    <row r="157" s="157" customFormat="1"/>
    <row r="158" s="157" customFormat="1"/>
    <row r="159" s="157" customFormat="1"/>
    <row r="160" s="157" customFormat="1"/>
    <row r="161" s="157" customFormat="1"/>
    <row r="162" s="157" customFormat="1"/>
    <row r="163" s="157" customFormat="1"/>
    <row r="164" s="157" customFormat="1"/>
    <row r="165" s="157" customFormat="1"/>
    <row r="166" s="157" customFormat="1"/>
    <row r="167" s="157" customFormat="1"/>
    <row r="168" s="157" customFormat="1"/>
    <row r="169" s="157" customFormat="1"/>
    <row r="170" s="157" customFormat="1"/>
    <row r="171" s="157" customFormat="1"/>
    <row r="172" s="157" customFormat="1"/>
    <row r="173" s="157" customFormat="1"/>
    <row r="174" s="157" customFormat="1"/>
    <row r="175" s="157" customFormat="1"/>
    <row r="176" s="157" customFormat="1"/>
    <row r="177" s="157" customFormat="1"/>
    <row r="178" s="157" customFormat="1"/>
    <row r="179" s="157" customFormat="1"/>
    <row r="180" s="157" customFormat="1"/>
    <row r="181" s="157" customFormat="1"/>
    <row r="182" s="157" customFormat="1"/>
    <row r="183" s="157" customFormat="1"/>
    <row r="184" s="157" customFormat="1"/>
    <row r="185" s="157" customFormat="1"/>
    <row r="186" s="157" customFormat="1"/>
    <row r="187" s="157" customFormat="1"/>
    <row r="188" s="157" customFormat="1"/>
    <row r="189" s="157" customFormat="1"/>
    <row r="190" s="157" customFormat="1"/>
    <row r="191" s="157" customFormat="1"/>
    <row r="192" s="157" customFormat="1"/>
    <row r="193" s="157" customFormat="1"/>
    <row r="194" s="157" customFormat="1"/>
    <row r="195" s="157" customFormat="1"/>
    <row r="196" s="157" customFormat="1"/>
    <row r="197" s="157" customFormat="1"/>
    <row r="198" s="157" customFormat="1"/>
    <row r="199" s="157" customFormat="1"/>
    <row r="200" s="157" customFormat="1"/>
    <row r="201" s="157" customFormat="1"/>
    <row r="202" s="157" customFormat="1"/>
    <row r="203" s="157" customFormat="1"/>
    <row r="204" s="157" customFormat="1"/>
    <row r="205" s="157" customFormat="1"/>
    <row r="206" s="157" customFormat="1"/>
    <row r="207" s="157" customFormat="1"/>
    <row r="208" s="157" customFormat="1"/>
    <row r="209" s="157" customFormat="1"/>
    <row r="210" s="157" customFormat="1"/>
    <row r="211" s="157" customFormat="1"/>
    <row r="212" s="157" customFormat="1"/>
    <row r="213" s="157" customFormat="1"/>
    <row r="214" s="157" customFormat="1"/>
    <row r="215" s="157" customFormat="1"/>
    <row r="216" s="157" customFormat="1"/>
    <row r="217" s="157" customFormat="1"/>
    <row r="218" s="157" customFormat="1"/>
    <row r="219" s="157" customFormat="1"/>
    <row r="220" s="157" customFormat="1"/>
    <row r="221" s="157" customFormat="1"/>
    <row r="222" s="157" customFormat="1"/>
    <row r="223" s="157" customFormat="1"/>
    <row r="224" s="157" customFormat="1"/>
    <row r="225" s="157" customFormat="1"/>
    <row r="226" s="157" customFormat="1"/>
    <row r="227" s="157" customFormat="1"/>
    <row r="228" s="157" customFormat="1"/>
    <row r="229" s="157" customFormat="1"/>
    <row r="230" s="157" customFormat="1"/>
    <row r="231" s="157" customFormat="1"/>
    <row r="232" s="157" customFormat="1"/>
    <row r="233" s="157" customFormat="1"/>
    <row r="234" s="157" customFormat="1"/>
    <row r="235" s="157" customFormat="1"/>
    <row r="236" s="157" customFormat="1"/>
    <row r="237" s="157" customFormat="1"/>
    <row r="238" s="157" customFormat="1"/>
    <row r="239" s="157" customFormat="1"/>
    <row r="240" s="157" customFormat="1"/>
    <row r="241" s="157" customFormat="1"/>
    <row r="242" s="157" customFormat="1"/>
    <row r="243" s="157" customFormat="1"/>
    <row r="244" s="157" customFormat="1"/>
    <row r="245" s="157" customFormat="1"/>
    <row r="246" s="157" customFormat="1"/>
    <row r="247" s="157" customFormat="1"/>
    <row r="248" s="157" customFormat="1"/>
    <row r="249" s="157" customFormat="1"/>
    <row r="250" s="157" customFormat="1"/>
    <row r="251" s="157" customFormat="1"/>
    <row r="252" s="157" customFormat="1"/>
    <row r="253" s="157" customFormat="1"/>
    <row r="254" s="157" customFormat="1"/>
    <row r="255" s="157" customFormat="1"/>
    <row r="256" s="157" customFormat="1"/>
    <row r="257" s="157" customFormat="1"/>
    <row r="258" s="157" customFormat="1"/>
    <row r="259" s="157" customFormat="1"/>
    <row r="260" s="157" customFormat="1"/>
    <row r="261" s="157" customFormat="1"/>
    <row r="262" s="157" customFormat="1"/>
    <row r="263" s="157" customFormat="1"/>
    <row r="264" s="157" customFormat="1"/>
    <row r="265" s="157" customFormat="1"/>
    <row r="266" s="157" customFormat="1"/>
    <row r="267" s="157" customFormat="1"/>
    <row r="268" s="157" customFormat="1"/>
    <row r="269" s="157" customFormat="1"/>
    <row r="270" s="157" customFormat="1"/>
    <row r="271" s="157" customFormat="1"/>
    <row r="272" s="157" customFormat="1"/>
    <row r="273" s="157" customFormat="1"/>
    <row r="274" s="157" customFormat="1"/>
    <row r="275" s="157" customFormat="1"/>
    <row r="276" s="157" customFormat="1"/>
    <row r="277" s="157" customFormat="1"/>
    <row r="278" s="157" customFormat="1"/>
    <row r="279" s="157" customFormat="1"/>
    <row r="280" s="157" customFormat="1"/>
    <row r="281" s="157" customFormat="1"/>
    <row r="282" s="157" customFormat="1"/>
    <row r="283" s="157" customFormat="1"/>
    <row r="284" s="157" customFormat="1"/>
    <row r="285" s="157" customFormat="1"/>
    <row r="286" s="157" customFormat="1"/>
    <row r="287" s="157" customFormat="1"/>
    <row r="288" s="157" customFormat="1"/>
    <row r="289" s="157" customFormat="1"/>
    <row r="290" s="157" customFormat="1"/>
    <row r="291" s="157" customFormat="1"/>
    <row r="292" s="157" customFormat="1"/>
    <row r="293" s="157" customFormat="1"/>
    <row r="294" s="157" customFormat="1"/>
    <row r="295" s="157" customFormat="1"/>
    <row r="296" s="157" customFormat="1"/>
    <row r="297" s="157" customFormat="1"/>
    <row r="298" s="157" customFormat="1"/>
    <row r="299" s="157" customFormat="1"/>
    <row r="300" s="157" customFormat="1"/>
    <row r="301" s="157" customFormat="1"/>
    <row r="302" s="157" customFormat="1"/>
    <row r="303" s="157" customFormat="1"/>
    <row r="304" s="157" customFormat="1"/>
    <row r="305" s="157" customFormat="1"/>
    <row r="306" s="157" customFormat="1"/>
    <row r="307" s="157" customFormat="1"/>
    <row r="308" s="157" customFormat="1"/>
    <row r="309" s="157" customFormat="1"/>
    <row r="310" s="157" customFormat="1"/>
    <row r="311" s="157" customFormat="1"/>
    <row r="312" s="157" customFormat="1"/>
    <row r="313" s="157" customFormat="1"/>
    <row r="314" s="157" customFormat="1"/>
    <row r="315" s="157" customFormat="1"/>
    <row r="316" s="157" customFormat="1"/>
    <row r="317" s="157" customFormat="1"/>
    <row r="318" s="157" customFormat="1"/>
    <row r="319" s="157" customFormat="1"/>
    <row r="320" s="157" customFormat="1"/>
    <row r="321" s="157" customFormat="1"/>
    <row r="322" s="157" customFormat="1"/>
    <row r="323" s="157" customFormat="1"/>
    <row r="324" s="157" customFormat="1"/>
    <row r="325" s="157" customFormat="1"/>
    <row r="326" s="157" customFormat="1"/>
    <row r="327" s="157" customFormat="1"/>
    <row r="328" s="157" customFormat="1"/>
    <row r="329" s="157" customFormat="1"/>
    <row r="330" s="157" customFormat="1"/>
    <row r="331" s="157" customFormat="1"/>
    <row r="332" s="157" customFormat="1"/>
    <row r="333" s="157" customFormat="1"/>
    <row r="334" s="157" customFormat="1"/>
    <row r="335" s="157" customFormat="1"/>
    <row r="336" s="157" customFormat="1"/>
    <row r="337" s="157" customFormat="1"/>
    <row r="338" s="157" customFormat="1"/>
    <row r="339" s="157" customFormat="1"/>
    <row r="340" s="157" customFormat="1"/>
    <row r="341" s="157" customFormat="1"/>
    <row r="342" s="157" customFormat="1"/>
    <row r="343" s="157" customFormat="1"/>
    <row r="344" s="157" customFormat="1"/>
    <row r="345" s="157" customFormat="1"/>
    <row r="346" s="157" customFormat="1"/>
    <row r="347" s="157" customFormat="1"/>
    <row r="348" s="157" customFormat="1"/>
    <row r="349" s="157" customFormat="1"/>
    <row r="350" s="157" customFormat="1"/>
    <row r="351" s="157" customFormat="1"/>
    <row r="352" s="157" customFormat="1"/>
    <row r="353" s="157" customFormat="1"/>
    <row r="354" s="157" customFormat="1"/>
    <row r="355" s="157" customFormat="1"/>
    <row r="356" s="157" customFormat="1"/>
    <row r="357" s="157" customFormat="1"/>
    <row r="358" s="157" customFormat="1"/>
    <row r="359" s="157" customFormat="1"/>
    <row r="360" s="157" customFormat="1"/>
    <row r="361" s="157" customFormat="1"/>
    <row r="362" s="157" customFormat="1"/>
    <row r="363" s="157" customFormat="1"/>
    <row r="364" s="157" customFormat="1"/>
    <row r="365" s="157" customFormat="1"/>
    <row r="366" s="157" customFormat="1"/>
    <row r="367" s="157" customFormat="1"/>
    <row r="368" s="157" customFormat="1"/>
    <row r="369" s="157" customFormat="1"/>
    <row r="370" s="157" customFormat="1"/>
    <row r="371" s="157" customFormat="1"/>
    <row r="372" s="157" customFormat="1"/>
    <row r="373" s="157" customFormat="1"/>
    <row r="374" s="157" customFormat="1"/>
    <row r="375" s="157" customFormat="1"/>
    <row r="376" s="157" customFormat="1"/>
    <row r="377" s="157" customFormat="1"/>
    <row r="378" s="157" customFormat="1"/>
    <row r="379" s="157" customFormat="1"/>
    <row r="380" s="157" customFormat="1"/>
    <row r="381" s="157" customFormat="1"/>
    <row r="382" s="157" customFormat="1"/>
    <row r="383" s="157" customFormat="1"/>
    <row r="384" s="157" customFormat="1"/>
    <row r="385" s="157" customFormat="1"/>
    <row r="386" s="157" customFormat="1"/>
    <row r="387" s="157" customFormat="1"/>
    <row r="388" s="157" customFormat="1"/>
    <row r="389" s="157" customFormat="1"/>
    <row r="390" s="157" customFormat="1"/>
    <row r="391" s="157" customFormat="1"/>
    <row r="392" s="157" customFormat="1"/>
    <row r="393" s="157" customFormat="1"/>
    <row r="394" s="157" customFormat="1"/>
    <row r="395" s="157" customFormat="1"/>
    <row r="396" s="157" customFormat="1"/>
    <row r="397" s="157" customFormat="1"/>
    <row r="398" s="157" customFormat="1"/>
    <row r="399" s="157" customFormat="1"/>
    <row r="400" s="157" customFormat="1"/>
    <row r="401" s="157" customFormat="1"/>
    <row r="402" s="157" customFormat="1"/>
    <row r="403" s="157" customFormat="1"/>
    <row r="404" s="157" customFormat="1"/>
    <row r="405" s="157" customFormat="1"/>
    <row r="406" s="157" customFormat="1"/>
    <row r="407" s="157" customFormat="1"/>
    <row r="408" s="157" customFormat="1"/>
    <row r="409" s="157" customFormat="1"/>
    <row r="410" s="157" customFormat="1"/>
    <row r="411" s="157" customFormat="1"/>
    <row r="412" s="157" customFormat="1"/>
    <row r="413" s="157" customFormat="1"/>
    <row r="414" s="157" customFormat="1"/>
    <row r="415" s="157" customFormat="1"/>
    <row r="416" s="157" customFormat="1"/>
    <row r="417" s="157" customFormat="1"/>
    <row r="418" s="157" customFormat="1"/>
    <row r="419" s="157" customFormat="1"/>
    <row r="420" s="157" customFormat="1"/>
    <row r="421" s="157" customFormat="1"/>
    <row r="422" s="157" customFormat="1"/>
    <row r="423" s="157" customFormat="1"/>
    <row r="424" s="157" customFormat="1"/>
    <row r="425" s="157" customFormat="1"/>
    <row r="426" s="157" customFormat="1"/>
    <row r="427" s="157" customFormat="1"/>
    <row r="428" s="157" customFormat="1"/>
    <row r="429" s="157" customFormat="1"/>
    <row r="430" s="157" customFormat="1"/>
    <row r="431" s="157" customFormat="1"/>
    <row r="432" s="157" customFormat="1"/>
    <row r="433" s="157" customFormat="1"/>
    <row r="434" s="157" customFormat="1"/>
    <row r="435" s="157" customFormat="1"/>
    <row r="436" s="157" customFormat="1"/>
    <row r="437" s="157" customFormat="1"/>
    <row r="438" s="157" customFormat="1"/>
    <row r="439" s="157" customFormat="1"/>
    <row r="440" s="157" customFormat="1"/>
    <row r="441" s="157" customFormat="1"/>
    <row r="442" s="157" customFormat="1"/>
    <row r="443" s="157" customFormat="1"/>
    <row r="444" s="157" customFormat="1"/>
    <row r="445" s="157" customFormat="1"/>
    <row r="446" s="157" customFormat="1"/>
    <row r="447" s="157" customFormat="1"/>
    <row r="448" s="157" customFormat="1"/>
    <row r="449" s="157" customFormat="1"/>
    <row r="450" s="157" customFormat="1"/>
    <row r="451" s="157" customFormat="1"/>
    <row r="452" s="157" customFormat="1"/>
    <row r="453" s="157" customFormat="1"/>
    <row r="454" s="157" customFormat="1"/>
    <row r="455" s="157" customFormat="1"/>
    <row r="456" s="157" customFormat="1"/>
    <row r="457" s="157" customFormat="1"/>
    <row r="458" s="157" customFormat="1"/>
    <row r="459" s="157" customFormat="1"/>
    <row r="460" s="157" customFormat="1"/>
    <row r="461" s="157" customFormat="1"/>
    <row r="462" s="157" customFormat="1"/>
    <row r="463" s="157" customFormat="1"/>
    <row r="464" s="157" customFormat="1"/>
    <row r="465" s="157" customFormat="1"/>
    <row r="466" s="157" customFormat="1"/>
    <row r="467" s="157" customFormat="1"/>
    <row r="468" s="157" customFormat="1"/>
    <row r="469" s="157" customFormat="1"/>
    <row r="470" s="157" customFormat="1"/>
    <row r="471" s="157" customFormat="1"/>
    <row r="472" s="157" customFormat="1"/>
    <row r="473" s="157" customFormat="1"/>
    <row r="474" s="157" customFormat="1"/>
    <row r="475" s="157" customFormat="1"/>
    <row r="476" s="157" customFormat="1"/>
    <row r="477" s="157" customFormat="1"/>
    <row r="478" s="157" customFormat="1"/>
    <row r="479" s="157" customFormat="1"/>
    <row r="480" s="157" customFormat="1"/>
    <row r="481" s="157" customFormat="1"/>
    <row r="482" s="157" customFormat="1"/>
    <row r="483" s="157" customFormat="1"/>
    <row r="484" s="157" customFormat="1"/>
    <row r="485" s="157" customFormat="1"/>
    <row r="486" s="157" customFormat="1"/>
    <row r="487" s="157" customFormat="1"/>
    <row r="488" s="157" customFormat="1"/>
    <row r="489" s="157" customFormat="1"/>
    <row r="490" s="157" customFormat="1"/>
    <row r="491" s="157" customFormat="1"/>
    <row r="492" s="157" customFormat="1"/>
    <row r="493" s="157" customFormat="1"/>
    <row r="494" s="157" customFormat="1"/>
    <row r="495" s="157" customFormat="1"/>
    <row r="496" s="157" customFormat="1"/>
    <row r="497" s="157" customFormat="1"/>
    <row r="498" s="157" customFormat="1"/>
    <row r="499" s="157" customFormat="1"/>
    <row r="500" s="157" customFormat="1"/>
    <row r="501" s="157" customFormat="1"/>
    <row r="502" s="157" customFormat="1"/>
    <row r="503" s="157" customFormat="1"/>
    <row r="504" s="157" customFormat="1"/>
    <row r="505" s="157" customFormat="1"/>
    <row r="506" s="157" customFormat="1"/>
    <row r="507" s="157" customFormat="1"/>
    <row r="508" s="157" customFormat="1"/>
    <row r="509" s="157" customFormat="1"/>
    <row r="510" s="157" customFormat="1"/>
    <row r="511" s="157" customFormat="1"/>
    <row r="512" s="157" customFormat="1"/>
    <row r="513" s="157" customFormat="1"/>
    <row r="514" s="157" customFormat="1"/>
    <row r="515" s="157" customFormat="1"/>
    <row r="516" s="157" customFormat="1"/>
    <row r="517" s="157" customFormat="1"/>
    <row r="518" s="157" customFormat="1"/>
    <row r="519" s="157" customFormat="1"/>
    <row r="520" s="157" customFormat="1"/>
    <row r="521" s="157" customFormat="1"/>
    <row r="522" s="157" customFormat="1"/>
    <row r="523" s="157" customFormat="1"/>
    <row r="524" s="157" customFormat="1"/>
    <row r="525" s="157" customFormat="1"/>
    <row r="526" s="157" customFormat="1"/>
    <row r="527" s="157" customFormat="1"/>
    <row r="528" s="157" customFormat="1"/>
    <row r="529" s="157" customFormat="1"/>
    <row r="530" s="157" customFormat="1"/>
    <row r="531" s="157" customFormat="1"/>
    <row r="532" s="157" customFormat="1"/>
    <row r="533" s="157" customFormat="1"/>
    <row r="534" s="157" customFormat="1"/>
    <row r="535" s="157" customFormat="1"/>
    <row r="536" s="157" customFormat="1"/>
    <row r="537" s="157" customFormat="1"/>
    <row r="538" s="157" customFormat="1"/>
    <row r="539" s="157" customFormat="1"/>
    <row r="540" s="157" customFormat="1"/>
    <row r="541" s="157" customFormat="1"/>
    <row r="542" s="157" customFormat="1"/>
    <row r="543" s="157" customFormat="1"/>
    <row r="544" s="157" customFormat="1"/>
    <row r="545" s="157" customFormat="1"/>
    <row r="546" s="157" customFormat="1"/>
    <row r="547" s="157" customFormat="1"/>
    <row r="548" s="157" customFormat="1"/>
    <row r="549" s="157" customFormat="1"/>
    <row r="550" s="157" customFormat="1"/>
    <row r="551" s="157" customFormat="1"/>
    <row r="552" s="157" customFormat="1"/>
    <row r="553" s="157" customFormat="1"/>
    <row r="554" s="157" customFormat="1"/>
    <row r="555" s="157" customFormat="1"/>
    <row r="556" s="157" customFormat="1"/>
    <row r="557" s="157" customFormat="1"/>
    <row r="558" s="157" customFormat="1"/>
    <row r="559" s="157" customFormat="1"/>
    <row r="560" s="157" customFormat="1"/>
    <row r="561" s="157" customFormat="1"/>
    <row r="562" s="157" customFormat="1"/>
    <row r="563" s="157" customFormat="1"/>
    <row r="564" s="157" customFormat="1"/>
    <row r="565" s="157" customFormat="1"/>
    <row r="566" s="157" customFormat="1"/>
    <row r="567" s="157" customFormat="1"/>
    <row r="568" s="157" customFormat="1"/>
    <row r="569" s="157" customFormat="1"/>
    <row r="570" s="157" customFormat="1"/>
    <row r="571" s="157" customFormat="1"/>
    <row r="572" s="157" customFormat="1"/>
    <row r="573" s="157" customFormat="1"/>
    <row r="574" s="157" customFormat="1"/>
    <row r="575" s="157" customFormat="1"/>
    <row r="576" s="157" customFormat="1"/>
    <row r="577" s="157" customFormat="1"/>
    <row r="578" s="157" customFormat="1"/>
    <row r="579" s="157" customFormat="1"/>
    <row r="580" s="157" customFormat="1"/>
    <row r="581" s="157" customFormat="1"/>
    <row r="582" s="157" customFormat="1"/>
    <row r="583" s="157" customFormat="1"/>
    <row r="584" s="157" customFormat="1"/>
    <row r="585" s="157" customFormat="1"/>
    <row r="586" s="157" customFormat="1"/>
    <row r="587" s="157" customFormat="1"/>
    <row r="588" s="157" customFormat="1"/>
    <row r="589" s="157" customFormat="1"/>
    <row r="590" s="157" customFormat="1"/>
    <row r="591" s="157" customFormat="1"/>
    <row r="592" s="157" customFormat="1"/>
    <row r="593" s="157" customFormat="1"/>
    <row r="594" s="157" customFormat="1"/>
    <row r="595" s="157" customFormat="1"/>
    <row r="596" s="157" customFormat="1"/>
    <row r="597" s="157" customFormat="1"/>
    <row r="598" s="157" customFormat="1"/>
    <row r="599" s="157" customFormat="1"/>
    <row r="600" s="157" customFormat="1"/>
    <row r="601" s="157" customFormat="1"/>
    <row r="602" s="157" customFormat="1"/>
    <row r="603" s="157" customFormat="1"/>
    <row r="604" s="157" customFormat="1"/>
    <row r="605" s="157" customFormat="1"/>
    <row r="606" s="157" customFormat="1"/>
    <row r="607" s="157" customFormat="1"/>
    <row r="608" s="157" customFormat="1"/>
    <row r="609" s="157" customFormat="1"/>
    <row r="610" s="157" customFormat="1"/>
    <row r="611" s="157" customFormat="1"/>
    <row r="612" s="157" customFormat="1"/>
    <row r="613" s="157" customFormat="1"/>
    <row r="614" s="157" customFormat="1"/>
    <row r="615" s="157" customFormat="1"/>
    <row r="616" s="157" customFormat="1"/>
    <row r="617" s="157" customFormat="1"/>
    <row r="618" s="157" customFormat="1"/>
    <row r="619" s="157" customFormat="1"/>
    <row r="620" s="157" customFormat="1"/>
    <row r="621" s="157" customFormat="1"/>
    <row r="622" s="157" customFormat="1"/>
    <row r="623" s="157" customFormat="1"/>
    <row r="624" s="157" customFormat="1"/>
    <row r="625" s="157" customFormat="1"/>
    <row r="626" s="157" customFormat="1"/>
    <row r="627" s="157" customFormat="1"/>
    <row r="628" s="157" customFormat="1"/>
    <row r="629" s="157" customFormat="1"/>
    <row r="630" s="157" customFormat="1"/>
    <row r="631" s="157" customFormat="1"/>
    <row r="632" s="157" customFormat="1"/>
    <row r="633" s="157" customFormat="1"/>
    <row r="634" s="157" customFormat="1"/>
    <row r="635" s="157" customFormat="1"/>
    <row r="636" s="157" customFormat="1"/>
    <row r="637" s="157" customFormat="1"/>
    <row r="638" s="157" customFormat="1"/>
    <row r="639" s="157" customFormat="1"/>
    <row r="640" s="157" customFormat="1"/>
    <row r="641" s="157" customFormat="1"/>
    <row r="642" s="157" customFormat="1"/>
    <row r="643" s="157" customFormat="1"/>
    <row r="644" s="157" customFormat="1"/>
    <row r="645" s="157" customFormat="1"/>
    <row r="646" s="157" customFormat="1"/>
    <row r="647" s="157" customFormat="1"/>
    <row r="648" s="157" customFormat="1"/>
    <row r="649" s="157" customFormat="1"/>
    <row r="650" s="157" customFormat="1"/>
    <row r="651" s="157" customFormat="1"/>
    <row r="652" s="157" customFormat="1"/>
    <row r="653" s="157" customFormat="1"/>
    <row r="654" s="157" customFormat="1"/>
    <row r="655" s="157" customFormat="1"/>
    <row r="656" s="157" customFormat="1"/>
    <row r="657" s="157" customFormat="1"/>
    <row r="658" s="157" customFormat="1"/>
    <row r="659" s="157" customFormat="1"/>
    <row r="660" s="157" customFormat="1"/>
    <row r="661" s="157" customFormat="1"/>
    <row r="662" s="157" customFormat="1"/>
    <row r="663" s="157" customFormat="1"/>
    <row r="664" s="157" customFormat="1"/>
    <row r="665" s="157" customFormat="1"/>
    <row r="666" s="157" customFormat="1"/>
    <row r="667" s="157" customFormat="1"/>
    <row r="668" s="157" customFormat="1"/>
    <row r="669" s="157" customFormat="1"/>
    <row r="670" s="157" customFormat="1"/>
    <row r="671" s="157" customFormat="1"/>
    <row r="672" s="157" customFormat="1"/>
    <row r="673" s="157" customFormat="1"/>
    <row r="674" s="157" customFormat="1"/>
    <row r="675" s="157" customFormat="1"/>
    <row r="676" s="157" customFormat="1"/>
    <row r="677" s="157" customFormat="1"/>
    <row r="678" s="157" customFormat="1"/>
    <row r="679" s="157" customFormat="1"/>
    <row r="680" s="157" customFormat="1"/>
    <row r="681" s="157" customFormat="1"/>
    <row r="682" s="157" customFormat="1"/>
    <row r="683" s="157" customFormat="1"/>
    <row r="684" s="157" customFormat="1"/>
    <row r="685" s="157" customFormat="1"/>
    <row r="686" s="157" customFormat="1"/>
    <row r="687" s="157" customFormat="1"/>
    <row r="688" s="157" customFormat="1"/>
    <row r="689" s="157" customFormat="1"/>
    <row r="690" s="157" customFormat="1"/>
    <row r="691" s="157" customFormat="1"/>
    <row r="692" s="157" customFormat="1"/>
    <row r="693" s="157" customFormat="1"/>
    <row r="694" s="157" customFormat="1"/>
    <row r="695" s="157" customFormat="1"/>
    <row r="696" s="157" customFormat="1"/>
    <row r="697" s="157" customFormat="1"/>
    <row r="698" s="157" customFormat="1"/>
    <row r="699" s="157" customFormat="1"/>
    <row r="700" s="157" customFormat="1"/>
    <row r="701" s="157" customFormat="1"/>
    <row r="702" s="157" customFormat="1"/>
    <row r="703" s="157" customFormat="1"/>
    <row r="704" s="157" customFormat="1"/>
    <row r="705" s="157" customFormat="1"/>
    <row r="706" s="157" customFormat="1"/>
    <row r="707" s="157" customFormat="1"/>
    <row r="708" s="157" customFormat="1"/>
    <row r="709" s="157" customFormat="1"/>
    <row r="710" s="157" customFormat="1"/>
    <row r="711" s="157" customFormat="1"/>
    <row r="712" s="157" customFormat="1"/>
    <row r="713" s="157" customFormat="1"/>
    <row r="714" s="157" customFormat="1"/>
    <row r="715" s="157" customFormat="1"/>
    <row r="716" s="157" customFormat="1"/>
    <row r="717" s="157" customFormat="1"/>
    <row r="718" s="157" customFormat="1"/>
    <row r="719" s="157" customFormat="1"/>
    <row r="720" s="157" customFormat="1"/>
    <row r="721" s="157" customFormat="1"/>
    <row r="722" s="157" customFormat="1"/>
    <row r="723" s="157" customFormat="1"/>
    <row r="724" s="157" customFormat="1"/>
    <row r="725" s="157" customFormat="1"/>
    <row r="726" s="157" customFormat="1"/>
    <row r="727" s="157" customFormat="1"/>
    <row r="728" s="157" customFormat="1"/>
    <row r="729" s="157" customFormat="1"/>
    <row r="730" s="157" customFormat="1"/>
    <row r="731" s="157" customFormat="1"/>
    <row r="732" s="157" customFormat="1"/>
    <row r="733" s="157" customFormat="1"/>
    <row r="734" s="157" customFormat="1"/>
    <row r="735" s="157" customFormat="1"/>
    <row r="736" s="157" customFormat="1"/>
    <row r="737" s="157" customFormat="1"/>
    <row r="738" s="157" customFormat="1"/>
    <row r="739" s="157" customFormat="1"/>
    <row r="740" s="157" customFormat="1"/>
    <row r="741" s="157" customFormat="1"/>
    <row r="742" s="157" customFormat="1"/>
    <row r="743" s="157" customFormat="1"/>
    <row r="744" s="157" customFormat="1"/>
    <row r="745" s="157" customFormat="1"/>
    <row r="746" s="157" customFormat="1"/>
    <row r="747" s="157" customFormat="1"/>
    <row r="748" s="157" customFormat="1"/>
    <row r="749" s="157" customFormat="1"/>
    <row r="750" s="157" customFormat="1"/>
    <row r="751" s="157" customFormat="1"/>
    <row r="752" s="157" customFormat="1"/>
    <row r="753" s="157" customFormat="1"/>
    <row r="754" s="157" customFormat="1"/>
    <row r="755" s="157" customFormat="1"/>
    <row r="756" s="157" customFormat="1"/>
    <row r="757" s="157" customFormat="1"/>
    <row r="758" s="157" customFormat="1"/>
    <row r="759" s="157" customFormat="1"/>
    <row r="760" s="157" customFormat="1"/>
    <row r="761" s="157" customFormat="1"/>
    <row r="762" s="157" customFormat="1"/>
    <row r="763" s="157" customFormat="1"/>
    <row r="764" s="157" customFormat="1"/>
    <row r="765" s="157" customFormat="1"/>
    <row r="766" s="157" customFormat="1"/>
    <row r="767" s="157" customFormat="1"/>
    <row r="768" s="157" customFormat="1"/>
    <row r="769" s="157" customFormat="1"/>
    <row r="770" s="157" customFormat="1"/>
    <row r="771" s="157" customFormat="1"/>
    <row r="772" s="157" customFormat="1"/>
    <row r="773" s="157" customFormat="1"/>
    <row r="774" s="157" customFormat="1"/>
    <row r="775" s="157" customFormat="1"/>
    <row r="776" s="157" customFormat="1"/>
    <row r="777" s="157" customFormat="1"/>
    <row r="778" s="157" customFormat="1"/>
    <row r="779" s="157" customFormat="1"/>
    <row r="780" s="157" customFormat="1"/>
    <row r="781" s="157" customFormat="1"/>
    <row r="782" s="157" customFormat="1"/>
    <row r="783" s="157" customFormat="1"/>
    <row r="784" s="157" customFormat="1"/>
    <row r="785" s="157" customFormat="1"/>
    <row r="786" s="157" customFormat="1"/>
    <row r="787" s="157" customFormat="1"/>
    <row r="788" s="157" customFormat="1"/>
    <row r="789" s="157" customFormat="1"/>
    <row r="790" s="157" customFormat="1"/>
    <row r="791" s="157" customFormat="1"/>
    <row r="792" s="157" customFormat="1"/>
    <row r="793" s="157" customFormat="1"/>
    <row r="794" s="157" customFormat="1"/>
    <row r="795" s="157" customFormat="1"/>
    <row r="796" s="157" customFormat="1"/>
    <row r="797" s="157" customFormat="1"/>
    <row r="798" s="157" customFormat="1"/>
    <row r="799" s="157" customFormat="1"/>
    <row r="800" s="157" customFormat="1"/>
    <row r="801" s="157" customFormat="1"/>
    <row r="802" s="157" customFormat="1"/>
    <row r="803" s="157" customFormat="1"/>
    <row r="804" s="157" customFormat="1"/>
    <row r="805" s="157" customFormat="1"/>
    <row r="806" s="157" customFormat="1"/>
    <row r="807" s="157" customFormat="1"/>
    <row r="808" s="157" customFormat="1"/>
    <row r="809" s="157" customFormat="1"/>
    <row r="810" s="157" customFormat="1"/>
    <row r="811" s="157" customFormat="1"/>
    <row r="812" s="157" customFormat="1"/>
    <row r="813" s="157" customFormat="1"/>
    <row r="814" s="157" customFormat="1"/>
    <row r="815" s="157" customFormat="1"/>
    <row r="816" s="157" customFormat="1"/>
    <row r="817" s="157" customFormat="1"/>
    <row r="818" s="157" customFormat="1"/>
    <row r="819" s="157" customFormat="1"/>
    <row r="820" s="157" customFormat="1"/>
    <row r="821" s="157" customFormat="1"/>
    <row r="822" s="157" customFormat="1"/>
    <row r="823" s="157" customFormat="1"/>
    <row r="824" s="157" customFormat="1"/>
    <row r="825" s="157" customFormat="1"/>
    <row r="826" s="157" customFormat="1"/>
    <row r="827" s="157" customFormat="1"/>
    <row r="828" s="157" customFormat="1"/>
    <row r="829" s="157" customFormat="1"/>
    <row r="830" s="157" customFormat="1"/>
    <row r="831" s="157" customFormat="1"/>
    <row r="832" s="157" customFormat="1"/>
    <row r="833" s="157" customFormat="1"/>
    <row r="834" s="157" customFormat="1"/>
    <row r="835" s="157" customFormat="1"/>
    <row r="836" s="157" customFormat="1"/>
    <row r="837" s="157" customFormat="1"/>
    <row r="838" s="157" customFormat="1"/>
    <row r="839" s="157" customFormat="1"/>
    <row r="840" s="157" customFormat="1"/>
    <row r="841" s="157" customFormat="1"/>
    <row r="842" s="157" customFormat="1"/>
    <row r="843" s="157" customFormat="1"/>
    <row r="844" s="157" customFormat="1"/>
    <row r="845" s="157" customFormat="1"/>
    <row r="846" s="157" customFormat="1"/>
    <row r="847" s="157" customFormat="1"/>
    <row r="848" s="157" customFormat="1"/>
    <row r="849" s="157" customFormat="1"/>
    <row r="850" s="157" customFormat="1"/>
    <row r="851" s="157" customFormat="1"/>
    <row r="852" s="157" customFormat="1"/>
    <row r="853" s="157" customFormat="1"/>
    <row r="854" s="157" customFormat="1"/>
    <row r="855" s="157" customFormat="1"/>
    <row r="856" s="157" customFormat="1"/>
    <row r="857" s="157" customFormat="1"/>
    <row r="858" s="157" customFormat="1"/>
    <row r="859" s="157" customFormat="1"/>
    <row r="860" s="157" customFormat="1"/>
    <row r="861" s="157" customFormat="1"/>
    <row r="862" s="157" customFormat="1"/>
    <row r="863" s="157" customFormat="1"/>
    <row r="864" s="157" customFormat="1"/>
    <row r="865" s="157" customFormat="1"/>
    <row r="866" s="157" customFormat="1"/>
    <row r="867" s="157" customFormat="1"/>
    <row r="868" s="157" customFormat="1"/>
    <row r="869" s="157" customFormat="1"/>
    <row r="870" s="157" customFormat="1"/>
    <row r="871" s="157" customFormat="1"/>
    <row r="872" s="157" customFormat="1"/>
    <row r="873" s="157" customFormat="1"/>
    <row r="874" s="157" customFormat="1"/>
    <row r="875" s="157" customFormat="1"/>
    <row r="876" s="157" customFormat="1"/>
    <row r="877" s="157" customFormat="1"/>
    <row r="878" s="157" customFormat="1"/>
    <row r="879" s="157" customFormat="1"/>
    <row r="880" s="157" customFormat="1"/>
    <row r="881" s="157" customFormat="1"/>
    <row r="882" s="157" customFormat="1"/>
    <row r="883" s="157" customFormat="1"/>
    <row r="884" s="157" customFormat="1"/>
    <row r="885" s="157" customFormat="1"/>
    <row r="886" s="157" customFormat="1"/>
    <row r="887" s="157" customFormat="1"/>
    <row r="888" s="157" customFormat="1"/>
    <row r="889" s="157" customFormat="1"/>
    <row r="890" s="157" customFormat="1"/>
    <row r="891" s="157" customFormat="1"/>
    <row r="892" s="157" customFormat="1"/>
    <row r="893" s="157" customFormat="1"/>
    <row r="894" s="157" customFormat="1"/>
    <row r="895" s="157" customFormat="1"/>
    <row r="896" s="157" customFormat="1"/>
    <row r="897" s="157" customFormat="1"/>
    <row r="898" s="157" customFormat="1"/>
    <row r="899" s="157" customFormat="1"/>
    <row r="900" s="157" customFormat="1"/>
    <row r="901" s="157" customFormat="1"/>
    <row r="902" s="157" customFormat="1"/>
    <row r="903" s="157" customFormat="1"/>
    <row r="904" s="157" customFormat="1"/>
    <row r="905" s="157" customFormat="1"/>
    <row r="906" s="157" customFormat="1"/>
    <row r="907" s="157" customFormat="1"/>
    <row r="908" s="157" customFormat="1"/>
    <row r="909" s="157" customFormat="1"/>
    <row r="910" s="157" customFormat="1"/>
    <row r="911" s="157" customFormat="1"/>
    <row r="912" s="157" customFormat="1"/>
    <row r="913" s="157" customFormat="1"/>
    <row r="914" s="157" customFormat="1"/>
    <row r="915" s="157" customFormat="1"/>
    <row r="916" s="157" customFormat="1"/>
    <row r="917" s="157" customFormat="1"/>
    <row r="918" s="157" customFormat="1"/>
    <row r="919" s="157" customFormat="1"/>
    <row r="920" s="157" customFormat="1"/>
    <row r="921" s="157" customFormat="1"/>
    <row r="922" s="157" customFormat="1"/>
    <row r="923" s="157" customFormat="1"/>
    <row r="924" s="157" customFormat="1"/>
    <row r="925" s="157" customFormat="1"/>
    <row r="926" s="157" customFormat="1"/>
    <row r="927" s="157" customFormat="1"/>
    <row r="928" s="157" customFormat="1"/>
    <row r="929" s="157" customFormat="1"/>
    <row r="930" s="157" customFormat="1"/>
    <row r="931" s="157" customFormat="1"/>
    <row r="932" s="157" customFormat="1"/>
    <row r="933" s="157" customFormat="1"/>
    <row r="934" s="157" customFormat="1"/>
    <row r="935" s="157" customFormat="1"/>
    <row r="936" s="157" customFormat="1"/>
    <row r="937" s="157" customFormat="1"/>
    <row r="938" s="157" customFormat="1"/>
    <row r="939" s="157" customFormat="1"/>
    <row r="940" s="157" customFormat="1"/>
    <row r="941" s="157" customFormat="1"/>
    <row r="942" s="157" customFormat="1"/>
    <row r="943" s="157" customFormat="1"/>
    <row r="944" s="157" customFormat="1"/>
    <row r="945" s="157" customFormat="1"/>
    <row r="946" s="157" customFormat="1"/>
    <row r="947" s="157" customFormat="1"/>
    <row r="948" s="157" customFormat="1"/>
    <row r="949" s="157" customFormat="1"/>
    <row r="950" s="157" customFormat="1"/>
    <row r="951" s="157" customFormat="1"/>
    <row r="952" s="157" customFormat="1"/>
    <row r="953" s="157" customFormat="1"/>
    <row r="954" s="157" customFormat="1"/>
    <row r="955" s="157" customFormat="1"/>
    <row r="956" s="157" customFormat="1"/>
    <row r="957" s="157" customFormat="1"/>
    <row r="958" s="157" customFormat="1"/>
    <row r="959" s="157" customFormat="1"/>
    <row r="960" s="157" customFormat="1"/>
    <row r="961" s="157" customFormat="1"/>
    <row r="962" s="157" customFormat="1"/>
    <row r="963" s="157" customFormat="1"/>
    <row r="964" s="157" customFormat="1"/>
    <row r="965" s="157" customFormat="1"/>
    <row r="966" s="157" customFormat="1"/>
    <row r="967" s="157" customFormat="1"/>
    <row r="968" s="157" customFormat="1"/>
    <row r="969" s="157" customFormat="1"/>
    <row r="970" s="157" customFormat="1"/>
    <row r="971" s="157" customFormat="1"/>
    <row r="972" s="157" customFormat="1"/>
    <row r="973" s="157" customFormat="1"/>
    <row r="974" s="157" customFormat="1"/>
    <row r="975" s="157" customFormat="1"/>
    <row r="976" s="157" customFormat="1"/>
    <row r="977" s="157" customFormat="1"/>
    <row r="978" s="157" customFormat="1"/>
    <row r="979" s="157" customFormat="1"/>
    <row r="980" s="157" customFormat="1"/>
    <row r="981" s="157" customFormat="1"/>
    <row r="982" s="157" customFormat="1"/>
    <row r="983" s="157" customFormat="1"/>
    <row r="984" s="157" customFormat="1"/>
    <row r="985" s="157" customFormat="1"/>
    <row r="986" s="157" customFormat="1"/>
    <row r="987" s="157" customFormat="1"/>
    <row r="988" s="157" customFormat="1"/>
    <row r="989" s="157" customFormat="1"/>
    <row r="990" s="157" customFormat="1"/>
    <row r="991" s="157" customFormat="1"/>
    <row r="992" s="157" customFormat="1"/>
    <row r="993" s="157" customFormat="1"/>
    <row r="994" s="157" customFormat="1"/>
    <row r="995" s="157" customFormat="1"/>
    <row r="996" s="157" customFormat="1"/>
    <row r="997" s="157" customFormat="1"/>
    <row r="998" s="157" customFormat="1"/>
    <row r="999" s="157" customFormat="1"/>
    <row r="1000" s="157" customFormat="1"/>
    <row r="1001" s="157" customFormat="1"/>
    <row r="1002" s="157" customFormat="1"/>
    <row r="1003" s="157" customFormat="1"/>
    <row r="1004" s="157" customFormat="1"/>
    <row r="1005" s="157" customFormat="1"/>
    <row r="1006" s="157" customFormat="1"/>
    <row r="1007" s="157" customFormat="1"/>
    <row r="1008" s="157" customFormat="1"/>
    <row r="1009" s="157" customFormat="1"/>
    <row r="1010" s="157" customFormat="1"/>
    <row r="1011" s="157" customFormat="1"/>
    <row r="1012" s="157" customFormat="1"/>
    <row r="1013" s="157" customFormat="1"/>
    <row r="1014" s="157" customFormat="1"/>
    <row r="1015" s="157" customFormat="1"/>
    <row r="1016" s="157" customFormat="1"/>
    <row r="1017" s="157" customFormat="1"/>
    <row r="1018" s="157" customFormat="1"/>
    <row r="1019" s="157" customFormat="1"/>
    <row r="1020" s="157" customFormat="1"/>
    <row r="1021" s="157" customFormat="1"/>
    <row r="1022" s="157" customFormat="1"/>
    <row r="1023" s="157" customFormat="1"/>
    <row r="1024" s="157" customFormat="1"/>
    <row r="1025" s="157" customFormat="1"/>
    <row r="1026" s="157" customFormat="1"/>
    <row r="1027" s="157" customFormat="1"/>
    <row r="1028" s="157" customFormat="1"/>
    <row r="1029" s="157" customFormat="1"/>
    <row r="1030" s="157" customFormat="1"/>
    <row r="1031" s="157" customFormat="1"/>
    <row r="1032" s="157" customFormat="1"/>
    <row r="1033" s="157" customFormat="1"/>
    <row r="1034" s="157" customFormat="1"/>
    <row r="1035" s="157" customFormat="1"/>
    <row r="1036" s="157" customFormat="1"/>
    <row r="1037" s="157" customFormat="1"/>
    <row r="1038" s="157" customFormat="1"/>
    <row r="1039" s="157" customFormat="1"/>
    <row r="1040" s="157" customFormat="1"/>
    <row r="1041" s="157" customFormat="1"/>
    <row r="1042" s="157" customFormat="1"/>
    <row r="1043" s="157" customFormat="1"/>
    <row r="1044" s="157" customFormat="1"/>
    <row r="1045" s="157" customFormat="1"/>
    <row r="1046" s="157" customFormat="1"/>
    <row r="1047" s="157" customFormat="1"/>
    <row r="1048" s="157" customFormat="1"/>
    <row r="1049" s="157" customFormat="1"/>
    <row r="1050" s="157" customFormat="1"/>
    <row r="1051" s="157" customFormat="1"/>
    <row r="1052" s="157" customFormat="1"/>
    <row r="1053" s="157" customFormat="1"/>
    <row r="1054" s="157" customFormat="1"/>
    <row r="1055" s="157" customFormat="1"/>
    <row r="1056" s="157" customFormat="1"/>
    <row r="1057" s="157" customFormat="1"/>
    <row r="1058" s="157" customFormat="1"/>
    <row r="1059" s="157" customFormat="1"/>
    <row r="1060" s="157" customFormat="1"/>
    <row r="1061" s="157" customFormat="1"/>
    <row r="1062" s="157" customFormat="1"/>
    <row r="1063" s="157" customFormat="1"/>
    <row r="1064" s="157" customFormat="1"/>
    <row r="1065" s="157" customFormat="1"/>
    <row r="1066" s="157" customFormat="1"/>
    <row r="1067" s="157" customFormat="1"/>
    <row r="1068" s="157" customFormat="1"/>
    <row r="1069" s="157" customFormat="1"/>
    <row r="1070" s="157" customFormat="1"/>
    <row r="1071" s="157" customFormat="1"/>
    <row r="1072" s="157" customFormat="1"/>
    <row r="1073" s="157" customFormat="1"/>
    <row r="1074" s="157" customFormat="1"/>
    <row r="1075" s="157" customFormat="1"/>
    <row r="1076" s="157" customFormat="1"/>
    <row r="1077" s="157" customFormat="1"/>
    <row r="1078" s="157" customFormat="1"/>
    <row r="1079" s="157" customFormat="1"/>
    <row r="1080" s="157" customFormat="1"/>
    <row r="1081" s="157" customFormat="1"/>
    <row r="1082" s="157" customFormat="1"/>
    <row r="1083" s="157" customFormat="1"/>
    <row r="1084" s="157" customFormat="1"/>
    <row r="1085" s="157" customFormat="1"/>
    <row r="1086" s="157" customFormat="1"/>
    <row r="1087" s="157" customFormat="1"/>
    <row r="1088" s="157" customFormat="1"/>
    <row r="1089" s="157" customFormat="1"/>
    <row r="1090" s="157" customFormat="1"/>
    <row r="1091" s="157" customFormat="1"/>
    <row r="1092" s="157" customFormat="1"/>
    <row r="1093" s="157" customFormat="1"/>
    <row r="1094" s="157" customFormat="1"/>
    <row r="1095" s="157" customFormat="1"/>
    <row r="1096" s="157" customFormat="1"/>
    <row r="1097" s="157" customFormat="1"/>
    <row r="1098" s="157" customFormat="1"/>
    <row r="1099" s="157" customFormat="1"/>
    <row r="1100" s="157" customFormat="1"/>
    <row r="1101" s="157" customFormat="1"/>
    <row r="1102" s="157" customFormat="1"/>
    <row r="1103" s="157" customFormat="1"/>
    <row r="1104" s="157" customFormat="1"/>
    <row r="1105" s="157" customFormat="1"/>
    <row r="1106" s="157" customFormat="1"/>
    <row r="1107" s="157" customFormat="1"/>
    <row r="1108" s="157" customFormat="1"/>
    <row r="1109" s="157" customFormat="1"/>
    <row r="1110" s="157" customFormat="1"/>
    <row r="1111" s="157" customFormat="1"/>
    <row r="1112" s="157" customFormat="1"/>
    <row r="1113" s="157" customFormat="1"/>
    <row r="1114" s="157" customFormat="1"/>
    <row r="1115" s="157" customFormat="1"/>
    <row r="1116" s="157" customFormat="1"/>
    <row r="1117" s="157" customFormat="1"/>
    <row r="1118" s="157" customFormat="1"/>
    <row r="1119" s="157" customFormat="1"/>
    <row r="1120" s="157" customFormat="1"/>
    <row r="1121" s="157" customFormat="1"/>
    <row r="1122" s="157" customFormat="1"/>
    <row r="1123" s="157" customFormat="1"/>
    <row r="1124" s="157" customFormat="1"/>
    <row r="1125" s="157" customFormat="1"/>
    <row r="1126" s="157" customFormat="1"/>
    <row r="1127" s="157" customFormat="1"/>
    <row r="1128" s="157" customFormat="1"/>
    <row r="1129" s="157" customFormat="1"/>
    <row r="1130" s="157" customFormat="1"/>
    <row r="1131" s="157" customFormat="1"/>
    <row r="1132" s="157" customFormat="1"/>
    <row r="1133" s="157" customFormat="1"/>
    <row r="1134" s="157" customFormat="1"/>
    <row r="1135" s="157" customFormat="1"/>
    <row r="1136" s="157" customFormat="1"/>
    <row r="1137" s="157" customFormat="1"/>
    <row r="1138" s="157" customFormat="1"/>
    <row r="1139" s="157" customFormat="1"/>
    <row r="1140" s="157" customFormat="1"/>
    <row r="1141" s="157" customFormat="1"/>
    <row r="1142" s="157" customFormat="1"/>
    <row r="1143" s="157" customFormat="1"/>
    <row r="1144" s="157" customFormat="1"/>
    <row r="1145" s="157" customFormat="1"/>
    <row r="1146" s="157" customFormat="1"/>
    <row r="1147" s="157" customFormat="1"/>
    <row r="1148" s="157" customFormat="1"/>
    <row r="1149" s="157" customFormat="1"/>
    <row r="1150" s="157" customFormat="1"/>
    <row r="1151" s="157" customFormat="1"/>
    <row r="1152" s="157" customFormat="1"/>
    <row r="1153" s="157" customFormat="1"/>
    <row r="1154" s="157" customFormat="1"/>
    <row r="1155" s="157" customFormat="1"/>
    <row r="1156" s="157" customFormat="1"/>
    <row r="1157" s="157" customFormat="1"/>
    <row r="1158" s="157" customFormat="1"/>
    <row r="1159" s="157" customFormat="1"/>
    <row r="1160" s="157" customFormat="1"/>
    <row r="1161" s="157" customFormat="1"/>
    <row r="1162" s="157" customFormat="1"/>
    <row r="1163" s="157" customFormat="1"/>
    <row r="1164" s="157" customFormat="1"/>
    <row r="1165" s="157" customFormat="1"/>
    <row r="1166" s="157" customFormat="1"/>
    <row r="1167" s="157" customFormat="1"/>
    <row r="1168" s="157" customFormat="1"/>
    <row r="1169" s="157" customFormat="1"/>
    <row r="1170" s="157" customFormat="1"/>
    <row r="1171" s="157" customFormat="1"/>
    <row r="1172" s="157" customFormat="1"/>
    <row r="1173" s="157" customFormat="1"/>
    <row r="1174" s="157" customFormat="1"/>
    <row r="1175" s="157" customFormat="1"/>
    <row r="1176" s="157" customFormat="1"/>
    <row r="1177" s="157" customFormat="1"/>
    <row r="1178" s="157" customFormat="1"/>
    <row r="1179" s="157" customFormat="1"/>
    <row r="1180" s="157" customFormat="1"/>
    <row r="1181" s="157" customFormat="1"/>
    <row r="1182" s="157" customFormat="1"/>
    <row r="1183" s="157" customFormat="1"/>
    <row r="1184" s="157" customFormat="1"/>
    <row r="1185" s="157" customFormat="1"/>
    <row r="1186" s="157" customFormat="1"/>
    <row r="1187" s="157" customFormat="1"/>
    <row r="1188" s="157" customFormat="1"/>
    <row r="1189" s="157" customFormat="1"/>
    <row r="1190" s="157" customFormat="1"/>
    <row r="1191" s="157" customFormat="1"/>
    <row r="1192" s="157" customFormat="1"/>
    <row r="1193" s="157" customFormat="1"/>
    <row r="1194" s="157" customFormat="1"/>
    <row r="1195" s="157" customFormat="1"/>
    <row r="1196" s="157" customFormat="1"/>
    <row r="1197" s="157" customFormat="1"/>
    <row r="1198" s="157" customFormat="1"/>
    <row r="1199" s="157" customFormat="1"/>
    <row r="1200" s="157" customFormat="1"/>
    <row r="1201" s="157" customFormat="1"/>
    <row r="1202" s="157" customFormat="1"/>
    <row r="1203" s="157" customFormat="1"/>
    <row r="1204" s="157" customFormat="1"/>
    <row r="1205" s="157" customFormat="1"/>
    <row r="1206" s="157" customFormat="1"/>
    <row r="1207" s="157" customFormat="1"/>
    <row r="1208" s="157" customFormat="1"/>
    <row r="1209" s="157" customFormat="1"/>
    <row r="1210" s="157" customFormat="1"/>
    <row r="1211" s="157" customFormat="1"/>
    <row r="1212" s="157" customFormat="1"/>
    <row r="1213" s="157" customFormat="1"/>
    <row r="1214" s="157" customFormat="1"/>
    <row r="1215" s="157" customFormat="1"/>
    <row r="1216" s="157" customFormat="1"/>
    <row r="1217" s="157" customFormat="1"/>
    <row r="1218" s="157" customFormat="1"/>
    <row r="1219" s="157" customFormat="1"/>
    <row r="1220" s="157" customFormat="1"/>
    <row r="1221" s="157" customFormat="1"/>
    <row r="1222" s="157" customFormat="1"/>
    <row r="1223" s="157" customFormat="1"/>
    <row r="1224" s="157" customFormat="1"/>
    <row r="1225" s="157" customFormat="1"/>
    <row r="1226" s="157" customFormat="1"/>
    <row r="1227" s="157" customFormat="1"/>
    <row r="1228" s="157" customFormat="1"/>
    <row r="1229" s="157" customFormat="1"/>
    <row r="1230" s="157" customFormat="1"/>
    <row r="1231" s="157" customFormat="1"/>
    <row r="1232" s="157" customFormat="1"/>
    <row r="1233" s="157" customFormat="1"/>
    <row r="1234" s="157" customFormat="1"/>
    <row r="1235" s="157" customFormat="1"/>
    <row r="1236" s="157" customFormat="1"/>
    <row r="1237" s="157" customFormat="1"/>
    <row r="1238" s="157" customFormat="1"/>
    <row r="1239" s="157" customFormat="1"/>
    <row r="1240" s="157" customFormat="1"/>
    <row r="1241" s="157" customFormat="1"/>
    <row r="1242" s="157" customFormat="1"/>
    <row r="1243" s="157" customFormat="1"/>
    <row r="1244" s="157" customFormat="1"/>
    <row r="1245" s="157" customFormat="1"/>
    <row r="1246" s="157" customFormat="1"/>
    <row r="1247" s="157" customFormat="1"/>
    <row r="1248" s="157" customFormat="1"/>
    <row r="1249" s="157" customFormat="1"/>
    <row r="1250" s="157" customFormat="1"/>
    <row r="1251" s="157" customFormat="1"/>
    <row r="1252" s="157" customFormat="1"/>
    <row r="1253" s="157" customFormat="1"/>
    <row r="1254" s="157" customFormat="1"/>
    <row r="1255" s="157" customFormat="1"/>
    <row r="1256" s="157" customFormat="1"/>
    <row r="1257" s="157" customFormat="1"/>
    <row r="1258" s="157" customFormat="1"/>
    <row r="1259" s="157" customFormat="1"/>
    <row r="1260" s="157" customFormat="1"/>
    <row r="1261" s="157" customFormat="1"/>
    <row r="1262" s="157" customFormat="1"/>
    <row r="1263" s="157" customFormat="1"/>
    <row r="1264" s="157" customFormat="1"/>
    <row r="1265" s="157" customFormat="1"/>
    <row r="1266" s="157" customFormat="1"/>
    <row r="1267" s="157" customFormat="1"/>
    <row r="1268" s="157" customFormat="1"/>
    <row r="1269" s="157" customFormat="1"/>
    <row r="1270" s="157" customFormat="1"/>
    <row r="1271" s="157" customFormat="1"/>
    <row r="1272" s="157" customFormat="1"/>
    <row r="1273" s="157" customFormat="1"/>
    <row r="1274" s="157" customFormat="1"/>
    <row r="1275" s="157" customFormat="1"/>
    <row r="1276" s="157" customFormat="1"/>
    <row r="1277" s="157" customFormat="1"/>
    <row r="1278" s="157" customFormat="1"/>
    <row r="1279" s="157" customFormat="1"/>
    <row r="1280" s="157" customFormat="1"/>
    <row r="1281" s="157" customFormat="1"/>
    <row r="1282" s="157" customFormat="1"/>
    <row r="1283" s="157" customFormat="1"/>
    <row r="1284" s="157" customFormat="1"/>
    <row r="1285" s="157" customFormat="1"/>
    <row r="1286" s="157" customFormat="1"/>
    <row r="1287" s="157" customFormat="1"/>
    <row r="1288" s="157" customFormat="1"/>
    <row r="1289" s="157" customFormat="1"/>
    <row r="1290" s="157" customFormat="1"/>
    <row r="1291" s="157" customFormat="1"/>
    <row r="1292" s="157" customFormat="1"/>
    <row r="1293" s="157" customFormat="1"/>
    <row r="1294" s="157" customFormat="1"/>
    <row r="1295" s="157" customFormat="1"/>
    <row r="1296" s="157" customFormat="1"/>
    <row r="1297" s="157" customFormat="1"/>
    <row r="1298" s="157" customFormat="1"/>
    <row r="1299" s="157" customFormat="1"/>
    <row r="1300" s="157" customFormat="1"/>
    <row r="1301" s="157" customFormat="1"/>
    <row r="1302" s="157" customFormat="1"/>
    <row r="1303" s="157" customFormat="1"/>
    <row r="1304" s="157" customFormat="1"/>
    <row r="1305" s="157" customFormat="1"/>
    <row r="1306" s="157" customFormat="1"/>
    <row r="1307" s="157" customFormat="1"/>
    <row r="1308" s="157" customFormat="1"/>
    <row r="1309" s="157" customFormat="1"/>
    <row r="1310" s="157" customFormat="1"/>
    <row r="1311" s="157" customFormat="1"/>
    <row r="1312" s="157" customFormat="1"/>
    <row r="1313" s="157" customFormat="1"/>
    <row r="1314" s="157" customFormat="1"/>
    <row r="1315" s="157" customFormat="1"/>
    <row r="1316" s="157" customFormat="1"/>
    <row r="1317" s="157" customFormat="1"/>
    <row r="1318" s="157" customFormat="1"/>
    <row r="1319" s="157" customFormat="1"/>
    <row r="1320" s="157" customFormat="1"/>
    <row r="1321" s="157" customFormat="1"/>
    <row r="1322" s="157" customFormat="1"/>
    <row r="1323" s="157" customFormat="1"/>
    <row r="1324" s="157" customFormat="1"/>
    <row r="1325" s="157" customFormat="1"/>
    <row r="1326" s="157" customFormat="1"/>
    <row r="1327" s="157" customFormat="1"/>
    <row r="1328" s="157" customFormat="1"/>
    <row r="1329" s="157" customFormat="1"/>
    <row r="1330" s="157" customFormat="1"/>
    <row r="1331" s="157" customFormat="1"/>
    <row r="1332" s="157" customFormat="1"/>
    <row r="1333" s="157" customFormat="1"/>
    <row r="1334" s="157" customFormat="1"/>
    <row r="1335" s="157" customFormat="1"/>
    <row r="1336" s="157" customFormat="1"/>
    <row r="1337" s="157" customFormat="1"/>
    <row r="1338" s="157" customFormat="1"/>
    <row r="1339" s="157" customFormat="1"/>
    <row r="1340" s="157" customFormat="1"/>
    <row r="1341" s="157" customFormat="1"/>
    <row r="1342" s="157" customFormat="1"/>
    <row r="1343" s="157" customFormat="1"/>
    <row r="1344" s="157" customFormat="1"/>
    <row r="1345" s="157" customFormat="1"/>
    <row r="1346" s="157" customFormat="1"/>
    <row r="1347" s="157" customFormat="1"/>
    <row r="1348" s="157" customFormat="1"/>
    <row r="1349" s="157" customFormat="1"/>
    <row r="1350" s="157" customFormat="1"/>
    <row r="1351" s="157" customFormat="1"/>
    <row r="1352" s="157" customFormat="1"/>
    <row r="1353" s="157" customFormat="1"/>
    <row r="1354" s="157" customFormat="1"/>
    <row r="1355" s="157" customFormat="1"/>
    <row r="1356" s="157" customFormat="1"/>
    <row r="1357" s="157" customFormat="1"/>
    <row r="1358" s="157" customFormat="1"/>
    <row r="1359" s="157" customFormat="1"/>
    <row r="1360" s="157" customFormat="1"/>
    <row r="1361" s="157" customFormat="1"/>
    <row r="1362" s="157" customFormat="1"/>
    <row r="1363" s="157" customFormat="1"/>
    <row r="1364" s="157" customFormat="1"/>
    <row r="1365" s="157" customFormat="1"/>
    <row r="1366" s="157" customFormat="1"/>
    <row r="1367" s="157" customFormat="1"/>
    <row r="1368" s="157" customFormat="1"/>
    <row r="1369" s="157" customFormat="1"/>
    <row r="1370" s="157" customFormat="1"/>
    <row r="1371" s="157" customFormat="1"/>
    <row r="1372" s="157" customFormat="1"/>
    <row r="1373" s="157" customFormat="1"/>
    <row r="1374" s="157" customFormat="1"/>
    <row r="1375" s="157" customFormat="1"/>
    <row r="1376" s="157" customFormat="1"/>
    <row r="1377" s="157" customFormat="1"/>
    <row r="1378" s="157" customFormat="1"/>
    <row r="1379" s="157" customFormat="1"/>
    <row r="1380" s="157" customFormat="1"/>
    <row r="1381" s="157" customFormat="1"/>
    <row r="1382" s="157" customFormat="1"/>
    <row r="1383" s="157" customFormat="1"/>
    <row r="1384" s="157" customFormat="1"/>
    <row r="1385" s="157" customFormat="1"/>
    <row r="1386" s="157" customFormat="1"/>
    <row r="1387" s="157" customFormat="1"/>
    <row r="1388" s="157" customFormat="1"/>
    <row r="1389" s="157" customFormat="1"/>
    <row r="1390" s="157" customFormat="1"/>
    <row r="1391" s="157" customFormat="1"/>
    <row r="1392" s="157" customFormat="1"/>
    <row r="1393" s="157" customFormat="1"/>
    <row r="1394" s="157" customFormat="1"/>
    <row r="1395" s="157" customFormat="1"/>
    <row r="1396" s="157" customFormat="1"/>
    <row r="1397" s="157" customFormat="1"/>
    <row r="1398" s="157" customFormat="1"/>
    <row r="1399" s="157" customFormat="1"/>
    <row r="1400" s="157" customFormat="1"/>
    <row r="1401" s="157" customFormat="1"/>
    <row r="1402" s="157" customFormat="1"/>
    <row r="1403" s="157" customFormat="1"/>
    <row r="1404" s="157" customFormat="1"/>
    <row r="1405" s="157" customFormat="1"/>
    <row r="1406" s="157" customFormat="1"/>
    <row r="1407" s="157" customFormat="1"/>
    <row r="1408" s="157" customFormat="1"/>
    <row r="1409" s="157" customFormat="1"/>
    <row r="1410" s="157" customFormat="1"/>
    <row r="1411" s="157" customFormat="1"/>
    <row r="1412" s="157" customFormat="1"/>
    <row r="1413" s="157" customFormat="1"/>
    <row r="1414" s="157" customFormat="1"/>
    <row r="1415" s="157" customFormat="1"/>
    <row r="1416" s="157" customFormat="1"/>
    <row r="1417" s="157" customFormat="1"/>
    <row r="1418" s="157" customFormat="1"/>
    <row r="1419" s="157" customFormat="1"/>
    <row r="1420" s="157" customFormat="1"/>
    <row r="1421" s="157" customFormat="1"/>
    <row r="1422" s="157" customFormat="1"/>
    <row r="1423" s="157" customFormat="1"/>
    <row r="1424" s="157" customFormat="1"/>
    <row r="1425" s="157" customFormat="1"/>
    <row r="1426" s="157" customFormat="1"/>
    <row r="1427" s="157" customFormat="1"/>
    <row r="1428" s="157" customFormat="1"/>
    <row r="1429" s="157" customFormat="1"/>
    <row r="1430" s="157" customFormat="1"/>
    <row r="1431" s="157" customFormat="1"/>
    <row r="1432" s="157" customFormat="1"/>
    <row r="1433" s="157" customFormat="1"/>
    <row r="1434" s="157" customFormat="1"/>
    <row r="1435" s="157" customFormat="1"/>
    <row r="1436" s="157" customFormat="1"/>
    <row r="1437" s="157" customFormat="1"/>
    <row r="1438" s="157" customFormat="1"/>
    <row r="1439" s="157" customFormat="1"/>
    <row r="1440" s="157" customFormat="1"/>
    <row r="1441" s="157" customFormat="1"/>
    <row r="1442" s="157" customFormat="1"/>
    <row r="1443" s="157" customFormat="1"/>
    <row r="1444" s="157" customFormat="1"/>
    <row r="1445" s="157" customFormat="1"/>
    <row r="1446" s="157" customFormat="1"/>
    <row r="1447" s="157" customFormat="1"/>
    <row r="1448" s="157" customFormat="1"/>
    <row r="1449" s="157" customFormat="1"/>
    <row r="1450" s="157" customFormat="1"/>
    <row r="1451" s="157" customFormat="1"/>
    <row r="1452" s="157" customFormat="1"/>
    <row r="1453" s="157" customFormat="1"/>
    <row r="1454" s="157" customFormat="1"/>
    <row r="1455" s="157" customFormat="1"/>
    <row r="1456" s="157" customFormat="1"/>
    <row r="1457" s="157" customFormat="1"/>
    <row r="1458" s="157" customFormat="1"/>
    <row r="1459" s="157" customFormat="1"/>
    <row r="1460" s="157" customFormat="1"/>
    <row r="1461" s="157" customFormat="1"/>
    <row r="1462" s="157" customFormat="1"/>
    <row r="1463" s="157" customFormat="1"/>
    <row r="1464" s="157" customFormat="1"/>
    <row r="1465" s="157" customFormat="1"/>
    <row r="1466" s="157" customFormat="1"/>
    <row r="1467" s="157" customFormat="1"/>
    <row r="1468" s="157" customFormat="1"/>
    <row r="1469" s="157" customFormat="1"/>
    <row r="1470" s="157" customFormat="1"/>
    <row r="1471" s="157" customFormat="1"/>
    <row r="1472" s="157" customFormat="1"/>
    <row r="1473" s="157" customFormat="1"/>
    <row r="1474" s="157" customFormat="1"/>
    <row r="1475" s="157" customFormat="1"/>
    <row r="1476" s="157" customFormat="1"/>
    <row r="1477" s="157" customFormat="1"/>
    <row r="1478" s="157" customFormat="1"/>
    <row r="1479" s="157" customFormat="1"/>
    <row r="1480" s="157" customFormat="1"/>
    <row r="1481" s="157" customFormat="1"/>
    <row r="1482" s="157" customFormat="1"/>
    <row r="1483" s="157" customFormat="1"/>
    <row r="1484" s="157" customFormat="1"/>
    <row r="1485" s="157" customFormat="1"/>
    <row r="1486" s="157" customFormat="1"/>
    <row r="1487" s="157" customFormat="1"/>
    <row r="1488" s="157" customFormat="1"/>
    <row r="1489" s="157" customFormat="1"/>
    <row r="1490" s="157" customFormat="1"/>
    <row r="1491" s="157" customFormat="1"/>
    <row r="1492" s="157" customFormat="1"/>
    <row r="1493" s="157" customFormat="1"/>
    <row r="1494" s="157" customFormat="1"/>
    <row r="1495" s="157" customFormat="1"/>
    <row r="1496" s="157" customFormat="1"/>
    <row r="1497" s="157" customFormat="1"/>
    <row r="1498" s="157" customFormat="1"/>
    <row r="1499" s="157" customFormat="1"/>
    <row r="1500" s="157" customFormat="1"/>
    <row r="1501" s="157" customFormat="1"/>
    <row r="1502" s="157" customFormat="1"/>
    <row r="1503" s="157" customFormat="1"/>
    <row r="1504" s="157" customFormat="1"/>
    <row r="1505" s="157" customFormat="1"/>
    <row r="1506" s="157" customFormat="1"/>
    <row r="1507" s="157" customFormat="1"/>
    <row r="1508" s="157" customFormat="1"/>
    <row r="1509" s="157" customFormat="1"/>
    <row r="1510" s="157" customFormat="1"/>
    <row r="1511" s="157" customFormat="1"/>
    <row r="1512" s="157" customFormat="1"/>
    <row r="1513" s="157" customFormat="1"/>
    <row r="1514" s="157" customFormat="1"/>
    <row r="1515" s="157" customFormat="1"/>
    <row r="1516" s="157" customFormat="1"/>
    <row r="1517" s="157" customFormat="1"/>
    <row r="1518" s="157" customFormat="1"/>
    <row r="1519" s="157" customFormat="1"/>
    <row r="1520" s="157" customFormat="1"/>
    <row r="1521" s="157" customFormat="1"/>
    <row r="1522" s="157" customFormat="1"/>
    <row r="1523" s="157" customFormat="1"/>
    <row r="1524" s="157" customFormat="1"/>
    <row r="1525" s="157" customFormat="1"/>
    <row r="1526" s="157" customFormat="1"/>
    <row r="1527" s="157" customFormat="1"/>
    <row r="1528" s="157" customFormat="1"/>
    <row r="1529" s="157" customFormat="1"/>
    <row r="1530" s="157" customFormat="1"/>
    <row r="1531" s="157" customFormat="1"/>
    <row r="1532" s="157" customFormat="1"/>
    <row r="1533" s="157" customFormat="1"/>
    <row r="1534" s="157" customFormat="1"/>
    <row r="1535" s="157" customFormat="1"/>
    <row r="1536" s="157" customFormat="1"/>
    <row r="1537" s="157" customFormat="1"/>
    <row r="1538" s="157" customFormat="1"/>
    <row r="1539" s="157" customFormat="1"/>
    <row r="1540" s="157" customFormat="1"/>
    <row r="1541" s="157" customFormat="1"/>
    <row r="1542" s="157" customFormat="1"/>
    <row r="1543" s="157" customFormat="1"/>
    <row r="1544" s="157" customFormat="1"/>
    <row r="1545" s="157" customFormat="1"/>
    <row r="1546" s="157" customFormat="1"/>
    <row r="1547" s="157" customFormat="1"/>
    <row r="1548" s="157" customFormat="1"/>
    <row r="1549" s="157" customFormat="1"/>
    <row r="1550" s="157" customFormat="1"/>
    <row r="1551" s="157" customFormat="1"/>
    <row r="1552" s="157" customFormat="1"/>
    <row r="1553" s="157" customFormat="1"/>
    <row r="1554" s="157" customFormat="1"/>
    <row r="1555" s="157" customFormat="1"/>
    <row r="1556" s="157" customFormat="1"/>
    <row r="1557" s="157" customFormat="1"/>
    <row r="1558" s="157" customFormat="1"/>
    <row r="1559" s="157" customFormat="1"/>
    <row r="1560" s="157" customFormat="1"/>
    <row r="1561" s="157" customFormat="1"/>
    <row r="1562" s="157" customFormat="1"/>
    <row r="1563" s="157" customFormat="1"/>
    <row r="1564" s="157" customFormat="1"/>
    <row r="1565" s="157" customFormat="1"/>
    <row r="1566" s="157" customFormat="1"/>
    <row r="1567" s="157" customFormat="1"/>
    <row r="1568" s="157" customFormat="1"/>
    <row r="1569" s="157" customFormat="1"/>
    <row r="1570" s="157" customFormat="1"/>
    <row r="1571" s="157" customFormat="1"/>
    <row r="1572" s="157" customFormat="1"/>
    <row r="1573" s="157" customFormat="1"/>
    <row r="1574" s="157" customFormat="1"/>
    <row r="1575" s="157" customFormat="1"/>
    <row r="1576" s="157" customFormat="1"/>
    <row r="1577" s="157" customFormat="1"/>
    <row r="1578" s="157" customFormat="1"/>
    <row r="1579" s="157" customFormat="1"/>
    <row r="1580" s="157" customFormat="1"/>
    <row r="1581" s="157" customFormat="1"/>
    <row r="1582" s="157" customFormat="1"/>
    <row r="1583" s="157" customFormat="1"/>
    <row r="1584" s="157" customFormat="1"/>
    <row r="1585" s="157" customFormat="1"/>
    <row r="1586" s="157" customFormat="1"/>
    <row r="1587" s="157" customFormat="1"/>
    <row r="1588" s="157" customFormat="1"/>
    <row r="1589" s="157" customFormat="1"/>
    <row r="1590" s="157" customFormat="1"/>
    <row r="1591" s="157" customFormat="1"/>
    <row r="1592" s="157" customFormat="1"/>
    <row r="1593" s="157" customFormat="1"/>
    <row r="1594" s="157" customFormat="1"/>
    <row r="1595" s="157" customFormat="1"/>
    <row r="1596" s="157" customFormat="1"/>
    <row r="1597" s="157" customFormat="1"/>
    <row r="1598" s="157" customFormat="1"/>
    <row r="1599" s="157" customFormat="1"/>
    <row r="1600" s="157" customFormat="1"/>
    <row r="1601" s="157" customFormat="1"/>
    <row r="1602" s="157" customFormat="1"/>
    <row r="1603" s="157" customFormat="1"/>
    <row r="1604" s="157" customFormat="1"/>
    <row r="1605" s="157" customFormat="1"/>
    <row r="1606" s="157" customFormat="1"/>
    <row r="1607" s="157" customFormat="1"/>
    <row r="1608" s="157" customFormat="1"/>
    <row r="1609" s="157" customFormat="1"/>
    <row r="1610" s="157" customFormat="1"/>
    <row r="1611" s="157" customFormat="1"/>
    <row r="1612" s="157" customFormat="1"/>
    <row r="1613" s="157" customFormat="1"/>
    <row r="1614" s="157" customFormat="1"/>
    <row r="1615" s="157" customFormat="1"/>
    <row r="1616" s="157" customFormat="1"/>
    <row r="1617" s="157" customFormat="1"/>
    <row r="1618" s="157" customFormat="1"/>
    <row r="1619" s="157" customFormat="1"/>
    <row r="1620" s="157" customFormat="1"/>
    <row r="1621" s="157" customFormat="1"/>
    <row r="1622" s="157" customFormat="1"/>
    <row r="1623" s="157" customFormat="1"/>
    <row r="1624" s="157" customFormat="1"/>
    <row r="1625" s="157" customFormat="1"/>
    <row r="1626" s="157" customFormat="1"/>
    <row r="1627" s="157" customFormat="1"/>
    <row r="1628" s="157" customFormat="1"/>
    <row r="1629" s="157" customFormat="1"/>
    <row r="1630" s="157" customFormat="1"/>
    <row r="1631" s="157" customFormat="1"/>
    <row r="1632" s="157" customFormat="1"/>
    <row r="1633" s="157" customFormat="1"/>
    <row r="1634" s="157" customFormat="1"/>
    <row r="1635" s="157" customFormat="1"/>
    <row r="1636" s="157" customFormat="1"/>
    <row r="1637" s="157" customFormat="1"/>
    <row r="1638" s="157" customFormat="1"/>
    <row r="1639" s="157" customFormat="1"/>
    <row r="1640" s="157" customFormat="1"/>
    <row r="1641" s="157" customFormat="1"/>
    <row r="1642" s="157" customFormat="1"/>
    <row r="1643" s="157" customFormat="1"/>
    <row r="1644" s="157" customFormat="1"/>
    <row r="1645" s="157" customFormat="1"/>
    <row r="1646" s="157" customFormat="1"/>
    <row r="1647" s="157" customFormat="1"/>
    <row r="1648" s="157" customFormat="1"/>
    <row r="1649" s="157" customFormat="1"/>
    <row r="1650" s="157" customFormat="1"/>
    <row r="1651" s="157" customFormat="1"/>
    <row r="1652" s="157" customFormat="1"/>
    <row r="1653" s="157" customFormat="1"/>
    <row r="1654" s="157" customFormat="1"/>
    <row r="1655" s="157" customFormat="1"/>
    <row r="1656" s="157" customFormat="1"/>
    <row r="1657" s="157" customFormat="1"/>
    <row r="1658" s="157" customFormat="1"/>
    <row r="1659" s="157" customFormat="1"/>
    <row r="1660" s="157" customFormat="1"/>
    <row r="1661" s="157" customFormat="1"/>
    <row r="1662" s="157" customFormat="1"/>
    <row r="1663" s="157" customFormat="1"/>
    <row r="1664" s="157" customFormat="1"/>
    <row r="1665" s="157" customFormat="1"/>
    <row r="1666" s="157" customFormat="1"/>
    <row r="1667" s="157" customFormat="1"/>
    <row r="1668" s="157" customFormat="1"/>
    <row r="1669" s="157" customFormat="1"/>
    <row r="1670" s="157" customFormat="1"/>
    <row r="1671" s="157" customFormat="1"/>
    <row r="1672" s="157" customFormat="1"/>
    <row r="1673" s="157" customFormat="1"/>
    <row r="1674" s="157" customFormat="1"/>
    <row r="1675" s="157" customFormat="1"/>
    <row r="1676" s="157" customFormat="1"/>
    <row r="1677" s="157" customFormat="1"/>
    <row r="1678" s="157" customFormat="1"/>
    <row r="1679" s="157" customFormat="1"/>
    <row r="1680" s="157" customFormat="1"/>
    <row r="1681" s="157" customFormat="1"/>
    <row r="1682" s="157" customFormat="1"/>
    <row r="1683" s="157" customFormat="1"/>
    <row r="1684" s="157" customFormat="1"/>
    <row r="1685" s="157" customFormat="1"/>
    <row r="1686" s="157" customFormat="1"/>
    <row r="1687" s="157" customFormat="1"/>
    <row r="1688" s="157" customFormat="1"/>
    <row r="1689" s="157" customFormat="1"/>
    <row r="1690" s="157" customFormat="1"/>
    <row r="1691" s="157" customFormat="1"/>
    <row r="1692" s="157" customFormat="1"/>
    <row r="1693" s="157" customFormat="1"/>
    <row r="1694" s="157" customFormat="1"/>
    <row r="1695" s="157" customFormat="1"/>
    <row r="1696" s="157" customFormat="1"/>
    <row r="1697" s="157" customFormat="1"/>
    <row r="1698" s="157" customFormat="1"/>
    <row r="1699" s="157" customFormat="1"/>
    <row r="1700" s="157" customFormat="1"/>
    <row r="1701" s="157" customFormat="1"/>
    <row r="1702" s="157" customFormat="1"/>
    <row r="1703" s="157" customFormat="1"/>
    <row r="1704" s="157" customFormat="1"/>
    <row r="1705" s="157" customFormat="1"/>
    <row r="1706" s="157" customFormat="1"/>
    <row r="1707" s="157" customFormat="1"/>
    <row r="1708" s="157" customFormat="1"/>
    <row r="1709" s="157" customFormat="1"/>
    <row r="1710" s="157" customFormat="1"/>
    <row r="1711" s="157" customFormat="1"/>
    <row r="1712" s="157" customFormat="1"/>
    <row r="1713" s="157" customFormat="1"/>
    <row r="1714" s="157" customFormat="1"/>
    <row r="1715" s="157" customFormat="1"/>
    <row r="1716" s="157" customFormat="1"/>
    <row r="1717" s="157" customFormat="1"/>
    <row r="1718" s="157" customFormat="1"/>
    <row r="1719" s="157" customFormat="1"/>
    <row r="1720" s="157" customFormat="1"/>
    <row r="1721" s="157" customFormat="1"/>
    <row r="1722" s="157" customFormat="1"/>
    <row r="1723" s="157" customFormat="1"/>
    <row r="1724" s="157" customFormat="1"/>
    <row r="1725" s="157" customFormat="1"/>
    <row r="1726" s="157" customFormat="1"/>
    <row r="1727" s="157" customFormat="1"/>
    <row r="1728" s="157" customFormat="1"/>
    <row r="1729" s="157" customFormat="1"/>
    <row r="1730" s="157" customFormat="1"/>
    <row r="1731" s="157" customFormat="1"/>
    <row r="1732" s="157" customFormat="1"/>
    <row r="1733" s="157" customFormat="1"/>
    <row r="1734" s="157" customFormat="1"/>
    <row r="1735" s="157" customFormat="1"/>
    <row r="1736" s="157" customFormat="1"/>
    <row r="1737" s="157" customFormat="1"/>
    <row r="1738" s="157" customFormat="1"/>
    <row r="1739" s="157" customFormat="1"/>
    <row r="1740" s="157" customFormat="1"/>
    <row r="1741" s="157" customFormat="1"/>
    <row r="1742" s="157" customFormat="1"/>
    <row r="1743" s="157" customFormat="1"/>
    <row r="1744" s="157" customFormat="1"/>
    <row r="1745" s="157" customFormat="1"/>
    <row r="1746" s="157" customFormat="1"/>
    <row r="1747" s="157" customFormat="1"/>
    <row r="1748" s="157" customFormat="1"/>
    <row r="1749" s="157" customFormat="1"/>
    <row r="1750" s="157" customFormat="1"/>
    <row r="1751" s="157" customFormat="1"/>
    <row r="1752" s="157" customFormat="1"/>
    <row r="1753" s="157" customFormat="1"/>
    <row r="1754" s="157" customFormat="1"/>
    <row r="1755" s="157" customFormat="1"/>
    <row r="1756" s="157" customFormat="1"/>
    <row r="1757" s="157" customFormat="1"/>
    <row r="1758" s="157" customFormat="1"/>
    <row r="1759" s="157" customFormat="1"/>
    <row r="1760" s="157" customFormat="1"/>
    <row r="1761" s="157" customFormat="1"/>
    <row r="1762" s="157" customFormat="1"/>
    <row r="1763" s="157" customFormat="1"/>
    <row r="1764" s="157" customFormat="1"/>
    <row r="1765" s="157" customFormat="1"/>
    <row r="1766" s="157" customFormat="1"/>
    <row r="1767" s="157" customFormat="1"/>
    <row r="1768" s="157" customFormat="1"/>
    <row r="1769" s="157" customFormat="1"/>
    <row r="1770" s="157" customFormat="1"/>
    <row r="1771" s="157" customFormat="1"/>
    <row r="1772" s="157" customFormat="1"/>
    <row r="1773" s="157" customFormat="1"/>
    <row r="1774" s="157" customFormat="1"/>
    <row r="1775" s="157" customFormat="1"/>
    <row r="1776" s="157" customFormat="1"/>
    <row r="1777" s="157" customFormat="1"/>
    <row r="1778" s="157" customFormat="1"/>
    <row r="1779" s="157" customFormat="1"/>
    <row r="1780" s="157" customFormat="1"/>
    <row r="1781" s="157" customFormat="1"/>
    <row r="1782" s="157" customFormat="1"/>
    <row r="1783" s="157" customFormat="1"/>
    <row r="1784" s="157" customFormat="1"/>
    <row r="1785" s="157" customFormat="1"/>
    <row r="1786" s="157" customFormat="1"/>
    <row r="1787" s="157" customFormat="1"/>
    <row r="1788" s="157" customFormat="1"/>
    <row r="1789" s="157" customFormat="1"/>
    <row r="1790" s="157" customFormat="1"/>
    <row r="1791" s="157" customFormat="1"/>
    <row r="1792" s="157" customFormat="1"/>
    <row r="1793" s="157" customFormat="1"/>
    <row r="1794" s="157" customFormat="1"/>
    <row r="1795" s="157" customFormat="1"/>
    <row r="1796" s="157" customFormat="1"/>
    <row r="1797" s="157" customFormat="1"/>
    <row r="1798" s="157" customFormat="1"/>
    <row r="1799" s="157" customFormat="1"/>
    <row r="1800" s="157" customFormat="1"/>
    <row r="1801" s="157" customFormat="1"/>
    <row r="1802" s="157" customFormat="1"/>
    <row r="1803" s="157" customFormat="1"/>
    <row r="1804" s="157" customFormat="1"/>
    <row r="1805" s="157" customFormat="1"/>
    <row r="1806" s="157" customFormat="1"/>
    <row r="1807" s="157" customFormat="1"/>
    <row r="1808" s="157" customFormat="1"/>
    <row r="1809" s="157" customFormat="1"/>
    <row r="1810" s="157" customFormat="1"/>
    <row r="1811" s="157" customFormat="1"/>
    <row r="1812" s="157" customFormat="1"/>
    <row r="1813" s="157" customFormat="1"/>
    <row r="1814" s="157" customFormat="1"/>
    <row r="1815" s="157" customFormat="1"/>
    <row r="1816" s="157" customFormat="1"/>
    <row r="1817" s="157" customFormat="1"/>
    <row r="1818" s="157" customFormat="1"/>
    <row r="1819" s="157" customFormat="1"/>
    <row r="1820" s="157" customFormat="1"/>
    <row r="1821" s="157" customFormat="1"/>
    <row r="1822" s="157" customFormat="1"/>
    <row r="1823" s="157" customFormat="1"/>
    <row r="1824" s="157" customFormat="1"/>
    <row r="1825" s="157" customFormat="1"/>
    <row r="1826" s="157" customFormat="1"/>
    <row r="1827" s="157" customFormat="1"/>
    <row r="1828" s="157" customFormat="1"/>
    <row r="1829" s="157" customFormat="1"/>
    <row r="1830" s="157" customFormat="1"/>
    <row r="1831" s="157" customFormat="1"/>
    <row r="1832" s="157" customFormat="1"/>
    <row r="1833" s="157" customFormat="1"/>
    <row r="1834" s="157" customFormat="1"/>
    <row r="1835" s="157" customFormat="1"/>
    <row r="1836" s="157" customFormat="1"/>
    <row r="1837" s="157" customFormat="1"/>
    <row r="1838" s="157" customFormat="1"/>
    <row r="1839" s="157" customFormat="1"/>
    <row r="1840" s="157" customFormat="1"/>
    <row r="1841" s="157" customFormat="1"/>
    <row r="1842" s="157" customFormat="1"/>
    <row r="1843" s="157" customFormat="1"/>
    <row r="1844" s="157" customFormat="1"/>
    <row r="1845" s="157" customFormat="1"/>
    <row r="1846" s="157" customFormat="1"/>
    <row r="1847" s="157" customFormat="1"/>
    <row r="1848" s="157" customFormat="1"/>
    <row r="1849" s="157" customFormat="1"/>
    <row r="1850" s="157" customFormat="1"/>
    <row r="1851" s="157" customFormat="1"/>
    <row r="1852" s="157" customFormat="1"/>
    <row r="1853" s="157" customFormat="1"/>
    <row r="1854" s="157" customFormat="1"/>
    <row r="1855" s="157" customFormat="1"/>
    <row r="1856" s="157" customFormat="1"/>
    <row r="1857" s="157" customFormat="1"/>
    <row r="1858" s="157" customFormat="1"/>
    <row r="1859" s="157" customFormat="1"/>
    <row r="1860" s="157" customFormat="1"/>
    <row r="1861" s="157" customFormat="1"/>
    <row r="1862" s="157" customFormat="1"/>
    <row r="1863" s="157" customFormat="1"/>
    <row r="1864" s="157" customFormat="1"/>
    <row r="1865" s="157" customFormat="1"/>
    <row r="1866" s="157" customFormat="1"/>
    <row r="1867" s="157" customFormat="1"/>
    <row r="1868" s="157" customFormat="1"/>
    <row r="1869" s="157" customFormat="1"/>
    <row r="1870" s="157" customFormat="1"/>
    <row r="1871" s="157" customFormat="1"/>
    <row r="1872" s="157" customFormat="1"/>
    <row r="1873" s="157" customFormat="1"/>
    <row r="1874" s="157" customFormat="1"/>
    <row r="1875" s="157" customFormat="1"/>
    <row r="1876" s="157" customFormat="1"/>
    <row r="1877" s="157" customFormat="1"/>
    <row r="1878" s="157" customFormat="1"/>
    <row r="1879" s="157" customFormat="1"/>
    <row r="1880" s="157" customFormat="1"/>
    <row r="1881" s="157" customFormat="1"/>
    <row r="1882" s="157" customFormat="1"/>
    <row r="1883" s="157" customFormat="1"/>
    <row r="1884" s="157" customFormat="1"/>
    <row r="1885" s="157" customFormat="1"/>
    <row r="1886" s="157" customFormat="1"/>
    <row r="1887" s="157" customFormat="1"/>
    <row r="1888" s="157" customFormat="1"/>
    <row r="1889" s="157" customFormat="1"/>
    <row r="1890" s="157" customFormat="1"/>
    <row r="1891" s="157" customFormat="1"/>
    <row r="1892" s="157" customFormat="1"/>
    <row r="1893" s="157" customFormat="1"/>
    <row r="1894" s="157" customFormat="1"/>
    <row r="1895" s="157" customFormat="1"/>
    <row r="1896" s="157" customFormat="1"/>
    <row r="1897" s="157" customFormat="1"/>
    <row r="1898" s="157" customFormat="1"/>
    <row r="1899" s="157" customFormat="1"/>
    <row r="1900" s="157" customFormat="1"/>
    <row r="1901" s="157" customFormat="1"/>
    <row r="1902" s="157" customFormat="1"/>
    <row r="1903" s="157" customFormat="1"/>
    <row r="1904" s="157" customFormat="1"/>
    <row r="1905" s="157" customFormat="1"/>
    <row r="1906" s="157" customFormat="1"/>
    <row r="1907" s="157" customFormat="1"/>
    <row r="1908" s="157" customFormat="1"/>
    <row r="1909" s="157" customFormat="1"/>
    <row r="1910" s="157" customFormat="1"/>
    <row r="1911" s="157" customFormat="1"/>
    <row r="1912" s="157" customFormat="1"/>
    <row r="1913" s="157" customFormat="1"/>
    <row r="1914" s="157" customFormat="1"/>
    <row r="1915" s="157" customFormat="1"/>
    <row r="1916" s="157" customFormat="1"/>
    <row r="1917" s="157" customFormat="1"/>
    <row r="1918" s="157" customFormat="1"/>
    <row r="1919" s="157" customFormat="1"/>
    <row r="1920" s="157" customFormat="1"/>
    <row r="1921" s="157" customFormat="1"/>
    <row r="1922" s="157" customFormat="1"/>
    <row r="1923" s="157" customFormat="1"/>
    <row r="1924" s="157" customFormat="1"/>
    <row r="1925" s="157" customFormat="1"/>
    <row r="1926" s="157" customFormat="1"/>
    <row r="1927" s="157" customFormat="1"/>
    <row r="1928" s="157" customFormat="1"/>
    <row r="1929" s="157" customFormat="1"/>
    <row r="1930" s="157" customFormat="1"/>
    <row r="1931" s="157" customFormat="1"/>
    <row r="1932" s="157" customFormat="1"/>
    <row r="1933" s="157" customFormat="1"/>
    <row r="1934" s="157" customFormat="1"/>
    <row r="1935" s="157" customFormat="1"/>
    <row r="1936" s="157" customFormat="1"/>
    <row r="1937" s="157" customFormat="1"/>
    <row r="1938" s="157" customFormat="1"/>
    <row r="1939" s="157" customFormat="1"/>
    <row r="1940" s="157" customFormat="1"/>
    <row r="1941" s="157" customFormat="1"/>
    <row r="1942" s="157" customFormat="1"/>
    <row r="1943" s="157" customFormat="1"/>
    <row r="1944" s="157" customFormat="1"/>
    <row r="1945" s="157" customFormat="1"/>
    <row r="1946" s="157" customFormat="1"/>
    <row r="1947" s="157" customFormat="1"/>
    <row r="1948" s="157" customFormat="1"/>
    <row r="1949" s="157" customFormat="1"/>
    <row r="1950" s="157" customFormat="1"/>
    <row r="1951" s="157" customFormat="1"/>
    <row r="1952" s="157" customFormat="1"/>
    <row r="1953" s="157" customFormat="1"/>
    <row r="1954" s="157" customFormat="1"/>
    <row r="1955" s="157" customFormat="1"/>
    <row r="1956" s="157" customFormat="1"/>
    <row r="1957" s="157" customFormat="1"/>
    <row r="1958" s="157" customFormat="1"/>
    <row r="1959" s="157" customFormat="1"/>
    <row r="1960" s="157" customFormat="1"/>
    <row r="1961" s="157" customFormat="1"/>
    <row r="1962" s="157" customFormat="1"/>
    <row r="1963" s="157" customFormat="1"/>
    <row r="1964" s="157" customFormat="1"/>
    <row r="1965" s="157" customFormat="1"/>
    <row r="1966" s="157" customFormat="1"/>
    <row r="1967" s="157" customFormat="1"/>
    <row r="1968" s="157" customFormat="1"/>
    <row r="1969" s="157" customFormat="1"/>
    <row r="1970" s="157" customFormat="1"/>
    <row r="1971" s="157" customFormat="1"/>
    <row r="1972" s="157" customFormat="1"/>
    <row r="1973" s="157" customFormat="1"/>
    <row r="1974" s="157" customFormat="1"/>
    <row r="1975" s="157" customFormat="1"/>
    <row r="1976" s="157" customFormat="1"/>
    <row r="1977" s="157" customFormat="1"/>
    <row r="1978" s="157" customFormat="1"/>
    <row r="1979" s="157" customFormat="1"/>
    <row r="1980" s="157" customFormat="1"/>
    <row r="1981" s="157" customFormat="1"/>
    <row r="1982" s="157" customFormat="1"/>
    <row r="1983" s="157" customFormat="1"/>
    <row r="1984" s="157" customFormat="1"/>
    <row r="1985" s="157" customFormat="1"/>
    <row r="1986" s="157" customFormat="1"/>
    <row r="1987" s="157" customFormat="1"/>
    <row r="1988" s="157" customFormat="1"/>
    <row r="1989" s="157" customFormat="1"/>
    <row r="1990" s="157" customFormat="1"/>
    <row r="1991" s="157" customFormat="1"/>
    <row r="1992" s="157" customFormat="1"/>
    <row r="1993" s="157" customFormat="1"/>
    <row r="1994" s="157" customFormat="1"/>
    <row r="1995" s="157" customFormat="1"/>
    <row r="1996" s="157" customFormat="1"/>
    <row r="1997" s="157" customFormat="1"/>
    <row r="1998" s="157" customFormat="1"/>
    <row r="1999" s="157" customFormat="1"/>
    <row r="2000" s="157" customFormat="1"/>
    <row r="2001" s="157" customFormat="1"/>
    <row r="2002" s="157" customFormat="1"/>
    <row r="2003" s="157" customFormat="1"/>
    <row r="2004" s="157" customFormat="1"/>
    <row r="2005" s="157" customFormat="1"/>
    <row r="2006" s="157" customFormat="1"/>
    <row r="2007" s="157" customFormat="1"/>
    <row r="2008" s="157" customFormat="1"/>
    <row r="2009" s="157" customFormat="1"/>
    <row r="2010" s="157" customFormat="1"/>
    <row r="2011" s="157" customFormat="1"/>
    <row r="2012" s="157" customFormat="1"/>
    <row r="2013" s="157" customFormat="1"/>
    <row r="2014" s="157" customFormat="1"/>
    <row r="2015" s="157" customFormat="1"/>
    <row r="2016" s="157" customFormat="1"/>
    <row r="2017" s="157" customFormat="1"/>
    <row r="2018" s="157" customFormat="1"/>
    <row r="2019" s="157" customFormat="1"/>
    <row r="2020" s="157" customFormat="1"/>
    <row r="2021" s="157" customFormat="1"/>
    <row r="2022" s="157" customFormat="1"/>
    <row r="2023" s="157" customFormat="1"/>
    <row r="2024" s="157" customFormat="1"/>
    <row r="2025" s="157" customFormat="1"/>
    <row r="2026" s="157" customFormat="1"/>
    <row r="2027" s="157" customFormat="1"/>
    <row r="2028" s="157" customFormat="1"/>
    <row r="2029" s="157" customFormat="1"/>
    <row r="2030" s="157" customFormat="1"/>
    <row r="2031" s="157" customFormat="1"/>
    <row r="2032" s="157" customFormat="1"/>
    <row r="2033" s="157" customFormat="1"/>
    <row r="2034" s="157" customFormat="1"/>
    <row r="2035" s="157" customFormat="1"/>
    <row r="2036" s="157" customFormat="1"/>
    <row r="2037" s="157" customFormat="1"/>
    <row r="2038" s="157" customFormat="1"/>
    <row r="2039" s="157" customFormat="1"/>
    <row r="2040" s="157" customFormat="1"/>
    <row r="2041" s="157" customFormat="1"/>
    <row r="2042" s="157" customFormat="1"/>
    <row r="2043" s="157" customFormat="1"/>
    <row r="2044" s="157" customFormat="1"/>
    <row r="2045" s="157" customFormat="1"/>
    <row r="2046" s="157" customFormat="1"/>
    <row r="2047" s="157" customFormat="1"/>
    <row r="2048" s="157" customFormat="1"/>
    <row r="2049" s="157" customFormat="1"/>
    <row r="2050" s="157" customFormat="1"/>
    <row r="2051" s="157" customFormat="1"/>
    <row r="2052" s="157" customFormat="1"/>
    <row r="2053" s="157" customFormat="1"/>
    <row r="2054" s="157" customFormat="1"/>
    <row r="2055" s="157" customFormat="1"/>
    <row r="2056" s="157" customFormat="1"/>
    <row r="2057" s="157" customFormat="1"/>
    <row r="2058" s="157" customFormat="1"/>
    <row r="2059" s="157" customFormat="1"/>
    <row r="2060" s="157" customFormat="1"/>
    <row r="2061" s="157" customFormat="1"/>
    <row r="2062" s="157" customFormat="1"/>
    <row r="2063" s="157" customFormat="1"/>
    <row r="2064" s="157" customFormat="1"/>
    <row r="2065" s="157" customFormat="1"/>
    <row r="2066" s="157" customFormat="1"/>
    <row r="2067" s="157" customFormat="1"/>
    <row r="2068" s="157" customFormat="1"/>
    <row r="2069" s="157" customFormat="1"/>
    <row r="2070" s="157" customFormat="1"/>
    <row r="2071" s="157" customFormat="1"/>
    <row r="2072" s="157" customFormat="1"/>
    <row r="2073" s="157" customFormat="1"/>
    <row r="2074" s="157" customFormat="1"/>
    <row r="2075" s="157" customFormat="1"/>
    <row r="2076" s="157" customFormat="1"/>
    <row r="2077" s="157" customFormat="1"/>
    <row r="2078" s="157" customFormat="1"/>
    <row r="2079" s="157" customFormat="1"/>
    <row r="2080" s="157" customFormat="1"/>
    <row r="2081" s="157" customFormat="1"/>
    <row r="2082" s="157" customFormat="1"/>
    <row r="2083" s="157" customFormat="1"/>
    <row r="2084" s="157" customFormat="1"/>
    <row r="2085" s="157" customFormat="1"/>
    <row r="2086" s="157" customFormat="1"/>
    <row r="2087" s="157" customFormat="1"/>
    <row r="2088" s="157" customFormat="1"/>
    <row r="2089" s="157" customFormat="1"/>
    <row r="2090" s="157" customFormat="1"/>
    <row r="2091" s="157" customFormat="1"/>
    <row r="2092" s="157" customFormat="1"/>
    <row r="2093" s="157" customFormat="1"/>
    <row r="2094" s="157" customFormat="1"/>
    <row r="2095" s="157" customFormat="1"/>
    <row r="2096" s="157" customFormat="1"/>
    <row r="2097" s="157" customFormat="1"/>
    <row r="2098" s="157" customFormat="1"/>
    <row r="2099" s="157" customFormat="1"/>
    <row r="2100" s="157" customFormat="1"/>
    <row r="2101" s="157" customFormat="1"/>
    <row r="2102" s="157" customFormat="1"/>
    <row r="2103" s="157" customFormat="1"/>
    <row r="2104" s="157" customFormat="1"/>
    <row r="2105" s="157" customFormat="1"/>
    <row r="2106" s="157" customFormat="1"/>
    <row r="2107" s="157" customFormat="1"/>
    <row r="2108" s="157" customFormat="1"/>
    <row r="2109" s="157" customFormat="1"/>
    <row r="2110" s="157" customFormat="1"/>
    <row r="2111" s="157" customFormat="1"/>
    <row r="2112" s="157" customFormat="1"/>
    <row r="2113" s="157" customFormat="1"/>
    <row r="2114" s="157" customFormat="1"/>
    <row r="2115" s="157" customFormat="1"/>
    <row r="2116" s="157" customFormat="1"/>
    <row r="2117" s="157" customFormat="1"/>
    <row r="2118" s="157" customFormat="1"/>
    <row r="2119" s="157" customFormat="1"/>
    <row r="2120" s="157" customFormat="1"/>
    <row r="2121" s="157" customFormat="1"/>
    <row r="2122" s="157" customFormat="1"/>
    <row r="2123" s="157" customFormat="1"/>
    <row r="2124" s="157" customFormat="1"/>
    <row r="2125" s="157" customFormat="1"/>
    <row r="2126" s="157" customFormat="1"/>
    <row r="2127" s="157" customFormat="1"/>
    <row r="2128" s="157" customFormat="1"/>
    <row r="2129" s="157" customFormat="1"/>
    <row r="2130" s="157" customFormat="1"/>
    <row r="2131" s="157" customFormat="1"/>
    <row r="2132" s="157" customFormat="1"/>
    <row r="2133" s="157" customFormat="1"/>
    <row r="2134" s="157" customFormat="1"/>
    <row r="2135" s="157" customFormat="1"/>
    <row r="2136" s="157" customFormat="1"/>
    <row r="2137" s="157" customFormat="1"/>
    <row r="2138" s="157" customFormat="1"/>
    <row r="2139" s="157" customFormat="1"/>
    <row r="2140" s="157" customFormat="1"/>
    <row r="2141" s="157" customFormat="1"/>
    <row r="2142" s="157" customFormat="1"/>
    <row r="2143" s="157" customFormat="1"/>
    <row r="2144" s="157" customFormat="1"/>
    <row r="2145" s="157" customFormat="1"/>
    <row r="2146" s="157" customFormat="1"/>
    <row r="2147" s="157" customFormat="1"/>
    <row r="2148" s="157" customFormat="1"/>
    <row r="2149" s="157" customFormat="1"/>
    <row r="2150" s="157" customFormat="1"/>
    <row r="2151" s="157" customFormat="1"/>
    <row r="2152" s="157" customFormat="1"/>
    <row r="2153" s="157" customFormat="1"/>
    <row r="2154" s="157" customFormat="1"/>
    <row r="2155" s="157" customFormat="1"/>
    <row r="2156" s="157" customFormat="1"/>
    <row r="2157" s="157" customFormat="1"/>
    <row r="2158" s="157" customFormat="1"/>
    <row r="2159" s="157" customFormat="1"/>
    <row r="2160" s="157" customFormat="1"/>
    <row r="2161" s="157" customFormat="1"/>
    <row r="2162" s="157" customFormat="1"/>
    <row r="2163" s="157" customFormat="1"/>
    <row r="2164" s="157" customFormat="1"/>
    <row r="2165" s="157" customFormat="1"/>
    <row r="2166" s="157" customFormat="1"/>
    <row r="2167" s="157" customFormat="1"/>
    <row r="2168" s="157" customFormat="1"/>
    <row r="2169" s="157" customFormat="1"/>
    <row r="2170" s="157" customFormat="1"/>
    <row r="2171" s="157" customFormat="1"/>
    <row r="2172" s="157" customFormat="1"/>
    <row r="2173" s="157" customFormat="1"/>
    <row r="2174" s="157" customFormat="1"/>
    <row r="2175" s="157" customFormat="1"/>
    <row r="2176" s="157" customFormat="1"/>
    <row r="2177" s="157" customFormat="1"/>
    <row r="2178" s="157" customFormat="1"/>
    <row r="2179" s="157" customFormat="1"/>
    <row r="2180" s="157" customFormat="1"/>
    <row r="2181" s="157" customFormat="1"/>
    <row r="2182" s="157" customFormat="1"/>
    <row r="2183" s="157" customFormat="1"/>
    <row r="2184" s="157" customFormat="1"/>
    <row r="2185" s="157" customFormat="1"/>
    <row r="2186" s="157" customFormat="1"/>
    <row r="2187" s="157" customFormat="1"/>
    <row r="2188" s="157" customFormat="1"/>
    <row r="2189" s="157" customFormat="1"/>
    <row r="2190" s="157" customFormat="1"/>
    <row r="2191" s="157" customFormat="1"/>
    <row r="2192" s="157" customFormat="1"/>
    <row r="2193" s="157" customFormat="1"/>
    <row r="2194" s="157" customFormat="1"/>
    <row r="2195" s="157" customFormat="1"/>
    <row r="2196" s="157" customFormat="1"/>
    <row r="2197" s="157" customFormat="1"/>
    <row r="2198" s="157" customFormat="1"/>
    <row r="2199" s="157" customFormat="1"/>
    <row r="2200" s="157" customFormat="1"/>
    <row r="2201" s="157" customFormat="1"/>
    <row r="2202" s="157" customFormat="1"/>
    <row r="2203" s="157" customFormat="1"/>
    <row r="2204" s="157" customFormat="1"/>
    <row r="2205" s="157" customFormat="1"/>
    <row r="2206" s="157" customFormat="1"/>
    <row r="2207" s="157" customFormat="1"/>
    <row r="2208" s="157" customFormat="1"/>
    <row r="2209" s="157" customFormat="1"/>
    <row r="2210" s="157" customFormat="1"/>
    <row r="2211" s="157" customFormat="1"/>
    <row r="2212" s="157" customFormat="1"/>
    <row r="2213" s="157" customFormat="1"/>
    <row r="2214" s="157" customFormat="1"/>
    <row r="2215" s="157" customFormat="1"/>
    <row r="2216" s="157" customFormat="1"/>
    <row r="2217" s="157" customFormat="1"/>
    <row r="2218" s="157" customFormat="1"/>
    <row r="2219" s="157" customFormat="1"/>
    <row r="2220" s="157" customFormat="1"/>
    <row r="2221" s="157" customFormat="1"/>
    <row r="2222" s="157" customFormat="1"/>
    <row r="2223" s="157" customFormat="1"/>
    <row r="2224" s="157" customFormat="1"/>
    <row r="2225" s="157" customFormat="1"/>
    <row r="2226" s="157" customFormat="1"/>
    <row r="2227" s="157" customFormat="1"/>
    <row r="2228" s="157" customFormat="1"/>
    <row r="2229" s="157" customFormat="1"/>
    <row r="2230" s="157" customFormat="1"/>
    <row r="2231" s="157" customFormat="1"/>
    <row r="2232" s="157" customFormat="1"/>
    <row r="2233" s="157" customFormat="1"/>
    <row r="2234" s="157" customFormat="1"/>
    <row r="2235" s="157" customFormat="1"/>
    <row r="2236" s="157" customFormat="1"/>
    <row r="2237" s="157" customFormat="1"/>
    <row r="2238" s="157" customFormat="1"/>
    <row r="2239" s="157" customFormat="1"/>
    <row r="2240" s="157" customFormat="1"/>
    <row r="2241" s="157" customFormat="1"/>
    <row r="2242" s="157" customFormat="1"/>
    <row r="2243" s="157" customFormat="1"/>
    <row r="2244" s="157" customFormat="1"/>
    <row r="2245" s="157" customFormat="1"/>
    <row r="2246" s="157" customFormat="1"/>
    <row r="2247" s="157" customFormat="1"/>
    <row r="2248" s="157" customFormat="1"/>
    <row r="2249" s="157" customFormat="1"/>
    <row r="2250" s="157" customFormat="1"/>
    <row r="2251" s="157" customFormat="1"/>
    <row r="2252" s="157" customFormat="1"/>
    <row r="2253" s="157" customFormat="1"/>
    <row r="2254" s="157" customFormat="1"/>
    <row r="2255" s="157" customFormat="1"/>
    <row r="2256" s="157" customFormat="1"/>
    <row r="2257" s="157" customFormat="1"/>
    <row r="2258" s="157" customFormat="1"/>
    <row r="2259" s="157" customFormat="1"/>
    <row r="2260" s="157" customFormat="1"/>
    <row r="2261" s="157" customFormat="1"/>
    <row r="2262" s="157" customFormat="1"/>
    <row r="2263" s="157" customFormat="1"/>
    <row r="2264" s="157" customFormat="1"/>
    <row r="2265" s="157" customFormat="1"/>
    <row r="2266" s="157" customFormat="1"/>
    <row r="2267" s="157" customFormat="1"/>
    <row r="2268" s="157" customFormat="1"/>
    <row r="2269" s="157" customFormat="1"/>
    <row r="2270" s="157" customFormat="1"/>
    <row r="2271" s="157" customFormat="1"/>
    <row r="2272" s="157" customFormat="1"/>
    <row r="2273" s="157" customFormat="1"/>
    <row r="2274" s="157" customFormat="1"/>
    <row r="2275" s="157" customFormat="1"/>
    <row r="2276" s="157" customFormat="1"/>
    <row r="2277" s="157" customFormat="1"/>
    <row r="2278" s="157" customFormat="1"/>
    <row r="2279" s="157" customFormat="1"/>
    <row r="2280" s="157" customFormat="1"/>
    <row r="2281" s="157" customFormat="1"/>
    <row r="2282" s="157" customFormat="1"/>
    <row r="2283" s="157" customFormat="1"/>
    <row r="2284" s="157" customFormat="1"/>
    <row r="2285" s="157" customFormat="1"/>
    <row r="2286" s="157" customFormat="1"/>
    <row r="2287" s="157" customFormat="1"/>
    <row r="2288" s="157" customFormat="1"/>
    <row r="2289" s="157" customFormat="1"/>
    <row r="2290" s="157" customFormat="1"/>
    <row r="2291" s="157" customFormat="1"/>
    <row r="2292" s="157" customFormat="1"/>
    <row r="2293" s="157" customFormat="1"/>
    <row r="2294" s="157" customFormat="1"/>
    <row r="2295" s="157" customFormat="1"/>
    <row r="2296" s="157" customFormat="1"/>
    <row r="2297" s="157" customFormat="1"/>
    <row r="2298" s="157" customFormat="1"/>
    <row r="2299" s="157" customFormat="1"/>
    <row r="2300" s="157" customFormat="1"/>
    <row r="2301" s="157" customFormat="1"/>
    <row r="2302" s="157" customFormat="1"/>
    <row r="2303" s="157" customFormat="1"/>
    <row r="2304" s="157" customFormat="1"/>
    <row r="2305" s="157" customFormat="1"/>
    <row r="2306" s="157" customFormat="1"/>
    <row r="2307" s="157" customFormat="1"/>
    <row r="2308" s="157" customFormat="1"/>
    <row r="2309" s="157" customFormat="1"/>
    <row r="2310" s="157" customFormat="1"/>
    <row r="2311" s="157" customFormat="1"/>
    <row r="2312" s="157" customFormat="1"/>
    <row r="2313" s="157" customFormat="1"/>
    <row r="2314" s="157" customFormat="1"/>
    <row r="2315" s="157" customFormat="1"/>
    <row r="2316" s="157" customFormat="1"/>
    <row r="2317" s="157" customFormat="1"/>
    <row r="2318" s="157" customFormat="1"/>
    <row r="2319" s="157" customFormat="1"/>
    <row r="2320" s="157" customFormat="1"/>
    <row r="2321" s="157" customFormat="1"/>
    <row r="2322" s="157" customFormat="1"/>
    <row r="2323" s="157" customFormat="1"/>
    <row r="2324" s="157" customFormat="1"/>
    <row r="2325" s="157" customFormat="1"/>
    <row r="2326" s="157" customFormat="1"/>
    <row r="2327" s="157" customFormat="1"/>
    <row r="2328" s="157" customFormat="1"/>
    <row r="2329" s="157" customFormat="1"/>
    <row r="2330" s="157" customFormat="1"/>
    <row r="2331" s="157" customFormat="1"/>
    <row r="2332" s="157" customFormat="1"/>
    <row r="2333" s="157" customFormat="1"/>
    <row r="2334" s="157" customFormat="1"/>
    <row r="2335" s="157" customFormat="1"/>
    <row r="2336" s="157" customFormat="1"/>
    <row r="2337" s="157" customFormat="1"/>
    <row r="2338" s="157" customFormat="1"/>
    <row r="2339" s="157" customFormat="1"/>
    <row r="2340" s="157" customFormat="1"/>
    <row r="2341" s="157" customFormat="1"/>
    <row r="2342" s="157" customFormat="1"/>
    <row r="2343" s="157" customFormat="1"/>
    <row r="2344" s="157" customFormat="1"/>
    <row r="2345" s="157" customFormat="1"/>
    <row r="2346" s="157" customFormat="1"/>
    <row r="2347" s="157" customFormat="1"/>
    <row r="2348" s="157" customFormat="1"/>
    <row r="2349" s="157" customFormat="1"/>
    <row r="2350" s="157" customFormat="1"/>
    <row r="2351" s="157" customFormat="1"/>
    <row r="2352" s="157" customFormat="1"/>
    <row r="2353" s="157" customFormat="1"/>
    <row r="2354" s="157" customFormat="1"/>
    <row r="2355" s="157" customFormat="1"/>
    <row r="2356" s="157" customFormat="1"/>
    <row r="2357" s="157" customFormat="1"/>
    <row r="2358" s="157" customFormat="1"/>
    <row r="2359" s="157" customFormat="1"/>
    <row r="2360" s="157" customFormat="1"/>
    <row r="2361" s="157" customFormat="1"/>
    <row r="2362" s="157" customFormat="1"/>
    <row r="2363" s="157" customFormat="1"/>
    <row r="2364" s="157" customFormat="1"/>
    <row r="2365" s="157" customFormat="1"/>
    <row r="2366" s="157" customFormat="1"/>
    <row r="2367" s="157" customFormat="1"/>
    <row r="2368" s="157" customFormat="1"/>
    <row r="2369" s="157" customFormat="1"/>
    <row r="2370" s="157" customFormat="1"/>
    <row r="2371" s="157" customFormat="1"/>
    <row r="2372" s="157" customFormat="1"/>
    <row r="2373" s="157" customFormat="1"/>
    <row r="2374" s="157" customFormat="1"/>
    <row r="2375" s="157" customFormat="1"/>
    <row r="2376" s="157" customFormat="1"/>
    <row r="2377" s="157" customFormat="1"/>
    <row r="2378" s="157" customFormat="1"/>
    <row r="2379" s="157" customFormat="1"/>
    <row r="2380" s="157" customFormat="1"/>
    <row r="2381" s="157" customFormat="1"/>
    <row r="2382" s="157" customFormat="1"/>
    <row r="2383" s="157" customFormat="1"/>
    <row r="2384" s="157" customFormat="1"/>
    <row r="2385" s="157" customFormat="1"/>
    <row r="2386" s="157" customFormat="1"/>
    <row r="2387" s="157" customFormat="1"/>
    <row r="2388" s="157" customFormat="1"/>
    <row r="2389" s="157" customFormat="1"/>
    <row r="2390" s="157" customFormat="1"/>
    <row r="2391" s="157" customFormat="1"/>
    <row r="2392" s="157" customFormat="1"/>
    <row r="2393" s="157" customFormat="1"/>
    <row r="2394" s="157" customFormat="1"/>
    <row r="2395" s="157" customFormat="1"/>
    <row r="2396" s="157" customFormat="1"/>
    <row r="2397" s="157" customFormat="1"/>
    <row r="2398" s="157" customFormat="1"/>
    <row r="2399" s="157" customFormat="1"/>
    <row r="2400" s="157" customFormat="1"/>
    <row r="2401" s="157" customFormat="1"/>
    <row r="2402" s="157" customFormat="1"/>
    <row r="2403" s="157" customFormat="1"/>
    <row r="2404" s="157" customFormat="1"/>
    <row r="2405" s="157" customFormat="1"/>
    <row r="2406" s="157" customFormat="1"/>
    <row r="2407" s="157" customFormat="1"/>
    <row r="2408" s="157" customFormat="1"/>
    <row r="2409" s="157" customFormat="1"/>
    <row r="2410" s="157" customFormat="1"/>
    <row r="2411" s="157" customFormat="1"/>
    <row r="2412" s="157" customFormat="1"/>
    <row r="2413" s="157" customFormat="1"/>
    <row r="2414" s="157" customFormat="1"/>
    <row r="2415" s="157" customFormat="1"/>
    <row r="2416" s="157" customFormat="1"/>
    <row r="2417" s="157" customFormat="1"/>
    <row r="2418" s="157" customFormat="1"/>
    <row r="2419" s="157" customFormat="1"/>
    <row r="2420" s="157" customFormat="1"/>
    <row r="2421" s="157" customFormat="1"/>
    <row r="2422" s="157" customFormat="1"/>
    <row r="2423" s="157" customFormat="1"/>
    <row r="2424" s="157" customFormat="1"/>
    <row r="2425" s="157" customFormat="1"/>
    <row r="2426" s="157" customFormat="1"/>
    <row r="2427" s="157" customFormat="1"/>
    <row r="2428" s="157" customFormat="1"/>
    <row r="2429" s="157" customFormat="1"/>
    <row r="2430" s="157" customFormat="1"/>
    <row r="2431" s="157" customFormat="1"/>
    <row r="2432" s="157" customFormat="1"/>
    <row r="2433" s="157" customFormat="1"/>
    <row r="2434" s="157" customFormat="1"/>
    <row r="2435" s="157" customFormat="1"/>
    <row r="2436" s="157" customFormat="1"/>
    <row r="2437" s="157" customFormat="1"/>
    <row r="2438" s="157" customFormat="1"/>
    <row r="2439" s="157" customFormat="1"/>
    <row r="2440" s="157" customFormat="1"/>
    <row r="2441" s="157" customFormat="1"/>
    <row r="2442" s="157" customFormat="1"/>
    <row r="2443" s="157" customFormat="1"/>
    <row r="2444" s="157" customFormat="1"/>
    <row r="2445" s="157" customFormat="1"/>
    <row r="2446" s="157" customFormat="1"/>
    <row r="2447" s="157" customFormat="1"/>
    <row r="2448" s="157" customFormat="1"/>
    <row r="2449" s="157" customFormat="1"/>
    <row r="2450" s="157" customFormat="1"/>
    <row r="2451" s="157" customFormat="1"/>
    <row r="2452" s="157" customFormat="1"/>
    <row r="2453" s="157" customFormat="1"/>
    <row r="2454" s="157" customFormat="1"/>
    <row r="2455" s="157" customFormat="1"/>
    <row r="2456" s="157" customFormat="1"/>
    <row r="2457" s="157" customFormat="1"/>
    <row r="2458" s="157" customFormat="1"/>
    <row r="2459" s="157" customFormat="1"/>
    <row r="2460" s="157" customFormat="1"/>
    <row r="2461" s="157" customFormat="1"/>
    <row r="2462" s="157" customFormat="1"/>
    <row r="2463" s="157" customFormat="1"/>
    <row r="2464" s="157" customFormat="1"/>
    <row r="2465" s="157" customFormat="1"/>
    <row r="2466" s="157" customFormat="1"/>
    <row r="2467" s="157" customFormat="1"/>
    <row r="2468" s="157" customFormat="1"/>
    <row r="2469" s="157" customFormat="1"/>
    <row r="2470" s="157" customFormat="1"/>
    <row r="2471" s="157" customFormat="1"/>
    <row r="2472" s="157" customFormat="1"/>
    <row r="2473" s="157" customFormat="1"/>
    <row r="2474" s="157" customFormat="1"/>
    <row r="2475" s="157" customFormat="1"/>
    <row r="2476" s="157" customFormat="1"/>
    <row r="2477" s="157" customFormat="1"/>
    <row r="2478" s="157" customFormat="1"/>
    <row r="2479" s="157" customFormat="1"/>
    <row r="2480" s="157" customFormat="1"/>
    <row r="2481" s="157" customFormat="1"/>
    <row r="2482" s="157" customFormat="1"/>
    <row r="2483" s="157" customFormat="1"/>
    <row r="2484" s="157" customFormat="1"/>
    <row r="2485" s="157" customFormat="1"/>
    <row r="2486" s="157" customFormat="1"/>
    <row r="2487" s="157" customFormat="1"/>
    <row r="2488" s="157" customFormat="1"/>
    <row r="2489" s="157" customFormat="1"/>
    <row r="2490" s="157" customFormat="1"/>
    <row r="2491" s="157" customFormat="1"/>
    <row r="2492" s="157" customFormat="1"/>
    <row r="2493" s="157" customFormat="1"/>
    <row r="2494" s="157" customFormat="1"/>
    <row r="2495" s="157" customFormat="1"/>
    <row r="2496" s="157" customFormat="1"/>
    <row r="2497" s="157" customFormat="1"/>
    <row r="2498" s="157" customFormat="1"/>
    <row r="2499" s="157" customFormat="1"/>
    <row r="2500" s="157" customFormat="1"/>
    <row r="2501" s="157" customFormat="1"/>
    <row r="2502" s="157" customFormat="1"/>
    <row r="2503" s="157" customFormat="1"/>
    <row r="2504" s="157" customFormat="1"/>
    <row r="2505" s="157" customFormat="1"/>
    <row r="2506" s="157" customFormat="1"/>
    <row r="2507" s="157" customFormat="1"/>
    <row r="2508" s="157" customFormat="1"/>
    <row r="2509" s="157" customFormat="1"/>
    <row r="2510" s="157" customFormat="1"/>
    <row r="2511" s="157" customFormat="1"/>
    <row r="2512" s="157" customFormat="1"/>
    <row r="2513" s="157" customFormat="1"/>
    <row r="2514" s="157" customFormat="1"/>
    <row r="2515" s="157" customFormat="1"/>
    <row r="2516" s="157" customFormat="1"/>
    <row r="2517" s="157" customFormat="1"/>
    <row r="2518" s="157" customFormat="1"/>
    <row r="2519" s="157" customFormat="1"/>
    <row r="2520" s="157" customFormat="1"/>
    <row r="2521" s="157" customFormat="1"/>
    <row r="2522" s="157" customFormat="1"/>
    <row r="2523" s="157" customFormat="1"/>
    <row r="2524" s="157" customFormat="1"/>
    <row r="2525" s="157" customFormat="1"/>
    <row r="2526" s="157" customFormat="1"/>
    <row r="2527" s="157" customFormat="1"/>
    <row r="2528" s="157" customFormat="1"/>
    <row r="2529" s="157" customFormat="1"/>
    <row r="2530" s="157" customFormat="1"/>
    <row r="2531" s="157" customFormat="1"/>
    <row r="2532" s="157" customFormat="1"/>
    <row r="2533" s="157" customFormat="1"/>
    <row r="2534" s="157" customFormat="1"/>
    <row r="2535" s="157" customFormat="1"/>
    <row r="2536" s="157" customFormat="1"/>
    <row r="2537" s="157" customFormat="1"/>
    <row r="2538" s="157" customFormat="1"/>
    <row r="2539" s="157" customFormat="1"/>
    <row r="2540" s="157" customFormat="1"/>
    <row r="2541" s="157" customFormat="1"/>
    <row r="2542" s="157" customFormat="1"/>
    <row r="2543" s="157" customFormat="1"/>
    <row r="2544" s="157" customFormat="1"/>
    <row r="2545" s="157" customFormat="1"/>
    <row r="2546" s="157" customFormat="1"/>
    <row r="2547" s="157" customFormat="1"/>
    <row r="2548" s="157" customFormat="1"/>
    <row r="2549" s="157" customFormat="1"/>
    <row r="2550" s="157" customFormat="1"/>
    <row r="2551" s="157" customFormat="1"/>
    <row r="2552" s="157" customFormat="1"/>
    <row r="2553" s="157" customFormat="1"/>
    <row r="2554" s="157" customFormat="1"/>
    <row r="2555" s="157" customFormat="1"/>
    <row r="2556" s="157" customFormat="1"/>
    <row r="2557" s="157" customFormat="1"/>
    <row r="2558" s="157" customFormat="1"/>
    <row r="2559" s="157" customFormat="1"/>
    <row r="2560" s="157" customFormat="1"/>
    <row r="2561" s="157" customFormat="1"/>
    <row r="2562" s="157" customFormat="1"/>
    <row r="2563" s="157" customFormat="1"/>
    <row r="2564" s="157" customFormat="1"/>
    <row r="2565" s="157" customFormat="1"/>
    <row r="2566" s="157" customFormat="1"/>
    <row r="2567" s="157" customFormat="1"/>
    <row r="2568" s="157" customFormat="1"/>
    <row r="2569" s="157" customFormat="1"/>
    <row r="2570" s="157" customFormat="1"/>
    <row r="2571" s="157" customFormat="1"/>
    <row r="2572" s="157" customFormat="1"/>
    <row r="2573" s="157" customFormat="1"/>
    <row r="2574" s="157" customFormat="1"/>
    <row r="2575" s="157" customFormat="1"/>
    <row r="2576" s="157" customFormat="1"/>
    <row r="2577" s="157" customFormat="1"/>
    <row r="2578" s="157" customFormat="1"/>
    <row r="2579" s="157" customFormat="1"/>
    <row r="2580" s="157" customFormat="1"/>
    <row r="2581" s="157" customFormat="1"/>
    <row r="2582" s="157" customFormat="1"/>
    <row r="2583" s="157" customFormat="1"/>
    <row r="2584" s="157" customFormat="1"/>
    <row r="2585" s="157" customFormat="1"/>
    <row r="2586" s="157" customFormat="1"/>
    <row r="2587" s="157" customFormat="1"/>
    <row r="2588" s="157" customFormat="1"/>
    <row r="2589" s="157" customFormat="1"/>
    <row r="2590" s="157" customFormat="1"/>
    <row r="2591" s="157" customFormat="1"/>
    <row r="2592" s="157" customFormat="1"/>
    <row r="2593" s="157" customFormat="1"/>
    <row r="2594" s="157" customFormat="1"/>
    <row r="2595" s="157" customFormat="1"/>
    <row r="2596" s="157" customFormat="1"/>
    <row r="2597" s="157" customFormat="1"/>
    <row r="2598" s="157" customFormat="1"/>
    <row r="2599" s="157" customFormat="1"/>
    <row r="2600" s="157" customFormat="1"/>
    <row r="2601" s="157" customFormat="1"/>
    <row r="2602" s="157" customFormat="1"/>
    <row r="2603" s="157" customFormat="1"/>
    <row r="2604" s="157" customFormat="1"/>
    <row r="2605" s="157" customFormat="1"/>
    <row r="2606" s="157" customFormat="1"/>
    <row r="2607" s="157" customFormat="1"/>
    <row r="2608" s="157" customFormat="1"/>
    <row r="2609" s="157" customFormat="1"/>
    <row r="2610" s="157" customFormat="1"/>
    <row r="2611" s="157" customFormat="1"/>
    <row r="2612" s="157" customFormat="1"/>
    <row r="2613" s="157" customFormat="1"/>
    <row r="2614" s="157" customFormat="1"/>
    <row r="2615" s="157" customFormat="1"/>
    <row r="2616" s="157" customFormat="1"/>
    <row r="2617" s="157" customFormat="1"/>
    <row r="2618" s="157" customFormat="1"/>
    <row r="2619" s="157" customFormat="1"/>
    <row r="2620" s="157" customFormat="1"/>
    <row r="2621" s="157" customFormat="1"/>
    <row r="2622" s="157" customFormat="1"/>
    <row r="2623" s="157" customFormat="1"/>
    <row r="2624" s="157" customFormat="1"/>
    <row r="2625" s="157" customFormat="1"/>
    <row r="2626" s="157" customFormat="1"/>
    <row r="2627" s="157" customFormat="1"/>
    <row r="2628" s="157" customFormat="1"/>
    <row r="2629" s="157" customFormat="1"/>
    <row r="2630" s="157" customFormat="1"/>
    <row r="2631" s="157" customFormat="1"/>
    <row r="2632" s="157" customFormat="1"/>
    <row r="2633" s="157" customFormat="1"/>
    <row r="2634" s="157" customFormat="1"/>
    <row r="2635" s="157" customFormat="1"/>
    <row r="2636" s="157" customFormat="1"/>
    <row r="2637" s="157" customFormat="1"/>
    <row r="2638" s="157" customFormat="1"/>
    <row r="2639" s="157" customFormat="1"/>
    <row r="2640" s="157" customFormat="1"/>
    <row r="2641" s="157" customFormat="1"/>
    <row r="2642" s="157" customFormat="1"/>
    <row r="2643" s="157" customFormat="1"/>
    <row r="2644" s="157" customFormat="1"/>
    <row r="2645" s="157" customFormat="1"/>
    <row r="2646" s="157" customFormat="1"/>
    <row r="2647" s="157" customFormat="1"/>
    <row r="2648" s="157" customFormat="1"/>
    <row r="2649" s="157" customFormat="1"/>
    <row r="2650" s="157" customFormat="1"/>
    <row r="2651" s="157" customFormat="1"/>
    <row r="2652" s="157" customFormat="1"/>
    <row r="2653" s="157" customFormat="1"/>
    <row r="2654" s="157" customFormat="1"/>
    <row r="2655" s="157" customFormat="1"/>
    <row r="2656" s="157" customFormat="1"/>
    <row r="2657" s="157" customFormat="1"/>
    <row r="2658" s="157" customFormat="1"/>
    <row r="2659" s="157" customFormat="1"/>
    <row r="2660" s="157" customFormat="1"/>
    <row r="2661" s="157" customFormat="1"/>
    <row r="2662" s="157" customFormat="1"/>
    <row r="2663" s="157" customFormat="1"/>
    <row r="2664" s="157" customFormat="1"/>
    <row r="2665" s="157" customFormat="1"/>
    <row r="2666" s="157" customFormat="1"/>
    <row r="2667" s="157" customFormat="1"/>
    <row r="2668" s="157" customFormat="1"/>
    <row r="2669" s="157" customFormat="1"/>
    <row r="2670" s="157" customFormat="1"/>
    <row r="2671" s="157" customFormat="1"/>
    <row r="2672" s="157" customFormat="1"/>
    <row r="2673" s="157" customFormat="1"/>
    <row r="2674" s="157" customFormat="1"/>
    <row r="2675" s="157" customFormat="1"/>
    <row r="2676" s="157" customFormat="1"/>
    <row r="2677" s="157" customFormat="1"/>
    <row r="2678" s="157" customFormat="1"/>
    <row r="2679" s="157" customFormat="1"/>
    <row r="2680" s="157" customFormat="1"/>
    <row r="2681" s="157" customFormat="1"/>
    <row r="2682" s="157" customFormat="1"/>
    <row r="2683" s="157" customFormat="1"/>
    <row r="2684" s="157" customFormat="1"/>
    <row r="2685" s="157" customFormat="1"/>
    <row r="2686" s="157" customFormat="1"/>
    <row r="2687" s="157" customFormat="1"/>
    <row r="2688" s="157" customFormat="1"/>
    <row r="2689" s="157" customFormat="1"/>
    <row r="2690" s="157" customFormat="1"/>
    <row r="2691" s="157" customFormat="1"/>
    <row r="2692" s="157" customFormat="1"/>
    <row r="2693" s="157" customFormat="1"/>
    <row r="2694" s="157" customFormat="1"/>
    <row r="2695" s="157" customFormat="1"/>
    <row r="2696" s="157" customFormat="1"/>
    <row r="2697" s="157" customFormat="1"/>
    <row r="2698" s="157" customFormat="1"/>
    <row r="2699" s="157" customFormat="1"/>
    <row r="2700" s="157" customFormat="1"/>
    <row r="2701" s="157" customFormat="1"/>
    <row r="2702" s="157" customFormat="1"/>
    <row r="2703" s="157" customFormat="1"/>
    <row r="2704" s="157" customFormat="1"/>
    <row r="2705" s="157" customFormat="1"/>
    <row r="2706" s="157" customFormat="1"/>
    <row r="2707" s="157" customFormat="1"/>
    <row r="2708" s="157" customFormat="1"/>
    <row r="2709" s="157" customFormat="1"/>
    <row r="2710" s="157" customFormat="1"/>
    <row r="2711" s="157" customFormat="1"/>
    <row r="2712" s="157" customFormat="1"/>
    <row r="2713" s="157" customFormat="1"/>
    <row r="2714" s="157" customFormat="1"/>
    <row r="2715" s="157" customFormat="1"/>
    <row r="2716" s="157" customFormat="1"/>
    <row r="2717" s="157" customFormat="1"/>
    <row r="2718" s="157" customFormat="1"/>
    <row r="2719" s="157" customFormat="1"/>
    <row r="2720" s="157" customFormat="1"/>
    <row r="2721" s="157" customFormat="1"/>
    <row r="2722" s="157" customFormat="1"/>
    <row r="2723" s="157" customFormat="1"/>
    <row r="2724" s="157" customFormat="1"/>
    <row r="2725" s="157" customFormat="1"/>
    <row r="2726" s="157" customFormat="1"/>
    <row r="2727" s="157" customFormat="1"/>
    <row r="2728" s="157" customFormat="1"/>
    <row r="2729" s="157" customFormat="1"/>
    <row r="2730" s="157" customFormat="1"/>
    <row r="2731" s="157" customFormat="1"/>
    <row r="2732" s="157" customFormat="1"/>
    <row r="2733" s="157" customFormat="1"/>
    <row r="2734" s="157" customFormat="1"/>
    <row r="2735" s="157" customFormat="1"/>
    <row r="2736" s="157" customFormat="1"/>
    <row r="2737" s="157" customFormat="1"/>
    <row r="2738" s="157" customFormat="1"/>
    <row r="2739" s="157" customFormat="1"/>
    <row r="2740" s="157" customFormat="1"/>
    <row r="2741" s="157" customFormat="1"/>
    <row r="2742" s="157" customFormat="1"/>
    <row r="2743" s="157" customFormat="1"/>
    <row r="2744" s="157" customFormat="1"/>
    <row r="2745" s="157" customFormat="1"/>
    <row r="2746" s="157" customFormat="1"/>
    <row r="2747" s="157" customFormat="1"/>
    <row r="2748" s="157" customFormat="1"/>
    <row r="2749" s="157" customFormat="1"/>
    <row r="2750" s="157" customFormat="1"/>
    <row r="2751" s="157" customFormat="1"/>
    <row r="2752" s="157" customFormat="1"/>
    <row r="2753" s="157" customFormat="1"/>
    <row r="2754" s="157" customFormat="1"/>
    <row r="2755" s="157" customFormat="1"/>
    <row r="2756" s="157" customFormat="1"/>
    <row r="2757" s="157" customFormat="1"/>
    <row r="2758" s="157" customFormat="1"/>
    <row r="2759" s="157" customFormat="1"/>
    <row r="2760" s="157" customFormat="1"/>
    <row r="2761" s="157" customFormat="1"/>
    <row r="2762" s="157" customFormat="1"/>
    <row r="2763" s="157" customFormat="1"/>
    <row r="2764" s="157" customFormat="1"/>
    <row r="2765" s="157" customFormat="1"/>
    <row r="2766" s="157" customFormat="1"/>
    <row r="2767" s="157" customFormat="1"/>
    <row r="2768" s="157" customFormat="1"/>
    <row r="2769" s="157" customFormat="1"/>
    <row r="2770" s="157" customFormat="1"/>
    <row r="2771" s="157" customFormat="1"/>
    <row r="2772" s="157" customFormat="1"/>
    <row r="2773" s="157" customFormat="1"/>
    <row r="2774" s="157" customFormat="1"/>
    <row r="2775" s="157" customFormat="1"/>
    <row r="2776" s="157" customFormat="1"/>
    <row r="2777" s="157" customFormat="1"/>
    <row r="2778" s="157" customFormat="1"/>
    <row r="2779" s="157" customFormat="1"/>
    <row r="2780" s="157" customFormat="1"/>
    <row r="2781" s="157" customFormat="1"/>
    <row r="2782" s="157" customFormat="1"/>
    <row r="2783" s="157" customFormat="1"/>
    <row r="2784" s="157" customFormat="1"/>
    <row r="2785" s="157" customFormat="1"/>
    <row r="2786" s="157" customFormat="1"/>
    <row r="2787" s="157" customFormat="1"/>
    <row r="2788" s="157" customFormat="1"/>
    <row r="2789" s="157" customFormat="1"/>
    <row r="2790" s="157" customFormat="1"/>
    <row r="2791" s="157" customFormat="1"/>
    <row r="2792" s="157" customFormat="1"/>
    <row r="2793" s="157" customFormat="1"/>
    <row r="2794" s="157" customFormat="1"/>
    <row r="2795" s="157" customFormat="1"/>
    <row r="2796" s="157" customFormat="1"/>
    <row r="2797" s="157" customFormat="1"/>
    <row r="2798" s="157" customFormat="1"/>
    <row r="2799" s="157" customFormat="1"/>
    <row r="2800" s="157" customFormat="1"/>
    <row r="2801" s="157" customFormat="1"/>
    <row r="2802" s="157" customFormat="1"/>
    <row r="2803" s="157" customFormat="1"/>
    <row r="2804" s="157" customFormat="1"/>
    <row r="2805" s="157" customFormat="1"/>
    <row r="2806" s="157" customFormat="1"/>
    <row r="2807" s="157" customFormat="1"/>
    <row r="2808" s="157" customFormat="1"/>
    <row r="2809" s="157" customFormat="1"/>
    <row r="2810" s="157" customFormat="1"/>
    <row r="2811" s="157" customFormat="1"/>
    <row r="2812" s="157" customFormat="1"/>
    <row r="2813" s="157" customFormat="1"/>
    <row r="2814" s="157" customFormat="1"/>
    <row r="2815" s="157" customFormat="1"/>
    <row r="2816" s="157" customFormat="1"/>
    <row r="2817" s="157" customFormat="1"/>
    <row r="2818" s="157" customFormat="1"/>
    <row r="2819" s="157" customFormat="1"/>
    <row r="2820" s="157" customFormat="1"/>
    <row r="2821" s="157" customFormat="1"/>
    <row r="2822" s="157" customFormat="1"/>
    <row r="2823" s="157" customFormat="1"/>
    <row r="2824" s="157" customFormat="1"/>
    <row r="2825" s="157" customFormat="1"/>
    <row r="2826" s="157" customFormat="1"/>
    <row r="2827" s="157" customFormat="1"/>
    <row r="2828" s="157" customFormat="1"/>
    <row r="2829" s="157" customFormat="1"/>
    <row r="2830" s="157" customFormat="1"/>
    <row r="2831" s="157" customFormat="1"/>
    <row r="2832" s="157" customFormat="1"/>
    <row r="2833" s="157" customFormat="1"/>
    <row r="2834" s="157" customFormat="1"/>
    <row r="2835" s="157" customFormat="1"/>
    <row r="2836" s="157" customFormat="1"/>
    <row r="2837" s="157" customFormat="1"/>
    <row r="2838" s="157" customFormat="1"/>
    <row r="2839" s="157" customFormat="1"/>
    <row r="2840" s="157" customFormat="1"/>
    <row r="2841" s="157" customFormat="1"/>
    <row r="2842" s="157" customFormat="1"/>
    <row r="2843" s="157" customFormat="1"/>
    <row r="2844" s="157" customFormat="1"/>
    <row r="2845" s="157" customFormat="1"/>
    <row r="2846" s="157" customFormat="1"/>
    <row r="2847" s="157" customFormat="1"/>
    <row r="2848" s="157" customFormat="1"/>
    <row r="2849" s="157" customFormat="1"/>
    <row r="2850" s="157" customFormat="1"/>
    <row r="2851" s="157" customFormat="1"/>
    <row r="2852" s="157" customFormat="1"/>
    <row r="2853" s="157" customFormat="1"/>
    <row r="2854" s="157" customFormat="1"/>
    <row r="2855" s="157" customFormat="1"/>
    <row r="2856" s="157" customFormat="1"/>
    <row r="2857" s="157" customFormat="1"/>
    <row r="2858" s="157" customFormat="1"/>
    <row r="2859" s="157" customFormat="1"/>
    <row r="2860" s="157" customFormat="1"/>
    <row r="2861" s="157" customFormat="1"/>
    <row r="2862" s="157" customFormat="1"/>
    <row r="2863" s="157" customFormat="1"/>
    <row r="2864" s="157" customFormat="1"/>
    <row r="2865" s="157" customFormat="1"/>
    <row r="2866" s="157" customFormat="1"/>
    <row r="2867" s="157" customFormat="1"/>
    <row r="2868" s="157" customFormat="1"/>
    <row r="2869" s="157" customFormat="1"/>
    <row r="2870" s="157" customFormat="1"/>
    <row r="2871" s="157" customFormat="1"/>
    <row r="2872" s="157" customFormat="1"/>
    <row r="2873" s="157" customFormat="1"/>
    <row r="2874" s="157" customFormat="1"/>
    <row r="2875" s="157" customFormat="1"/>
    <row r="2876" s="157" customFormat="1"/>
    <row r="2877" s="157" customFormat="1"/>
    <row r="2878" s="157" customFormat="1"/>
    <row r="2879" s="157" customFormat="1"/>
    <row r="2880" s="157" customFormat="1"/>
    <row r="2881" s="157" customFormat="1"/>
    <row r="2882" s="157" customFormat="1"/>
    <row r="2883" s="157" customFormat="1"/>
    <row r="2884" s="157" customFormat="1"/>
    <row r="2885" s="157" customFormat="1"/>
    <row r="2886" s="157" customFormat="1"/>
    <row r="2887" s="157" customFormat="1"/>
    <row r="2888" s="157" customFormat="1"/>
    <row r="2889" s="157" customFormat="1"/>
    <row r="2890" s="157" customFormat="1"/>
    <row r="2891" s="157" customFormat="1"/>
    <row r="2892" s="157" customFormat="1"/>
    <row r="2893" s="157" customFormat="1"/>
    <row r="2894" s="157" customFormat="1"/>
    <row r="2895" s="157" customFormat="1"/>
    <row r="2896" s="157" customFormat="1"/>
    <row r="2897" s="157" customFormat="1"/>
    <row r="2898" s="157" customFormat="1"/>
    <row r="2899" s="157" customFormat="1"/>
    <row r="2900" s="157" customFormat="1"/>
  </sheetData>
  <mergeCells count="6">
    <mergeCell ref="B55:D55"/>
    <mergeCell ref="B61:D61"/>
    <mergeCell ref="B69:D69"/>
    <mergeCell ref="B4:D4"/>
    <mergeCell ref="B17:D17"/>
    <mergeCell ref="B48:D48"/>
  </mergeCells>
  <phoneticPr fontId="64" type="noConversion"/>
  <hyperlinks>
    <hyperlink ref="D63" r:id="rId1" xr:uid="{E81B69B0-1F46-4C75-9D55-87861B69ABDD}"/>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E0730A-F5C2-40A7-9006-B98AB5F484F0}">
  <dimension ref="A1:M1107"/>
  <sheetViews>
    <sheetView topLeftCell="A3" zoomScale="55" zoomScaleNormal="55" workbookViewId="0">
      <selection activeCell="C56" sqref="C56"/>
    </sheetView>
  </sheetViews>
  <sheetFormatPr defaultColWidth="9.1796875" defaultRowHeight="12"/>
  <cols>
    <col min="1" max="1" width="9.1796875" style="157"/>
    <col min="2" max="2" width="35.1796875" style="378" customWidth="1"/>
    <col min="3" max="3" width="73.1796875" style="378" customWidth="1"/>
    <col min="4" max="4" width="72.1796875" style="378" customWidth="1"/>
    <col min="5" max="10" width="9.1796875" style="157" customWidth="1"/>
    <col min="11" max="11" width="14.1796875" style="157" bestFit="1" customWidth="1"/>
    <col min="12" max="16384" width="9.1796875" style="157"/>
  </cols>
  <sheetData>
    <row r="1" spans="1:12">
      <c r="A1" s="374" t="s">
        <v>1290</v>
      </c>
      <c r="B1" s="374"/>
      <c r="C1" s="405"/>
      <c r="D1" s="157"/>
    </row>
    <row r="2" spans="1:12">
      <c r="A2" s="406"/>
      <c r="B2" s="406"/>
      <c r="C2" s="407"/>
      <c r="D2" s="157"/>
    </row>
    <row r="3" spans="1:12">
      <c r="A3" s="406" t="s">
        <v>1291</v>
      </c>
      <c r="B3" s="406"/>
      <c r="C3" s="407"/>
      <c r="D3" s="157"/>
    </row>
    <row r="4" spans="1:12">
      <c r="A4" s="406"/>
      <c r="B4" s="406"/>
      <c r="C4" s="407"/>
      <c r="D4" s="157"/>
    </row>
    <row r="5" spans="1:12">
      <c r="B5" s="411" t="s">
        <v>1218</v>
      </c>
      <c r="C5" s="412" t="s">
        <v>997</v>
      </c>
      <c r="D5" s="413" t="s">
        <v>1219</v>
      </c>
    </row>
    <row r="6" spans="1:12">
      <c r="B6" s="414" t="s">
        <v>1292</v>
      </c>
      <c r="C6" s="408"/>
      <c r="D6" s="415"/>
    </row>
    <row r="7" spans="1:12" ht="15" customHeight="1">
      <c r="B7" s="846" t="s">
        <v>1502</v>
      </c>
      <c r="C7" s="846"/>
      <c r="D7" s="846"/>
    </row>
    <row r="8" spans="1:12" ht="14.5">
      <c r="B8" s="408" t="s">
        <v>1293</v>
      </c>
      <c r="C8" s="416" t="s">
        <v>1566</v>
      </c>
      <c r="D8" s="415" t="s">
        <v>1294</v>
      </c>
      <c r="K8" s="552" t="s">
        <v>1675</v>
      </c>
      <c r="L8" t="s">
        <v>1684</v>
      </c>
    </row>
    <row r="9" spans="1:12" ht="36">
      <c r="B9" s="408" t="s">
        <v>1295</v>
      </c>
      <c r="C9" s="416" t="s">
        <v>1567</v>
      </c>
      <c r="D9" s="415" t="s">
        <v>1296</v>
      </c>
      <c r="K9" s="552" t="s">
        <v>1675</v>
      </c>
      <c r="L9" t="s">
        <v>1678</v>
      </c>
    </row>
    <row r="10" spans="1:12">
      <c r="B10" s="408" t="s">
        <v>1297</v>
      </c>
      <c r="C10" s="417">
        <v>3.1</v>
      </c>
      <c r="D10" s="415" t="s">
        <v>1298</v>
      </c>
    </row>
    <row r="11" spans="1:12">
      <c r="B11" s="408"/>
      <c r="C11" s="417"/>
      <c r="D11" s="415"/>
    </row>
    <row r="12" spans="1:12">
      <c r="B12" s="414" t="s">
        <v>1299</v>
      </c>
      <c r="C12" s="417"/>
      <c r="D12" s="415"/>
    </row>
    <row r="13" spans="1:12" ht="15" customHeight="1">
      <c r="B13" s="846" t="s">
        <v>1503</v>
      </c>
      <c r="C13" s="846"/>
      <c r="D13" s="846"/>
    </row>
    <row r="14" spans="1:12">
      <c r="B14" s="408" t="s">
        <v>1300</v>
      </c>
      <c r="C14" s="408" t="s">
        <v>135</v>
      </c>
      <c r="D14" s="415"/>
    </row>
    <row r="15" spans="1:12" ht="15" customHeight="1">
      <c r="B15" s="846" t="s">
        <v>1504</v>
      </c>
      <c r="C15" s="846"/>
      <c r="D15" s="846"/>
    </row>
    <row r="16" spans="1:12">
      <c r="B16" s="408" t="s">
        <v>1300</v>
      </c>
      <c r="C16" s="408" t="s">
        <v>1301</v>
      </c>
      <c r="D16" s="415"/>
    </row>
    <row r="17" spans="2:13" ht="15" customHeight="1">
      <c r="B17" s="846" t="s">
        <v>1575</v>
      </c>
      <c r="C17" s="846"/>
      <c r="D17" s="846"/>
    </row>
    <row r="18" spans="2:13">
      <c r="B18" s="408" t="s">
        <v>1300</v>
      </c>
      <c r="C18" s="408" t="s">
        <v>1302</v>
      </c>
      <c r="D18" s="415"/>
    </row>
    <row r="19" spans="2:13">
      <c r="B19" s="408"/>
      <c r="C19" s="408"/>
      <c r="D19" s="415"/>
    </row>
    <row r="20" spans="2:13">
      <c r="B20" s="414" t="s">
        <v>1303</v>
      </c>
      <c r="C20" s="417"/>
      <c r="D20" s="415"/>
    </row>
    <row r="21" spans="2:13" ht="15" customHeight="1">
      <c r="B21" s="846" t="s">
        <v>1576</v>
      </c>
      <c r="C21" s="846"/>
      <c r="D21" s="846"/>
    </row>
    <row r="22" spans="2:13">
      <c r="B22" s="408" t="s">
        <v>1304</v>
      </c>
      <c r="C22" s="408" t="s">
        <v>1304</v>
      </c>
      <c r="D22" s="415"/>
    </row>
    <row r="23" spans="2:13">
      <c r="B23" s="408"/>
      <c r="C23" s="408"/>
      <c r="D23" s="415"/>
    </row>
    <row r="24" spans="2:13">
      <c r="B24" s="414" t="s">
        <v>1305</v>
      </c>
      <c r="C24" s="408"/>
      <c r="D24" s="415"/>
    </row>
    <row r="25" spans="2:13" ht="15" customHeight="1">
      <c r="B25" s="846" t="s">
        <v>1577</v>
      </c>
      <c r="C25" s="846"/>
      <c r="D25" s="846"/>
    </row>
    <row r="26" spans="2:13" ht="14.5">
      <c r="B26" s="408" t="s">
        <v>309</v>
      </c>
      <c r="C26" s="418" t="s">
        <v>1566</v>
      </c>
      <c r="D26" s="415" t="s">
        <v>1306</v>
      </c>
      <c r="K26" s="552" t="s">
        <v>1675</v>
      </c>
      <c r="L26" t="s">
        <v>1685</v>
      </c>
    </row>
    <row r="27" spans="2:13">
      <c r="B27" s="617" t="s">
        <v>310</v>
      </c>
      <c r="C27" s="418">
        <v>3868</v>
      </c>
      <c r="D27" s="415"/>
    </row>
    <row r="28" spans="2:13">
      <c r="B28" s="408" t="s">
        <v>311</v>
      </c>
      <c r="C28" s="417">
        <v>10415</v>
      </c>
      <c r="D28" s="415"/>
    </row>
    <row r="29" spans="2:13" ht="14.5">
      <c r="B29" s="408" t="s">
        <v>312</v>
      </c>
      <c r="C29" s="418" t="s">
        <v>1568</v>
      </c>
      <c r="D29" s="415" t="s">
        <v>1307</v>
      </c>
      <c r="K29" s="552" t="s">
        <v>1675</v>
      </c>
      <c r="L29" t="s">
        <v>1686</v>
      </c>
    </row>
    <row r="30" spans="2:13" ht="15" customHeight="1">
      <c r="B30" s="408" t="s">
        <v>313</v>
      </c>
      <c r="C30" s="408" t="s">
        <v>1308</v>
      </c>
      <c r="D30" s="415"/>
    </row>
    <row r="31" spans="2:13" ht="15" customHeight="1">
      <c r="B31" s="408" t="s">
        <v>315</v>
      </c>
      <c r="C31" s="417">
        <v>10415</v>
      </c>
      <c r="D31" s="415"/>
    </row>
    <row r="32" spans="2:13">
      <c r="B32" s="408" t="s">
        <v>1309</v>
      </c>
      <c r="C32" s="419" t="s">
        <v>1310</v>
      </c>
      <c r="D32" s="415" t="s">
        <v>221</v>
      </c>
      <c r="K32" s="528" t="s">
        <v>1730</v>
      </c>
      <c r="L32" s="528" t="s">
        <v>1731</v>
      </c>
      <c r="M32" s="528"/>
    </row>
    <row r="33" spans="2:4">
      <c r="B33" s="408" t="s">
        <v>316</v>
      </c>
      <c r="C33" s="417" t="s">
        <v>1311</v>
      </c>
      <c r="D33" s="415"/>
    </row>
    <row r="34" spans="2:4">
      <c r="B34" s="408" t="s">
        <v>317</v>
      </c>
      <c r="C34" s="417" t="b">
        <v>0</v>
      </c>
      <c r="D34" s="415"/>
    </row>
    <row r="35" spans="2:4">
      <c r="B35" s="408" t="s">
        <v>318</v>
      </c>
      <c r="C35" s="417">
        <v>3</v>
      </c>
      <c r="D35" s="415"/>
    </row>
    <row r="36" spans="2:4">
      <c r="B36" s="408" t="s">
        <v>319</v>
      </c>
      <c r="C36" s="417">
        <v>6</v>
      </c>
      <c r="D36" s="415"/>
    </row>
    <row r="37" spans="2:4">
      <c r="B37" s="408" t="s">
        <v>321</v>
      </c>
      <c r="C37" s="417">
        <v>1</v>
      </c>
      <c r="D37" s="415"/>
    </row>
    <row r="38" spans="2:4">
      <c r="B38" s="408" t="s">
        <v>322</v>
      </c>
      <c r="C38" s="417">
        <v>0</v>
      </c>
      <c r="D38" s="415"/>
    </row>
    <row r="39" spans="2:4">
      <c r="B39" s="408" t="s">
        <v>323</v>
      </c>
      <c r="C39" s="417">
        <v>3</v>
      </c>
      <c r="D39" s="415"/>
    </row>
    <row r="40" spans="2:4">
      <c r="B40" s="408" t="s">
        <v>324</v>
      </c>
      <c r="C40" s="417" t="s">
        <v>337</v>
      </c>
      <c r="D40" s="415"/>
    </row>
    <row r="41" spans="2:4">
      <c r="B41" s="408" t="s">
        <v>314</v>
      </c>
      <c r="C41" s="417">
        <v>4</v>
      </c>
      <c r="D41" s="415"/>
    </row>
    <row r="42" spans="2:4" ht="15" customHeight="1">
      <c r="B42" s="408" t="s">
        <v>325</v>
      </c>
      <c r="C42" s="420" t="s">
        <v>1312</v>
      </c>
      <c r="D42" s="415"/>
    </row>
    <row r="43" spans="2:4" ht="15" customHeight="1">
      <c r="B43" s="408" t="s">
        <v>326</v>
      </c>
      <c r="C43" s="420" t="s">
        <v>1312</v>
      </c>
      <c r="D43" s="415"/>
    </row>
    <row r="44" spans="2:4" ht="15" customHeight="1">
      <c r="B44" s="408" t="s">
        <v>327</v>
      </c>
      <c r="C44" s="421">
        <v>1</v>
      </c>
      <c r="D44" s="415" t="s">
        <v>1313</v>
      </c>
    </row>
    <row r="45" spans="2:4">
      <c r="B45" s="408" t="s">
        <v>328</v>
      </c>
      <c r="C45" s="417">
        <v>1</v>
      </c>
      <c r="D45" s="415"/>
    </row>
    <row r="46" spans="2:4">
      <c r="B46" s="408" t="s">
        <v>329</v>
      </c>
      <c r="C46" s="417">
        <v>1</v>
      </c>
      <c r="D46" s="415"/>
    </row>
    <row r="47" spans="2:4">
      <c r="B47" s="408"/>
      <c r="C47" s="417"/>
      <c r="D47" s="415"/>
    </row>
    <row r="48" spans="2:4">
      <c r="B48" s="414" t="s">
        <v>1314</v>
      </c>
      <c r="C48" s="408"/>
      <c r="D48" s="415"/>
    </row>
    <row r="49" spans="2:13" ht="15" customHeight="1">
      <c r="B49" s="846" t="s">
        <v>1578</v>
      </c>
      <c r="C49" s="846"/>
      <c r="D49" s="846"/>
    </row>
    <row r="50" spans="2:13">
      <c r="B50" s="408" t="s">
        <v>1315</v>
      </c>
      <c r="C50" s="408" t="s">
        <v>1315</v>
      </c>
      <c r="D50" s="415"/>
    </row>
    <row r="51" spans="2:13" ht="15" customHeight="1">
      <c r="B51" s="846" t="s">
        <v>1579</v>
      </c>
      <c r="C51" s="846"/>
      <c r="D51" s="846"/>
    </row>
    <row r="52" spans="2:13">
      <c r="B52" s="846"/>
      <c r="C52" s="846"/>
      <c r="D52" s="846"/>
    </row>
    <row r="53" spans="2:13" ht="14.5">
      <c r="B53" s="408" t="s">
        <v>1309</v>
      </c>
      <c r="C53" s="419" t="s">
        <v>1835</v>
      </c>
      <c r="D53" s="415" t="s">
        <v>1316</v>
      </c>
      <c r="K53" s="517" t="s">
        <v>1675</v>
      </c>
      <c r="L53" s="517" t="s">
        <v>1687</v>
      </c>
      <c r="M53" s="448" t="s">
        <v>1688</v>
      </c>
    </row>
    <row r="54" spans="2:13">
      <c r="B54" s="408" t="s">
        <v>316</v>
      </c>
      <c r="C54" s="417" t="s">
        <v>1311</v>
      </c>
      <c r="D54" s="415"/>
    </row>
    <row r="55" spans="2:13">
      <c r="B55" s="408" t="s">
        <v>333</v>
      </c>
      <c r="C55" s="417" t="s">
        <v>1311</v>
      </c>
      <c r="D55" s="415"/>
    </row>
    <row r="56" spans="2:13" ht="14.5">
      <c r="B56" s="408" t="s">
        <v>310</v>
      </c>
      <c r="C56" s="419" t="s">
        <v>1836</v>
      </c>
      <c r="D56" s="415"/>
      <c r="K56" s="517" t="s">
        <v>1675</v>
      </c>
      <c r="L56" s="517" t="s">
        <v>1687</v>
      </c>
      <c r="M56" s="448" t="s">
        <v>1689</v>
      </c>
    </row>
    <row r="57" spans="2:13" ht="15" customHeight="1">
      <c r="B57" s="408" t="s">
        <v>327</v>
      </c>
      <c r="C57" s="421">
        <v>1</v>
      </c>
      <c r="D57" s="415" t="s">
        <v>1313</v>
      </c>
    </row>
    <row r="58" spans="2:13" ht="15" customHeight="1">
      <c r="B58" s="408" t="s">
        <v>330</v>
      </c>
      <c r="C58" s="408" t="s">
        <v>331</v>
      </c>
      <c r="D58" s="415"/>
    </row>
    <row r="59" spans="2:13">
      <c r="B59" s="408" t="s">
        <v>332</v>
      </c>
      <c r="C59" s="408" t="s">
        <v>331</v>
      </c>
      <c r="D59" s="415"/>
    </row>
    <row r="60" spans="2:13">
      <c r="B60" s="408"/>
      <c r="C60" s="408"/>
      <c r="D60" s="415"/>
    </row>
    <row r="61" spans="2:13" ht="15" customHeight="1">
      <c r="B61" s="846" t="s">
        <v>1580</v>
      </c>
      <c r="C61" s="846"/>
      <c r="D61" s="846"/>
    </row>
    <row r="62" spans="2:13">
      <c r="B62" s="846"/>
      <c r="C62" s="846"/>
      <c r="D62" s="846"/>
    </row>
    <row r="63" spans="2:13" ht="14.5">
      <c r="B63" s="408" t="s">
        <v>1309</v>
      </c>
      <c r="C63" s="419" t="s">
        <v>1835</v>
      </c>
      <c r="D63" s="415"/>
      <c r="K63" s="517" t="s">
        <v>1675</v>
      </c>
      <c r="L63" s="517" t="s">
        <v>1687</v>
      </c>
      <c r="M63" s="448" t="s">
        <v>1688</v>
      </c>
    </row>
    <row r="64" spans="2:13">
      <c r="B64" s="408" t="s">
        <v>316</v>
      </c>
      <c r="C64" s="417" t="s">
        <v>1311</v>
      </c>
      <c r="D64" s="415"/>
    </row>
    <row r="65" spans="2:12">
      <c r="B65" s="408" t="s">
        <v>327</v>
      </c>
      <c r="C65" s="421">
        <v>1</v>
      </c>
      <c r="D65" s="415"/>
    </row>
    <row r="66" spans="2:12">
      <c r="B66" s="408"/>
      <c r="C66" s="421"/>
      <c r="D66" s="415"/>
    </row>
    <row r="67" spans="2:12">
      <c r="B67" s="414" t="s">
        <v>1317</v>
      </c>
      <c r="C67" s="421"/>
      <c r="D67" s="415"/>
    </row>
    <row r="68" spans="2:12" ht="15" customHeight="1">
      <c r="B68" s="846" t="s">
        <v>1581</v>
      </c>
      <c r="C68" s="846"/>
      <c r="D68" s="846"/>
    </row>
    <row r="69" spans="2:12">
      <c r="B69" s="846"/>
      <c r="C69" s="846"/>
      <c r="D69" s="846"/>
    </row>
    <row r="70" spans="2:12">
      <c r="B70" s="408" t="s">
        <v>334</v>
      </c>
      <c r="C70" s="417">
        <v>4</v>
      </c>
      <c r="D70" s="415"/>
    </row>
    <row r="71" spans="2:12" ht="14.5">
      <c r="B71" s="408" t="s">
        <v>335</v>
      </c>
      <c r="C71" s="408" t="s">
        <v>1659</v>
      </c>
      <c r="D71" s="415"/>
      <c r="K71" s="552" t="s">
        <v>1675</v>
      </c>
      <c r="L71" t="s">
        <v>1678</v>
      </c>
    </row>
    <row r="72" spans="2:12">
      <c r="B72" s="408" t="s">
        <v>336</v>
      </c>
      <c r="C72" s="417" t="s">
        <v>1311</v>
      </c>
      <c r="D72" s="415"/>
    </row>
    <row r="73" spans="2:12" ht="15" customHeight="1">
      <c r="B73" s="846" t="s">
        <v>1582</v>
      </c>
      <c r="C73" s="846"/>
      <c r="D73" s="846"/>
    </row>
    <row r="74" spans="2:12">
      <c r="B74" s="846"/>
      <c r="C74" s="846"/>
      <c r="D74" s="846"/>
    </row>
    <row r="75" spans="2:12">
      <c r="B75" s="408" t="s">
        <v>334</v>
      </c>
      <c r="C75" s="417">
        <v>4</v>
      </c>
      <c r="D75" s="415"/>
    </row>
    <row r="76" spans="2:12">
      <c r="B76" s="408" t="s">
        <v>336</v>
      </c>
      <c r="C76" s="417" t="s">
        <v>1311</v>
      </c>
      <c r="D76" s="415"/>
    </row>
    <row r="77" spans="2:12">
      <c r="B77" s="408"/>
      <c r="C77" s="408"/>
      <c r="D77" s="415"/>
    </row>
    <row r="78" spans="2:12">
      <c r="B78" s="408" t="s">
        <v>1318</v>
      </c>
      <c r="C78" s="408"/>
      <c r="D78" s="415"/>
    </row>
    <row r="79" spans="2:12">
      <c r="B79" s="846" t="s">
        <v>1583</v>
      </c>
      <c r="C79" s="846"/>
      <c r="D79" s="846"/>
    </row>
    <row r="80" spans="2:12">
      <c r="B80" s="846"/>
      <c r="C80" s="846"/>
      <c r="D80" s="846"/>
    </row>
    <row r="81" spans="2:12">
      <c r="B81" s="408" t="s">
        <v>1304</v>
      </c>
      <c r="C81" s="408" t="s">
        <v>1304</v>
      </c>
      <c r="D81" s="415"/>
    </row>
    <row r="82" spans="2:12">
      <c r="B82" s="846" t="s">
        <v>1584</v>
      </c>
      <c r="C82" s="846"/>
      <c r="D82" s="846"/>
    </row>
    <row r="83" spans="2:12" ht="15" customHeight="1">
      <c r="B83" s="408" t="s">
        <v>309</v>
      </c>
      <c r="C83" s="419" t="s">
        <v>1618</v>
      </c>
      <c r="D83" s="415" t="s">
        <v>1306</v>
      </c>
      <c r="K83" s="552" t="s">
        <v>1677</v>
      </c>
      <c r="L83" t="s">
        <v>1678</v>
      </c>
    </row>
    <row r="84" spans="2:12" ht="14.5">
      <c r="B84" s="617" t="s">
        <v>310</v>
      </c>
      <c r="C84" s="417">
        <v>3868</v>
      </c>
      <c r="D84" s="415"/>
      <c r="K84" s="552"/>
      <c r="L84"/>
    </row>
    <row r="85" spans="2:12" ht="14.5">
      <c r="B85" s="408" t="s">
        <v>311</v>
      </c>
      <c r="C85" s="417">
        <v>10415</v>
      </c>
      <c r="D85" s="415"/>
      <c r="K85" s="552"/>
      <c r="L85"/>
    </row>
    <row r="86" spans="2:12" ht="14.5">
      <c r="B86" s="408" t="s">
        <v>312</v>
      </c>
      <c r="C86" s="419" t="s">
        <v>1619</v>
      </c>
      <c r="D86" s="415" t="s">
        <v>1319</v>
      </c>
      <c r="K86" s="552" t="s">
        <v>1675</v>
      </c>
      <c r="L86" t="s">
        <v>1686</v>
      </c>
    </row>
    <row r="87" spans="2:12" ht="14.5">
      <c r="B87" s="408" t="s">
        <v>313</v>
      </c>
      <c r="C87" s="408" t="s">
        <v>1308</v>
      </c>
      <c r="D87" s="415"/>
      <c r="K87" s="552"/>
      <c r="L87"/>
    </row>
    <row r="88" spans="2:12" ht="14.5">
      <c r="B88" s="408" t="s">
        <v>315</v>
      </c>
      <c r="C88" s="417">
        <v>10415</v>
      </c>
      <c r="D88" s="415"/>
      <c r="K88" s="552"/>
      <c r="L88"/>
    </row>
    <row r="89" spans="2:12" ht="14.5">
      <c r="B89" s="408" t="s">
        <v>1309</v>
      </c>
      <c r="C89" s="408" t="s">
        <v>1660</v>
      </c>
      <c r="D89" s="415" t="s">
        <v>980</v>
      </c>
      <c r="K89" s="553" t="s">
        <v>1690</v>
      </c>
      <c r="L89" s="529" t="s">
        <v>1787</v>
      </c>
    </row>
    <row r="90" spans="2:12">
      <c r="B90" s="408" t="s">
        <v>316</v>
      </c>
      <c r="C90" s="417" t="s">
        <v>1311</v>
      </c>
      <c r="D90" s="415"/>
    </row>
    <row r="91" spans="2:12" ht="15" customHeight="1">
      <c r="B91" s="408" t="s">
        <v>317</v>
      </c>
      <c r="C91" s="417" t="b">
        <v>0</v>
      </c>
      <c r="D91" s="415"/>
    </row>
    <row r="92" spans="2:12" ht="15" customHeight="1">
      <c r="B92" s="408" t="s">
        <v>318</v>
      </c>
      <c r="C92" s="417">
        <v>3</v>
      </c>
      <c r="D92" s="415"/>
    </row>
    <row r="93" spans="2:12">
      <c r="B93" s="408" t="s">
        <v>319</v>
      </c>
      <c r="C93" s="417">
        <v>6</v>
      </c>
      <c r="D93" s="415"/>
    </row>
    <row r="94" spans="2:12">
      <c r="B94" s="408" t="s">
        <v>321</v>
      </c>
      <c r="C94" s="417">
        <v>1</v>
      </c>
      <c r="D94" s="415"/>
    </row>
    <row r="95" spans="2:12">
      <c r="B95" s="408" t="s">
        <v>322</v>
      </c>
      <c r="C95" s="417">
        <v>0</v>
      </c>
      <c r="D95" s="415"/>
    </row>
    <row r="96" spans="2:12">
      <c r="B96" s="408" t="s">
        <v>323</v>
      </c>
      <c r="C96" s="417">
        <v>3</v>
      </c>
      <c r="D96" s="415"/>
    </row>
    <row r="97" spans="2:12">
      <c r="B97" s="408" t="s">
        <v>324</v>
      </c>
      <c r="C97" s="417" t="s">
        <v>337</v>
      </c>
      <c r="D97" s="415"/>
    </row>
    <row r="98" spans="2:12">
      <c r="B98" s="408" t="s">
        <v>314</v>
      </c>
      <c r="C98" s="417">
        <v>4</v>
      </c>
      <c r="D98" s="415"/>
    </row>
    <row r="99" spans="2:12">
      <c r="B99" s="408" t="s">
        <v>325</v>
      </c>
      <c r="C99" s="420" t="s">
        <v>1312</v>
      </c>
      <c r="D99" s="415"/>
    </row>
    <row r="100" spans="2:12">
      <c r="B100" s="408" t="s">
        <v>326</v>
      </c>
      <c r="C100" s="420" t="s">
        <v>1312</v>
      </c>
      <c r="D100" s="415"/>
    </row>
    <row r="101" spans="2:12" ht="15" customHeight="1">
      <c r="B101" s="408" t="s">
        <v>327</v>
      </c>
      <c r="C101" s="421">
        <v>1</v>
      </c>
      <c r="D101" s="415" t="s">
        <v>1313</v>
      </c>
    </row>
    <row r="102" spans="2:12">
      <c r="B102" s="408" t="s">
        <v>328</v>
      </c>
      <c r="C102" s="417">
        <v>1</v>
      </c>
      <c r="D102" s="415"/>
    </row>
    <row r="103" spans="2:12">
      <c r="B103" s="408" t="s">
        <v>329</v>
      </c>
      <c r="C103" s="417">
        <v>1</v>
      </c>
      <c r="D103" s="415"/>
    </row>
    <row r="104" spans="2:12">
      <c r="B104" s="408"/>
      <c r="C104" s="417"/>
      <c r="D104" s="415"/>
    </row>
    <row r="105" spans="2:12">
      <c r="B105" s="414" t="s">
        <v>1314</v>
      </c>
      <c r="C105" s="408"/>
      <c r="D105" s="415"/>
    </row>
    <row r="106" spans="2:12">
      <c r="B106" s="846" t="s">
        <v>1585</v>
      </c>
      <c r="C106" s="846"/>
      <c r="D106" s="846"/>
    </row>
    <row r="107" spans="2:12">
      <c r="B107" s="408" t="s">
        <v>1315</v>
      </c>
      <c r="C107" s="408" t="s">
        <v>1315</v>
      </c>
      <c r="D107" s="415"/>
    </row>
    <row r="108" spans="2:12">
      <c r="B108" s="846" t="s">
        <v>1586</v>
      </c>
      <c r="C108" s="846"/>
      <c r="D108" s="846"/>
    </row>
    <row r="109" spans="2:12">
      <c r="B109" s="846"/>
      <c r="C109" s="846"/>
      <c r="D109" s="846"/>
    </row>
    <row r="110" spans="2:12" ht="24.75" customHeight="1">
      <c r="B110" s="408" t="s">
        <v>1309</v>
      </c>
      <c r="C110" s="408" t="s">
        <v>1661</v>
      </c>
      <c r="D110" s="415" t="s">
        <v>1320</v>
      </c>
      <c r="K110" s="553" t="s">
        <v>1677</v>
      </c>
      <c r="L110" s="516" t="s">
        <v>1676</v>
      </c>
    </row>
    <row r="111" spans="2:12" ht="14.5">
      <c r="B111" s="408" t="s">
        <v>316</v>
      </c>
      <c r="C111" s="417" t="s">
        <v>1311</v>
      </c>
      <c r="D111" s="415"/>
      <c r="K111" s="552"/>
      <c r="L111"/>
    </row>
    <row r="112" spans="2:12" ht="14.5">
      <c r="B112" s="408" t="s">
        <v>333</v>
      </c>
      <c r="C112" s="417" t="s">
        <v>1311</v>
      </c>
      <c r="D112" s="415"/>
      <c r="K112" s="552"/>
      <c r="L112"/>
    </row>
    <row r="113" spans="2:12" ht="14.5">
      <c r="B113" s="408" t="s">
        <v>309</v>
      </c>
      <c r="C113" s="418" t="s">
        <v>1618</v>
      </c>
      <c r="D113" s="415" t="s">
        <v>1321</v>
      </c>
      <c r="K113" s="552" t="s">
        <v>1677</v>
      </c>
      <c r="L113" t="s">
        <v>1678</v>
      </c>
    </row>
    <row r="114" spans="2:12" ht="14.5">
      <c r="B114" s="408" t="s">
        <v>310</v>
      </c>
      <c r="C114" s="422">
        <v>3953</v>
      </c>
      <c r="D114" s="415"/>
      <c r="K114" s="552" t="s">
        <v>1677</v>
      </c>
      <c r="L114" t="s">
        <v>1684</v>
      </c>
    </row>
    <row r="115" spans="2:12">
      <c r="B115" s="408" t="s">
        <v>327</v>
      </c>
      <c r="C115" s="421">
        <v>1</v>
      </c>
      <c r="D115" s="415" t="s">
        <v>1313</v>
      </c>
    </row>
    <row r="116" spans="2:12">
      <c r="B116" s="408" t="s">
        <v>330</v>
      </c>
      <c r="C116" s="408" t="s">
        <v>331</v>
      </c>
      <c r="D116" s="415"/>
    </row>
    <row r="117" spans="2:12">
      <c r="B117" s="408" t="s">
        <v>332</v>
      </c>
      <c r="C117" s="408" t="s">
        <v>331</v>
      </c>
      <c r="D117" s="415"/>
    </row>
    <row r="118" spans="2:12">
      <c r="B118" s="408"/>
      <c r="C118" s="408"/>
      <c r="D118" s="415"/>
    </row>
    <row r="119" spans="2:12">
      <c r="B119" s="846" t="s">
        <v>1620</v>
      </c>
      <c r="C119" s="846"/>
      <c r="D119" s="846"/>
    </row>
    <row r="120" spans="2:12">
      <c r="B120" s="846"/>
      <c r="C120" s="846"/>
      <c r="D120" s="846"/>
    </row>
    <row r="121" spans="2:12" ht="14.5">
      <c r="B121" s="408" t="s">
        <v>1309</v>
      </c>
      <c r="C121" s="408" t="s">
        <v>1322</v>
      </c>
      <c r="D121" s="415"/>
      <c r="K121" s="553" t="s">
        <v>1677</v>
      </c>
      <c r="L121" s="516" t="s">
        <v>1676</v>
      </c>
    </row>
    <row r="122" spans="2:12" ht="14.5">
      <c r="B122" s="408" t="s">
        <v>316</v>
      </c>
      <c r="C122" s="417" t="s">
        <v>1311</v>
      </c>
      <c r="D122" s="415"/>
      <c r="K122" s="552"/>
      <c r="L122"/>
    </row>
    <row r="123" spans="2:12" ht="14.5">
      <c r="B123" s="408" t="s">
        <v>327</v>
      </c>
      <c r="C123" s="421">
        <v>1</v>
      </c>
      <c r="D123" s="415"/>
      <c r="K123" s="552"/>
      <c r="L123"/>
    </row>
    <row r="124" spans="2:12" ht="14.5">
      <c r="B124" s="408"/>
      <c r="C124" s="421"/>
      <c r="D124" s="415"/>
      <c r="K124" s="552"/>
      <c r="L124"/>
    </row>
    <row r="125" spans="2:12" ht="14.5">
      <c r="B125" s="414" t="s">
        <v>1317</v>
      </c>
      <c r="C125" s="421"/>
      <c r="D125" s="415"/>
      <c r="K125" s="552"/>
      <c r="L125"/>
    </row>
    <row r="126" spans="2:12" ht="15" customHeight="1">
      <c r="B126" s="846" t="s">
        <v>1621</v>
      </c>
      <c r="C126" s="846"/>
      <c r="D126" s="846"/>
      <c r="K126" s="552"/>
      <c r="L126"/>
    </row>
    <row r="127" spans="2:12" ht="14.5">
      <c r="B127" s="846"/>
      <c r="C127" s="846"/>
      <c r="D127" s="846"/>
      <c r="K127" s="552"/>
      <c r="L127"/>
    </row>
    <row r="128" spans="2:12" ht="14.5">
      <c r="B128" s="408" t="s">
        <v>334</v>
      </c>
      <c r="C128" s="417">
        <v>4</v>
      </c>
      <c r="D128" s="415"/>
      <c r="K128" s="552"/>
      <c r="L128"/>
    </row>
    <row r="129" spans="2:12" ht="14.5">
      <c r="B129" s="408" t="s">
        <v>335</v>
      </c>
      <c r="C129" s="423" t="s">
        <v>1622</v>
      </c>
      <c r="D129" s="415"/>
      <c r="K129" s="552" t="s">
        <v>1677</v>
      </c>
      <c r="L129" s="529" t="s">
        <v>1790</v>
      </c>
    </row>
    <row r="130" spans="2:12" ht="15" customHeight="1">
      <c r="B130" s="846" t="s">
        <v>1587</v>
      </c>
      <c r="C130" s="846"/>
      <c r="D130" s="846"/>
      <c r="K130" s="552"/>
      <c r="L130"/>
    </row>
    <row r="131" spans="2:12" ht="14.5">
      <c r="B131" s="846"/>
      <c r="C131" s="846"/>
      <c r="D131" s="846"/>
      <c r="K131" s="552"/>
      <c r="L131"/>
    </row>
    <row r="132" spans="2:12" ht="15" customHeight="1">
      <c r="B132" s="408" t="s">
        <v>334</v>
      </c>
      <c r="C132" s="417">
        <v>4</v>
      </c>
      <c r="D132" s="415"/>
      <c r="K132" s="552"/>
      <c r="L132"/>
    </row>
    <row r="133" spans="2:12" ht="15" customHeight="1">
      <c r="B133" s="408" t="s">
        <v>335</v>
      </c>
      <c r="C133" s="419" t="s">
        <v>1622</v>
      </c>
      <c r="D133" s="415"/>
      <c r="K133" s="552" t="s">
        <v>1677</v>
      </c>
      <c r="L133" s="529" t="s">
        <v>1790</v>
      </c>
    </row>
    <row r="134" spans="2:12">
      <c r="B134" s="408"/>
      <c r="C134" s="408"/>
      <c r="D134" s="415"/>
    </row>
    <row r="135" spans="2:12">
      <c r="B135" s="408"/>
      <c r="C135" s="408"/>
      <c r="D135" s="415"/>
    </row>
    <row r="136" spans="2:12" ht="15" customHeight="1">
      <c r="B136" s="424"/>
      <c r="C136" s="424"/>
      <c r="D136" s="424"/>
    </row>
    <row r="137" spans="2:12" ht="15" customHeight="1">
      <c r="B137" s="424"/>
      <c r="C137" s="424"/>
      <c r="D137" s="424"/>
    </row>
    <row r="138" spans="2:12">
      <c r="B138" s="414" t="s">
        <v>1314</v>
      </c>
      <c r="C138" s="408"/>
      <c r="D138" s="415"/>
    </row>
    <row r="139" spans="2:12">
      <c r="B139" s="846" t="s">
        <v>1585</v>
      </c>
      <c r="C139" s="846"/>
      <c r="D139" s="846"/>
    </row>
    <row r="140" spans="2:12">
      <c r="B140" s="408" t="s">
        <v>1315</v>
      </c>
      <c r="C140" s="408" t="s">
        <v>1315</v>
      </c>
      <c r="D140" s="415"/>
    </row>
    <row r="141" spans="2:12">
      <c r="B141" s="846" t="s">
        <v>1588</v>
      </c>
      <c r="C141" s="846"/>
      <c r="D141" s="846"/>
    </row>
    <row r="142" spans="2:12">
      <c r="B142" s="846"/>
      <c r="C142" s="846"/>
      <c r="D142" s="846"/>
    </row>
    <row r="143" spans="2:12" ht="36">
      <c r="B143" s="408" t="s">
        <v>1309</v>
      </c>
      <c r="C143" s="408" t="s">
        <v>1661</v>
      </c>
      <c r="D143" s="415" t="s">
        <v>1320</v>
      </c>
      <c r="K143" s="528" t="s">
        <v>1765</v>
      </c>
      <c r="L143" s="528" t="s">
        <v>1764</v>
      </c>
    </row>
    <row r="144" spans="2:12" ht="15" customHeight="1">
      <c r="B144" s="408" t="s">
        <v>316</v>
      </c>
      <c r="C144" s="417" t="s">
        <v>1311</v>
      </c>
      <c r="D144" s="415"/>
    </row>
    <row r="145" spans="2:12" ht="15" customHeight="1">
      <c r="B145" s="408" t="s">
        <v>333</v>
      </c>
      <c r="C145" s="417" t="s">
        <v>1311</v>
      </c>
      <c r="D145" s="415"/>
    </row>
    <row r="146" spans="2:12">
      <c r="B146" s="408" t="s">
        <v>309</v>
      </c>
      <c r="C146" s="418" t="s">
        <v>1623</v>
      </c>
      <c r="D146" s="415" t="s">
        <v>1321</v>
      </c>
      <c r="K146" s="528" t="s">
        <v>1765</v>
      </c>
      <c r="L146" s="528" t="s">
        <v>1788</v>
      </c>
    </row>
    <row r="147" spans="2:12">
      <c r="B147" s="408" t="s">
        <v>310</v>
      </c>
      <c r="C147" s="422">
        <v>3954</v>
      </c>
      <c r="D147" s="415"/>
      <c r="K147" s="528" t="s">
        <v>1765</v>
      </c>
      <c r="L147" s="528" t="s">
        <v>1789</v>
      </c>
    </row>
    <row r="148" spans="2:12">
      <c r="B148" s="408" t="s">
        <v>327</v>
      </c>
      <c r="C148" s="421">
        <v>1</v>
      </c>
      <c r="D148" s="415" t="s">
        <v>1313</v>
      </c>
    </row>
    <row r="149" spans="2:12">
      <c r="B149" s="408" t="s">
        <v>330</v>
      </c>
      <c r="C149" s="408" t="s">
        <v>331</v>
      </c>
      <c r="D149" s="415"/>
    </row>
    <row r="150" spans="2:12">
      <c r="B150" s="408" t="s">
        <v>332</v>
      </c>
      <c r="C150" s="408" t="s">
        <v>331</v>
      </c>
      <c r="D150" s="415"/>
    </row>
    <row r="151" spans="2:12">
      <c r="B151" s="408"/>
      <c r="C151" s="408"/>
      <c r="D151" s="415"/>
    </row>
    <row r="152" spans="2:12">
      <c r="B152" s="846" t="s">
        <v>1589</v>
      </c>
      <c r="C152" s="846"/>
      <c r="D152" s="846"/>
    </row>
    <row r="153" spans="2:12">
      <c r="B153" s="846"/>
      <c r="C153" s="846"/>
      <c r="D153" s="846"/>
    </row>
    <row r="154" spans="2:12">
      <c r="B154" s="408" t="s">
        <v>1309</v>
      </c>
      <c r="C154" s="408" t="s">
        <v>1322</v>
      </c>
      <c r="D154" s="415"/>
    </row>
    <row r="155" spans="2:12">
      <c r="B155" s="408" t="s">
        <v>316</v>
      </c>
      <c r="C155" s="417" t="s">
        <v>1311</v>
      </c>
      <c r="D155" s="415"/>
    </row>
    <row r="156" spans="2:12">
      <c r="B156" s="408" t="s">
        <v>327</v>
      </c>
      <c r="C156" s="421">
        <v>1</v>
      </c>
      <c r="D156" s="415"/>
    </row>
    <row r="157" spans="2:12">
      <c r="B157" s="408"/>
      <c r="C157" s="421"/>
      <c r="D157" s="415"/>
    </row>
    <row r="158" spans="2:12" ht="30" customHeight="1">
      <c r="B158" s="414" t="s">
        <v>1317</v>
      </c>
      <c r="C158" s="421"/>
      <c r="D158" s="415"/>
    </row>
    <row r="159" spans="2:12">
      <c r="B159" s="846" t="s">
        <v>1590</v>
      </c>
      <c r="C159" s="846"/>
      <c r="D159" s="846"/>
    </row>
    <row r="160" spans="2:12">
      <c r="B160" s="846"/>
      <c r="C160" s="846"/>
      <c r="D160" s="846"/>
    </row>
    <row r="161" spans="2:11">
      <c r="B161" s="408" t="s">
        <v>334</v>
      </c>
      <c r="C161" s="417">
        <v>4</v>
      </c>
      <c r="D161" s="415"/>
    </row>
    <row r="162" spans="2:11">
      <c r="B162" s="408" t="s">
        <v>335</v>
      </c>
      <c r="C162" s="423" t="s">
        <v>1624</v>
      </c>
      <c r="D162" s="415"/>
      <c r="K162" s="533" t="s">
        <v>1707</v>
      </c>
    </row>
    <row r="163" spans="2:11" ht="28" customHeight="1">
      <c r="B163" s="846" t="s">
        <v>1625</v>
      </c>
      <c r="C163" s="846"/>
      <c r="D163" s="846"/>
    </row>
    <row r="164" spans="2:11">
      <c r="B164" s="408" t="s">
        <v>334</v>
      </c>
      <c r="C164" s="417">
        <v>4</v>
      </c>
      <c r="D164" s="415"/>
    </row>
    <row r="165" spans="2:11">
      <c r="B165" s="408" t="s">
        <v>335</v>
      </c>
      <c r="C165" s="408" t="s">
        <v>1662</v>
      </c>
      <c r="D165" s="415"/>
      <c r="K165" s="533" t="s">
        <v>1707</v>
      </c>
    </row>
    <row r="166" spans="2:11">
      <c r="B166" s="408"/>
      <c r="C166" s="408"/>
      <c r="D166" s="415"/>
    </row>
    <row r="167" spans="2:11">
      <c r="B167" s="408"/>
      <c r="C167" s="408"/>
      <c r="D167" s="415"/>
    </row>
    <row r="168" spans="2:11">
      <c r="B168" s="157"/>
      <c r="C168" s="157"/>
      <c r="D168" s="157"/>
    </row>
    <row r="169" spans="2:11">
      <c r="B169" s="157"/>
      <c r="C169" s="157"/>
      <c r="D169" s="157"/>
    </row>
    <row r="170" spans="2:11">
      <c r="B170" s="157"/>
      <c r="C170" s="157"/>
      <c r="D170" s="157"/>
    </row>
    <row r="171" spans="2:11">
      <c r="B171" s="157"/>
      <c r="C171" s="157"/>
      <c r="D171" s="157"/>
    </row>
    <row r="172" spans="2:11">
      <c r="B172" s="157"/>
      <c r="C172" s="157"/>
      <c r="D172" s="157"/>
    </row>
    <row r="173" spans="2:11">
      <c r="B173" s="157"/>
      <c r="C173" s="157"/>
      <c r="D173" s="157"/>
    </row>
    <row r="174" spans="2:11">
      <c r="B174" s="157"/>
      <c r="C174" s="157"/>
      <c r="D174" s="157"/>
    </row>
    <row r="175" spans="2:11">
      <c r="B175" s="157"/>
      <c r="C175" s="157"/>
      <c r="D175" s="157"/>
    </row>
    <row r="176" spans="2:11">
      <c r="B176" s="157"/>
      <c r="C176" s="157"/>
      <c r="D176" s="157"/>
    </row>
    <row r="177" spans="2:4">
      <c r="B177" s="157"/>
      <c r="C177" s="157"/>
      <c r="D177" s="157"/>
    </row>
    <row r="178" spans="2:4">
      <c r="B178" s="157"/>
      <c r="C178" s="157"/>
      <c r="D178" s="157"/>
    </row>
    <row r="179" spans="2:4">
      <c r="B179" s="157"/>
      <c r="C179" s="157"/>
      <c r="D179" s="157"/>
    </row>
    <row r="180" spans="2:4">
      <c r="B180" s="157"/>
      <c r="C180" s="157"/>
      <c r="D180" s="157"/>
    </row>
    <row r="181" spans="2:4">
      <c r="B181" s="157"/>
      <c r="C181" s="157"/>
      <c r="D181" s="157"/>
    </row>
    <row r="182" spans="2:4">
      <c r="B182" s="157"/>
      <c r="C182" s="157"/>
      <c r="D182" s="157"/>
    </row>
    <row r="183" spans="2:4">
      <c r="B183" s="157"/>
      <c r="C183" s="157"/>
      <c r="D183" s="157"/>
    </row>
    <row r="184" spans="2:4">
      <c r="B184" s="157"/>
      <c r="C184" s="157"/>
      <c r="D184" s="157"/>
    </row>
    <row r="185" spans="2:4">
      <c r="B185" s="157"/>
      <c r="C185" s="157"/>
      <c r="D185" s="157"/>
    </row>
    <row r="186" spans="2:4">
      <c r="B186" s="157"/>
      <c r="C186" s="157"/>
      <c r="D186" s="157"/>
    </row>
    <row r="187" spans="2:4">
      <c r="B187" s="157"/>
      <c r="C187" s="157"/>
      <c r="D187" s="157"/>
    </row>
    <row r="188" spans="2:4">
      <c r="B188" s="157"/>
      <c r="C188" s="157"/>
      <c r="D188" s="157"/>
    </row>
    <row r="189" spans="2:4">
      <c r="B189" s="157"/>
      <c r="C189" s="157"/>
      <c r="D189" s="157"/>
    </row>
    <row r="190" spans="2:4">
      <c r="B190" s="157"/>
      <c r="C190" s="157"/>
      <c r="D190" s="157"/>
    </row>
    <row r="191" spans="2:4">
      <c r="B191" s="157"/>
      <c r="C191" s="157"/>
      <c r="D191" s="157"/>
    </row>
    <row r="192" spans="2:4">
      <c r="B192" s="157"/>
      <c r="C192" s="157"/>
      <c r="D192" s="157"/>
    </row>
    <row r="193" spans="2:4">
      <c r="B193" s="157"/>
      <c r="C193" s="157"/>
      <c r="D193" s="157"/>
    </row>
    <row r="194" spans="2:4">
      <c r="B194" s="157"/>
      <c r="C194" s="157"/>
      <c r="D194" s="157"/>
    </row>
    <row r="195" spans="2:4">
      <c r="B195" s="157"/>
      <c r="C195" s="157"/>
      <c r="D195" s="157"/>
    </row>
    <row r="196" spans="2:4">
      <c r="B196" s="157"/>
      <c r="C196" s="157"/>
      <c r="D196" s="157"/>
    </row>
    <row r="197" spans="2:4">
      <c r="B197" s="157"/>
      <c r="C197" s="157"/>
      <c r="D197" s="157"/>
    </row>
    <row r="198" spans="2:4">
      <c r="B198" s="157"/>
      <c r="C198" s="157"/>
      <c r="D198" s="157"/>
    </row>
    <row r="199" spans="2:4">
      <c r="B199" s="157"/>
      <c r="C199" s="157"/>
      <c r="D199" s="157"/>
    </row>
    <row r="200" spans="2:4">
      <c r="B200" s="157"/>
      <c r="C200" s="157"/>
      <c r="D200" s="157"/>
    </row>
    <row r="201" spans="2:4">
      <c r="B201" s="157"/>
      <c r="C201" s="157"/>
      <c r="D201" s="157"/>
    </row>
    <row r="202" spans="2:4" ht="15" customHeight="1">
      <c r="B202" s="157"/>
      <c r="C202" s="157"/>
      <c r="D202" s="157"/>
    </row>
    <row r="203" spans="2:4" ht="15" customHeight="1">
      <c r="B203" s="157"/>
      <c r="C203" s="157"/>
      <c r="D203" s="157"/>
    </row>
    <row r="204" spans="2:4">
      <c r="B204" s="157"/>
      <c r="C204" s="157"/>
      <c r="D204" s="157"/>
    </row>
    <row r="205" spans="2:4">
      <c r="B205" s="157"/>
      <c r="C205" s="157"/>
      <c r="D205" s="157"/>
    </row>
    <row r="206" spans="2:4" ht="15" customHeight="1">
      <c r="B206" s="157"/>
      <c r="C206" s="157"/>
      <c r="D206" s="157"/>
    </row>
    <row r="207" spans="2:4" ht="15" customHeight="1">
      <c r="B207" s="157"/>
      <c r="C207" s="157"/>
      <c r="D207" s="157"/>
    </row>
    <row r="208" spans="2:4">
      <c r="B208" s="157"/>
      <c r="C208" s="157"/>
      <c r="D208" s="157"/>
    </row>
    <row r="209" spans="2:4">
      <c r="B209" s="157"/>
      <c r="C209" s="157"/>
      <c r="D209" s="157"/>
    </row>
    <row r="210" spans="2:4" ht="15" customHeight="1">
      <c r="B210" s="157"/>
      <c r="C210" s="157"/>
      <c r="D210" s="157"/>
    </row>
    <row r="211" spans="2:4" ht="15" customHeight="1">
      <c r="B211" s="157"/>
      <c r="C211" s="157"/>
      <c r="D211" s="157"/>
    </row>
    <row r="212" spans="2:4">
      <c r="B212" s="157"/>
      <c r="C212" s="157"/>
      <c r="D212" s="157"/>
    </row>
    <row r="213" spans="2:4">
      <c r="B213" s="157"/>
      <c r="C213" s="157"/>
      <c r="D213" s="157"/>
    </row>
    <row r="214" spans="2:4">
      <c r="B214" s="157"/>
      <c r="C214" s="157"/>
      <c r="D214" s="157"/>
    </row>
    <row r="215" spans="2:4">
      <c r="B215" s="157"/>
      <c r="C215" s="157"/>
      <c r="D215" s="157"/>
    </row>
    <row r="216" spans="2:4">
      <c r="B216" s="157"/>
      <c r="C216" s="157"/>
      <c r="D216" s="157"/>
    </row>
    <row r="217" spans="2:4">
      <c r="B217" s="157"/>
      <c r="C217" s="157"/>
      <c r="D217" s="157"/>
    </row>
    <row r="218" spans="2:4">
      <c r="B218" s="157"/>
      <c r="C218" s="157"/>
      <c r="D218" s="157"/>
    </row>
    <row r="219" spans="2:4">
      <c r="B219" s="157"/>
      <c r="C219" s="157"/>
      <c r="D219" s="157"/>
    </row>
    <row r="220" spans="2:4" ht="15" customHeight="1">
      <c r="B220" s="157"/>
      <c r="C220" s="157"/>
      <c r="D220" s="157"/>
    </row>
    <row r="221" spans="2:4" ht="30.75" customHeight="1">
      <c r="B221" s="157"/>
      <c r="C221" s="157"/>
      <c r="D221" s="157"/>
    </row>
    <row r="222" spans="2:4">
      <c r="B222" s="157"/>
      <c r="C222" s="157"/>
      <c r="D222" s="157"/>
    </row>
    <row r="223" spans="2:4" ht="15" customHeight="1">
      <c r="B223" s="157"/>
      <c r="C223" s="157"/>
      <c r="D223" s="157"/>
    </row>
    <row r="224" spans="2:4" ht="31.5" customHeight="1">
      <c r="B224" s="157"/>
      <c r="C224" s="157"/>
      <c r="D224" s="157"/>
    </row>
    <row r="225" spans="2:4">
      <c r="B225" s="157"/>
      <c r="C225" s="157"/>
      <c r="D225" s="157"/>
    </row>
    <row r="226" spans="2:4">
      <c r="B226" s="157"/>
      <c r="C226" s="157"/>
      <c r="D226" s="157"/>
    </row>
    <row r="227" spans="2:4">
      <c r="B227" s="157"/>
      <c r="C227" s="157"/>
      <c r="D227" s="157"/>
    </row>
    <row r="228" spans="2:4">
      <c r="B228" s="157"/>
      <c r="C228" s="157"/>
      <c r="D228" s="157"/>
    </row>
    <row r="229" spans="2:4">
      <c r="B229" s="157"/>
      <c r="C229" s="157"/>
      <c r="D229" s="157"/>
    </row>
    <row r="230" spans="2:4">
      <c r="B230" s="157"/>
      <c r="C230" s="157"/>
      <c r="D230" s="157"/>
    </row>
    <row r="231" spans="2:4">
      <c r="B231" s="157"/>
      <c r="C231" s="157"/>
      <c r="D231" s="157"/>
    </row>
    <row r="232" spans="2:4">
      <c r="B232" s="157"/>
      <c r="C232" s="157"/>
      <c r="D232" s="157"/>
    </row>
    <row r="233" spans="2:4">
      <c r="B233" s="157"/>
      <c r="C233" s="157"/>
      <c r="D233" s="157"/>
    </row>
    <row r="234" spans="2:4">
      <c r="B234" s="157"/>
      <c r="C234" s="157"/>
      <c r="D234" s="157"/>
    </row>
    <row r="235" spans="2:4">
      <c r="B235" s="157"/>
      <c r="C235" s="157"/>
      <c r="D235" s="157"/>
    </row>
    <row r="236" spans="2:4">
      <c r="B236" s="157"/>
      <c r="C236" s="157"/>
      <c r="D236" s="157"/>
    </row>
    <row r="237" spans="2:4" ht="15" customHeight="1">
      <c r="B237" s="157"/>
      <c r="C237" s="157"/>
      <c r="D237" s="157"/>
    </row>
    <row r="238" spans="2:4" ht="30" customHeight="1">
      <c r="B238" s="157"/>
      <c r="C238" s="157"/>
      <c r="D238" s="157"/>
    </row>
    <row r="239" spans="2:4">
      <c r="B239" s="157"/>
      <c r="C239" s="157"/>
      <c r="D239" s="157"/>
    </row>
    <row r="240" spans="2:4">
      <c r="B240" s="157"/>
      <c r="C240" s="157"/>
      <c r="D240" s="157"/>
    </row>
    <row r="241" spans="2:4">
      <c r="B241" s="157"/>
      <c r="C241" s="157"/>
      <c r="D241" s="157"/>
    </row>
    <row r="242" spans="2:4">
      <c r="B242" s="157"/>
      <c r="C242" s="157"/>
      <c r="D242" s="157"/>
    </row>
    <row r="243" spans="2:4">
      <c r="B243" s="157"/>
      <c r="C243" s="157"/>
      <c r="D243" s="157"/>
    </row>
    <row r="244" spans="2:4">
      <c r="B244" s="157"/>
      <c r="C244" s="157"/>
      <c r="D244" s="157"/>
    </row>
    <row r="245" spans="2:4">
      <c r="B245" s="157"/>
      <c r="C245" s="157"/>
      <c r="D245" s="157"/>
    </row>
    <row r="246" spans="2:4">
      <c r="B246" s="157"/>
      <c r="C246" s="157"/>
      <c r="D246" s="157"/>
    </row>
    <row r="247" spans="2:4">
      <c r="B247" s="157"/>
      <c r="C247" s="157"/>
      <c r="D247" s="157"/>
    </row>
    <row r="248" spans="2:4">
      <c r="B248" s="157"/>
      <c r="C248" s="157"/>
      <c r="D248" s="157"/>
    </row>
    <row r="249" spans="2:4">
      <c r="B249" s="157"/>
      <c r="C249" s="157"/>
      <c r="D249" s="157"/>
    </row>
    <row r="250" spans="2:4">
      <c r="B250" s="157"/>
      <c r="C250" s="157"/>
      <c r="D250" s="157"/>
    </row>
    <row r="251" spans="2:4">
      <c r="B251" s="157"/>
      <c r="C251" s="157"/>
      <c r="D251" s="157"/>
    </row>
    <row r="252" spans="2:4">
      <c r="B252" s="157"/>
      <c r="C252" s="157"/>
      <c r="D252" s="157"/>
    </row>
    <row r="253" spans="2:4">
      <c r="B253" s="157"/>
      <c r="C253" s="157"/>
      <c r="D253" s="157"/>
    </row>
    <row r="254" spans="2:4" ht="15" customHeight="1">
      <c r="B254" s="157"/>
      <c r="C254" s="157"/>
      <c r="D254" s="157"/>
    </row>
    <row r="255" spans="2:4" ht="30" customHeight="1">
      <c r="B255" s="157"/>
      <c r="C255" s="157"/>
      <c r="D255" s="157"/>
    </row>
    <row r="256" spans="2:4">
      <c r="B256" s="157"/>
      <c r="C256" s="157"/>
      <c r="D256" s="157"/>
    </row>
    <row r="257" spans="2:4">
      <c r="B257" s="157"/>
      <c r="C257" s="157"/>
      <c r="D257" s="157"/>
    </row>
    <row r="258" spans="2:4" ht="15" customHeight="1">
      <c r="B258" s="157"/>
      <c r="C258" s="157"/>
      <c r="D258" s="157"/>
    </row>
    <row r="259" spans="2:4" ht="30" customHeight="1">
      <c r="B259" s="157"/>
      <c r="C259" s="157"/>
      <c r="D259" s="157"/>
    </row>
    <row r="260" spans="2:4">
      <c r="B260" s="157"/>
      <c r="C260" s="157"/>
      <c r="D260" s="157"/>
    </row>
    <row r="261" spans="2:4">
      <c r="B261" s="157"/>
      <c r="C261" s="157"/>
      <c r="D261" s="157"/>
    </row>
    <row r="262" spans="2:4">
      <c r="B262" s="157"/>
      <c r="C262" s="157"/>
      <c r="D262" s="157"/>
    </row>
    <row r="263" spans="2:4">
      <c r="B263" s="157"/>
      <c r="C263" s="157"/>
      <c r="D263" s="157"/>
    </row>
    <row r="264" spans="2:4">
      <c r="B264" s="157"/>
      <c r="C264" s="157"/>
      <c r="D264" s="157"/>
    </row>
    <row r="265" spans="2:4">
      <c r="B265" s="157"/>
      <c r="C265" s="157"/>
      <c r="D265" s="157"/>
    </row>
    <row r="266" spans="2:4" ht="15" customHeight="1">
      <c r="B266" s="157"/>
      <c r="C266" s="157"/>
      <c r="D266" s="157"/>
    </row>
    <row r="267" spans="2:4">
      <c r="B267" s="157"/>
      <c r="C267" s="157"/>
      <c r="D267" s="157"/>
    </row>
    <row r="268" spans="2:4">
      <c r="B268" s="157"/>
      <c r="C268" s="157"/>
      <c r="D268" s="157"/>
    </row>
    <row r="269" spans="2:4">
      <c r="B269" s="157"/>
      <c r="C269" s="157"/>
      <c r="D269" s="157"/>
    </row>
    <row r="270" spans="2:4">
      <c r="B270" s="157"/>
      <c r="C270" s="157"/>
      <c r="D270" s="157"/>
    </row>
    <row r="271" spans="2:4" ht="15" customHeight="1">
      <c r="B271" s="157"/>
      <c r="C271" s="157"/>
      <c r="D271" s="157"/>
    </row>
    <row r="272" spans="2:4" ht="29.25" customHeight="1">
      <c r="B272" s="157"/>
      <c r="C272" s="157"/>
      <c r="D272" s="157"/>
    </row>
    <row r="273" spans="2:4">
      <c r="B273" s="157"/>
      <c r="C273" s="157"/>
      <c r="D273" s="157"/>
    </row>
    <row r="274" spans="2:4">
      <c r="B274" s="157"/>
      <c r="C274" s="157"/>
      <c r="D274" s="157"/>
    </row>
    <row r="275" spans="2:4" ht="15" customHeight="1">
      <c r="B275" s="157"/>
      <c r="C275" s="157"/>
      <c r="D275" s="157"/>
    </row>
    <row r="276" spans="2:4" ht="29.25" customHeight="1">
      <c r="B276" s="157"/>
      <c r="C276" s="157"/>
      <c r="D276" s="157"/>
    </row>
    <row r="277" spans="2:4">
      <c r="B277" s="157"/>
      <c r="C277" s="157"/>
      <c r="D277" s="157"/>
    </row>
    <row r="278" spans="2:4" ht="15" customHeight="1">
      <c r="B278" s="157"/>
      <c r="C278" s="157"/>
      <c r="D278" s="157"/>
    </row>
    <row r="279" spans="2:4" ht="29.25" customHeight="1">
      <c r="B279" s="157"/>
      <c r="C279" s="157"/>
      <c r="D279" s="157"/>
    </row>
    <row r="280" spans="2:4">
      <c r="B280" s="157"/>
      <c r="C280" s="157"/>
      <c r="D280" s="157"/>
    </row>
    <row r="281" spans="2:4">
      <c r="B281" s="157"/>
      <c r="C281" s="157"/>
      <c r="D281" s="157"/>
    </row>
    <row r="282" spans="2:4" ht="15" customHeight="1">
      <c r="B282" s="157"/>
      <c r="C282" s="157"/>
      <c r="D282" s="157"/>
    </row>
    <row r="283" spans="2:4" ht="15" customHeight="1">
      <c r="B283" s="157"/>
      <c r="C283" s="157"/>
      <c r="D283" s="157"/>
    </row>
    <row r="284" spans="2:4">
      <c r="B284" s="157"/>
      <c r="C284" s="157"/>
      <c r="D284" s="157"/>
    </row>
    <row r="285" spans="2:4">
      <c r="B285" s="157"/>
      <c r="C285" s="157"/>
      <c r="D285" s="157"/>
    </row>
    <row r="286" spans="2:4">
      <c r="B286" s="157"/>
      <c r="C286" s="157"/>
      <c r="D286" s="157"/>
    </row>
    <row r="287" spans="2:4" ht="15" customHeight="1">
      <c r="B287" s="157"/>
      <c r="C287" s="157"/>
      <c r="D287" s="157"/>
    </row>
    <row r="288" spans="2:4" ht="29.25" customHeight="1">
      <c r="B288" s="157"/>
      <c r="C288" s="157"/>
      <c r="D288" s="157"/>
    </row>
    <row r="289" spans="2:4">
      <c r="B289" s="157"/>
      <c r="C289" s="157"/>
      <c r="D289" s="157"/>
    </row>
    <row r="290" spans="2:4">
      <c r="B290" s="157"/>
      <c r="C290" s="157"/>
      <c r="D290" s="157"/>
    </row>
    <row r="291" spans="2:4" ht="15" customHeight="1">
      <c r="B291" s="157"/>
      <c r="C291" s="157"/>
      <c r="D291" s="157"/>
    </row>
    <row r="292" spans="2:4" ht="15" customHeight="1">
      <c r="B292" s="157"/>
      <c r="C292" s="157"/>
      <c r="D292" s="157"/>
    </row>
    <row r="293" spans="2:4">
      <c r="B293" s="157"/>
      <c r="C293" s="157"/>
      <c r="D293" s="157"/>
    </row>
    <row r="294" spans="2:4">
      <c r="B294" s="157"/>
      <c r="C294" s="157"/>
      <c r="D294" s="157"/>
    </row>
    <row r="295" spans="2:4">
      <c r="B295" s="157"/>
      <c r="C295" s="157"/>
      <c r="D295" s="157"/>
    </row>
    <row r="296" spans="2:4" ht="15" customHeight="1">
      <c r="B296" s="157"/>
      <c r="C296" s="157"/>
      <c r="D296" s="157"/>
    </row>
    <row r="297" spans="2:4" ht="29.25" customHeight="1">
      <c r="B297" s="157"/>
      <c r="C297" s="157"/>
      <c r="D297" s="157"/>
    </row>
    <row r="298" spans="2:4">
      <c r="B298" s="157"/>
      <c r="C298" s="157"/>
      <c r="D298" s="157"/>
    </row>
    <row r="299" spans="2:4">
      <c r="B299" s="157"/>
      <c r="C299" s="157"/>
      <c r="D299" s="157"/>
    </row>
    <row r="300" spans="2:4" ht="15" customHeight="1">
      <c r="B300" s="157"/>
      <c r="C300" s="157"/>
      <c r="D300" s="157"/>
    </row>
    <row r="301" spans="2:4" ht="15" customHeight="1">
      <c r="B301" s="157"/>
      <c r="C301" s="157"/>
      <c r="D301" s="157"/>
    </row>
    <row r="302" spans="2:4">
      <c r="B302" s="157"/>
      <c r="C302" s="157"/>
      <c r="D302" s="157"/>
    </row>
    <row r="303" spans="2:4">
      <c r="B303" s="157"/>
      <c r="C303" s="157"/>
      <c r="D303" s="157"/>
    </row>
    <row r="304" spans="2:4">
      <c r="B304" s="157"/>
      <c r="C304" s="157"/>
      <c r="D304" s="157"/>
    </row>
    <row r="305" spans="2:4">
      <c r="B305" s="157"/>
      <c r="C305" s="157"/>
      <c r="D305" s="157"/>
    </row>
    <row r="306" spans="2:4">
      <c r="B306" s="157"/>
      <c r="C306" s="157"/>
      <c r="D306" s="157"/>
    </row>
    <row r="307" spans="2:4">
      <c r="B307" s="157"/>
      <c r="C307" s="157"/>
      <c r="D307" s="157"/>
    </row>
    <row r="308" spans="2:4">
      <c r="B308" s="157"/>
      <c r="C308" s="157"/>
      <c r="D308" s="157"/>
    </row>
    <row r="309" spans="2:4">
      <c r="B309" s="157"/>
      <c r="C309" s="157"/>
      <c r="D309" s="157"/>
    </row>
    <row r="310" spans="2:4">
      <c r="B310" s="157"/>
      <c r="C310" s="157"/>
      <c r="D310" s="157"/>
    </row>
    <row r="311" spans="2:4">
      <c r="B311" s="157"/>
      <c r="C311" s="157"/>
      <c r="D311" s="157"/>
    </row>
    <row r="312" spans="2:4">
      <c r="B312" s="157"/>
      <c r="C312" s="157"/>
      <c r="D312" s="157"/>
    </row>
    <row r="313" spans="2:4">
      <c r="B313" s="157"/>
      <c r="C313" s="157"/>
      <c r="D313" s="157"/>
    </row>
    <row r="314" spans="2:4">
      <c r="B314" s="157"/>
      <c r="C314" s="157"/>
      <c r="D314" s="157"/>
    </row>
    <row r="315" spans="2:4">
      <c r="B315" s="157"/>
      <c r="C315" s="157"/>
      <c r="D315" s="157"/>
    </row>
    <row r="316" spans="2:4">
      <c r="B316" s="157"/>
      <c r="C316" s="157"/>
      <c r="D316" s="157"/>
    </row>
    <row r="317" spans="2:4">
      <c r="B317" s="157"/>
      <c r="C317" s="157"/>
      <c r="D317" s="157"/>
    </row>
    <row r="318" spans="2:4">
      <c r="B318" s="157"/>
      <c r="C318" s="157"/>
      <c r="D318" s="157"/>
    </row>
    <row r="319" spans="2:4">
      <c r="B319" s="157"/>
      <c r="C319" s="157"/>
      <c r="D319" s="157"/>
    </row>
    <row r="320" spans="2:4">
      <c r="B320" s="157"/>
      <c r="C320" s="157"/>
      <c r="D320" s="157"/>
    </row>
    <row r="321" spans="2:4">
      <c r="B321" s="157"/>
      <c r="C321" s="157"/>
      <c r="D321" s="157"/>
    </row>
    <row r="322" spans="2:4">
      <c r="B322" s="157"/>
      <c r="C322" s="157"/>
      <c r="D322" s="157"/>
    </row>
    <row r="323" spans="2:4">
      <c r="B323" s="157"/>
      <c r="C323" s="157"/>
      <c r="D323" s="157"/>
    </row>
    <row r="324" spans="2:4">
      <c r="B324" s="157"/>
      <c r="C324" s="157"/>
      <c r="D324" s="157"/>
    </row>
    <row r="325" spans="2:4">
      <c r="B325" s="157"/>
      <c r="C325" s="157"/>
      <c r="D325" s="157"/>
    </row>
    <row r="326" spans="2:4">
      <c r="B326" s="157"/>
      <c r="C326" s="157"/>
      <c r="D326" s="157"/>
    </row>
    <row r="327" spans="2:4">
      <c r="B327" s="157"/>
      <c r="C327" s="157"/>
      <c r="D327" s="157"/>
    </row>
    <row r="328" spans="2:4">
      <c r="B328" s="157"/>
      <c r="C328" s="157"/>
      <c r="D328" s="157"/>
    </row>
    <row r="329" spans="2:4">
      <c r="B329" s="157"/>
      <c r="C329" s="157"/>
      <c r="D329" s="157"/>
    </row>
    <row r="330" spans="2:4">
      <c r="B330" s="157"/>
      <c r="C330" s="157"/>
      <c r="D330" s="157"/>
    </row>
    <row r="331" spans="2:4">
      <c r="B331" s="157"/>
      <c r="C331" s="157"/>
      <c r="D331" s="157"/>
    </row>
    <row r="332" spans="2:4" ht="15" customHeight="1">
      <c r="B332" s="157"/>
      <c r="C332" s="157"/>
      <c r="D332" s="157"/>
    </row>
    <row r="333" spans="2:4" ht="15" customHeight="1">
      <c r="B333" s="157"/>
      <c r="C333" s="157"/>
      <c r="D333" s="157"/>
    </row>
    <row r="334" spans="2:4">
      <c r="B334" s="157"/>
      <c r="C334" s="157"/>
      <c r="D334" s="157"/>
    </row>
    <row r="335" spans="2:4">
      <c r="B335" s="157"/>
      <c r="C335" s="157"/>
      <c r="D335" s="157"/>
    </row>
    <row r="336" spans="2:4" ht="15" customHeight="1">
      <c r="B336" s="157"/>
      <c r="C336" s="157"/>
      <c r="D336" s="157"/>
    </row>
    <row r="337" spans="2:4" ht="15" customHeight="1">
      <c r="B337" s="157"/>
      <c r="C337" s="157"/>
      <c r="D337" s="157"/>
    </row>
    <row r="338" spans="2:4">
      <c r="B338" s="157"/>
      <c r="C338" s="157"/>
      <c r="D338" s="157"/>
    </row>
    <row r="339" spans="2:4">
      <c r="B339" s="157"/>
      <c r="C339" s="157"/>
      <c r="D339" s="157"/>
    </row>
    <row r="340" spans="2:4">
      <c r="B340" s="157"/>
      <c r="C340" s="157"/>
      <c r="D340" s="157"/>
    </row>
    <row r="341" spans="2:4">
      <c r="B341" s="157"/>
      <c r="C341" s="157"/>
      <c r="D341" s="157"/>
    </row>
    <row r="342" spans="2:4">
      <c r="B342" s="157"/>
      <c r="C342" s="157"/>
      <c r="D342" s="157"/>
    </row>
    <row r="343" spans="2:4">
      <c r="B343" s="157"/>
      <c r="C343" s="157"/>
      <c r="D343" s="157"/>
    </row>
    <row r="344" spans="2:4">
      <c r="B344" s="157"/>
      <c r="C344" s="157"/>
      <c r="D344" s="157"/>
    </row>
    <row r="345" spans="2:4" ht="15" customHeight="1">
      <c r="B345" s="157"/>
      <c r="C345" s="157"/>
      <c r="D345" s="157"/>
    </row>
    <row r="346" spans="2:4" ht="15" customHeight="1">
      <c r="B346" s="157"/>
      <c r="C346" s="157"/>
      <c r="D346" s="157"/>
    </row>
    <row r="347" spans="2:4">
      <c r="B347" s="157"/>
      <c r="C347" s="157"/>
      <c r="D347" s="157"/>
    </row>
    <row r="348" spans="2:4" ht="15" customHeight="1">
      <c r="B348" s="157"/>
      <c r="C348" s="157"/>
      <c r="D348" s="157"/>
    </row>
    <row r="349" spans="2:4" ht="15" customHeight="1">
      <c r="B349" s="157"/>
      <c r="C349" s="157"/>
      <c r="D349" s="157"/>
    </row>
    <row r="350" spans="2:4">
      <c r="B350" s="157"/>
      <c r="C350" s="157"/>
      <c r="D350" s="157"/>
    </row>
    <row r="351" spans="2:4">
      <c r="B351" s="157"/>
      <c r="C351" s="157"/>
      <c r="D351" s="157"/>
    </row>
    <row r="352" spans="2:4">
      <c r="B352" s="157"/>
      <c r="C352" s="157"/>
      <c r="D352" s="157"/>
    </row>
    <row r="353" spans="2:4">
      <c r="B353" s="157"/>
      <c r="C353" s="157"/>
      <c r="D353" s="157"/>
    </row>
    <row r="354" spans="2:4">
      <c r="B354" s="157"/>
      <c r="C354" s="157"/>
      <c r="D354" s="157"/>
    </row>
    <row r="355" spans="2:4" ht="15" customHeight="1">
      <c r="B355" s="157"/>
      <c r="C355" s="157"/>
      <c r="D355" s="157"/>
    </row>
    <row r="356" spans="2:4" ht="15" customHeight="1">
      <c r="B356" s="157"/>
      <c r="C356" s="157"/>
      <c r="D356" s="157"/>
    </row>
    <row r="357" spans="2:4">
      <c r="B357" s="157"/>
      <c r="C357" s="157"/>
      <c r="D357" s="157"/>
    </row>
    <row r="358" spans="2:4" ht="15" customHeight="1">
      <c r="B358" s="157"/>
      <c r="C358" s="157"/>
      <c r="D358" s="157"/>
    </row>
    <row r="359" spans="2:4" ht="15" customHeight="1">
      <c r="B359" s="157"/>
      <c r="C359" s="157"/>
      <c r="D359" s="157"/>
    </row>
    <row r="360" spans="2:4">
      <c r="B360" s="157"/>
      <c r="C360" s="157"/>
      <c r="D360" s="157"/>
    </row>
    <row r="361" spans="2:4">
      <c r="B361" s="157"/>
      <c r="C361" s="157"/>
      <c r="D361" s="157"/>
    </row>
    <row r="362" spans="2:4">
      <c r="B362" s="157"/>
      <c r="C362" s="157"/>
      <c r="D362" s="157"/>
    </row>
    <row r="363" spans="2:4">
      <c r="B363" s="157"/>
      <c r="C363" s="157"/>
      <c r="D363" s="157"/>
    </row>
    <row r="364" spans="2:4">
      <c r="B364" s="157"/>
      <c r="C364" s="157"/>
      <c r="D364" s="157"/>
    </row>
    <row r="365" spans="2:4" ht="15" customHeight="1">
      <c r="B365" s="157"/>
      <c r="C365" s="157"/>
      <c r="D365" s="157"/>
    </row>
    <row r="366" spans="2:4" ht="15" customHeight="1">
      <c r="B366" s="157"/>
      <c r="C366" s="157"/>
      <c r="D366" s="157"/>
    </row>
    <row r="367" spans="2:4">
      <c r="B367" s="157"/>
      <c r="C367" s="157"/>
      <c r="D367" s="157"/>
    </row>
    <row r="368" spans="2:4" ht="15" customHeight="1">
      <c r="B368" s="157"/>
      <c r="C368" s="157"/>
      <c r="D368" s="157"/>
    </row>
    <row r="369" spans="2:4" ht="15" customHeight="1">
      <c r="B369" s="157"/>
      <c r="C369" s="157"/>
      <c r="D369" s="157"/>
    </row>
    <row r="370" spans="2:4">
      <c r="B370" s="157"/>
      <c r="C370" s="157"/>
      <c r="D370" s="157"/>
    </row>
    <row r="371" spans="2:4">
      <c r="B371" s="157"/>
      <c r="C371" s="157"/>
      <c r="D371" s="157"/>
    </row>
    <row r="372" spans="2:4">
      <c r="B372" s="157"/>
      <c r="C372" s="157"/>
      <c r="D372" s="157"/>
    </row>
    <row r="373" spans="2:4">
      <c r="B373" s="157"/>
      <c r="C373" s="157"/>
      <c r="D373" s="157"/>
    </row>
    <row r="374" spans="2:4">
      <c r="B374" s="157"/>
      <c r="C374" s="157"/>
      <c r="D374" s="157"/>
    </row>
    <row r="375" spans="2:4">
      <c r="B375" s="157"/>
      <c r="C375" s="157"/>
      <c r="D375" s="157"/>
    </row>
    <row r="376" spans="2:4">
      <c r="B376" s="157"/>
      <c r="C376" s="157"/>
      <c r="D376" s="157"/>
    </row>
    <row r="377" spans="2:4">
      <c r="B377" s="157"/>
      <c r="C377" s="157"/>
      <c r="D377" s="157"/>
    </row>
    <row r="378" spans="2:4">
      <c r="B378" s="157"/>
      <c r="C378" s="157"/>
      <c r="D378" s="157"/>
    </row>
    <row r="379" spans="2:4">
      <c r="B379" s="157"/>
      <c r="C379" s="157"/>
      <c r="D379" s="157"/>
    </row>
    <row r="380" spans="2:4">
      <c r="B380" s="157"/>
      <c r="C380" s="157"/>
      <c r="D380" s="157"/>
    </row>
    <row r="381" spans="2:4">
      <c r="B381" s="157"/>
      <c r="C381" s="157"/>
      <c r="D381" s="157"/>
    </row>
    <row r="382" spans="2:4">
      <c r="B382" s="157"/>
      <c r="C382" s="157"/>
      <c r="D382" s="157"/>
    </row>
    <row r="383" spans="2:4">
      <c r="B383" s="157"/>
      <c r="C383" s="157"/>
      <c r="D383" s="157"/>
    </row>
    <row r="384" spans="2:4">
      <c r="B384" s="157"/>
      <c r="C384" s="157"/>
      <c r="D384" s="157"/>
    </row>
    <row r="385" spans="2:4">
      <c r="B385" s="157"/>
      <c r="C385" s="157"/>
      <c r="D385" s="157"/>
    </row>
    <row r="386" spans="2:4">
      <c r="B386" s="157"/>
      <c r="C386" s="157"/>
      <c r="D386" s="157"/>
    </row>
    <row r="387" spans="2:4">
      <c r="B387" s="157"/>
      <c r="C387" s="157"/>
      <c r="D387" s="157"/>
    </row>
    <row r="388" spans="2:4">
      <c r="B388" s="157"/>
      <c r="C388" s="157"/>
      <c r="D388" s="157"/>
    </row>
    <row r="389" spans="2:4">
      <c r="B389" s="157"/>
      <c r="C389" s="157"/>
      <c r="D389" s="157"/>
    </row>
    <row r="390" spans="2:4">
      <c r="B390" s="157"/>
      <c r="C390" s="157"/>
      <c r="D390" s="157"/>
    </row>
    <row r="391" spans="2:4">
      <c r="B391" s="157"/>
      <c r="C391" s="157"/>
      <c r="D391" s="157"/>
    </row>
    <row r="392" spans="2:4" ht="15" customHeight="1">
      <c r="B392" s="157"/>
      <c r="C392" s="157"/>
      <c r="D392" s="157"/>
    </row>
    <row r="393" spans="2:4" ht="15" customHeight="1">
      <c r="B393" s="157"/>
      <c r="C393" s="157"/>
      <c r="D393" s="157"/>
    </row>
    <row r="394" spans="2:4">
      <c r="B394" s="157"/>
      <c r="C394" s="157"/>
      <c r="D394" s="157"/>
    </row>
    <row r="395" spans="2:4" ht="15" customHeight="1">
      <c r="B395" s="157"/>
      <c r="C395" s="157"/>
      <c r="D395" s="157"/>
    </row>
    <row r="396" spans="2:4" ht="15" customHeight="1">
      <c r="B396" s="157"/>
      <c r="C396" s="157"/>
      <c r="D396" s="157"/>
    </row>
    <row r="397" spans="2:4">
      <c r="B397" s="157"/>
      <c r="C397" s="157"/>
      <c r="D397" s="157"/>
    </row>
    <row r="398" spans="2:4">
      <c r="B398" s="157"/>
      <c r="C398" s="157"/>
      <c r="D398" s="157"/>
    </row>
    <row r="399" spans="2:4">
      <c r="B399" s="157"/>
      <c r="C399" s="157"/>
      <c r="D399" s="157"/>
    </row>
    <row r="400" spans="2:4">
      <c r="B400" s="157"/>
      <c r="C400" s="157"/>
      <c r="D400" s="157"/>
    </row>
    <row r="401" spans="2:4">
      <c r="B401" s="157"/>
      <c r="C401" s="157"/>
      <c r="D401" s="157"/>
    </row>
    <row r="402" spans="2:4">
      <c r="B402" s="157"/>
      <c r="C402" s="157"/>
      <c r="D402" s="157"/>
    </row>
    <row r="403" spans="2:4">
      <c r="B403" s="157"/>
      <c r="C403" s="157"/>
      <c r="D403" s="157"/>
    </row>
    <row r="404" spans="2:4" ht="15" customHeight="1">
      <c r="B404" s="157"/>
      <c r="C404" s="157"/>
      <c r="D404" s="157"/>
    </row>
    <row r="405" spans="2:4" ht="15" customHeight="1">
      <c r="B405" s="157"/>
      <c r="C405" s="157"/>
      <c r="D405" s="157"/>
    </row>
    <row r="406" spans="2:4">
      <c r="B406" s="157"/>
      <c r="C406" s="157"/>
      <c r="D406" s="157"/>
    </row>
    <row r="407" spans="2:4">
      <c r="B407" s="157"/>
      <c r="C407" s="157"/>
      <c r="D407" s="157"/>
    </row>
    <row r="408" spans="2:4">
      <c r="B408" s="157"/>
      <c r="C408" s="157"/>
      <c r="D408" s="157"/>
    </row>
    <row r="409" spans="2:4">
      <c r="B409" s="157"/>
      <c r="C409" s="157"/>
      <c r="D409" s="157"/>
    </row>
    <row r="410" spans="2:4">
      <c r="B410" s="157"/>
      <c r="C410" s="157"/>
      <c r="D410" s="157"/>
    </row>
    <row r="411" spans="2:4">
      <c r="B411" s="157"/>
      <c r="C411" s="157"/>
      <c r="D411" s="157"/>
    </row>
    <row r="412" spans="2:4">
      <c r="B412" s="157"/>
      <c r="C412" s="157"/>
      <c r="D412" s="157"/>
    </row>
    <row r="413" spans="2:4">
      <c r="B413" s="157"/>
      <c r="C413" s="157"/>
      <c r="D413" s="157"/>
    </row>
    <row r="414" spans="2:4" ht="15" customHeight="1">
      <c r="B414" s="157"/>
      <c r="C414" s="157"/>
      <c r="D414" s="157"/>
    </row>
    <row r="415" spans="2:4" ht="15" customHeight="1">
      <c r="B415" s="157"/>
      <c r="C415" s="157"/>
      <c r="D415" s="157"/>
    </row>
    <row r="416" spans="2:4">
      <c r="B416" s="157"/>
      <c r="C416" s="157"/>
      <c r="D416" s="157"/>
    </row>
    <row r="417" spans="2:4">
      <c r="B417" s="157"/>
      <c r="C417" s="157"/>
      <c r="D417" s="157"/>
    </row>
    <row r="418" spans="2:4">
      <c r="B418" s="157"/>
      <c r="C418" s="157"/>
      <c r="D418" s="157"/>
    </row>
    <row r="419" spans="2:4">
      <c r="B419" s="157"/>
      <c r="C419" s="157"/>
      <c r="D419" s="157"/>
    </row>
    <row r="420" spans="2:4">
      <c r="B420" s="157"/>
      <c r="C420" s="157"/>
      <c r="D420" s="157"/>
    </row>
    <row r="421" spans="2:4">
      <c r="B421" s="157"/>
      <c r="C421" s="157"/>
      <c r="D421" s="157"/>
    </row>
    <row r="422" spans="2:4">
      <c r="B422" s="157"/>
      <c r="C422" s="157"/>
      <c r="D422" s="157"/>
    </row>
    <row r="423" spans="2:4">
      <c r="B423" s="157"/>
      <c r="C423" s="157"/>
      <c r="D423" s="157"/>
    </row>
    <row r="424" spans="2:4">
      <c r="B424" s="157"/>
      <c r="C424" s="157"/>
      <c r="D424" s="157"/>
    </row>
    <row r="425" spans="2:4">
      <c r="B425" s="157"/>
      <c r="C425" s="157"/>
      <c r="D425" s="157"/>
    </row>
    <row r="426" spans="2:4">
      <c r="B426" s="157"/>
      <c r="C426" s="157"/>
      <c r="D426" s="157"/>
    </row>
    <row r="427" spans="2:4">
      <c r="B427" s="157"/>
      <c r="C427" s="157"/>
      <c r="D427" s="157"/>
    </row>
    <row r="428" spans="2:4">
      <c r="B428" s="157"/>
      <c r="C428" s="157"/>
      <c r="D428" s="157"/>
    </row>
    <row r="429" spans="2:4">
      <c r="B429" s="157"/>
      <c r="C429" s="157"/>
      <c r="D429" s="157"/>
    </row>
    <row r="430" spans="2:4">
      <c r="B430" s="157"/>
      <c r="C430" s="157"/>
      <c r="D430" s="157"/>
    </row>
    <row r="431" spans="2:4">
      <c r="B431" s="157"/>
      <c r="C431" s="157"/>
      <c r="D431" s="157"/>
    </row>
    <row r="432" spans="2:4">
      <c r="B432" s="157"/>
      <c r="C432" s="157"/>
      <c r="D432" s="157"/>
    </row>
    <row r="433" spans="2:4">
      <c r="B433" s="157"/>
      <c r="C433" s="157"/>
      <c r="D433" s="157"/>
    </row>
    <row r="434" spans="2:4">
      <c r="B434" s="157"/>
      <c r="C434" s="157"/>
      <c r="D434" s="157"/>
    </row>
    <row r="435" spans="2:4">
      <c r="B435" s="157"/>
      <c r="C435" s="157"/>
      <c r="D435" s="157"/>
    </row>
    <row r="436" spans="2:4">
      <c r="B436" s="157"/>
      <c r="C436" s="157"/>
      <c r="D436" s="157"/>
    </row>
    <row r="437" spans="2:4">
      <c r="B437" s="157"/>
      <c r="C437" s="157"/>
      <c r="D437" s="157"/>
    </row>
    <row r="438" spans="2:4">
      <c r="B438" s="157"/>
      <c r="C438" s="157"/>
      <c r="D438" s="157"/>
    </row>
    <row r="439" spans="2:4">
      <c r="B439" s="157"/>
      <c r="C439" s="157"/>
      <c r="D439" s="157"/>
    </row>
    <row r="440" spans="2:4">
      <c r="B440" s="157"/>
      <c r="C440" s="157"/>
      <c r="D440" s="157"/>
    </row>
    <row r="441" spans="2:4">
      <c r="B441" s="157"/>
      <c r="C441" s="157"/>
      <c r="D441" s="157"/>
    </row>
    <row r="442" spans="2:4">
      <c r="B442" s="157"/>
      <c r="C442" s="157"/>
      <c r="D442" s="157"/>
    </row>
    <row r="443" spans="2:4">
      <c r="B443" s="157"/>
      <c r="C443" s="157"/>
      <c r="D443" s="157"/>
    </row>
    <row r="444" spans="2:4">
      <c r="B444" s="157"/>
      <c r="C444" s="157"/>
      <c r="D444" s="157"/>
    </row>
    <row r="445" spans="2:4">
      <c r="B445" s="157"/>
      <c r="C445" s="157"/>
      <c r="D445" s="157"/>
    </row>
    <row r="446" spans="2:4">
      <c r="B446" s="157"/>
      <c r="C446" s="157"/>
      <c r="D446" s="157"/>
    </row>
    <row r="447" spans="2:4">
      <c r="B447" s="157"/>
      <c r="C447" s="157"/>
      <c r="D447" s="157"/>
    </row>
    <row r="448" spans="2:4">
      <c r="B448" s="157"/>
      <c r="C448" s="157"/>
      <c r="D448" s="157"/>
    </row>
    <row r="449" spans="2:4">
      <c r="B449" s="157"/>
      <c r="C449" s="157"/>
      <c r="D449" s="157"/>
    </row>
    <row r="450" spans="2:4">
      <c r="B450" s="157"/>
      <c r="C450" s="157"/>
      <c r="D450" s="157"/>
    </row>
    <row r="451" spans="2:4">
      <c r="B451" s="157"/>
      <c r="C451" s="157"/>
      <c r="D451" s="157"/>
    </row>
    <row r="452" spans="2:4">
      <c r="B452" s="157"/>
      <c r="C452" s="157"/>
      <c r="D452" s="157"/>
    </row>
    <row r="453" spans="2:4">
      <c r="B453" s="157"/>
      <c r="C453" s="157"/>
      <c r="D453" s="157"/>
    </row>
    <row r="454" spans="2:4">
      <c r="B454" s="157"/>
      <c r="C454" s="157"/>
      <c r="D454" s="157"/>
    </row>
    <row r="455" spans="2:4">
      <c r="B455" s="157"/>
      <c r="C455" s="157"/>
      <c r="D455" s="157"/>
    </row>
    <row r="456" spans="2:4">
      <c r="B456" s="157"/>
      <c r="C456" s="157"/>
      <c r="D456" s="157"/>
    </row>
    <row r="457" spans="2:4">
      <c r="B457" s="157"/>
      <c r="C457" s="157"/>
      <c r="D457" s="157"/>
    </row>
    <row r="458" spans="2:4">
      <c r="B458" s="157"/>
      <c r="C458" s="157"/>
      <c r="D458" s="157"/>
    </row>
    <row r="459" spans="2:4">
      <c r="B459" s="157"/>
      <c r="C459" s="157"/>
      <c r="D459" s="157"/>
    </row>
    <row r="460" spans="2:4">
      <c r="B460" s="157"/>
      <c r="C460" s="157"/>
      <c r="D460" s="157"/>
    </row>
    <row r="461" spans="2:4">
      <c r="B461" s="157"/>
      <c r="C461" s="157"/>
      <c r="D461" s="157"/>
    </row>
    <row r="462" spans="2:4">
      <c r="B462" s="157"/>
      <c r="C462" s="157"/>
      <c r="D462" s="157"/>
    </row>
    <row r="463" spans="2:4">
      <c r="B463" s="157"/>
      <c r="C463" s="157"/>
      <c r="D463" s="157"/>
    </row>
    <row r="464" spans="2:4">
      <c r="B464" s="157"/>
      <c r="C464" s="157"/>
      <c r="D464" s="157"/>
    </row>
    <row r="465" spans="2:4">
      <c r="B465" s="157"/>
      <c r="C465" s="157"/>
      <c r="D465" s="157"/>
    </row>
    <row r="466" spans="2:4">
      <c r="B466" s="157"/>
      <c r="C466" s="157"/>
      <c r="D466" s="157"/>
    </row>
    <row r="467" spans="2:4">
      <c r="B467" s="157"/>
      <c r="C467" s="157"/>
      <c r="D467" s="157"/>
    </row>
    <row r="468" spans="2:4">
      <c r="B468" s="157"/>
      <c r="C468" s="157"/>
      <c r="D468" s="157"/>
    </row>
    <row r="469" spans="2:4">
      <c r="B469" s="157"/>
      <c r="C469" s="157"/>
      <c r="D469" s="157"/>
    </row>
    <row r="470" spans="2:4">
      <c r="B470" s="157"/>
      <c r="C470" s="157"/>
      <c r="D470" s="157"/>
    </row>
    <row r="471" spans="2:4">
      <c r="B471" s="157"/>
      <c r="C471" s="157"/>
      <c r="D471" s="157"/>
    </row>
    <row r="472" spans="2:4">
      <c r="B472" s="157"/>
      <c r="C472" s="157"/>
      <c r="D472" s="157"/>
    </row>
    <row r="473" spans="2:4">
      <c r="B473" s="157"/>
      <c r="C473" s="157"/>
      <c r="D473" s="157"/>
    </row>
    <row r="474" spans="2:4">
      <c r="B474" s="157"/>
      <c r="C474" s="157"/>
      <c r="D474" s="157"/>
    </row>
    <row r="475" spans="2:4">
      <c r="B475" s="157"/>
      <c r="C475" s="157"/>
      <c r="D475" s="157"/>
    </row>
    <row r="476" spans="2:4">
      <c r="B476" s="157"/>
      <c r="C476" s="157"/>
      <c r="D476" s="157"/>
    </row>
    <row r="477" spans="2:4">
      <c r="B477" s="157"/>
      <c r="C477" s="157"/>
      <c r="D477" s="157"/>
    </row>
    <row r="478" spans="2:4">
      <c r="B478" s="157"/>
      <c r="C478" s="157"/>
      <c r="D478" s="157"/>
    </row>
    <row r="479" spans="2:4">
      <c r="B479" s="157"/>
      <c r="C479" s="157"/>
      <c r="D479" s="157"/>
    </row>
    <row r="480" spans="2:4">
      <c r="B480" s="157"/>
      <c r="C480" s="157"/>
      <c r="D480" s="157"/>
    </row>
    <row r="481" spans="2:4">
      <c r="B481" s="157"/>
      <c r="C481" s="157"/>
      <c r="D481" s="157"/>
    </row>
    <row r="482" spans="2:4">
      <c r="B482" s="157"/>
      <c r="C482" s="157"/>
      <c r="D482" s="157"/>
    </row>
    <row r="483" spans="2:4">
      <c r="B483" s="157"/>
      <c r="C483" s="157"/>
      <c r="D483" s="157"/>
    </row>
    <row r="484" spans="2:4">
      <c r="B484" s="157"/>
      <c r="C484" s="157"/>
      <c r="D484" s="157"/>
    </row>
    <row r="485" spans="2:4">
      <c r="B485" s="157"/>
      <c r="C485" s="157"/>
      <c r="D485" s="157"/>
    </row>
    <row r="486" spans="2:4">
      <c r="B486" s="157"/>
      <c r="C486" s="157"/>
      <c r="D486" s="157"/>
    </row>
    <row r="487" spans="2:4">
      <c r="B487" s="157"/>
      <c r="C487" s="157"/>
      <c r="D487" s="157"/>
    </row>
    <row r="488" spans="2:4">
      <c r="B488" s="157"/>
      <c r="C488" s="157"/>
      <c r="D488" s="157"/>
    </row>
    <row r="489" spans="2:4">
      <c r="B489" s="157"/>
      <c r="C489" s="157"/>
      <c r="D489" s="157"/>
    </row>
    <row r="490" spans="2:4">
      <c r="B490" s="157"/>
      <c r="C490" s="157"/>
      <c r="D490" s="157"/>
    </row>
    <row r="491" spans="2:4">
      <c r="B491" s="157"/>
      <c r="C491" s="157"/>
      <c r="D491" s="157"/>
    </row>
    <row r="492" spans="2:4">
      <c r="B492" s="157"/>
      <c r="C492" s="157"/>
      <c r="D492" s="157"/>
    </row>
    <row r="493" spans="2:4">
      <c r="B493" s="157"/>
      <c r="C493" s="157"/>
      <c r="D493" s="157"/>
    </row>
    <row r="494" spans="2:4">
      <c r="B494" s="157"/>
      <c r="C494" s="157"/>
      <c r="D494" s="157"/>
    </row>
    <row r="495" spans="2:4">
      <c r="B495" s="157"/>
      <c r="C495" s="157"/>
      <c r="D495" s="157"/>
    </row>
    <row r="496" spans="2:4">
      <c r="B496" s="157"/>
      <c r="C496" s="157"/>
      <c r="D496" s="157"/>
    </row>
    <row r="497" spans="2:4">
      <c r="B497" s="157"/>
      <c r="C497" s="157"/>
      <c r="D497" s="157"/>
    </row>
    <row r="498" spans="2:4">
      <c r="B498" s="157"/>
      <c r="C498" s="157"/>
      <c r="D498" s="157"/>
    </row>
    <row r="499" spans="2:4">
      <c r="B499" s="157"/>
      <c r="C499" s="157"/>
      <c r="D499" s="157"/>
    </row>
    <row r="500" spans="2:4">
      <c r="B500" s="157"/>
      <c r="C500" s="157"/>
      <c r="D500" s="157"/>
    </row>
    <row r="501" spans="2:4">
      <c r="B501" s="157"/>
      <c r="C501" s="157"/>
      <c r="D501" s="157"/>
    </row>
    <row r="502" spans="2:4">
      <c r="B502" s="157"/>
      <c r="C502" s="157"/>
      <c r="D502" s="157"/>
    </row>
    <row r="503" spans="2:4">
      <c r="B503" s="157"/>
      <c r="C503" s="157"/>
      <c r="D503" s="157"/>
    </row>
    <row r="504" spans="2:4">
      <c r="B504" s="157"/>
      <c r="C504" s="157"/>
      <c r="D504" s="157"/>
    </row>
    <row r="505" spans="2:4">
      <c r="B505" s="157"/>
      <c r="C505" s="157"/>
      <c r="D505" s="157"/>
    </row>
    <row r="506" spans="2:4">
      <c r="B506" s="157"/>
      <c r="C506" s="157"/>
      <c r="D506" s="157"/>
    </row>
    <row r="507" spans="2:4">
      <c r="B507" s="157"/>
      <c r="C507" s="157"/>
      <c r="D507" s="157"/>
    </row>
    <row r="508" spans="2:4">
      <c r="B508" s="157"/>
      <c r="C508" s="157"/>
      <c r="D508" s="157"/>
    </row>
    <row r="509" spans="2:4">
      <c r="B509" s="157"/>
      <c r="C509" s="157"/>
      <c r="D509" s="157"/>
    </row>
    <row r="510" spans="2:4">
      <c r="B510" s="157"/>
      <c r="C510" s="157"/>
      <c r="D510" s="157"/>
    </row>
    <row r="511" spans="2:4">
      <c r="B511" s="157"/>
      <c r="C511" s="157"/>
      <c r="D511" s="157"/>
    </row>
    <row r="512" spans="2:4">
      <c r="B512" s="157"/>
      <c r="C512" s="157"/>
      <c r="D512" s="157"/>
    </row>
    <row r="513" spans="2:4">
      <c r="B513" s="157"/>
      <c r="C513" s="157"/>
      <c r="D513" s="157"/>
    </row>
    <row r="514" spans="2:4">
      <c r="B514" s="157"/>
      <c r="C514" s="157"/>
      <c r="D514" s="157"/>
    </row>
    <row r="515" spans="2:4">
      <c r="B515" s="157"/>
      <c r="C515" s="157"/>
      <c r="D515" s="157"/>
    </row>
    <row r="516" spans="2:4">
      <c r="B516" s="157"/>
      <c r="C516" s="157"/>
      <c r="D516" s="157"/>
    </row>
    <row r="517" spans="2:4">
      <c r="B517" s="157"/>
      <c r="C517" s="157"/>
      <c r="D517" s="157"/>
    </row>
    <row r="518" spans="2:4">
      <c r="B518" s="157"/>
      <c r="C518" s="157"/>
      <c r="D518" s="157"/>
    </row>
    <row r="519" spans="2:4">
      <c r="B519" s="157"/>
      <c r="C519" s="157"/>
      <c r="D519" s="157"/>
    </row>
    <row r="520" spans="2:4">
      <c r="B520" s="157"/>
      <c r="C520" s="157"/>
      <c r="D520" s="157"/>
    </row>
    <row r="521" spans="2:4">
      <c r="B521" s="157"/>
      <c r="C521" s="157"/>
      <c r="D521" s="157"/>
    </row>
    <row r="522" spans="2:4">
      <c r="B522" s="157"/>
      <c r="C522" s="157"/>
      <c r="D522" s="157"/>
    </row>
    <row r="523" spans="2:4">
      <c r="B523" s="157"/>
      <c r="C523" s="157"/>
      <c r="D523" s="157"/>
    </row>
    <row r="524" spans="2:4">
      <c r="B524" s="157"/>
      <c r="C524" s="157"/>
      <c r="D524" s="157"/>
    </row>
    <row r="525" spans="2:4">
      <c r="B525" s="157"/>
      <c r="C525" s="157"/>
      <c r="D525" s="157"/>
    </row>
    <row r="526" spans="2:4">
      <c r="B526" s="157"/>
      <c r="C526" s="157"/>
      <c r="D526" s="157"/>
    </row>
    <row r="527" spans="2:4">
      <c r="B527" s="157"/>
      <c r="C527" s="157"/>
      <c r="D527" s="157"/>
    </row>
    <row r="528" spans="2:4">
      <c r="B528" s="157"/>
      <c r="C528" s="157"/>
      <c r="D528" s="157"/>
    </row>
    <row r="529" spans="2:4">
      <c r="B529" s="157"/>
      <c r="C529" s="157"/>
      <c r="D529" s="157"/>
    </row>
    <row r="530" spans="2:4">
      <c r="B530" s="157"/>
      <c r="C530" s="157"/>
      <c r="D530" s="157"/>
    </row>
    <row r="531" spans="2:4">
      <c r="B531" s="157"/>
      <c r="C531" s="157"/>
      <c r="D531" s="157"/>
    </row>
    <row r="532" spans="2:4">
      <c r="B532" s="157"/>
      <c r="C532" s="157"/>
      <c r="D532" s="157"/>
    </row>
    <row r="533" spans="2:4">
      <c r="B533" s="157"/>
      <c r="C533" s="157"/>
      <c r="D533" s="157"/>
    </row>
    <row r="534" spans="2:4">
      <c r="B534" s="157"/>
      <c r="C534" s="157"/>
      <c r="D534" s="157"/>
    </row>
    <row r="535" spans="2:4">
      <c r="B535" s="157"/>
      <c r="C535" s="157"/>
      <c r="D535" s="157"/>
    </row>
    <row r="536" spans="2:4">
      <c r="B536" s="157"/>
      <c r="C536" s="157"/>
      <c r="D536" s="157"/>
    </row>
    <row r="537" spans="2:4">
      <c r="B537" s="157"/>
      <c r="C537" s="157"/>
      <c r="D537" s="157"/>
    </row>
    <row r="538" spans="2:4">
      <c r="B538" s="157"/>
      <c r="C538" s="157"/>
      <c r="D538" s="157"/>
    </row>
    <row r="539" spans="2:4">
      <c r="B539" s="157"/>
      <c r="C539" s="157"/>
      <c r="D539" s="157"/>
    </row>
    <row r="540" spans="2:4">
      <c r="B540" s="157"/>
      <c r="C540" s="157"/>
      <c r="D540" s="157"/>
    </row>
    <row r="541" spans="2:4">
      <c r="B541" s="157"/>
      <c r="C541" s="157"/>
      <c r="D541" s="157"/>
    </row>
    <row r="542" spans="2:4">
      <c r="B542" s="157"/>
      <c r="C542" s="157"/>
      <c r="D542" s="157"/>
    </row>
    <row r="543" spans="2:4">
      <c r="B543" s="157"/>
      <c r="C543" s="157"/>
      <c r="D543" s="157"/>
    </row>
    <row r="544" spans="2:4">
      <c r="B544" s="157"/>
      <c r="C544" s="157"/>
      <c r="D544" s="157"/>
    </row>
    <row r="545" spans="2:4">
      <c r="B545" s="157"/>
      <c r="C545" s="157"/>
      <c r="D545" s="157"/>
    </row>
    <row r="546" spans="2:4">
      <c r="B546" s="157"/>
      <c r="C546" s="157"/>
      <c r="D546" s="157"/>
    </row>
    <row r="547" spans="2:4">
      <c r="B547" s="157"/>
      <c r="C547" s="157"/>
      <c r="D547" s="157"/>
    </row>
    <row r="548" spans="2:4">
      <c r="B548" s="157"/>
      <c r="C548" s="157"/>
      <c r="D548" s="157"/>
    </row>
    <row r="549" spans="2:4">
      <c r="B549" s="157"/>
      <c r="C549" s="157"/>
      <c r="D549" s="157"/>
    </row>
    <row r="550" spans="2:4">
      <c r="B550" s="157"/>
      <c r="C550" s="157"/>
      <c r="D550" s="157"/>
    </row>
    <row r="551" spans="2:4">
      <c r="B551" s="157"/>
      <c r="C551" s="157"/>
      <c r="D551" s="157"/>
    </row>
    <row r="552" spans="2:4">
      <c r="B552" s="157"/>
      <c r="C552" s="157"/>
      <c r="D552" s="157"/>
    </row>
    <row r="553" spans="2:4">
      <c r="B553" s="157"/>
      <c r="C553" s="157"/>
      <c r="D553" s="157"/>
    </row>
    <row r="554" spans="2:4">
      <c r="B554" s="157"/>
      <c r="C554" s="157"/>
      <c r="D554" s="157"/>
    </row>
    <row r="555" spans="2:4">
      <c r="B555" s="157"/>
      <c r="C555" s="157"/>
      <c r="D555" s="157"/>
    </row>
    <row r="556" spans="2:4">
      <c r="B556" s="157"/>
      <c r="C556" s="157"/>
      <c r="D556" s="157"/>
    </row>
    <row r="557" spans="2:4">
      <c r="B557" s="157"/>
      <c r="C557" s="157"/>
      <c r="D557" s="157"/>
    </row>
    <row r="558" spans="2:4">
      <c r="B558" s="157"/>
      <c r="C558" s="157"/>
      <c r="D558" s="157"/>
    </row>
    <row r="559" spans="2:4">
      <c r="B559" s="157"/>
      <c r="C559" s="157"/>
      <c r="D559" s="157"/>
    </row>
    <row r="560" spans="2:4">
      <c r="B560" s="157"/>
      <c r="C560" s="157"/>
      <c r="D560" s="157"/>
    </row>
    <row r="561" spans="2:4">
      <c r="B561" s="157"/>
      <c r="C561" s="157"/>
      <c r="D561" s="157"/>
    </row>
    <row r="562" spans="2:4">
      <c r="B562" s="157"/>
      <c r="C562" s="157"/>
      <c r="D562" s="157"/>
    </row>
    <row r="563" spans="2:4">
      <c r="B563" s="157"/>
      <c r="C563" s="157"/>
      <c r="D563" s="157"/>
    </row>
    <row r="564" spans="2:4">
      <c r="B564" s="157"/>
      <c r="C564" s="157"/>
      <c r="D564" s="157"/>
    </row>
    <row r="565" spans="2:4">
      <c r="B565" s="157"/>
      <c r="C565" s="157"/>
      <c r="D565" s="157"/>
    </row>
    <row r="566" spans="2:4">
      <c r="B566" s="157"/>
      <c r="C566" s="157"/>
      <c r="D566" s="157"/>
    </row>
    <row r="567" spans="2:4">
      <c r="B567" s="157"/>
      <c r="C567" s="157"/>
      <c r="D567" s="157"/>
    </row>
    <row r="568" spans="2:4">
      <c r="B568" s="157"/>
      <c r="C568" s="157"/>
      <c r="D568" s="157"/>
    </row>
    <row r="569" spans="2:4">
      <c r="B569" s="157"/>
      <c r="C569" s="157"/>
      <c r="D569" s="157"/>
    </row>
    <row r="570" spans="2:4">
      <c r="B570" s="157"/>
      <c r="C570" s="157"/>
      <c r="D570" s="157"/>
    </row>
    <row r="571" spans="2:4">
      <c r="B571" s="157"/>
      <c r="C571" s="157"/>
      <c r="D571" s="157"/>
    </row>
    <row r="572" spans="2:4">
      <c r="B572" s="157"/>
      <c r="C572" s="157"/>
      <c r="D572" s="157"/>
    </row>
    <row r="573" spans="2:4">
      <c r="B573" s="157"/>
      <c r="C573" s="157"/>
      <c r="D573" s="157"/>
    </row>
    <row r="574" spans="2:4">
      <c r="B574" s="157"/>
      <c r="C574" s="157"/>
      <c r="D574" s="157"/>
    </row>
    <row r="575" spans="2:4">
      <c r="B575" s="157"/>
      <c r="C575" s="157"/>
      <c r="D575" s="157"/>
    </row>
    <row r="576" spans="2:4">
      <c r="B576" s="157"/>
      <c r="C576" s="157"/>
      <c r="D576" s="157"/>
    </row>
    <row r="577" spans="2:4">
      <c r="B577" s="157"/>
      <c r="C577" s="157"/>
      <c r="D577" s="157"/>
    </row>
    <row r="578" spans="2:4">
      <c r="B578" s="157"/>
      <c r="C578" s="157"/>
      <c r="D578" s="157"/>
    </row>
    <row r="579" spans="2:4">
      <c r="B579" s="157"/>
      <c r="C579" s="157"/>
      <c r="D579" s="157"/>
    </row>
    <row r="580" spans="2:4">
      <c r="B580" s="157"/>
      <c r="C580" s="157"/>
      <c r="D580" s="157"/>
    </row>
    <row r="581" spans="2:4">
      <c r="B581" s="157"/>
      <c r="C581" s="157"/>
      <c r="D581" s="157"/>
    </row>
    <row r="582" spans="2:4">
      <c r="B582" s="157"/>
      <c r="C582" s="157"/>
      <c r="D582" s="157"/>
    </row>
    <row r="583" spans="2:4">
      <c r="B583" s="157"/>
      <c r="C583" s="157"/>
      <c r="D583" s="157"/>
    </row>
    <row r="584" spans="2:4">
      <c r="B584" s="157"/>
      <c r="C584" s="157"/>
      <c r="D584" s="157"/>
    </row>
    <row r="585" spans="2:4">
      <c r="B585" s="157"/>
      <c r="C585" s="157"/>
      <c r="D585" s="157"/>
    </row>
    <row r="586" spans="2:4">
      <c r="B586" s="157"/>
      <c r="C586" s="157"/>
      <c r="D586" s="157"/>
    </row>
    <row r="587" spans="2:4">
      <c r="B587" s="157"/>
      <c r="C587" s="157"/>
      <c r="D587" s="157"/>
    </row>
    <row r="588" spans="2:4">
      <c r="B588" s="157"/>
      <c r="C588" s="157"/>
      <c r="D588" s="157"/>
    </row>
    <row r="589" spans="2:4">
      <c r="B589" s="157"/>
      <c r="C589" s="157"/>
      <c r="D589" s="157"/>
    </row>
    <row r="590" spans="2:4">
      <c r="B590" s="157"/>
      <c r="C590" s="157"/>
      <c r="D590" s="157"/>
    </row>
    <row r="591" spans="2:4">
      <c r="B591" s="157"/>
      <c r="C591" s="157"/>
      <c r="D591" s="157"/>
    </row>
    <row r="592" spans="2:4">
      <c r="B592" s="157"/>
      <c r="C592" s="157"/>
      <c r="D592" s="157"/>
    </row>
    <row r="593" spans="2:4">
      <c r="B593" s="157"/>
      <c r="C593" s="157"/>
      <c r="D593" s="157"/>
    </row>
    <row r="594" spans="2:4">
      <c r="B594" s="157"/>
      <c r="C594" s="157"/>
      <c r="D594" s="157"/>
    </row>
    <row r="595" spans="2:4">
      <c r="B595" s="157"/>
      <c r="C595" s="157"/>
      <c r="D595" s="157"/>
    </row>
    <row r="596" spans="2:4">
      <c r="B596" s="157"/>
      <c r="C596" s="157"/>
      <c r="D596" s="157"/>
    </row>
    <row r="597" spans="2:4">
      <c r="B597" s="157"/>
      <c r="C597" s="157"/>
      <c r="D597" s="157"/>
    </row>
    <row r="598" spans="2:4">
      <c r="B598" s="157"/>
      <c r="C598" s="157"/>
      <c r="D598" s="157"/>
    </row>
    <row r="599" spans="2:4">
      <c r="B599" s="157"/>
      <c r="C599" s="157"/>
      <c r="D599" s="157"/>
    </row>
    <row r="600" spans="2:4">
      <c r="B600" s="157"/>
      <c r="C600" s="157"/>
      <c r="D600" s="157"/>
    </row>
    <row r="601" spans="2:4">
      <c r="B601" s="157"/>
      <c r="C601" s="157"/>
      <c r="D601" s="157"/>
    </row>
    <row r="602" spans="2:4">
      <c r="B602" s="157"/>
      <c r="C602" s="157"/>
      <c r="D602" s="157"/>
    </row>
    <row r="603" spans="2:4">
      <c r="B603" s="157"/>
      <c r="C603" s="157"/>
      <c r="D603" s="157"/>
    </row>
    <row r="604" spans="2:4">
      <c r="B604" s="157"/>
      <c r="C604" s="157"/>
      <c r="D604" s="157"/>
    </row>
    <row r="605" spans="2:4">
      <c r="B605" s="157"/>
      <c r="C605" s="157"/>
      <c r="D605" s="157"/>
    </row>
    <row r="606" spans="2:4">
      <c r="B606" s="157"/>
      <c r="C606" s="157"/>
      <c r="D606" s="157"/>
    </row>
    <row r="607" spans="2:4">
      <c r="B607" s="157"/>
      <c r="C607" s="157"/>
      <c r="D607" s="157"/>
    </row>
    <row r="608" spans="2:4">
      <c r="B608" s="157"/>
      <c r="C608" s="157"/>
      <c r="D608" s="157"/>
    </row>
    <row r="609" spans="2:4">
      <c r="B609" s="157"/>
      <c r="C609" s="157"/>
      <c r="D609" s="157"/>
    </row>
    <row r="610" spans="2:4">
      <c r="B610" s="157"/>
      <c r="C610" s="157"/>
      <c r="D610" s="157"/>
    </row>
    <row r="611" spans="2:4">
      <c r="B611" s="157"/>
      <c r="C611" s="157"/>
      <c r="D611" s="157"/>
    </row>
    <row r="612" spans="2:4">
      <c r="B612" s="157"/>
      <c r="C612" s="157"/>
      <c r="D612" s="157"/>
    </row>
    <row r="613" spans="2:4">
      <c r="B613" s="157"/>
      <c r="C613" s="157"/>
      <c r="D613" s="157"/>
    </row>
    <row r="614" spans="2:4">
      <c r="B614" s="157"/>
      <c r="C614" s="157"/>
      <c r="D614" s="157"/>
    </row>
    <row r="615" spans="2:4">
      <c r="B615" s="157"/>
      <c r="C615" s="157"/>
      <c r="D615" s="157"/>
    </row>
    <row r="616" spans="2:4">
      <c r="B616" s="157"/>
      <c r="C616" s="157"/>
      <c r="D616" s="157"/>
    </row>
    <row r="617" spans="2:4">
      <c r="B617" s="157"/>
      <c r="C617" s="157"/>
      <c r="D617" s="157"/>
    </row>
    <row r="618" spans="2:4">
      <c r="B618" s="157"/>
      <c r="C618" s="157"/>
      <c r="D618" s="157"/>
    </row>
    <row r="619" spans="2:4">
      <c r="B619" s="157"/>
      <c r="C619" s="157"/>
      <c r="D619" s="157"/>
    </row>
    <row r="620" spans="2:4">
      <c r="B620" s="157"/>
      <c r="C620" s="157"/>
      <c r="D620" s="157"/>
    </row>
    <row r="621" spans="2:4">
      <c r="B621" s="157"/>
      <c r="C621" s="157"/>
      <c r="D621" s="157"/>
    </row>
    <row r="622" spans="2:4">
      <c r="B622" s="157"/>
      <c r="C622" s="157"/>
      <c r="D622" s="157"/>
    </row>
    <row r="623" spans="2:4">
      <c r="B623" s="157"/>
      <c r="C623" s="157"/>
      <c r="D623" s="157"/>
    </row>
    <row r="624" spans="2:4">
      <c r="B624" s="157"/>
      <c r="C624" s="157"/>
      <c r="D624" s="157"/>
    </row>
    <row r="625" spans="2:4">
      <c r="B625" s="157"/>
      <c r="C625" s="157"/>
      <c r="D625" s="157"/>
    </row>
    <row r="626" spans="2:4">
      <c r="B626" s="157"/>
      <c r="C626" s="157"/>
      <c r="D626" s="157"/>
    </row>
    <row r="627" spans="2:4">
      <c r="B627" s="157"/>
      <c r="C627" s="157"/>
      <c r="D627" s="157"/>
    </row>
    <row r="628" spans="2:4">
      <c r="B628" s="157"/>
      <c r="C628" s="157"/>
      <c r="D628" s="157"/>
    </row>
    <row r="629" spans="2:4">
      <c r="B629" s="157"/>
      <c r="C629" s="157"/>
      <c r="D629" s="157"/>
    </row>
    <row r="630" spans="2:4">
      <c r="B630" s="157"/>
      <c r="C630" s="157"/>
      <c r="D630" s="157"/>
    </row>
    <row r="631" spans="2:4">
      <c r="B631" s="157"/>
      <c r="C631" s="157"/>
      <c r="D631" s="157"/>
    </row>
    <row r="632" spans="2:4">
      <c r="B632" s="157"/>
      <c r="C632" s="157"/>
      <c r="D632" s="157"/>
    </row>
    <row r="633" spans="2:4">
      <c r="B633" s="157"/>
      <c r="C633" s="157"/>
      <c r="D633" s="157"/>
    </row>
    <row r="634" spans="2:4">
      <c r="B634" s="157"/>
      <c r="C634" s="157"/>
      <c r="D634" s="157"/>
    </row>
    <row r="635" spans="2:4">
      <c r="B635" s="157"/>
      <c r="C635" s="157"/>
      <c r="D635" s="157"/>
    </row>
    <row r="636" spans="2:4">
      <c r="B636" s="157"/>
      <c r="C636" s="157"/>
      <c r="D636" s="157"/>
    </row>
    <row r="637" spans="2:4">
      <c r="B637" s="157"/>
      <c r="C637" s="157"/>
      <c r="D637" s="157"/>
    </row>
    <row r="638" spans="2:4">
      <c r="B638" s="157"/>
      <c r="C638" s="157"/>
      <c r="D638" s="157"/>
    </row>
    <row r="639" spans="2:4">
      <c r="B639" s="157"/>
      <c r="C639" s="157"/>
      <c r="D639" s="157"/>
    </row>
    <row r="640" spans="2:4">
      <c r="B640" s="157"/>
      <c r="C640" s="157"/>
      <c r="D640" s="157"/>
    </row>
    <row r="641" spans="2:4">
      <c r="B641" s="157"/>
      <c r="C641" s="157"/>
      <c r="D641" s="157"/>
    </row>
    <row r="642" spans="2:4">
      <c r="B642" s="157"/>
      <c r="C642" s="157"/>
      <c r="D642" s="157"/>
    </row>
    <row r="643" spans="2:4">
      <c r="B643" s="157"/>
      <c r="C643" s="157"/>
      <c r="D643" s="157"/>
    </row>
    <row r="644" spans="2:4">
      <c r="B644" s="157"/>
      <c r="C644" s="157"/>
      <c r="D644" s="157"/>
    </row>
    <row r="645" spans="2:4">
      <c r="B645" s="157"/>
      <c r="C645" s="157"/>
      <c r="D645" s="157"/>
    </row>
    <row r="646" spans="2:4">
      <c r="B646" s="157"/>
      <c r="C646" s="157"/>
      <c r="D646" s="157"/>
    </row>
    <row r="647" spans="2:4">
      <c r="B647" s="157"/>
      <c r="C647" s="157"/>
      <c r="D647" s="157"/>
    </row>
    <row r="648" spans="2:4">
      <c r="B648" s="157"/>
      <c r="C648" s="157"/>
      <c r="D648" s="157"/>
    </row>
    <row r="649" spans="2:4">
      <c r="B649" s="157"/>
      <c r="C649" s="157"/>
      <c r="D649" s="157"/>
    </row>
    <row r="650" spans="2:4">
      <c r="B650" s="157"/>
      <c r="C650" s="157"/>
      <c r="D650" s="157"/>
    </row>
    <row r="651" spans="2:4">
      <c r="B651" s="157"/>
      <c r="C651" s="157"/>
      <c r="D651" s="157"/>
    </row>
    <row r="652" spans="2:4">
      <c r="B652" s="157"/>
      <c r="C652" s="157"/>
      <c r="D652" s="157"/>
    </row>
    <row r="653" spans="2:4">
      <c r="B653" s="157"/>
      <c r="C653" s="157"/>
      <c r="D653" s="157"/>
    </row>
    <row r="654" spans="2:4">
      <c r="B654" s="157"/>
      <c r="C654" s="157"/>
      <c r="D654" s="157"/>
    </row>
    <row r="655" spans="2:4">
      <c r="B655" s="157"/>
      <c r="C655" s="157"/>
      <c r="D655" s="157"/>
    </row>
    <row r="656" spans="2:4">
      <c r="B656" s="157"/>
      <c r="C656" s="157"/>
      <c r="D656" s="157"/>
    </row>
    <row r="657" spans="2:4">
      <c r="B657" s="157"/>
      <c r="C657" s="157"/>
      <c r="D657" s="157"/>
    </row>
    <row r="658" spans="2:4">
      <c r="B658" s="157"/>
      <c r="C658" s="157"/>
      <c r="D658" s="157"/>
    </row>
    <row r="659" spans="2:4">
      <c r="B659" s="157"/>
      <c r="C659" s="157"/>
      <c r="D659" s="157"/>
    </row>
    <row r="660" spans="2:4">
      <c r="B660" s="157"/>
      <c r="C660" s="157"/>
      <c r="D660" s="157"/>
    </row>
    <row r="661" spans="2:4">
      <c r="B661" s="157"/>
      <c r="C661" s="157"/>
      <c r="D661" s="157"/>
    </row>
    <row r="662" spans="2:4">
      <c r="B662" s="157"/>
      <c r="C662" s="157"/>
      <c r="D662" s="157"/>
    </row>
    <row r="663" spans="2:4">
      <c r="B663" s="157"/>
      <c r="C663" s="157"/>
      <c r="D663" s="157"/>
    </row>
    <row r="664" spans="2:4">
      <c r="B664" s="157"/>
      <c r="C664" s="157"/>
      <c r="D664" s="157"/>
    </row>
    <row r="665" spans="2:4">
      <c r="B665" s="157"/>
      <c r="C665" s="157"/>
      <c r="D665" s="157"/>
    </row>
    <row r="666" spans="2:4">
      <c r="B666" s="157"/>
      <c r="C666" s="157"/>
      <c r="D666" s="157"/>
    </row>
    <row r="667" spans="2:4">
      <c r="B667" s="157"/>
      <c r="C667" s="157"/>
      <c r="D667" s="157"/>
    </row>
    <row r="668" spans="2:4">
      <c r="B668" s="157"/>
      <c r="C668" s="157"/>
      <c r="D668" s="157"/>
    </row>
    <row r="669" spans="2:4">
      <c r="B669" s="157"/>
      <c r="C669" s="157"/>
      <c r="D669" s="157"/>
    </row>
    <row r="670" spans="2:4">
      <c r="B670" s="157"/>
      <c r="C670" s="157"/>
      <c r="D670" s="157"/>
    </row>
    <row r="671" spans="2:4">
      <c r="B671" s="157"/>
      <c r="C671" s="157"/>
      <c r="D671" s="157"/>
    </row>
    <row r="672" spans="2:4">
      <c r="B672" s="157"/>
      <c r="C672" s="157"/>
      <c r="D672" s="157"/>
    </row>
    <row r="673" spans="2:4">
      <c r="B673" s="157"/>
      <c r="C673" s="157"/>
      <c r="D673" s="157"/>
    </row>
    <row r="674" spans="2:4">
      <c r="B674" s="157"/>
      <c r="C674" s="157"/>
      <c r="D674" s="157"/>
    </row>
    <row r="675" spans="2:4">
      <c r="B675" s="157"/>
      <c r="C675" s="157"/>
      <c r="D675" s="157"/>
    </row>
    <row r="676" spans="2:4">
      <c r="B676" s="157"/>
      <c r="C676" s="157"/>
      <c r="D676" s="157"/>
    </row>
    <row r="677" spans="2:4">
      <c r="B677" s="157"/>
      <c r="C677" s="157"/>
      <c r="D677" s="157"/>
    </row>
    <row r="678" spans="2:4">
      <c r="B678" s="157"/>
      <c r="C678" s="157"/>
      <c r="D678" s="157"/>
    </row>
    <row r="679" spans="2:4">
      <c r="B679" s="157"/>
      <c r="C679" s="157"/>
      <c r="D679" s="157"/>
    </row>
    <row r="680" spans="2:4">
      <c r="B680" s="157"/>
      <c r="C680" s="157"/>
      <c r="D680" s="157"/>
    </row>
    <row r="681" spans="2:4">
      <c r="B681" s="157"/>
      <c r="C681" s="157"/>
      <c r="D681" s="157"/>
    </row>
    <row r="682" spans="2:4">
      <c r="B682" s="157"/>
      <c r="C682" s="157"/>
      <c r="D682" s="157"/>
    </row>
    <row r="683" spans="2:4">
      <c r="B683" s="157"/>
      <c r="C683" s="157"/>
      <c r="D683" s="157"/>
    </row>
    <row r="684" spans="2:4">
      <c r="B684" s="157"/>
      <c r="C684" s="157"/>
      <c r="D684" s="157"/>
    </row>
    <row r="685" spans="2:4">
      <c r="B685" s="157"/>
      <c r="C685" s="157"/>
      <c r="D685" s="157"/>
    </row>
    <row r="686" spans="2:4">
      <c r="B686" s="157"/>
      <c r="C686" s="157"/>
      <c r="D686" s="157"/>
    </row>
    <row r="687" spans="2:4">
      <c r="B687" s="157"/>
      <c r="C687" s="157"/>
      <c r="D687" s="157"/>
    </row>
    <row r="688" spans="2:4">
      <c r="B688" s="157"/>
      <c r="C688" s="157"/>
      <c r="D688" s="157"/>
    </row>
    <row r="689" spans="2:4">
      <c r="B689" s="157"/>
      <c r="C689" s="157"/>
      <c r="D689" s="157"/>
    </row>
    <row r="690" spans="2:4">
      <c r="B690" s="157"/>
      <c r="C690" s="157"/>
      <c r="D690" s="157"/>
    </row>
    <row r="691" spans="2:4">
      <c r="B691" s="157"/>
      <c r="C691" s="157"/>
      <c r="D691" s="157"/>
    </row>
    <row r="692" spans="2:4">
      <c r="B692" s="157"/>
      <c r="C692" s="157"/>
      <c r="D692" s="157"/>
    </row>
    <row r="693" spans="2:4">
      <c r="B693" s="157"/>
      <c r="C693" s="157"/>
      <c r="D693" s="157"/>
    </row>
    <row r="694" spans="2:4">
      <c r="B694" s="157"/>
      <c r="C694" s="157"/>
      <c r="D694" s="157"/>
    </row>
    <row r="695" spans="2:4">
      <c r="B695" s="157"/>
      <c r="C695" s="157"/>
      <c r="D695" s="157"/>
    </row>
    <row r="696" spans="2:4">
      <c r="B696" s="157"/>
      <c r="C696" s="157"/>
      <c r="D696" s="157"/>
    </row>
    <row r="697" spans="2:4">
      <c r="B697" s="157"/>
      <c r="C697" s="157"/>
      <c r="D697" s="157"/>
    </row>
    <row r="698" spans="2:4">
      <c r="B698" s="157"/>
      <c r="C698" s="157"/>
      <c r="D698" s="157"/>
    </row>
    <row r="699" spans="2:4">
      <c r="B699" s="157"/>
      <c r="C699" s="157"/>
      <c r="D699" s="157"/>
    </row>
    <row r="700" spans="2:4">
      <c r="B700" s="157"/>
      <c r="C700" s="157"/>
      <c r="D700" s="157"/>
    </row>
    <row r="701" spans="2:4">
      <c r="B701" s="157"/>
      <c r="C701" s="157"/>
      <c r="D701" s="157"/>
    </row>
    <row r="702" spans="2:4">
      <c r="B702" s="157"/>
      <c r="C702" s="157"/>
      <c r="D702" s="157"/>
    </row>
    <row r="703" spans="2:4">
      <c r="B703" s="157"/>
      <c r="C703" s="157"/>
      <c r="D703" s="157"/>
    </row>
    <row r="704" spans="2:4">
      <c r="B704" s="157"/>
      <c r="C704" s="157"/>
      <c r="D704" s="157"/>
    </row>
    <row r="705" spans="2:4">
      <c r="B705" s="157"/>
      <c r="C705" s="157"/>
      <c r="D705" s="157"/>
    </row>
    <row r="706" spans="2:4">
      <c r="B706" s="157"/>
      <c r="C706" s="157"/>
      <c r="D706" s="157"/>
    </row>
    <row r="707" spans="2:4">
      <c r="B707" s="157"/>
      <c r="C707" s="157"/>
      <c r="D707" s="157"/>
    </row>
    <row r="708" spans="2:4">
      <c r="B708" s="157"/>
      <c r="C708" s="157"/>
      <c r="D708" s="157"/>
    </row>
    <row r="709" spans="2:4">
      <c r="B709" s="157"/>
      <c r="C709" s="157"/>
      <c r="D709" s="157"/>
    </row>
    <row r="710" spans="2:4">
      <c r="B710" s="157"/>
      <c r="C710" s="157"/>
      <c r="D710" s="157"/>
    </row>
    <row r="711" spans="2:4">
      <c r="B711" s="157"/>
      <c r="C711" s="157"/>
      <c r="D711" s="157"/>
    </row>
    <row r="712" spans="2:4">
      <c r="B712" s="157"/>
      <c r="C712" s="157"/>
      <c r="D712" s="157"/>
    </row>
    <row r="713" spans="2:4">
      <c r="B713" s="157"/>
      <c r="C713" s="157"/>
      <c r="D713" s="157"/>
    </row>
    <row r="714" spans="2:4">
      <c r="B714" s="157"/>
      <c r="C714" s="157"/>
      <c r="D714" s="157"/>
    </row>
    <row r="715" spans="2:4">
      <c r="B715" s="157"/>
      <c r="C715" s="157"/>
      <c r="D715" s="157"/>
    </row>
    <row r="716" spans="2:4">
      <c r="B716" s="157"/>
      <c r="C716" s="157"/>
      <c r="D716" s="157"/>
    </row>
    <row r="717" spans="2:4">
      <c r="B717" s="157"/>
      <c r="C717" s="157"/>
      <c r="D717" s="157"/>
    </row>
    <row r="718" spans="2:4">
      <c r="B718" s="157"/>
      <c r="C718" s="157"/>
      <c r="D718" s="157"/>
    </row>
    <row r="719" spans="2:4">
      <c r="B719" s="157"/>
      <c r="C719" s="157"/>
      <c r="D719" s="157"/>
    </row>
    <row r="720" spans="2:4">
      <c r="B720" s="157"/>
      <c r="C720" s="157"/>
      <c r="D720" s="157"/>
    </row>
    <row r="721" spans="2:4">
      <c r="B721" s="157"/>
      <c r="C721" s="157"/>
      <c r="D721" s="157"/>
    </row>
    <row r="722" spans="2:4">
      <c r="B722" s="157"/>
      <c r="C722" s="157"/>
      <c r="D722" s="157"/>
    </row>
    <row r="723" spans="2:4">
      <c r="B723" s="157"/>
      <c r="C723" s="157"/>
      <c r="D723" s="157"/>
    </row>
    <row r="724" spans="2:4">
      <c r="B724" s="157"/>
      <c r="C724" s="157"/>
      <c r="D724" s="157"/>
    </row>
    <row r="725" spans="2:4">
      <c r="B725" s="157"/>
      <c r="C725" s="157"/>
      <c r="D725" s="157"/>
    </row>
    <row r="726" spans="2:4">
      <c r="B726" s="157"/>
      <c r="C726" s="157"/>
      <c r="D726" s="157"/>
    </row>
    <row r="727" spans="2:4">
      <c r="B727" s="157"/>
      <c r="C727" s="157"/>
      <c r="D727" s="157"/>
    </row>
    <row r="728" spans="2:4">
      <c r="B728" s="157"/>
      <c r="C728" s="157"/>
      <c r="D728" s="157"/>
    </row>
    <row r="729" spans="2:4">
      <c r="B729" s="157"/>
      <c r="C729" s="157"/>
      <c r="D729" s="157"/>
    </row>
    <row r="730" spans="2:4">
      <c r="B730" s="157"/>
      <c r="C730" s="157"/>
      <c r="D730" s="157"/>
    </row>
    <row r="731" spans="2:4">
      <c r="B731" s="157"/>
      <c r="C731" s="157"/>
      <c r="D731" s="157"/>
    </row>
    <row r="732" spans="2:4">
      <c r="B732" s="157"/>
      <c r="C732" s="157"/>
      <c r="D732" s="157"/>
    </row>
    <row r="733" spans="2:4">
      <c r="B733" s="157"/>
      <c r="C733" s="157"/>
      <c r="D733" s="157"/>
    </row>
    <row r="734" spans="2:4">
      <c r="B734" s="157"/>
      <c r="C734" s="157"/>
      <c r="D734" s="157"/>
    </row>
    <row r="735" spans="2:4">
      <c r="B735" s="157"/>
      <c r="C735" s="157"/>
      <c r="D735" s="157"/>
    </row>
    <row r="736" spans="2:4">
      <c r="B736" s="157"/>
      <c r="C736" s="157"/>
      <c r="D736" s="157"/>
    </row>
    <row r="737" spans="2:4">
      <c r="B737" s="157"/>
      <c r="C737" s="157"/>
      <c r="D737" s="157"/>
    </row>
    <row r="738" spans="2:4">
      <c r="B738" s="157"/>
      <c r="C738" s="157"/>
      <c r="D738" s="157"/>
    </row>
    <row r="739" spans="2:4">
      <c r="B739" s="157"/>
      <c r="C739" s="157"/>
      <c r="D739" s="157"/>
    </row>
    <row r="740" spans="2:4">
      <c r="B740" s="157"/>
      <c r="C740" s="157"/>
      <c r="D740" s="157"/>
    </row>
    <row r="741" spans="2:4">
      <c r="B741" s="157"/>
      <c r="C741" s="157"/>
      <c r="D741" s="157"/>
    </row>
    <row r="742" spans="2:4">
      <c r="B742" s="157"/>
      <c r="C742" s="157"/>
      <c r="D742" s="157"/>
    </row>
    <row r="743" spans="2:4">
      <c r="B743" s="157"/>
      <c r="C743" s="157"/>
      <c r="D743" s="157"/>
    </row>
    <row r="744" spans="2:4">
      <c r="B744" s="157"/>
      <c r="C744" s="157"/>
      <c r="D744" s="157"/>
    </row>
    <row r="745" spans="2:4">
      <c r="B745" s="157"/>
      <c r="C745" s="157"/>
      <c r="D745" s="157"/>
    </row>
    <row r="746" spans="2:4">
      <c r="B746" s="157"/>
      <c r="C746" s="157"/>
      <c r="D746" s="157"/>
    </row>
    <row r="747" spans="2:4">
      <c r="B747" s="157"/>
      <c r="C747" s="157"/>
      <c r="D747" s="157"/>
    </row>
    <row r="748" spans="2:4">
      <c r="B748" s="157"/>
      <c r="C748" s="157"/>
      <c r="D748" s="157"/>
    </row>
    <row r="749" spans="2:4">
      <c r="B749" s="157"/>
      <c r="C749" s="157"/>
      <c r="D749" s="157"/>
    </row>
    <row r="750" spans="2:4">
      <c r="B750" s="157"/>
      <c r="C750" s="157"/>
      <c r="D750" s="157"/>
    </row>
    <row r="751" spans="2:4">
      <c r="B751" s="157"/>
      <c r="C751" s="157"/>
      <c r="D751" s="157"/>
    </row>
    <row r="752" spans="2:4">
      <c r="B752" s="157"/>
      <c r="C752" s="157"/>
      <c r="D752" s="157"/>
    </row>
    <row r="753" spans="2:4">
      <c r="B753" s="157"/>
      <c r="C753" s="157"/>
      <c r="D753" s="157"/>
    </row>
    <row r="754" spans="2:4">
      <c r="B754" s="157"/>
      <c r="C754" s="157"/>
      <c r="D754" s="157"/>
    </row>
    <row r="755" spans="2:4">
      <c r="B755" s="157"/>
      <c r="C755" s="157"/>
      <c r="D755" s="157"/>
    </row>
    <row r="756" spans="2:4">
      <c r="B756" s="157"/>
      <c r="C756" s="157"/>
      <c r="D756" s="157"/>
    </row>
    <row r="757" spans="2:4">
      <c r="B757" s="157"/>
      <c r="C757" s="157"/>
      <c r="D757" s="157"/>
    </row>
    <row r="758" spans="2:4">
      <c r="B758" s="157"/>
      <c r="C758" s="157"/>
      <c r="D758" s="157"/>
    </row>
    <row r="759" spans="2:4">
      <c r="B759" s="157"/>
      <c r="C759" s="157"/>
      <c r="D759" s="157"/>
    </row>
    <row r="760" spans="2:4">
      <c r="B760" s="157"/>
      <c r="C760" s="157"/>
      <c r="D760" s="157"/>
    </row>
    <row r="761" spans="2:4">
      <c r="B761" s="157"/>
      <c r="C761" s="157"/>
      <c r="D761" s="157"/>
    </row>
    <row r="762" spans="2:4">
      <c r="B762" s="157"/>
      <c r="C762" s="157"/>
      <c r="D762" s="157"/>
    </row>
    <row r="763" spans="2:4">
      <c r="B763" s="157"/>
      <c r="C763" s="157"/>
      <c r="D763" s="157"/>
    </row>
    <row r="764" spans="2:4">
      <c r="B764" s="157"/>
      <c r="C764" s="157"/>
      <c r="D764" s="157"/>
    </row>
    <row r="765" spans="2:4">
      <c r="B765" s="157"/>
      <c r="C765" s="157"/>
      <c r="D765" s="157"/>
    </row>
    <row r="766" spans="2:4">
      <c r="B766" s="157"/>
      <c r="C766" s="157"/>
      <c r="D766" s="157"/>
    </row>
    <row r="767" spans="2:4">
      <c r="B767" s="157"/>
      <c r="C767" s="157"/>
      <c r="D767" s="157"/>
    </row>
    <row r="768" spans="2:4">
      <c r="B768" s="157"/>
      <c r="C768" s="157"/>
      <c r="D768" s="157"/>
    </row>
    <row r="769" spans="2:4">
      <c r="B769" s="157"/>
      <c r="C769" s="157"/>
      <c r="D769" s="157"/>
    </row>
    <row r="770" spans="2:4">
      <c r="B770" s="157"/>
      <c r="C770" s="157"/>
      <c r="D770" s="157"/>
    </row>
    <row r="771" spans="2:4">
      <c r="B771" s="157"/>
      <c r="C771" s="157"/>
      <c r="D771" s="157"/>
    </row>
    <row r="772" spans="2:4">
      <c r="B772" s="157"/>
      <c r="C772" s="157"/>
      <c r="D772" s="157"/>
    </row>
    <row r="773" spans="2:4">
      <c r="B773" s="157"/>
      <c r="C773" s="157"/>
      <c r="D773" s="157"/>
    </row>
    <row r="774" spans="2:4">
      <c r="B774" s="157"/>
      <c r="C774" s="157"/>
      <c r="D774" s="157"/>
    </row>
    <row r="775" spans="2:4">
      <c r="B775" s="157"/>
      <c r="C775" s="157"/>
      <c r="D775" s="157"/>
    </row>
    <row r="776" spans="2:4">
      <c r="B776" s="157"/>
      <c r="C776" s="157"/>
      <c r="D776" s="157"/>
    </row>
    <row r="777" spans="2:4">
      <c r="B777" s="157"/>
      <c r="C777" s="157"/>
      <c r="D777" s="157"/>
    </row>
    <row r="778" spans="2:4">
      <c r="B778" s="157"/>
      <c r="C778" s="157"/>
      <c r="D778" s="157"/>
    </row>
    <row r="779" spans="2:4">
      <c r="B779" s="157"/>
      <c r="C779" s="157"/>
      <c r="D779" s="157"/>
    </row>
    <row r="780" spans="2:4">
      <c r="B780" s="157"/>
      <c r="C780" s="157"/>
      <c r="D780" s="157"/>
    </row>
    <row r="781" spans="2:4">
      <c r="B781" s="157"/>
      <c r="C781" s="157"/>
      <c r="D781" s="157"/>
    </row>
    <row r="782" spans="2:4">
      <c r="B782" s="157"/>
      <c r="C782" s="157"/>
      <c r="D782" s="157"/>
    </row>
    <row r="783" spans="2:4">
      <c r="B783" s="157"/>
      <c r="C783" s="157"/>
      <c r="D783" s="157"/>
    </row>
    <row r="784" spans="2:4">
      <c r="B784" s="157"/>
      <c r="C784" s="157"/>
      <c r="D784" s="157"/>
    </row>
    <row r="785" spans="2:4">
      <c r="B785" s="157"/>
      <c r="C785" s="157"/>
      <c r="D785" s="157"/>
    </row>
    <row r="786" spans="2:4">
      <c r="B786" s="157"/>
      <c r="C786" s="157"/>
      <c r="D786" s="157"/>
    </row>
    <row r="787" spans="2:4">
      <c r="B787" s="157"/>
      <c r="C787" s="157"/>
      <c r="D787" s="157"/>
    </row>
    <row r="788" spans="2:4">
      <c r="B788" s="157"/>
      <c r="C788" s="157"/>
      <c r="D788" s="157"/>
    </row>
    <row r="789" spans="2:4">
      <c r="B789" s="157"/>
      <c r="C789" s="157"/>
      <c r="D789" s="157"/>
    </row>
    <row r="790" spans="2:4">
      <c r="B790" s="157"/>
      <c r="C790" s="157"/>
      <c r="D790" s="157"/>
    </row>
    <row r="791" spans="2:4">
      <c r="B791" s="157"/>
      <c r="C791" s="157"/>
      <c r="D791" s="157"/>
    </row>
    <row r="792" spans="2:4">
      <c r="B792" s="157"/>
      <c r="C792" s="157"/>
      <c r="D792" s="157"/>
    </row>
    <row r="793" spans="2:4">
      <c r="B793" s="157"/>
      <c r="C793" s="157"/>
      <c r="D793" s="157"/>
    </row>
    <row r="794" spans="2:4">
      <c r="B794" s="157"/>
      <c r="C794" s="157"/>
      <c r="D794" s="157"/>
    </row>
    <row r="795" spans="2:4">
      <c r="B795" s="157"/>
      <c r="C795" s="157"/>
      <c r="D795" s="157"/>
    </row>
    <row r="796" spans="2:4">
      <c r="B796" s="157"/>
      <c r="C796" s="157"/>
      <c r="D796" s="157"/>
    </row>
    <row r="797" spans="2:4">
      <c r="B797" s="157"/>
      <c r="C797" s="157"/>
      <c r="D797" s="157"/>
    </row>
    <row r="798" spans="2:4">
      <c r="B798" s="157"/>
      <c r="C798" s="157"/>
      <c r="D798" s="157"/>
    </row>
    <row r="799" spans="2:4">
      <c r="B799" s="157"/>
      <c r="C799" s="157"/>
      <c r="D799" s="157"/>
    </row>
    <row r="800" spans="2:4">
      <c r="B800" s="157"/>
      <c r="C800" s="157"/>
      <c r="D800" s="157"/>
    </row>
    <row r="801" spans="2:4">
      <c r="B801" s="157"/>
      <c r="C801" s="157"/>
      <c r="D801" s="157"/>
    </row>
    <row r="802" spans="2:4">
      <c r="B802" s="157"/>
      <c r="C802" s="157"/>
      <c r="D802" s="157"/>
    </row>
    <row r="803" spans="2:4">
      <c r="B803" s="157"/>
      <c r="C803" s="157"/>
      <c r="D803" s="157"/>
    </row>
    <row r="804" spans="2:4">
      <c r="B804" s="157"/>
      <c r="C804" s="157"/>
      <c r="D804" s="157"/>
    </row>
    <row r="805" spans="2:4">
      <c r="B805" s="157"/>
      <c r="C805" s="157"/>
      <c r="D805" s="157"/>
    </row>
    <row r="806" spans="2:4">
      <c r="B806" s="157"/>
      <c r="C806" s="157"/>
      <c r="D806" s="157"/>
    </row>
    <row r="807" spans="2:4">
      <c r="B807" s="157"/>
      <c r="C807" s="157"/>
      <c r="D807" s="157"/>
    </row>
    <row r="808" spans="2:4">
      <c r="B808" s="157"/>
      <c r="C808" s="157"/>
      <c r="D808" s="157"/>
    </row>
    <row r="809" spans="2:4">
      <c r="B809" s="157"/>
      <c r="C809" s="157"/>
      <c r="D809" s="157"/>
    </row>
    <row r="810" spans="2:4">
      <c r="B810" s="157"/>
      <c r="C810" s="157"/>
      <c r="D810" s="157"/>
    </row>
    <row r="811" spans="2:4">
      <c r="B811" s="157"/>
      <c r="C811" s="157"/>
      <c r="D811" s="157"/>
    </row>
    <row r="812" spans="2:4">
      <c r="B812" s="157"/>
      <c r="C812" s="157"/>
      <c r="D812" s="157"/>
    </row>
    <row r="813" spans="2:4">
      <c r="B813" s="157"/>
      <c r="C813" s="157"/>
      <c r="D813" s="157"/>
    </row>
    <row r="814" spans="2:4">
      <c r="B814" s="157"/>
      <c r="C814" s="157"/>
      <c r="D814" s="157"/>
    </row>
    <row r="815" spans="2:4">
      <c r="B815" s="157"/>
      <c r="C815" s="157"/>
      <c r="D815" s="157"/>
    </row>
    <row r="816" spans="2:4">
      <c r="B816" s="157"/>
      <c r="C816" s="157"/>
      <c r="D816" s="157"/>
    </row>
    <row r="817" spans="2:4">
      <c r="B817" s="157"/>
      <c r="C817" s="157"/>
      <c r="D817" s="157"/>
    </row>
    <row r="818" spans="2:4">
      <c r="B818" s="157"/>
      <c r="C818" s="157"/>
      <c r="D818" s="157"/>
    </row>
    <row r="819" spans="2:4">
      <c r="B819" s="157"/>
      <c r="C819" s="157"/>
      <c r="D819" s="157"/>
    </row>
    <row r="820" spans="2:4">
      <c r="B820" s="157"/>
      <c r="C820" s="157"/>
      <c r="D820" s="157"/>
    </row>
    <row r="821" spans="2:4">
      <c r="B821" s="157"/>
      <c r="C821" s="157"/>
      <c r="D821" s="157"/>
    </row>
    <row r="822" spans="2:4">
      <c r="B822" s="157"/>
      <c r="C822" s="157"/>
      <c r="D822" s="157"/>
    </row>
    <row r="823" spans="2:4">
      <c r="B823" s="157"/>
      <c r="C823" s="157"/>
      <c r="D823" s="157"/>
    </row>
    <row r="824" spans="2:4">
      <c r="B824" s="157"/>
      <c r="C824" s="157"/>
      <c r="D824" s="157"/>
    </row>
    <row r="825" spans="2:4">
      <c r="B825" s="157"/>
      <c r="C825" s="157"/>
      <c r="D825" s="157"/>
    </row>
    <row r="826" spans="2:4">
      <c r="B826" s="157"/>
      <c r="C826" s="157"/>
      <c r="D826" s="157"/>
    </row>
    <row r="827" spans="2:4">
      <c r="B827" s="157"/>
      <c r="C827" s="157"/>
      <c r="D827" s="157"/>
    </row>
    <row r="828" spans="2:4">
      <c r="B828" s="157"/>
      <c r="C828" s="157"/>
      <c r="D828" s="157"/>
    </row>
    <row r="829" spans="2:4">
      <c r="B829" s="157"/>
      <c r="C829" s="157"/>
      <c r="D829" s="157"/>
    </row>
    <row r="830" spans="2:4">
      <c r="B830" s="157"/>
      <c r="C830" s="157"/>
      <c r="D830" s="157"/>
    </row>
    <row r="831" spans="2:4">
      <c r="B831" s="157"/>
      <c r="C831" s="157"/>
      <c r="D831" s="157"/>
    </row>
    <row r="832" spans="2:4">
      <c r="B832" s="157"/>
      <c r="C832" s="157"/>
      <c r="D832" s="157"/>
    </row>
    <row r="833" spans="2:4">
      <c r="B833" s="157"/>
      <c r="C833" s="157"/>
      <c r="D833" s="157"/>
    </row>
    <row r="834" spans="2:4">
      <c r="B834" s="157"/>
      <c r="C834" s="157"/>
      <c r="D834" s="157"/>
    </row>
    <row r="835" spans="2:4">
      <c r="B835" s="157"/>
      <c r="C835" s="157"/>
      <c r="D835" s="157"/>
    </row>
    <row r="836" spans="2:4">
      <c r="B836" s="157"/>
      <c r="C836" s="157"/>
      <c r="D836" s="157"/>
    </row>
    <row r="837" spans="2:4">
      <c r="B837" s="157"/>
      <c r="C837" s="157"/>
      <c r="D837" s="157"/>
    </row>
    <row r="838" spans="2:4">
      <c r="B838" s="157"/>
      <c r="C838" s="157"/>
      <c r="D838" s="157"/>
    </row>
    <row r="839" spans="2:4">
      <c r="B839" s="157"/>
      <c r="C839" s="157"/>
      <c r="D839" s="157"/>
    </row>
    <row r="840" spans="2:4">
      <c r="B840" s="157"/>
      <c r="C840" s="157"/>
      <c r="D840" s="157"/>
    </row>
    <row r="841" spans="2:4">
      <c r="B841" s="157"/>
      <c r="C841" s="157"/>
      <c r="D841" s="157"/>
    </row>
    <row r="842" spans="2:4">
      <c r="B842" s="157"/>
      <c r="C842" s="157"/>
      <c r="D842" s="157"/>
    </row>
    <row r="843" spans="2:4">
      <c r="B843" s="157"/>
      <c r="C843" s="157"/>
      <c r="D843" s="157"/>
    </row>
    <row r="844" spans="2:4">
      <c r="B844" s="157"/>
      <c r="C844" s="157"/>
      <c r="D844" s="157"/>
    </row>
    <row r="845" spans="2:4">
      <c r="B845" s="157"/>
      <c r="C845" s="157"/>
      <c r="D845" s="157"/>
    </row>
    <row r="846" spans="2:4">
      <c r="B846" s="157"/>
      <c r="C846" s="157"/>
      <c r="D846" s="157"/>
    </row>
    <row r="847" spans="2:4">
      <c r="B847" s="157"/>
      <c r="C847" s="157"/>
      <c r="D847" s="157"/>
    </row>
    <row r="848" spans="2:4">
      <c r="B848" s="157"/>
      <c r="C848" s="157"/>
      <c r="D848" s="157"/>
    </row>
    <row r="849" spans="2:4">
      <c r="B849" s="157"/>
      <c r="C849" s="157"/>
      <c r="D849" s="157"/>
    </row>
    <row r="850" spans="2:4">
      <c r="B850" s="157"/>
      <c r="C850" s="157"/>
      <c r="D850" s="157"/>
    </row>
    <row r="851" spans="2:4">
      <c r="B851" s="157"/>
      <c r="C851" s="157"/>
      <c r="D851" s="157"/>
    </row>
    <row r="852" spans="2:4">
      <c r="B852" s="157"/>
      <c r="C852" s="157"/>
      <c r="D852" s="157"/>
    </row>
    <row r="853" spans="2:4">
      <c r="B853" s="157"/>
      <c r="C853" s="157"/>
      <c r="D853" s="157"/>
    </row>
    <row r="854" spans="2:4">
      <c r="B854" s="157"/>
      <c r="C854" s="157"/>
      <c r="D854" s="157"/>
    </row>
    <row r="855" spans="2:4">
      <c r="B855" s="157"/>
      <c r="C855" s="157"/>
      <c r="D855" s="157"/>
    </row>
    <row r="856" spans="2:4">
      <c r="B856" s="157"/>
      <c r="C856" s="157"/>
      <c r="D856" s="157"/>
    </row>
    <row r="857" spans="2:4">
      <c r="B857" s="157"/>
      <c r="C857" s="157"/>
      <c r="D857" s="157"/>
    </row>
    <row r="858" spans="2:4">
      <c r="B858" s="157"/>
      <c r="C858" s="157"/>
      <c r="D858" s="157"/>
    </row>
    <row r="859" spans="2:4">
      <c r="B859" s="157"/>
      <c r="C859" s="157"/>
      <c r="D859" s="157"/>
    </row>
    <row r="860" spans="2:4">
      <c r="B860" s="157"/>
      <c r="C860" s="157"/>
      <c r="D860" s="157"/>
    </row>
    <row r="861" spans="2:4">
      <c r="B861" s="157"/>
      <c r="C861" s="157"/>
      <c r="D861" s="157"/>
    </row>
    <row r="862" spans="2:4">
      <c r="B862" s="157"/>
      <c r="C862" s="157"/>
      <c r="D862" s="157"/>
    </row>
    <row r="863" spans="2:4">
      <c r="B863" s="157"/>
      <c r="C863" s="157"/>
      <c r="D863" s="157"/>
    </row>
    <row r="864" spans="2:4">
      <c r="B864" s="157"/>
      <c r="C864" s="157"/>
      <c r="D864" s="157"/>
    </row>
    <row r="865" spans="2:4">
      <c r="B865" s="157"/>
      <c r="C865" s="157"/>
      <c r="D865" s="157"/>
    </row>
    <row r="866" spans="2:4">
      <c r="B866" s="157"/>
      <c r="C866" s="157"/>
      <c r="D866" s="157"/>
    </row>
    <row r="867" spans="2:4">
      <c r="B867" s="157"/>
      <c r="C867" s="157"/>
      <c r="D867" s="157"/>
    </row>
    <row r="868" spans="2:4">
      <c r="B868" s="157"/>
      <c r="C868" s="157"/>
      <c r="D868" s="157"/>
    </row>
    <row r="869" spans="2:4">
      <c r="B869" s="157"/>
      <c r="C869" s="157"/>
      <c r="D869" s="157"/>
    </row>
    <row r="870" spans="2:4">
      <c r="B870" s="157"/>
      <c r="C870" s="157"/>
      <c r="D870" s="157"/>
    </row>
    <row r="871" spans="2:4">
      <c r="B871" s="157"/>
      <c r="C871" s="157"/>
      <c r="D871" s="157"/>
    </row>
    <row r="872" spans="2:4">
      <c r="B872" s="157"/>
      <c r="C872" s="157"/>
      <c r="D872" s="157"/>
    </row>
    <row r="873" spans="2:4">
      <c r="B873" s="157"/>
      <c r="C873" s="157"/>
      <c r="D873" s="157"/>
    </row>
    <row r="874" spans="2:4">
      <c r="B874" s="157"/>
      <c r="C874" s="157"/>
      <c r="D874" s="157"/>
    </row>
    <row r="875" spans="2:4">
      <c r="B875" s="157"/>
      <c r="C875" s="157"/>
      <c r="D875" s="157"/>
    </row>
    <row r="876" spans="2:4">
      <c r="B876" s="157"/>
      <c r="C876" s="157"/>
      <c r="D876" s="157"/>
    </row>
    <row r="877" spans="2:4">
      <c r="B877" s="157"/>
      <c r="C877" s="157"/>
      <c r="D877" s="157"/>
    </row>
    <row r="878" spans="2:4">
      <c r="B878" s="157"/>
      <c r="C878" s="157"/>
      <c r="D878" s="157"/>
    </row>
    <row r="879" spans="2:4">
      <c r="B879" s="157"/>
      <c r="C879" s="157"/>
      <c r="D879" s="157"/>
    </row>
    <row r="880" spans="2:4">
      <c r="B880" s="157"/>
      <c r="C880" s="157"/>
      <c r="D880" s="157"/>
    </row>
    <row r="881" spans="2:4">
      <c r="B881" s="157"/>
      <c r="C881" s="157"/>
      <c r="D881" s="157"/>
    </row>
    <row r="882" spans="2:4">
      <c r="B882" s="157"/>
      <c r="C882" s="157"/>
      <c r="D882" s="157"/>
    </row>
    <row r="883" spans="2:4">
      <c r="B883" s="157"/>
      <c r="C883" s="157"/>
      <c r="D883" s="157"/>
    </row>
    <row r="884" spans="2:4">
      <c r="B884" s="157"/>
      <c r="C884" s="157"/>
      <c r="D884" s="157"/>
    </row>
    <row r="885" spans="2:4">
      <c r="B885" s="157"/>
      <c r="C885" s="157"/>
      <c r="D885" s="157"/>
    </row>
    <row r="886" spans="2:4">
      <c r="B886" s="157"/>
      <c r="C886" s="157"/>
      <c r="D886" s="157"/>
    </row>
    <row r="887" spans="2:4">
      <c r="B887" s="157"/>
      <c r="C887" s="157"/>
      <c r="D887" s="157"/>
    </row>
    <row r="888" spans="2:4">
      <c r="B888" s="157"/>
      <c r="C888" s="157"/>
      <c r="D888" s="157"/>
    </row>
    <row r="889" spans="2:4">
      <c r="B889" s="157"/>
      <c r="C889" s="157"/>
      <c r="D889" s="157"/>
    </row>
    <row r="890" spans="2:4">
      <c r="B890" s="157"/>
      <c r="C890" s="157"/>
      <c r="D890" s="157"/>
    </row>
    <row r="891" spans="2:4">
      <c r="B891" s="157"/>
      <c r="C891" s="157"/>
      <c r="D891" s="157"/>
    </row>
    <row r="892" spans="2:4">
      <c r="B892" s="157"/>
      <c r="C892" s="157"/>
      <c r="D892" s="157"/>
    </row>
    <row r="893" spans="2:4">
      <c r="B893" s="157"/>
      <c r="C893" s="157"/>
      <c r="D893" s="157"/>
    </row>
    <row r="894" spans="2:4">
      <c r="B894" s="157"/>
      <c r="C894" s="157"/>
      <c r="D894" s="157"/>
    </row>
    <row r="895" spans="2:4">
      <c r="B895" s="157"/>
      <c r="C895" s="157"/>
      <c r="D895" s="157"/>
    </row>
    <row r="896" spans="2:4">
      <c r="B896" s="157"/>
      <c r="C896" s="157"/>
      <c r="D896" s="157"/>
    </row>
    <row r="897" spans="2:4">
      <c r="B897" s="157"/>
      <c r="C897" s="157"/>
      <c r="D897" s="157"/>
    </row>
    <row r="898" spans="2:4">
      <c r="B898" s="157"/>
      <c r="C898" s="157"/>
      <c r="D898" s="157"/>
    </row>
    <row r="899" spans="2:4">
      <c r="B899" s="157"/>
      <c r="C899" s="157"/>
      <c r="D899" s="157"/>
    </row>
    <row r="900" spans="2:4">
      <c r="B900" s="157"/>
      <c r="C900" s="157"/>
      <c r="D900" s="157"/>
    </row>
    <row r="901" spans="2:4">
      <c r="B901" s="157"/>
      <c r="C901" s="157"/>
      <c r="D901" s="157"/>
    </row>
    <row r="902" spans="2:4">
      <c r="B902" s="157"/>
      <c r="C902" s="157"/>
      <c r="D902" s="157"/>
    </row>
    <row r="903" spans="2:4">
      <c r="B903" s="157"/>
      <c r="C903" s="157"/>
      <c r="D903" s="157"/>
    </row>
    <row r="904" spans="2:4">
      <c r="B904" s="157"/>
      <c r="C904" s="157"/>
      <c r="D904" s="157"/>
    </row>
    <row r="905" spans="2:4">
      <c r="B905" s="157"/>
      <c r="C905" s="157"/>
      <c r="D905" s="157"/>
    </row>
    <row r="906" spans="2:4">
      <c r="B906" s="157"/>
      <c r="C906" s="157"/>
      <c r="D906" s="157"/>
    </row>
    <row r="907" spans="2:4">
      <c r="B907" s="157"/>
      <c r="C907" s="157"/>
      <c r="D907" s="157"/>
    </row>
    <row r="908" spans="2:4">
      <c r="B908" s="157"/>
      <c r="C908" s="157"/>
      <c r="D908" s="157"/>
    </row>
    <row r="909" spans="2:4">
      <c r="B909" s="157"/>
      <c r="C909" s="157"/>
      <c r="D909" s="157"/>
    </row>
    <row r="910" spans="2:4">
      <c r="B910" s="157"/>
      <c r="C910" s="157"/>
      <c r="D910" s="157"/>
    </row>
    <row r="911" spans="2:4">
      <c r="B911" s="157"/>
      <c r="C911" s="157"/>
      <c r="D911" s="157"/>
    </row>
    <row r="912" spans="2:4">
      <c r="B912" s="157"/>
      <c r="C912" s="157"/>
      <c r="D912" s="157"/>
    </row>
    <row r="913" spans="2:4">
      <c r="B913" s="157"/>
      <c r="C913" s="157"/>
      <c r="D913" s="157"/>
    </row>
    <row r="914" spans="2:4">
      <c r="B914" s="157"/>
      <c r="C914" s="157"/>
      <c r="D914" s="157"/>
    </row>
    <row r="915" spans="2:4">
      <c r="B915" s="157"/>
      <c r="C915" s="157"/>
      <c r="D915" s="157"/>
    </row>
    <row r="916" spans="2:4">
      <c r="B916" s="157"/>
      <c r="C916" s="157"/>
      <c r="D916" s="157"/>
    </row>
    <row r="917" spans="2:4">
      <c r="B917" s="157"/>
      <c r="C917" s="157"/>
      <c r="D917" s="157"/>
    </row>
    <row r="918" spans="2:4">
      <c r="B918" s="157"/>
      <c r="C918" s="157"/>
      <c r="D918" s="157"/>
    </row>
    <row r="919" spans="2:4">
      <c r="B919" s="157"/>
      <c r="C919" s="157"/>
      <c r="D919" s="157"/>
    </row>
    <row r="920" spans="2:4">
      <c r="B920" s="157"/>
      <c r="C920" s="157"/>
      <c r="D920" s="157"/>
    </row>
    <row r="921" spans="2:4">
      <c r="B921" s="157"/>
      <c r="C921" s="157"/>
      <c r="D921" s="157"/>
    </row>
    <row r="922" spans="2:4">
      <c r="B922" s="157"/>
      <c r="C922" s="157"/>
      <c r="D922" s="157"/>
    </row>
    <row r="923" spans="2:4">
      <c r="B923" s="157"/>
      <c r="C923" s="157"/>
      <c r="D923" s="157"/>
    </row>
    <row r="924" spans="2:4">
      <c r="B924" s="157"/>
      <c r="C924" s="157"/>
      <c r="D924" s="157"/>
    </row>
    <row r="925" spans="2:4">
      <c r="B925" s="157"/>
      <c r="C925" s="157"/>
      <c r="D925" s="157"/>
    </row>
    <row r="926" spans="2:4">
      <c r="B926" s="157"/>
      <c r="C926" s="157"/>
      <c r="D926" s="157"/>
    </row>
    <row r="927" spans="2:4">
      <c r="B927" s="157"/>
      <c r="C927" s="157"/>
      <c r="D927" s="157"/>
    </row>
    <row r="928" spans="2:4">
      <c r="B928" s="157"/>
      <c r="C928" s="157"/>
      <c r="D928" s="157"/>
    </row>
    <row r="929" spans="2:4">
      <c r="B929" s="157"/>
      <c r="C929" s="157"/>
      <c r="D929" s="157"/>
    </row>
    <row r="930" spans="2:4">
      <c r="B930" s="157"/>
      <c r="C930" s="157"/>
      <c r="D930" s="157"/>
    </row>
    <row r="931" spans="2:4">
      <c r="B931" s="157"/>
      <c r="C931" s="157"/>
      <c r="D931" s="157"/>
    </row>
    <row r="932" spans="2:4">
      <c r="B932" s="157"/>
      <c r="C932" s="157"/>
      <c r="D932" s="157"/>
    </row>
    <row r="933" spans="2:4">
      <c r="B933" s="157"/>
      <c r="C933" s="157"/>
      <c r="D933" s="157"/>
    </row>
    <row r="934" spans="2:4">
      <c r="B934" s="157"/>
      <c r="C934" s="157"/>
      <c r="D934" s="157"/>
    </row>
    <row r="935" spans="2:4">
      <c r="B935" s="157"/>
      <c r="C935" s="157"/>
      <c r="D935" s="157"/>
    </row>
    <row r="936" spans="2:4">
      <c r="B936" s="157"/>
      <c r="C936" s="157"/>
      <c r="D936" s="157"/>
    </row>
    <row r="937" spans="2:4">
      <c r="B937" s="157"/>
      <c r="C937" s="157"/>
      <c r="D937" s="157"/>
    </row>
    <row r="938" spans="2:4">
      <c r="B938" s="157"/>
      <c r="C938" s="157"/>
      <c r="D938" s="157"/>
    </row>
    <row r="939" spans="2:4">
      <c r="B939" s="157"/>
      <c r="C939" s="157"/>
      <c r="D939" s="157"/>
    </row>
    <row r="940" spans="2:4">
      <c r="B940" s="157"/>
      <c r="C940" s="157"/>
      <c r="D940" s="157"/>
    </row>
    <row r="941" spans="2:4">
      <c r="B941" s="157"/>
      <c r="C941" s="157"/>
      <c r="D941" s="157"/>
    </row>
    <row r="942" spans="2:4">
      <c r="B942" s="157"/>
      <c r="C942" s="157"/>
      <c r="D942" s="157"/>
    </row>
    <row r="943" spans="2:4">
      <c r="B943" s="157"/>
      <c r="C943" s="157"/>
      <c r="D943" s="157"/>
    </row>
    <row r="944" spans="2:4">
      <c r="B944" s="157"/>
      <c r="C944" s="157"/>
      <c r="D944" s="157"/>
    </row>
    <row r="945" spans="2:4">
      <c r="B945" s="157"/>
      <c r="C945" s="157"/>
      <c r="D945" s="157"/>
    </row>
    <row r="946" spans="2:4">
      <c r="B946" s="157"/>
      <c r="C946" s="157"/>
      <c r="D946" s="157"/>
    </row>
    <row r="947" spans="2:4">
      <c r="B947" s="157"/>
      <c r="C947" s="157"/>
      <c r="D947" s="157"/>
    </row>
    <row r="948" spans="2:4">
      <c r="B948" s="157"/>
      <c r="C948" s="157"/>
      <c r="D948" s="157"/>
    </row>
    <row r="949" spans="2:4">
      <c r="B949" s="157"/>
      <c r="C949" s="157"/>
      <c r="D949" s="157"/>
    </row>
    <row r="950" spans="2:4">
      <c r="B950" s="157"/>
      <c r="C950" s="157"/>
      <c r="D950" s="157"/>
    </row>
    <row r="951" spans="2:4">
      <c r="B951" s="157"/>
      <c r="C951" s="157"/>
      <c r="D951" s="157"/>
    </row>
    <row r="952" spans="2:4">
      <c r="B952" s="157"/>
      <c r="C952" s="157"/>
      <c r="D952" s="157"/>
    </row>
    <row r="953" spans="2:4">
      <c r="B953" s="157"/>
      <c r="C953" s="157"/>
      <c r="D953" s="157"/>
    </row>
    <row r="954" spans="2:4">
      <c r="B954" s="157"/>
      <c r="C954" s="157"/>
      <c r="D954" s="157"/>
    </row>
    <row r="955" spans="2:4">
      <c r="B955" s="157"/>
      <c r="C955" s="157"/>
      <c r="D955" s="157"/>
    </row>
    <row r="956" spans="2:4">
      <c r="B956" s="157"/>
      <c r="C956" s="157"/>
      <c r="D956" s="157"/>
    </row>
    <row r="957" spans="2:4">
      <c r="B957" s="157"/>
      <c r="C957" s="157"/>
      <c r="D957" s="157"/>
    </row>
    <row r="958" spans="2:4">
      <c r="B958" s="157"/>
      <c r="C958" s="157"/>
      <c r="D958" s="157"/>
    </row>
    <row r="959" spans="2:4">
      <c r="B959" s="157"/>
      <c r="C959" s="157"/>
      <c r="D959" s="157"/>
    </row>
    <row r="960" spans="2:4">
      <c r="B960" s="157"/>
      <c r="C960" s="157"/>
      <c r="D960" s="157"/>
    </row>
    <row r="961" spans="2:4">
      <c r="B961" s="157"/>
      <c r="C961" s="157"/>
      <c r="D961" s="157"/>
    </row>
    <row r="962" spans="2:4">
      <c r="B962" s="157"/>
      <c r="C962" s="157"/>
      <c r="D962" s="157"/>
    </row>
    <row r="963" spans="2:4">
      <c r="B963" s="157"/>
      <c r="C963" s="157"/>
      <c r="D963" s="157"/>
    </row>
    <row r="964" spans="2:4">
      <c r="B964" s="157"/>
      <c r="C964" s="157"/>
      <c r="D964" s="157"/>
    </row>
    <row r="965" spans="2:4">
      <c r="B965" s="157"/>
      <c r="C965" s="157"/>
      <c r="D965" s="157"/>
    </row>
    <row r="966" spans="2:4">
      <c r="B966" s="157"/>
      <c r="C966" s="157"/>
      <c r="D966" s="157"/>
    </row>
    <row r="967" spans="2:4">
      <c r="B967" s="157"/>
      <c r="C967" s="157"/>
      <c r="D967" s="157"/>
    </row>
    <row r="968" spans="2:4">
      <c r="B968" s="157"/>
      <c r="C968" s="157"/>
      <c r="D968" s="157"/>
    </row>
    <row r="969" spans="2:4">
      <c r="B969" s="157"/>
      <c r="C969" s="157"/>
      <c r="D969" s="157"/>
    </row>
    <row r="970" spans="2:4">
      <c r="B970" s="157"/>
      <c r="C970" s="157"/>
      <c r="D970" s="157"/>
    </row>
    <row r="971" spans="2:4">
      <c r="B971" s="157"/>
      <c r="C971" s="157"/>
      <c r="D971" s="157"/>
    </row>
    <row r="972" spans="2:4">
      <c r="B972" s="157"/>
      <c r="C972" s="157"/>
      <c r="D972" s="157"/>
    </row>
    <row r="973" spans="2:4">
      <c r="B973" s="157"/>
      <c r="C973" s="157"/>
      <c r="D973" s="157"/>
    </row>
    <row r="974" spans="2:4">
      <c r="B974" s="157"/>
      <c r="C974" s="157"/>
      <c r="D974" s="157"/>
    </row>
    <row r="975" spans="2:4">
      <c r="B975" s="157"/>
      <c r="C975" s="157"/>
      <c r="D975" s="157"/>
    </row>
    <row r="976" spans="2:4">
      <c r="B976" s="157"/>
      <c r="C976" s="157"/>
      <c r="D976" s="157"/>
    </row>
    <row r="977" spans="2:4">
      <c r="B977" s="157"/>
      <c r="C977" s="157"/>
      <c r="D977" s="157"/>
    </row>
    <row r="978" spans="2:4">
      <c r="B978" s="157"/>
      <c r="C978" s="157"/>
      <c r="D978" s="157"/>
    </row>
    <row r="979" spans="2:4">
      <c r="B979" s="157"/>
      <c r="C979" s="157"/>
      <c r="D979" s="157"/>
    </row>
    <row r="980" spans="2:4">
      <c r="B980" s="157"/>
      <c r="C980" s="157"/>
      <c r="D980" s="157"/>
    </row>
    <row r="981" spans="2:4">
      <c r="B981" s="157"/>
      <c r="C981" s="157"/>
      <c r="D981" s="157"/>
    </row>
    <row r="982" spans="2:4">
      <c r="B982" s="157"/>
      <c r="C982" s="157"/>
      <c r="D982" s="157"/>
    </row>
    <row r="983" spans="2:4">
      <c r="B983" s="157"/>
      <c r="C983" s="157"/>
      <c r="D983" s="157"/>
    </row>
    <row r="984" spans="2:4">
      <c r="B984" s="157"/>
      <c r="C984" s="157"/>
      <c r="D984" s="157"/>
    </row>
    <row r="985" spans="2:4">
      <c r="B985" s="157"/>
      <c r="C985" s="157"/>
      <c r="D985" s="157"/>
    </row>
    <row r="986" spans="2:4">
      <c r="B986" s="157"/>
      <c r="C986" s="157"/>
      <c r="D986" s="157"/>
    </row>
    <row r="987" spans="2:4">
      <c r="B987" s="157"/>
      <c r="C987" s="157"/>
      <c r="D987" s="157"/>
    </row>
    <row r="988" spans="2:4">
      <c r="B988" s="157"/>
      <c r="C988" s="157"/>
      <c r="D988" s="157"/>
    </row>
    <row r="989" spans="2:4">
      <c r="B989" s="157"/>
      <c r="C989" s="157"/>
      <c r="D989" s="157"/>
    </row>
    <row r="990" spans="2:4">
      <c r="B990" s="157"/>
      <c r="C990" s="157"/>
      <c r="D990" s="157"/>
    </row>
    <row r="991" spans="2:4">
      <c r="B991" s="157"/>
      <c r="C991" s="157"/>
      <c r="D991" s="157"/>
    </row>
    <row r="992" spans="2:4">
      <c r="B992" s="157"/>
      <c r="C992" s="157"/>
      <c r="D992" s="157"/>
    </row>
    <row r="993" spans="2:4">
      <c r="B993" s="157"/>
      <c r="C993" s="157"/>
      <c r="D993" s="157"/>
    </row>
    <row r="994" spans="2:4">
      <c r="B994" s="157"/>
      <c r="C994" s="157"/>
      <c r="D994" s="157"/>
    </row>
    <row r="995" spans="2:4">
      <c r="B995" s="157"/>
      <c r="C995" s="157"/>
      <c r="D995" s="157"/>
    </row>
    <row r="996" spans="2:4">
      <c r="B996" s="157"/>
      <c r="C996" s="157"/>
      <c r="D996" s="157"/>
    </row>
    <row r="997" spans="2:4">
      <c r="B997" s="157"/>
      <c r="C997" s="157"/>
      <c r="D997" s="157"/>
    </row>
    <row r="998" spans="2:4">
      <c r="B998" s="157"/>
      <c r="C998" s="157"/>
      <c r="D998" s="157"/>
    </row>
    <row r="999" spans="2:4">
      <c r="B999" s="157"/>
      <c r="C999" s="157"/>
      <c r="D999" s="157"/>
    </row>
    <row r="1000" spans="2:4">
      <c r="B1000" s="157"/>
      <c r="C1000" s="157"/>
      <c r="D1000" s="157"/>
    </row>
    <row r="1001" spans="2:4">
      <c r="B1001" s="157"/>
      <c r="C1001" s="157"/>
      <c r="D1001" s="157"/>
    </row>
    <row r="1002" spans="2:4">
      <c r="B1002" s="157"/>
      <c r="C1002" s="157"/>
      <c r="D1002" s="157"/>
    </row>
    <row r="1003" spans="2:4">
      <c r="B1003" s="157"/>
      <c r="C1003" s="157"/>
      <c r="D1003" s="157"/>
    </row>
    <row r="1004" spans="2:4">
      <c r="B1004" s="157"/>
      <c r="C1004" s="157"/>
      <c r="D1004" s="157"/>
    </row>
    <row r="1005" spans="2:4">
      <c r="B1005" s="157"/>
      <c r="C1005" s="157"/>
      <c r="D1005" s="157"/>
    </row>
    <row r="1006" spans="2:4">
      <c r="B1006" s="157"/>
      <c r="C1006" s="157"/>
      <c r="D1006" s="157"/>
    </row>
    <row r="1007" spans="2:4">
      <c r="B1007" s="157"/>
      <c r="C1007" s="157"/>
      <c r="D1007" s="157"/>
    </row>
    <row r="1008" spans="2:4">
      <c r="B1008" s="157"/>
      <c r="C1008" s="157"/>
      <c r="D1008" s="157"/>
    </row>
    <row r="1009" spans="2:4">
      <c r="B1009" s="157"/>
      <c r="C1009" s="157"/>
      <c r="D1009" s="157"/>
    </row>
    <row r="1010" spans="2:4">
      <c r="B1010" s="157"/>
      <c r="C1010" s="157"/>
      <c r="D1010" s="157"/>
    </row>
    <row r="1011" spans="2:4">
      <c r="B1011" s="157"/>
      <c r="C1011" s="157"/>
      <c r="D1011" s="157"/>
    </row>
    <row r="1012" spans="2:4">
      <c r="B1012" s="157"/>
      <c r="C1012" s="157"/>
      <c r="D1012" s="157"/>
    </row>
    <row r="1013" spans="2:4">
      <c r="B1013" s="157"/>
      <c r="C1013" s="157"/>
      <c r="D1013" s="157"/>
    </row>
    <row r="1014" spans="2:4">
      <c r="B1014" s="157"/>
      <c r="C1014" s="157"/>
      <c r="D1014" s="157"/>
    </row>
    <row r="1015" spans="2:4">
      <c r="B1015" s="157"/>
      <c r="C1015" s="157"/>
      <c r="D1015" s="157"/>
    </row>
    <row r="1016" spans="2:4">
      <c r="B1016" s="157"/>
      <c r="C1016" s="157"/>
      <c r="D1016" s="157"/>
    </row>
    <row r="1017" spans="2:4">
      <c r="B1017" s="157"/>
      <c r="C1017" s="157"/>
      <c r="D1017" s="157"/>
    </row>
    <row r="1018" spans="2:4">
      <c r="B1018" s="157"/>
      <c r="C1018" s="157"/>
      <c r="D1018" s="157"/>
    </row>
    <row r="1019" spans="2:4">
      <c r="B1019" s="157"/>
      <c r="C1019" s="157"/>
      <c r="D1019" s="157"/>
    </row>
    <row r="1020" spans="2:4">
      <c r="B1020" s="157"/>
      <c r="C1020" s="157"/>
      <c r="D1020" s="157"/>
    </row>
    <row r="1021" spans="2:4">
      <c r="B1021" s="157"/>
      <c r="C1021" s="157"/>
      <c r="D1021" s="157"/>
    </row>
    <row r="1022" spans="2:4">
      <c r="B1022" s="157"/>
      <c r="C1022" s="157"/>
      <c r="D1022" s="157"/>
    </row>
    <row r="1023" spans="2:4">
      <c r="B1023" s="157"/>
      <c r="C1023" s="157"/>
      <c r="D1023" s="157"/>
    </row>
    <row r="1024" spans="2:4">
      <c r="B1024" s="157"/>
      <c r="C1024" s="157"/>
      <c r="D1024" s="157"/>
    </row>
    <row r="1025" spans="2:4">
      <c r="B1025" s="157"/>
      <c r="C1025" s="157"/>
      <c r="D1025" s="157"/>
    </row>
    <row r="1026" spans="2:4">
      <c r="B1026" s="157"/>
      <c r="C1026" s="157"/>
      <c r="D1026" s="157"/>
    </row>
    <row r="1027" spans="2:4">
      <c r="B1027" s="157"/>
      <c r="C1027" s="157"/>
      <c r="D1027" s="157"/>
    </row>
    <row r="1028" spans="2:4">
      <c r="B1028" s="157"/>
      <c r="C1028" s="157"/>
      <c r="D1028" s="157"/>
    </row>
    <row r="1029" spans="2:4">
      <c r="B1029" s="157"/>
      <c r="C1029" s="157"/>
      <c r="D1029" s="157"/>
    </row>
    <row r="1030" spans="2:4">
      <c r="B1030" s="157"/>
      <c r="C1030" s="157"/>
      <c r="D1030" s="157"/>
    </row>
    <row r="1031" spans="2:4">
      <c r="B1031" s="157"/>
      <c r="C1031" s="157"/>
      <c r="D1031" s="157"/>
    </row>
    <row r="1032" spans="2:4">
      <c r="B1032" s="157"/>
      <c r="C1032" s="157"/>
      <c r="D1032" s="157"/>
    </row>
    <row r="1033" spans="2:4">
      <c r="B1033" s="157"/>
      <c r="C1033" s="157"/>
      <c r="D1033" s="157"/>
    </row>
    <row r="1034" spans="2:4">
      <c r="B1034" s="157"/>
      <c r="C1034" s="157"/>
      <c r="D1034" s="157"/>
    </row>
    <row r="1035" spans="2:4">
      <c r="B1035" s="157"/>
      <c r="C1035" s="157"/>
      <c r="D1035" s="157"/>
    </row>
    <row r="1036" spans="2:4">
      <c r="B1036" s="157"/>
      <c r="C1036" s="157"/>
      <c r="D1036" s="157"/>
    </row>
    <row r="1037" spans="2:4">
      <c r="B1037" s="157"/>
      <c r="C1037" s="157"/>
      <c r="D1037" s="157"/>
    </row>
    <row r="1038" spans="2:4">
      <c r="B1038" s="157"/>
      <c r="C1038" s="157"/>
      <c r="D1038" s="157"/>
    </row>
    <row r="1039" spans="2:4">
      <c r="B1039" s="157"/>
      <c r="C1039" s="157"/>
      <c r="D1039" s="157"/>
    </row>
    <row r="1040" spans="2:4">
      <c r="B1040" s="157"/>
      <c r="C1040" s="157"/>
      <c r="D1040" s="157"/>
    </row>
    <row r="1041" spans="2:4">
      <c r="B1041" s="157"/>
      <c r="C1041" s="157"/>
      <c r="D1041" s="157"/>
    </row>
    <row r="1042" spans="2:4">
      <c r="B1042" s="157"/>
      <c r="C1042" s="157"/>
      <c r="D1042" s="157"/>
    </row>
    <row r="1043" spans="2:4">
      <c r="B1043" s="157"/>
      <c r="C1043" s="157"/>
      <c r="D1043" s="157"/>
    </row>
    <row r="1044" spans="2:4">
      <c r="B1044" s="157"/>
      <c r="C1044" s="157"/>
      <c r="D1044" s="157"/>
    </row>
    <row r="1045" spans="2:4">
      <c r="B1045" s="157"/>
      <c r="C1045" s="157"/>
      <c r="D1045" s="157"/>
    </row>
    <row r="1046" spans="2:4">
      <c r="B1046" s="157"/>
      <c r="C1046" s="157"/>
      <c r="D1046" s="157"/>
    </row>
    <row r="1047" spans="2:4">
      <c r="B1047" s="157"/>
      <c r="C1047" s="157"/>
      <c r="D1047" s="157"/>
    </row>
    <row r="1048" spans="2:4">
      <c r="B1048" s="157"/>
      <c r="C1048" s="157"/>
      <c r="D1048" s="157"/>
    </row>
    <row r="1049" spans="2:4">
      <c r="B1049" s="157"/>
      <c r="C1049" s="157"/>
      <c r="D1049" s="157"/>
    </row>
    <row r="1050" spans="2:4">
      <c r="B1050" s="157"/>
      <c r="C1050" s="157"/>
      <c r="D1050" s="157"/>
    </row>
    <row r="1051" spans="2:4">
      <c r="B1051" s="157"/>
      <c r="C1051" s="157"/>
      <c r="D1051" s="157"/>
    </row>
    <row r="1052" spans="2:4">
      <c r="B1052" s="157"/>
      <c r="C1052" s="157"/>
      <c r="D1052" s="157"/>
    </row>
    <row r="1053" spans="2:4">
      <c r="B1053" s="157"/>
      <c r="C1053" s="157"/>
      <c r="D1053" s="157"/>
    </row>
    <row r="1054" spans="2:4">
      <c r="B1054" s="157"/>
      <c r="C1054" s="157"/>
      <c r="D1054" s="157"/>
    </row>
    <row r="1055" spans="2:4">
      <c r="B1055" s="157"/>
      <c r="C1055" s="157"/>
      <c r="D1055" s="157"/>
    </row>
    <row r="1056" spans="2:4">
      <c r="B1056" s="157"/>
      <c r="C1056" s="157"/>
      <c r="D1056" s="157"/>
    </row>
    <row r="1057" spans="2:4">
      <c r="B1057" s="157"/>
      <c r="C1057" s="157"/>
      <c r="D1057" s="157"/>
    </row>
    <row r="1058" spans="2:4">
      <c r="B1058" s="157"/>
      <c r="C1058" s="157"/>
      <c r="D1058" s="157"/>
    </row>
    <row r="1059" spans="2:4">
      <c r="B1059" s="157"/>
      <c r="C1059" s="157"/>
      <c r="D1059" s="157"/>
    </row>
    <row r="1060" spans="2:4">
      <c r="B1060" s="157"/>
      <c r="C1060" s="157"/>
      <c r="D1060" s="157"/>
    </row>
    <row r="1061" spans="2:4">
      <c r="B1061" s="157"/>
      <c r="C1061" s="157"/>
      <c r="D1061" s="157"/>
    </row>
    <row r="1062" spans="2:4">
      <c r="B1062" s="157"/>
      <c r="C1062" s="157"/>
      <c r="D1062" s="157"/>
    </row>
    <row r="1063" spans="2:4">
      <c r="B1063" s="157"/>
      <c r="C1063" s="157"/>
      <c r="D1063" s="157"/>
    </row>
    <row r="1064" spans="2:4">
      <c r="B1064" s="157"/>
      <c r="C1064" s="157"/>
      <c r="D1064" s="157"/>
    </row>
    <row r="1065" spans="2:4">
      <c r="B1065" s="157"/>
      <c r="C1065" s="157"/>
      <c r="D1065" s="157"/>
    </row>
    <row r="1066" spans="2:4">
      <c r="B1066" s="157"/>
      <c r="C1066" s="157"/>
      <c r="D1066" s="157"/>
    </row>
    <row r="1067" spans="2:4">
      <c r="B1067" s="157"/>
      <c r="C1067" s="157"/>
      <c r="D1067" s="157"/>
    </row>
    <row r="1068" spans="2:4">
      <c r="B1068" s="157"/>
      <c r="C1068" s="157"/>
      <c r="D1068" s="157"/>
    </row>
    <row r="1069" spans="2:4">
      <c r="B1069" s="157"/>
      <c r="C1069" s="157"/>
      <c r="D1069" s="157"/>
    </row>
    <row r="1070" spans="2:4">
      <c r="B1070" s="157"/>
      <c r="C1070" s="157"/>
      <c r="D1070" s="157"/>
    </row>
    <row r="1071" spans="2:4">
      <c r="B1071" s="157"/>
      <c r="C1071" s="157"/>
      <c r="D1071" s="157"/>
    </row>
    <row r="1072" spans="2:4">
      <c r="B1072" s="157"/>
      <c r="C1072" s="157"/>
      <c r="D1072" s="157"/>
    </row>
    <row r="1073" spans="2:4">
      <c r="B1073" s="157"/>
      <c r="C1073" s="157"/>
      <c r="D1073" s="157"/>
    </row>
    <row r="1074" spans="2:4">
      <c r="B1074" s="157"/>
      <c r="C1074" s="157"/>
      <c r="D1074" s="157"/>
    </row>
    <row r="1075" spans="2:4">
      <c r="B1075" s="157"/>
      <c r="C1075" s="157"/>
      <c r="D1075" s="157"/>
    </row>
    <row r="1076" spans="2:4">
      <c r="B1076" s="157"/>
      <c r="C1076" s="157"/>
      <c r="D1076" s="157"/>
    </row>
    <row r="1077" spans="2:4">
      <c r="B1077" s="157"/>
      <c r="C1077" s="157"/>
      <c r="D1077" s="157"/>
    </row>
    <row r="1078" spans="2:4">
      <c r="B1078" s="157"/>
      <c r="C1078" s="157"/>
      <c r="D1078" s="157"/>
    </row>
    <row r="1079" spans="2:4">
      <c r="B1079" s="157"/>
      <c r="C1079" s="157"/>
      <c r="D1079" s="157"/>
    </row>
    <row r="1080" spans="2:4">
      <c r="B1080" s="157"/>
      <c r="C1080" s="157"/>
      <c r="D1080" s="157"/>
    </row>
    <row r="1081" spans="2:4">
      <c r="B1081" s="157"/>
      <c r="C1081" s="157"/>
      <c r="D1081" s="157"/>
    </row>
    <row r="1082" spans="2:4">
      <c r="B1082" s="157"/>
      <c r="C1082" s="157"/>
      <c r="D1082" s="157"/>
    </row>
    <row r="1083" spans="2:4">
      <c r="B1083" s="157"/>
      <c r="C1083" s="157"/>
      <c r="D1083" s="157"/>
    </row>
    <row r="1084" spans="2:4">
      <c r="B1084" s="157"/>
      <c r="C1084" s="157"/>
      <c r="D1084" s="157"/>
    </row>
    <row r="1085" spans="2:4">
      <c r="B1085" s="157"/>
      <c r="C1085" s="157"/>
      <c r="D1085" s="157"/>
    </row>
    <row r="1086" spans="2:4">
      <c r="B1086" s="157"/>
      <c r="C1086" s="157"/>
      <c r="D1086" s="157"/>
    </row>
    <row r="1087" spans="2:4">
      <c r="B1087" s="157"/>
      <c r="C1087" s="157"/>
      <c r="D1087" s="157"/>
    </row>
    <row r="1088" spans="2:4">
      <c r="B1088" s="157"/>
      <c r="C1088" s="157"/>
      <c r="D1088" s="157"/>
    </row>
    <row r="1089" spans="2:4">
      <c r="B1089" s="157"/>
      <c r="C1089" s="157"/>
      <c r="D1089" s="157"/>
    </row>
    <row r="1090" spans="2:4">
      <c r="B1090" s="157"/>
      <c r="C1090" s="157"/>
      <c r="D1090" s="157"/>
    </row>
    <row r="1091" spans="2:4">
      <c r="B1091" s="157"/>
      <c r="C1091" s="157"/>
      <c r="D1091" s="157"/>
    </row>
    <row r="1092" spans="2:4">
      <c r="B1092" s="157"/>
      <c r="C1092" s="157"/>
      <c r="D1092" s="157"/>
    </row>
    <row r="1093" spans="2:4">
      <c r="B1093" s="157"/>
      <c r="C1093" s="157"/>
      <c r="D1093" s="157"/>
    </row>
    <row r="1094" spans="2:4">
      <c r="B1094" s="157"/>
      <c r="C1094" s="157"/>
      <c r="D1094" s="157"/>
    </row>
    <row r="1095" spans="2:4">
      <c r="B1095" s="157"/>
      <c r="C1095" s="157"/>
      <c r="D1095" s="157"/>
    </row>
    <row r="1096" spans="2:4">
      <c r="B1096" s="157"/>
      <c r="C1096" s="157"/>
      <c r="D1096" s="157"/>
    </row>
    <row r="1097" spans="2:4">
      <c r="B1097" s="157"/>
      <c r="C1097" s="157"/>
      <c r="D1097" s="157"/>
    </row>
    <row r="1098" spans="2:4">
      <c r="B1098" s="157"/>
      <c r="C1098" s="157"/>
      <c r="D1098" s="157"/>
    </row>
    <row r="1099" spans="2:4">
      <c r="B1099" s="157"/>
      <c r="C1099" s="157"/>
      <c r="D1099" s="157"/>
    </row>
    <row r="1100" spans="2:4">
      <c r="B1100" s="157"/>
      <c r="C1100" s="157"/>
      <c r="D1100" s="157"/>
    </row>
    <row r="1101" spans="2:4">
      <c r="B1101" s="157"/>
      <c r="C1101" s="157"/>
      <c r="D1101" s="157"/>
    </row>
    <row r="1102" spans="2:4">
      <c r="B1102" s="157"/>
      <c r="C1102" s="157"/>
      <c r="D1102" s="157"/>
    </row>
    <row r="1103" spans="2:4">
      <c r="B1103" s="157"/>
      <c r="C1103" s="157"/>
      <c r="D1103" s="157"/>
    </row>
    <row r="1104" spans="2:4">
      <c r="B1104" s="157"/>
      <c r="C1104" s="157"/>
      <c r="D1104" s="157"/>
    </row>
    <row r="1105" spans="2:4">
      <c r="B1105" s="157"/>
      <c r="C1105" s="157"/>
      <c r="D1105" s="157"/>
    </row>
    <row r="1106" spans="2:4">
      <c r="B1106" s="157"/>
      <c r="C1106" s="157"/>
      <c r="D1106" s="157"/>
    </row>
    <row r="1107" spans="2:4">
      <c r="B1107" s="157"/>
      <c r="C1107" s="157"/>
      <c r="D1107" s="157"/>
    </row>
  </sheetData>
  <autoFilter ref="B1:B1107" xr:uid="{4337AC1B-6443-47F9-B86E-72F48944083B}"/>
  <mergeCells count="23">
    <mergeCell ref="B159:D160"/>
    <mergeCell ref="B163:D163"/>
    <mergeCell ref="B119:D120"/>
    <mergeCell ref="B126:D127"/>
    <mergeCell ref="B130:D131"/>
    <mergeCell ref="B139:D139"/>
    <mergeCell ref="B141:D142"/>
    <mergeCell ref="B152:D153"/>
    <mergeCell ref="B15:D15"/>
    <mergeCell ref="B7:D7"/>
    <mergeCell ref="B13:D13"/>
    <mergeCell ref="B108:D109"/>
    <mergeCell ref="B17:D17"/>
    <mergeCell ref="B21:D21"/>
    <mergeCell ref="B25:D25"/>
    <mergeCell ref="B49:D49"/>
    <mergeCell ref="B51:D52"/>
    <mergeCell ref="B61:D62"/>
    <mergeCell ref="B68:D69"/>
    <mergeCell ref="B73:D74"/>
    <mergeCell ref="B79:D80"/>
    <mergeCell ref="B82:D82"/>
    <mergeCell ref="B106:D106"/>
  </mergeCells>
  <phoneticPr fontId="64" type="noConversion"/>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1825AD-8D75-4EFD-94A0-E28B008F52FF}">
  <dimension ref="A1:EM764"/>
  <sheetViews>
    <sheetView tabSelected="1" topLeftCell="A65" zoomScale="55" zoomScaleNormal="55" zoomScaleSheetLayoutView="17" workbookViewId="0">
      <selection activeCell="C85" sqref="C85"/>
    </sheetView>
  </sheetViews>
  <sheetFormatPr defaultColWidth="9.1796875" defaultRowHeight="12"/>
  <cols>
    <col min="1" max="1" width="9.1796875" style="157"/>
    <col min="2" max="2" width="50.1796875" style="378" customWidth="1"/>
    <col min="3" max="3" width="51.81640625" style="378" customWidth="1"/>
    <col min="4" max="4" width="86.1796875" style="378" customWidth="1"/>
    <col min="5" max="9" width="9.1796875" style="157"/>
    <col min="10" max="10" width="9.1796875" style="481"/>
    <col min="11" max="143" width="9.1796875" style="157"/>
    <col min="144" max="16384" width="9.1796875" style="378"/>
  </cols>
  <sheetData>
    <row r="1" spans="1:10" s="157" customFormat="1">
      <c r="A1" s="374" t="s">
        <v>1323</v>
      </c>
      <c r="B1" s="374"/>
      <c r="C1" s="374"/>
      <c r="J1" s="481"/>
    </row>
    <row r="2" spans="1:10" s="157" customFormat="1">
      <c r="A2" s="406"/>
      <c r="B2" s="406"/>
      <c r="C2" s="429"/>
      <c r="J2" s="481"/>
    </row>
    <row r="3" spans="1:10" s="157" customFormat="1">
      <c r="J3" s="481"/>
    </row>
    <row r="4" spans="1:10">
      <c r="B4" s="411" t="s">
        <v>1218</v>
      </c>
      <c r="C4" s="412" t="s">
        <v>997</v>
      </c>
      <c r="D4" s="413" t="s">
        <v>1219</v>
      </c>
    </row>
    <row r="5" spans="1:10">
      <c r="B5" s="414" t="s">
        <v>1324</v>
      </c>
      <c r="C5" s="408"/>
      <c r="D5" s="408"/>
    </row>
    <row r="6" spans="1:10">
      <c r="B6" s="846" t="s">
        <v>1591</v>
      </c>
      <c r="C6" s="846"/>
      <c r="D6" s="846"/>
    </row>
    <row r="7" spans="1:10">
      <c r="B7" s="408" t="s">
        <v>287</v>
      </c>
      <c r="C7" s="417" t="s">
        <v>224</v>
      </c>
      <c r="D7" s="415" t="s">
        <v>1325</v>
      </c>
      <c r="E7" s="430"/>
    </row>
    <row r="8" spans="1:10">
      <c r="B8" s="408" t="s">
        <v>286</v>
      </c>
      <c r="C8" s="417" t="s">
        <v>224</v>
      </c>
      <c r="D8" s="415" t="s">
        <v>1326</v>
      </c>
      <c r="E8" s="430"/>
    </row>
    <row r="9" spans="1:10">
      <c r="B9" s="408" t="s">
        <v>288</v>
      </c>
      <c r="C9" s="417">
        <v>60</v>
      </c>
      <c r="D9" s="415" t="s">
        <v>1327</v>
      </c>
      <c r="E9" s="430"/>
    </row>
    <row r="10" spans="1:10" ht="36">
      <c r="B10" s="408" t="s">
        <v>289</v>
      </c>
      <c r="C10" s="417">
        <v>5</v>
      </c>
      <c r="D10" s="415" t="s">
        <v>1328</v>
      </c>
      <c r="E10" s="430"/>
    </row>
    <row r="11" spans="1:10" ht="36">
      <c r="B11" s="408" t="s">
        <v>290</v>
      </c>
      <c r="C11" s="417">
        <v>15</v>
      </c>
      <c r="D11" s="415" t="s">
        <v>1329</v>
      </c>
      <c r="E11" s="430"/>
    </row>
    <row r="12" spans="1:10">
      <c r="B12" s="408" t="s">
        <v>291</v>
      </c>
      <c r="C12" s="417">
        <v>32</v>
      </c>
      <c r="D12" s="415" t="s">
        <v>1330</v>
      </c>
      <c r="E12" s="430"/>
    </row>
    <row r="13" spans="1:10" ht="36">
      <c r="B13" s="408" t="s">
        <v>292</v>
      </c>
      <c r="C13" s="417" t="s">
        <v>236</v>
      </c>
      <c r="D13" s="415" t="s">
        <v>1331</v>
      </c>
      <c r="E13" s="430"/>
    </row>
    <row r="14" spans="1:10">
      <c r="B14" s="408" t="s">
        <v>293</v>
      </c>
      <c r="C14" s="417" t="s">
        <v>224</v>
      </c>
      <c r="D14" s="415" t="s">
        <v>1332</v>
      </c>
      <c r="E14" s="430"/>
    </row>
    <row r="15" spans="1:10">
      <c r="B15" s="408" t="s">
        <v>294</v>
      </c>
      <c r="C15" s="417">
        <v>9</v>
      </c>
      <c r="D15" s="415" t="s">
        <v>1333</v>
      </c>
      <c r="E15" s="430"/>
    </row>
    <row r="16" spans="1:10">
      <c r="B16" s="408" t="s">
        <v>295</v>
      </c>
      <c r="C16" s="417">
        <v>9</v>
      </c>
      <c r="D16" s="415"/>
      <c r="E16" s="430"/>
    </row>
    <row r="17" spans="2:11" ht="24">
      <c r="B17" s="408" t="s">
        <v>1558</v>
      </c>
      <c r="C17" s="417" t="s">
        <v>1334</v>
      </c>
      <c r="D17" s="415" t="s">
        <v>1335</v>
      </c>
      <c r="E17" s="430"/>
    </row>
    <row r="18" spans="2:11">
      <c r="B18" s="408"/>
      <c r="C18" s="417"/>
      <c r="D18" s="415"/>
      <c r="E18" s="430"/>
    </row>
    <row r="19" spans="2:11">
      <c r="B19" s="408"/>
      <c r="C19" s="417"/>
      <c r="D19" s="415"/>
      <c r="E19" s="430"/>
    </row>
    <row r="20" spans="2:11">
      <c r="B20" s="414" t="s">
        <v>1336</v>
      </c>
      <c r="C20" s="408"/>
      <c r="D20" s="415"/>
      <c r="E20" s="430"/>
    </row>
    <row r="21" spans="2:11">
      <c r="B21" s="846" t="s">
        <v>1592</v>
      </c>
      <c r="C21" s="846"/>
      <c r="D21" s="846"/>
      <c r="E21" s="430"/>
    </row>
    <row r="22" spans="2:11" ht="14.5">
      <c r="B22" s="408" t="s">
        <v>297</v>
      </c>
      <c r="C22" s="418" t="s">
        <v>1501</v>
      </c>
      <c r="D22" s="415" t="s">
        <v>1337</v>
      </c>
      <c r="E22" s="430"/>
      <c r="J22" s="550" t="s">
        <v>1675</v>
      </c>
      <c r="K22" t="s">
        <v>1691</v>
      </c>
    </row>
    <row r="23" spans="2:11" ht="14.5">
      <c r="B23" s="408" t="s">
        <v>298</v>
      </c>
      <c r="C23" s="418" t="s">
        <v>1501</v>
      </c>
      <c r="D23" s="415" t="s">
        <v>1338</v>
      </c>
      <c r="E23" s="430"/>
      <c r="J23" s="550" t="s">
        <v>1675</v>
      </c>
      <c r="K23" t="s">
        <v>1692</v>
      </c>
    </row>
    <row r="24" spans="2:11" ht="14.5">
      <c r="B24" s="408" t="s">
        <v>1339</v>
      </c>
      <c r="C24" s="417" t="b">
        <v>0</v>
      </c>
      <c r="D24" s="415" t="s">
        <v>1340</v>
      </c>
      <c r="E24" s="430"/>
      <c r="J24" s="550"/>
      <c r="K24"/>
    </row>
    <row r="25" spans="2:11" ht="14.5">
      <c r="B25" s="408"/>
      <c r="C25" s="417"/>
      <c r="D25" s="415"/>
      <c r="E25" s="430"/>
      <c r="J25" s="550"/>
      <c r="K25"/>
    </row>
    <row r="26" spans="2:11" ht="14.5">
      <c r="B26" s="414" t="s">
        <v>1341</v>
      </c>
      <c r="C26" s="417"/>
      <c r="D26" s="415"/>
      <c r="E26" s="430"/>
      <c r="J26" s="550"/>
      <c r="K26"/>
    </row>
    <row r="27" spans="2:11" ht="14.5">
      <c r="B27" s="846" t="s">
        <v>1593</v>
      </c>
      <c r="C27" s="846"/>
      <c r="D27" s="846"/>
      <c r="E27" s="430"/>
      <c r="J27" s="550"/>
      <c r="K27"/>
    </row>
    <row r="28" spans="2:11" ht="14.5">
      <c r="B28" s="408" t="s">
        <v>1304</v>
      </c>
      <c r="C28" s="408" t="s">
        <v>1304</v>
      </c>
      <c r="D28" s="415"/>
      <c r="E28" s="430"/>
      <c r="J28" s="550"/>
      <c r="K28"/>
    </row>
    <row r="29" spans="2:11" ht="14.5">
      <c r="B29" s="408"/>
      <c r="C29" s="408"/>
      <c r="D29" s="415"/>
      <c r="E29" s="430"/>
      <c r="J29" s="550"/>
      <c r="K29"/>
    </row>
    <row r="30" spans="2:11" ht="14.5">
      <c r="B30" s="414" t="s">
        <v>1305</v>
      </c>
      <c r="C30" s="408"/>
      <c r="D30" s="415"/>
      <c r="E30" s="430"/>
      <c r="J30" s="550"/>
      <c r="K30"/>
    </row>
    <row r="31" spans="2:11" ht="14.5">
      <c r="B31" s="846" t="s">
        <v>1594</v>
      </c>
      <c r="C31" s="846"/>
      <c r="D31" s="846"/>
      <c r="E31" s="430"/>
      <c r="J31" s="550"/>
      <c r="K31"/>
    </row>
    <row r="32" spans="2:11" ht="14.5">
      <c r="B32" s="408" t="s">
        <v>309</v>
      </c>
      <c r="C32" s="419" t="s">
        <v>1626</v>
      </c>
      <c r="D32" s="415"/>
      <c r="E32" s="430"/>
      <c r="J32" s="550" t="s">
        <v>1675</v>
      </c>
      <c r="K32" t="s">
        <v>1693</v>
      </c>
    </row>
    <row r="33" spans="2:11" ht="48">
      <c r="B33" s="408" t="s">
        <v>310</v>
      </c>
      <c r="C33" s="417">
        <v>3868</v>
      </c>
      <c r="D33" s="415" t="s">
        <v>1342</v>
      </c>
      <c r="E33" s="430"/>
      <c r="J33" s="550"/>
      <c r="K33"/>
    </row>
    <row r="34" spans="2:11" ht="14.5">
      <c r="B34" s="408" t="s">
        <v>311</v>
      </c>
      <c r="C34" s="417">
        <v>10415</v>
      </c>
      <c r="D34" s="415"/>
      <c r="E34" s="430"/>
      <c r="J34" s="550"/>
      <c r="K34"/>
    </row>
    <row r="35" spans="2:11" ht="14.5">
      <c r="B35" s="408" t="s">
        <v>312</v>
      </c>
      <c r="C35" s="419" t="s">
        <v>1627</v>
      </c>
      <c r="D35" s="415"/>
      <c r="E35" s="430"/>
      <c r="J35" s="550" t="s">
        <v>1675</v>
      </c>
      <c r="K35" t="s">
        <v>1694</v>
      </c>
    </row>
    <row r="36" spans="2:11" ht="14.5">
      <c r="B36" s="408" t="s">
        <v>313</v>
      </c>
      <c r="C36" s="408" t="s">
        <v>1308</v>
      </c>
      <c r="D36" s="415"/>
      <c r="E36" s="430"/>
      <c r="J36" s="550"/>
      <c r="K36"/>
    </row>
    <row r="37" spans="2:11" ht="14.5">
      <c r="B37" s="408" t="s">
        <v>315</v>
      </c>
      <c r="C37" s="417">
        <v>10415</v>
      </c>
      <c r="D37" s="415"/>
      <c r="E37" s="430"/>
      <c r="J37" s="550"/>
      <c r="K37"/>
    </row>
    <row r="38" spans="2:11" ht="14.5">
      <c r="B38" s="408" t="s">
        <v>1309</v>
      </c>
      <c r="C38" s="419" t="s">
        <v>1310</v>
      </c>
      <c r="D38" s="415" t="s">
        <v>1343</v>
      </c>
      <c r="E38" s="430"/>
      <c r="J38" s="550" t="s">
        <v>1690</v>
      </c>
      <c r="K38" s="529" t="s">
        <v>1731</v>
      </c>
    </row>
    <row r="39" spans="2:11" ht="14.5">
      <c r="B39" s="408" t="s">
        <v>316</v>
      </c>
      <c r="C39" s="417" t="s">
        <v>1311</v>
      </c>
      <c r="D39" s="415"/>
      <c r="E39" s="430"/>
      <c r="J39" s="550"/>
      <c r="K39"/>
    </row>
    <row r="40" spans="2:11" ht="14.5">
      <c r="B40" s="408" t="s">
        <v>317</v>
      </c>
      <c r="C40" s="417" t="b">
        <v>0</v>
      </c>
      <c r="D40" s="415"/>
      <c r="E40" s="430"/>
      <c r="J40" s="550"/>
      <c r="K40"/>
    </row>
    <row r="41" spans="2:11" ht="14.5">
      <c r="B41" s="408" t="s">
        <v>318</v>
      </c>
      <c r="C41" s="417">
        <v>3</v>
      </c>
      <c r="D41" s="415" t="s">
        <v>1344</v>
      </c>
      <c r="E41" s="430"/>
      <c r="J41" s="550"/>
      <c r="K41"/>
    </row>
    <row r="42" spans="2:11" ht="24">
      <c r="B42" s="408" t="s">
        <v>319</v>
      </c>
      <c r="C42" s="417">
        <v>6</v>
      </c>
      <c r="D42" s="415" t="s">
        <v>1345</v>
      </c>
      <c r="E42" s="430"/>
      <c r="J42" s="550"/>
      <c r="K42"/>
    </row>
    <row r="43" spans="2:11" ht="24">
      <c r="B43" s="408" t="s">
        <v>321</v>
      </c>
      <c r="C43" s="417">
        <v>1</v>
      </c>
      <c r="D43" s="431" t="s">
        <v>1346</v>
      </c>
      <c r="E43" s="430"/>
      <c r="J43" s="550"/>
      <c r="K43"/>
    </row>
    <row r="44" spans="2:11" ht="14.5">
      <c r="B44" s="408" t="s">
        <v>322</v>
      </c>
      <c r="C44" s="417">
        <v>0</v>
      </c>
      <c r="D44" s="415"/>
      <c r="E44" s="430"/>
      <c r="J44" s="550"/>
      <c r="K44"/>
    </row>
    <row r="45" spans="2:11" ht="24">
      <c r="B45" s="408" t="s">
        <v>323</v>
      </c>
      <c r="C45" s="417">
        <v>3</v>
      </c>
      <c r="D45" s="415" t="s">
        <v>1347</v>
      </c>
      <c r="E45" s="430"/>
      <c r="J45" s="550"/>
      <c r="K45"/>
    </row>
    <row r="46" spans="2:11" ht="14.5">
      <c r="B46" s="408" t="s">
        <v>324</v>
      </c>
      <c r="C46" s="417" t="s">
        <v>1516</v>
      </c>
      <c r="D46" s="415" t="s">
        <v>1348</v>
      </c>
      <c r="E46" s="430"/>
      <c r="J46" s="550"/>
      <c r="K46"/>
    </row>
    <row r="47" spans="2:11" ht="14.5">
      <c r="B47" s="408" t="s">
        <v>314</v>
      </c>
      <c r="C47" s="417">
        <v>4</v>
      </c>
      <c r="D47" s="415"/>
      <c r="E47" s="430"/>
      <c r="J47" s="550"/>
      <c r="K47"/>
    </row>
    <row r="48" spans="2:11" ht="14.5">
      <c r="B48" s="408" t="s">
        <v>325</v>
      </c>
      <c r="C48" s="420" t="s">
        <v>1312</v>
      </c>
      <c r="D48" s="415"/>
      <c r="E48" s="430"/>
      <c r="J48" s="550"/>
      <c r="K48"/>
    </row>
    <row r="49" spans="2:12" ht="14.5">
      <c r="B49" s="408" t="s">
        <v>326</v>
      </c>
      <c r="C49" s="420" t="s">
        <v>1312</v>
      </c>
      <c r="D49" s="415"/>
      <c r="E49" s="430"/>
      <c r="J49" s="550"/>
      <c r="K49"/>
    </row>
    <row r="50" spans="2:12" ht="14.5">
      <c r="B50" s="408" t="s">
        <v>327</v>
      </c>
      <c r="C50" s="421">
        <v>1</v>
      </c>
      <c r="D50" s="415" t="s">
        <v>88</v>
      </c>
      <c r="E50" s="430"/>
      <c r="J50" s="550"/>
      <c r="K50"/>
    </row>
    <row r="51" spans="2:12" ht="14.5">
      <c r="B51" s="408" t="s">
        <v>328</v>
      </c>
      <c r="C51" s="417">
        <v>1</v>
      </c>
      <c r="D51" s="415"/>
      <c r="E51" s="430"/>
      <c r="J51" s="550"/>
      <c r="K51"/>
    </row>
    <row r="52" spans="2:12" ht="14.5">
      <c r="B52" s="408" t="s">
        <v>329</v>
      </c>
      <c r="C52" s="417">
        <v>1</v>
      </c>
      <c r="D52" s="415"/>
      <c r="E52" s="430"/>
      <c r="J52" s="550"/>
      <c r="K52"/>
    </row>
    <row r="53" spans="2:12" ht="14.5">
      <c r="B53" s="408"/>
      <c r="C53" s="417"/>
      <c r="D53" s="415"/>
      <c r="E53" s="430"/>
      <c r="J53" s="550"/>
      <c r="K53"/>
    </row>
    <row r="54" spans="2:12" ht="14.5">
      <c r="B54" s="414" t="s">
        <v>1314</v>
      </c>
      <c r="C54" s="408"/>
      <c r="D54" s="415"/>
      <c r="E54" s="430"/>
      <c r="J54" s="550"/>
      <c r="K54"/>
    </row>
    <row r="55" spans="2:12" ht="14.5">
      <c r="B55" s="846" t="s">
        <v>1595</v>
      </c>
      <c r="C55" s="846"/>
      <c r="D55" s="846"/>
      <c r="E55" s="430"/>
      <c r="J55" s="550"/>
      <c r="K55"/>
    </row>
    <row r="56" spans="2:12" ht="14.5">
      <c r="B56" s="408" t="s">
        <v>1315</v>
      </c>
      <c r="C56" s="408" t="s">
        <v>1315</v>
      </c>
      <c r="D56" s="415"/>
      <c r="E56" s="430"/>
      <c r="J56" s="550"/>
      <c r="K56"/>
    </row>
    <row r="57" spans="2:12" ht="14.5">
      <c r="B57" s="846" t="s">
        <v>1628</v>
      </c>
      <c r="C57" s="846"/>
      <c r="D57" s="846"/>
      <c r="E57" s="430"/>
      <c r="J57" s="550"/>
      <c r="K57"/>
    </row>
    <row r="58" spans="2:12" ht="14.5">
      <c r="B58" s="846"/>
      <c r="C58" s="846"/>
      <c r="D58" s="846"/>
      <c r="E58" s="430"/>
      <c r="J58" s="550"/>
      <c r="K58"/>
    </row>
    <row r="59" spans="2:12" ht="14.5">
      <c r="B59" s="408" t="s">
        <v>1309</v>
      </c>
      <c r="C59" s="419" t="s">
        <v>1835</v>
      </c>
      <c r="D59" s="415" t="s">
        <v>1316</v>
      </c>
      <c r="E59" s="430"/>
      <c r="J59" s="550" t="s">
        <v>1675</v>
      </c>
      <c r="K59" t="s">
        <v>1687</v>
      </c>
      <c r="L59" s="448" t="s">
        <v>1695</v>
      </c>
    </row>
    <row r="60" spans="2:12" ht="24">
      <c r="B60" s="408" t="s">
        <v>316</v>
      </c>
      <c r="C60" s="417" t="b">
        <v>1</v>
      </c>
      <c r="D60" s="415" t="s">
        <v>1349</v>
      </c>
      <c r="E60" s="430"/>
      <c r="J60" s="550"/>
      <c r="K60"/>
      <c r="L60" s="448"/>
    </row>
    <row r="61" spans="2:12" ht="24">
      <c r="B61" s="408" t="s">
        <v>333</v>
      </c>
      <c r="C61" s="417" t="b">
        <v>1</v>
      </c>
      <c r="D61" s="415" t="s">
        <v>1350</v>
      </c>
      <c r="E61" s="430"/>
      <c r="J61" s="550"/>
      <c r="K61"/>
      <c r="L61" s="448"/>
    </row>
    <row r="62" spans="2:12" ht="14.5">
      <c r="B62" s="408" t="s">
        <v>310</v>
      </c>
      <c r="C62" s="419" t="s">
        <v>1836</v>
      </c>
      <c r="D62" s="415"/>
      <c r="E62" s="430"/>
      <c r="J62" s="550" t="s">
        <v>1675</v>
      </c>
      <c r="K62" t="s">
        <v>1687</v>
      </c>
      <c r="L62" s="448" t="s">
        <v>1696</v>
      </c>
    </row>
    <row r="63" spans="2:12" ht="24">
      <c r="B63" s="408" t="s">
        <v>327</v>
      </c>
      <c r="C63" s="421">
        <v>1</v>
      </c>
      <c r="D63" s="415" t="s">
        <v>1351</v>
      </c>
      <c r="E63" s="430"/>
      <c r="J63" s="550"/>
      <c r="K63"/>
    </row>
    <row r="64" spans="2:12" ht="14.5">
      <c r="B64" s="408" t="s">
        <v>330</v>
      </c>
      <c r="C64" s="408" t="s">
        <v>331</v>
      </c>
      <c r="D64" s="415"/>
      <c r="E64" s="430"/>
      <c r="J64" s="550"/>
      <c r="K64"/>
    </row>
    <row r="65" spans="2:12" ht="14.5">
      <c r="B65" s="408" t="s">
        <v>332</v>
      </c>
      <c r="C65" s="408" t="s">
        <v>331</v>
      </c>
      <c r="D65" s="415"/>
      <c r="E65" s="430"/>
      <c r="J65" s="550"/>
      <c r="K65"/>
    </row>
    <row r="66" spans="2:12" ht="14.5">
      <c r="B66" s="846" t="s">
        <v>1596</v>
      </c>
      <c r="C66" s="846"/>
      <c r="D66" s="846"/>
      <c r="E66" s="430"/>
      <c r="J66" s="550"/>
      <c r="K66"/>
    </row>
    <row r="67" spans="2:12" ht="14.5">
      <c r="B67" s="846"/>
      <c r="C67" s="846"/>
      <c r="D67" s="846"/>
      <c r="E67" s="430"/>
      <c r="J67" s="550"/>
      <c r="K67"/>
    </row>
    <row r="68" spans="2:12" ht="14.5">
      <c r="B68" s="408" t="s">
        <v>1309</v>
      </c>
      <c r="C68" s="419" t="s">
        <v>1835</v>
      </c>
      <c r="D68" s="415"/>
      <c r="E68" s="430"/>
      <c r="J68" s="550" t="s">
        <v>1675</v>
      </c>
      <c r="K68" t="s">
        <v>1687</v>
      </c>
      <c r="L68" s="448" t="s">
        <v>1695</v>
      </c>
    </row>
    <row r="69" spans="2:12" ht="14.5">
      <c r="B69" s="408" t="s">
        <v>316</v>
      </c>
      <c r="C69" s="417" t="s">
        <v>1311</v>
      </c>
      <c r="D69" s="415"/>
      <c r="E69" s="430"/>
      <c r="J69" s="550"/>
      <c r="K69"/>
    </row>
    <row r="70" spans="2:12" ht="14.5">
      <c r="B70" s="408" t="s">
        <v>327</v>
      </c>
      <c r="C70" s="421">
        <v>1</v>
      </c>
      <c r="D70" s="415" t="s">
        <v>88</v>
      </c>
      <c r="E70" s="430"/>
      <c r="J70" s="550"/>
      <c r="K70"/>
    </row>
    <row r="71" spans="2:12" ht="14.5">
      <c r="B71" s="408"/>
      <c r="C71" s="421"/>
      <c r="D71" s="415"/>
      <c r="E71" s="430"/>
      <c r="J71" s="550"/>
      <c r="K71"/>
    </row>
    <row r="72" spans="2:12" ht="14.5">
      <c r="B72" s="414" t="s">
        <v>1317</v>
      </c>
      <c r="C72" s="421"/>
      <c r="D72" s="415"/>
      <c r="E72" s="430"/>
      <c r="J72" s="550"/>
      <c r="K72"/>
    </row>
    <row r="73" spans="2:12" ht="14.5">
      <c r="B73" s="846" t="s">
        <v>1597</v>
      </c>
      <c r="C73" s="846"/>
      <c r="D73" s="846"/>
      <c r="E73" s="430"/>
      <c r="J73" s="550"/>
      <c r="K73"/>
    </row>
    <row r="74" spans="2:12" ht="14.5">
      <c r="B74" s="846"/>
      <c r="C74" s="846"/>
      <c r="D74" s="846"/>
      <c r="E74" s="430"/>
      <c r="J74" s="550"/>
      <c r="K74"/>
    </row>
    <row r="75" spans="2:12" ht="14.5">
      <c r="B75" s="408" t="s">
        <v>334</v>
      </c>
      <c r="C75" s="417">
        <v>0</v>
      </c>
      <c r="D75" s="415"/>
      <c r="E75" s="430"/>
      <c r="J75" s="550"/>
      <c r="K75"/>
    </row>
    <row r="76" spans="2:12" ht="14.5">
      <c r="B76" s="408" t="s">
        <v>335</v>
      </c>
      <c r="C76" s="419" t="s">
        <v>1837</v>
      </c>
      <c r="D76" s="415"/>
      <c r="E76" s="430"/>
      <c r="J76" s="550" t="s">
        <v>1675</v>
      </c>
      <c r="K76" t="s">
        <v>1678</v>
      </c>
    </row>
    <row r="77" spans="2:12" ht="14.5">
      <c r="B77" s="408" t="s">
        <v>336</v>
      </c>
      <c r="C77" s="417" t="s">
        <v>1311</v>
      </c>
      <c r="D77" s="415"/>
      <c r="E77" s="430"/>
      <c r="J77" s="550"/>
      <c r="K77"/>
    </row>
    <row r="78" spans="2:12" ht="14.5">
      <c r="B78" s="846" t="s">
        <v>1629</v>
      </c>
      <c r="C78" s="846"/>
      <c r="D78" s="846"/>
      <c r="E78" s="430"/>
      <c r="J78" s="550"/>
      <c r="K78"/>
    </row>
    <row r="79" spans="2:12">
      <c r="B79" s="846"/>
      <c r="C79" s="846"/>
      <c r="D79" s="846"/>
      <c r="E79" s="430"/>
    </row>
    <row r="80" spans="2:12" ht="14.5">
      <c r="B80" s="408" t="s">
        <v>334</v>
      </c>
      <c r="C80" s="417">
        <v>0</v>
      </c>
      <c r="D80" s="415"/>
      <c r="E80" s="430"/>
      <c r="J80" s="550"/>
      <c r="K80"/>
    </row>
    <row r="81" spans="2:11" ht="14.5">
      <c r="B81" s="408" t="s">
        <v>336</v>
      </c>
      <c r="C81" s="417" t="s">
        <v>1311</v>
      </c>
      <c r="D81" s="415"/>
      <c r="E81" s="430"/>
      <c r="J81" s="550"/>
      <c r="K81"/>
    </row>
    <row r="82" spans="2:11" ht="14.5">
      <c r="B82" s="408"/>
      <c r="C82" s="408"/>
      <c r="D82" s="415"/>
      <c r="E82" s="430"/>
      <c r="J82" s="550"/>
      <c r="K82"/>
    </row>
    <row r="83" spans="2:11" s="157" customFormat="1" ht="14.5">
      <c r="D83" s="430"/>
      <c r="E83" s="430"/>
      <c r="J83" s="550"/>
      <c r="K83"/>
    </row>
    <row r="84" spans="2:11" s="157" customFormat="1" ht="14.5">
      <c r="D84" s="430"/>
      <c r="E84" s="430"/>
      <c r="J84" s="550"/>
      <c r="K84"/>
    </row>
    <row r="85" spans="2:11" s="157" customFormat="1" ht="14.5">
      <c r="D85" s="430"/>
      <c r="E85" s="430"/>
      <c r="J85" s="550"/>
      <c r="K85"/>
    </row>
    <row r="86" spans="2:11" s="157" customFormat="1">
      <c r="D86" s="430"/>
      <c r="E86" s="430"/>
      <c r="J86" s="481"/>
    </row>
    <row r="87" spans="2:11" s="157" customFormat="1">
      <c r="D87" s="430"/>
      <c r="E87" s="430"/>
      <c r="J87" s="481"/>
    </row>
    <row r="88" spans="2:11" s="157" customFormat="1">
      <c r="D88" s="430"/>
      <c r="E88" s="430"/>
      <c r="J88" s="481"/>
    </row>
    <row r="89" spans="2:11" s="157" customFormat="1">
      <c r="D89" s="430"/>
      <c r="E89" s="430"/>
      <c r="J89" s="481"/>
    </row>
    <row r="90" spans="2:11" s="157" customFormat="1">
      <c r="D90" s="430"/>
      <c r="E90" s="430"/>
      <c r="J90" s="481"/>
    </row>
    <row r="91" spans="2:11" s="157" customFormat="1">
      <c r="D91" s="430"/>
      <c r="E91" s="430"/>
      <c r="J91" s="481"/>
    </row>
    <row r="92" spans="2:11" s="157" customFormat="1">
      <c r="D92" s="430"/>
      <c r="E92" s="430"/>
      <c r="J92" s="481"/>
    </row>
    <row r="93" spans="2:11" s="157" customFormat="1">
      <c r="D93" s="430"/>
      <c r="E93" s="430"/>
      <c r="J93" s="481"/>
    </row>
    <row r="94" spans="2:11" s="157" customFormat="1">
      <c r="D94" s="430"/>
      <c r="E94" s="430"/>
      <c r="J94" s="481"/>
    </row>
    <row r="95" spans="2:11" s="157" customFormat="1">
      <c r="D95" s="430"/>
      <c r="E95" s="430"/>
      <c r="J95" s="481"/>
    </row>
    <row r="96" spans="2:11" s="157" customFormat="1">
      <c r="D96" s="430"/>
      <c r="E96" s="430"/>
      <c r="J96" s="481"/>
    </row>
    <row r="97" spans="4:10" s="157" customFormat="1">
      <c r="D97" s="430"/>
      <c r="E97" s="430"/>
      <c r="J97" s="481"/>
    </row>
    <row r="98" spans="4:10" s="157" customFormat="1">
      <c r="D98" s="430"/>
      <c r="E98" s="430"/>
      <c r="J98" s="481"/>
    </row>
    <row r="99" spans="4:10" s="157" customFormat="1">
      <c r="D99" s="430"/>
      <c r="E99" s="430"/>
      <c r="J99" s="481"/>
    </row>
    <row r="100" spans="4:10" s="157" customFormat="1">
      <c r="D100" s="430"/>
      <c r="E100" s="430"/>
      <c r="J100" s="481"/>
    </row>
    <row r="101" spans="4:10" s="157" customFormat="1">
      <c r="D101" s="430"/>
      <c r="E101" s="430"/>
      <c r="J101" s="481"/>
    </row>
    <row r="102" spans="4:10" s="157" customFormat="1">
      <c r="D102" s="430"/>
      <c r="E102" s="430"/>
      <c r="J102" s="481"/>
    </row>
    <row r="103" spans="4:10" s="157" customFormat="1">
      <c r="D103" s="430"/>
      <c r="E103" s="430"/>
      <c r="J103" s="481"/>
    </row>
    <row r="104" spans="4:10" s="157" customFormat="1">
      <c r="D104" s="430"/>
      <c r="E104" s="430"/>
      <c r="J104" s="481"/>
    </row>
    <row r="105" spans="4:10" s="157" customFormat="1">
      <c r="D105" s="430"/>
      <c r="E105" s="430"/>
      <c r="J105" s="481"/>
    </row>
    <row r="106" spans="4:10" s="157" customFormat="1">
      <c r="D106" s="430"/>
      <c r="E106" s="430"/>
      <c r="J106" s="481"/>
    </row>
    <row r="107" spans="4:10" s="157" customFormat="1">
      <c r="D107" s="430"/>
      <c r="E107" s="430"/>
      <c r="J107" s="481"/>
    </row>
    <row r="108" spans="4:10" s="157" customFormat="1">
      <c r="D108" s="430"/>
      <c r="E108" s="430"/>
      <c r="J108" s="481"/>
    </row>
    <row r="109" spans="4:10" s="157" customFormat="1">
      <c r="D109" s="430"/>
      <c r="E109" s="430"/>
      <c r="J109" s="481"/>
    </row>
    <row r="110" spans="4:10" s="157" customFormat="1">
      <c r="D110" s="430"/>
      <c r="E110" s="430"/>
      <c r="J110" s="481"/>
    </row>
    <row r="111" spans="4:10" s="157" customFormat="1">
      <c r="D111" s="430"/>
      <c r="E111" s="430"/>
      <c r="J111" s="481"/>
    </row>
    <row r="112" spans="4:10" s="157" customFormat="1">
      <c r="D112" s="430"/>
      <c r="E112" s="430"/>
      <c r="J112" s="481"/>
    </row>
    <row r="113" spans="4:10" s="157" customFormat="1">
      <c r="D113" s="430"/>
      <c r="E113" s="430"/>
      <c r="J113" s="481"/>
    </row>
    <row r="114" spans="4:10" s="157" customFormat="1">
      <c r="D114" s="430"/>
      <c r="E114" s="430"/>
      <c r="J114" s="481"/>
    </row>
    <row r="115" spans="4:10" s="157" customFormat="1">
      <c r="D115" s="430"/>
      <c r="E115" s="430"/>
      <c r="J115" s="481"/>
    </row>
    <row r="116" spans="4:10" s="157" customFormat="1">
      <c r="D116" s="430"/>
      <c r="E116" s="430"/>
      <c r="J116" s="481"/>
    </row>
    <row r="117" spans="4:10" s="157" customFormat="1">
      <c r="D117" s="430"/>
      <c r="E117" s="430"/>
      <c r="J117" s="481"/>
    </row>
    <row r="118" spans="4:10" s="157" customFormat="1">
      <c r="D118" s="430"/>
      <c r="E118" s="430"/>
      <c r="J118" s="481"/>
    </row>
    <row r="119" spans="4:10" s="157" customFormat="1">
      <c r="D119" s="430"/>
      <c r="E119" s="430"/>
      <c r="J119" s="481"/>
    </row>
    <row r="120" spans="4:10" s="157" customFormat="1">
      <c r="D120" s="430"/>
      <c r="E120" s="430"/>
      <c r="J120" s="481"/>
    </row>
    <row r="121" spans="4:10" s="157" customFormat="1">
      <c r="D121" s="430"/>
      <c r="E121" s="430"/>
      <c r="J121" s="481"/>
    </row>
    <row r="122" spans="4:10" s="157" customFormat="1">
      <c r="D122" s="430"/>
      <c r="E122" s="430"/>
      <c r="J122" s="481"/>
    </row>
    <row r="123" spans="4:10" s="157" customFormat="1">
      <c r="D123" s="430"/>
      <c r="E123" s="430"/>
      <c r="J123" s="481"/>
    </row>
    <row r="124" spans="4:10" s="157" customFormat="1">
      <c r="D124" s="430"/>
      <c r="E124" s="430"/>
      <c r="J124" s="481"/>
    </row>
    <row r="125" spans="4:10" s="157" customFormat="1">
      <c r="D125" s="430"/>
      <c r="E125" s="430"/>
      <c r="J125" s="481"/>
    </row>
    <row r="126" spans="4:10" s="157" customFormat="1">
      <c r="D126" s="430"/>
      <c r="E126" s="430"/>
      <c r="J126" s="481"/>
    </row>
    <row r="127" spans="4:10" s="157" customFormat="1">
      <c r="D127" s="430"/>
      <c r="E127" s="430"/>
      <c r="J127" s="481"/>
    </row>
    <row r="128" spans="4:10" s="157" customFormat="1">
      <c r="D128" s="430"/>
      <c r="E128" s="430"/>
      <c r="J128" s="481"/>
    </row>
    <row r="129" spans="4:10" s="157" customFormat="1">
      <c r="D129" s="430"/>
      <c r="E129" s="430"/>
      <c r="J129" s="481"/>
    </row>
    <row r="130" spans="4:10" s="157" customFormat="1">
      <c r="D130" s="430"/>
      <c r="E130" s="430"/>
      <c r="J130" s="481"/>
    </row>
    <row r="131" spans="4:10" s="157" customFormat="1">
      <c r="D131" s="430"/>
      <c r="E131" s="430"/>
      <c r="J131" s="481"/>
    </row>
    <row r="132" spans="4:10" s="157" customFormat="1">
      <c r="D132" s="430"/>
      <c r="E132" s="430"/>
      <c r="J132" s="481"/>
    </row>
    <row r="133" spans="4:10" s="157" customFormat="1">
      <c r="D133" s="430"/>
      <c r="E133" s="430"/>
      <c r="J133" s="481"/>
    </row>
    <row r="134" spans="4:10" s="157" customFormat="1">
      <c r="D134" s="430"/>
      <c r="E134" s="430"/>
      <c r="J134" s="481"/>
    </row>
    <row r="135" spans="4:10" s="157" customFormat="1">
      <c r="D135" s="430"/>
      <c r="E135" s="430"/>
      <c r="J135" s="481"/>
    </row>
    <row r="136" spans="4:10" s="157" customFormat="1">
      <c r="D136" s="430"/>
      <c r="E136" s="430"/>
      <c r="J136" s="481"/>
    </row>
    <row r="137" spans="4:10" s="157" customFormat="1">
      <c r="D137" s="430"/>
      <c r="E137" s="430"/>
      <c r="J137" s="481"/>
    </row>
    <row r="138" spans="4:10" s="157" customFormat="1">
      <c r="D138" s="430"/>
      <c r="E138" s="430"/>
      <c r="J138" s="481"/>
    </row>
    <row r="139" spans="4:10" s="157" customFormat="1">
      <c r="D139" s="430"/>
      <c r="E139" s="430"/>
      <c r="J139" s="481"/>
    </row>
    <row r="140" spans="4:10" s="157" customFormat="1">
      <c r="D140" s="430"/>
      <c r="E140" s="430"/>
      <c r="J140" s="481"/>
    </row>
    <row r="141" spans="4:10" s="157" customFormat="1">
      <c r="D141" s="430"/>
      <c r="E141" s="430"/>
      <c r="J141" s="481"/>
    </row>
    <row r="142" spans="4:10" s="157" customFormat="1">
      <c r="D142" s="430"/>
      <c r="E142" s="430"/>
      <c r="J142" s="481"/>
    </row>
    <row r="143" spans="4:10" s="157" customFormat="1">
      <c r="D143" s="430"/>
      <c r="E143" s="430"/>
      <c r="J143" s="481"/>
    </row>
    <row r="144" spans="4:10" s="157" customFormat="1">
      <c r="D144" s="430"/>
      <c r="E144" s="430"/>
      <c r="J144" s="481"/>
    </row>
    <row r="145" spans="4:10" s="157" customFormat="1">
      <c r="D145" s="430"/>
      <c r="E145" s="430"/>
      <c r="J145" s="481"/>
    </row>
    <row r="146" spans="4:10" s="157" customFormat="1">
      <c r="D146" s="430"/>
      <c r="E146" s="430"/>
      <c r="J146" s="481"/>
    </row>
    <row r="147" spans="4:10" s="157" customFormat="1">
      <c r="D147" s="430"/>
      <c r="E147" s="430"/>
      <c r="J147" s="481"/>
    </row>
    <row r="148" spans="4:10" s="157" customFormat="1">
      <c r="D148" s="430"/>
      <c r="E148" s="430"/>
      <c r="J148" s="481"/>
    </row>
    <row r="149" spans="4:10" s="157" customFormat="1">
      <c r="D149" s="430"/>
      <c r="E149" s="430"/>
      <c r="J149" s="481"/>
    </row>
    <row r="150" spans="4:10" s="157" customFormat="1">
      <c r="D150" s="430"/>
      <c r="E150" s="430"/>
      <c r="J150" s="481"/>
    </row>
    <row r="151" spans="4:10" s="157" customFormat="1">
      <c r="D151" s="430"/>
      <c r="E151" s="430"/>
      <c r="J151" s="481"/>
    </row>
    <row r="152" spans="4:10" s="157" customFormat="1">
      <c r="D152" s="430"/>
      <c r="E152" s="430"/>
      <c r="J152" s="481"/>
    </row>
    <row r="153" spans="4:10" s="157" customFormat="1">
      <c r="D153" s="430"/>
      <c r="E153" s="430"/>
      <c r="J153" s="481"/>
    </row>
    <row r="154" spans="4:10" s="157" customFormat="1">
      <c r="D154" s="430"/>
      <c r="E154" s="430"/>
      <c r="J154" s="481"/>
    </row>
    <row r="155" spans="4:10" s="157" customFormat="1">
      <c r="D155" s="430"/>
      <c r="E155" s="430"/>
      <c r="J155" s="481"/>
    </row>
    <row r="156" spans="4:10" s="157" customFormat="1">
      <c r="D156" s="430"/>
      <c r="E156" s="430"/>
      <c r="J156" s="481"/>
    </row>
    <row r="157" spans="4:10" s="157" customFormat="1">
      <c r="D157" s="430"/>
      <c r="E157" s="430"/>
      <c r="J157" s="481"/>
    </row>
    <row r="158" spans="4:10" s="157" customFormat="1">
      <c r="D158" s="430"/>
      <c r="E158" s="430"/>
      <c r="J158" s="481"/>
    </row>
    <row r="159" spans="4:10" s="157" customFormat="1">
      <c r="D159" s="430"/>
      <c r="E159" s="430"/>
      <c r="J159" s="481"/>
    </row>
    <row r="160" spans="4:10" s="157" customFormat="1">
      <c r="D160" s="430"/>
      <c r="E160" s="430"/>
      <c r="J160" s="481"/>
    </row>
    <row r="161" spans="4:10" s="157" customFormat="1">
      <c r="D161" s="430"/>
      <c r="E161" s="430"/>
      <c r="J161" s="481"/>
    </row>
    <row r="162" spans="4:10" s="157" customFormat="1">
      <c r="D162" s="430"/>
      <c r="E162" s="430"/>
      <c r="J162" s="481"/>
    </row>
    <row r="163" spans="4:10" s="157" customFormat="1">
      <c r="D163" s="430"/>
      <c r="E163" s="430"/>
      <c r="J163" s="481"/>
    </row>
    <row r="164" spans="4:10" s="157" customFormat="1">
      <c r="D164" s="430"/>
      <c r="E164" s="430"/>
      <c r="J164" s="481"/>
    </row>
    <row r="165" spans="4:10" s="157" customFormat="1">
      <c r="D165" s="430"/>
      <c r="E165" s="430"/>
      <c r="J165" s="481"/>
    </row>
    <row r="166" spans="4:10" s="157" customFormat="1">
      <c r="D166" s="430"/>
      <c r="E166" s="430"/>
      <c r="J166" s="481"/>
    </row>
    <row r="167" spans="4:10" s="157" customFormat="1">
      <c r="J167" s="481"/>
    </row>
    <row r="168" spans="4:10" s="157" customFormat="1">
      <c r="J168" s="481"/>
    </row>
    <row r="169" spans="4:10" s="157" customFormat="1">
      <c r="J169" s="481"/>
    </row>
    <row r="170" spans="4:10" s="157" customFormat="1">
      <c r="J170" s="481"/>
    </row>
    <row r="171" spans="4:10" s="157" customFormat="1">
      <c r="J171" s="481"/>
    </row>
    <row r="172" spans="4:10" s="157" customFormat="1">
      <c r="J172" s="481"/>
    </row>
    <row r="173" spans="4:10" s="157" customFormat="1">
      <c r="J173" s="481"/>
    </row>
    <row r="174" spans="4:10" s="157" customFormat="1">
      <c r="J174" s="481"/>
    </row>
    <row r="175" spans="4:10" s="157" customFormat="1">
      <c r="J175" s="481"/>
    </row>
    <row r="176" spans="4:10" s="157" customFormat="1">
      <c r="J176" s="481"/>
    </row>
    <row r="177" spans="10:10" s="157" customFormat="1">
      <c r="J177" s="481"/>
    </row>
    <row r="178" spans="10:10" s="157" customFormat="1">
      <c r="J178" s="481"/>
    </row>
    <row r="179" spans="10:10" s="157" customFormat="1">
      <c r="J179" s="481"/>
    </row>
    <row r="180" spans="10:10" s="157" customFormat="1">
      <c r="J180" s="481"/>
    </row>
    <row r="181" spans="10:10" s="157" customFormat="1">
      <c r="J181" s="481"/>
    </row>
    <row r="182" spans="10:10" s="157" customFormat="1">
      <c r="J182" s="481"/>
    </row>
    <row r="183" spans="10:10" s="157" customFormat="1">
      <c r="J183" s="481"/>
    </row>
    <row r="184" spans="10:10" s="157" customFormat="1">
      <c r="J184" s="481"/>
    </row>
    <row r="185" spans="10:10" s="157" customFormat="1">
      <c r="J185" s="481"/>
    </row>
    <row r="186" spans="10:10" s="157" customFormat="1">
      <c r="J186" s="481"/>
    </row>
    <row r="187" spans="10:10" s="157" customFormat="1">
      <c r="J187" s="481"/>
    </row>
    <row r="188" spans="10:10" s="157" customFormat="1">
      <c r="J188" s="481"/>
    </row>
    <row r="189" spans="10:10" s="157" customFormat="1">
      <c r="J189" s="481"/>
    </row>
    <row r="190" spans="10:10" s="157" customFormat="1">
      <c r="J190" s="481"/>
    </row>
    <row r="191" spans="10:10" s="157" customFormat="1">
      <c r="J191" s="481"/>
    </row>
    <row r="192" spans="10:10" s="157" customFormat="1">
      <c r="J192" s="481"/>
    </row>
    <row r="193" spans="10:10" s="157" customFormat="1">
      <c r="J193" s="481"/>
    </row>
    <row r="194" spans="10:10" s="157" customFormat="1">
      <c r="J194" s="481"/>
    </row>
    <row r="195" spans="10:10" s="157" customFormat="1">
      <c r="J195" s="481"/>
    </row>
    <row r="196" spans="10:10" s="157" customFormat="1">
      <c r="J196" s="481"/>
    </row>
    <row r="197" spans="10:10" s="157" customFormat="1">
      <c r="J197" s="481"/>
    </row>
    <row r="198" spans="10:10" s="157" customFormat="1">
      <c r="J198" s="481"/>
    </row>
    <row r="199" spans="10:10" s="157" customFormat="1">
      <c r="J199" s="481"/>
    </row>
    <row r="200" spans="10:10" s="157" customFormat="1">
      <c r="J200" s="481"/>
    </row>
    <row r="201" spans="10:10" s="157" customFormat="1">
      <c r="J201" s="481"/>
    </row>
    <row r="202" spans="10:10" s="157" customFormat="1">
      <c r="J202" s="481"/>
    </row>
    <row r="203" spans="10:10" s="157" customFormat="1">
      <c r="J203" s="481"/>
    </row>
    <row r="204" spans="10:10" s="157" customFormat="1">
      <c r="J204" s="481"/>
    </row>
    <row r="205" spans="10:10" s="157" customFormat="1">
      <c r="J205" s="481"/>
    </row>
    <row r="206" spans="10:10" s="157" customFormat="1">
      <c r="J206" s="481"/>
    </row>
    <row r="207" spans="10:10" s="157" customFormat="1">
      <c r="J207" s="481"/>
    </row>
    <row r="208" spans="10:10" s="157" customFormat="1">
      <c r="J208" s="481"/>
    </row>
    <row r="209" spans="10:10" s="157" customFormat="1">
      <c r="J209" s="481"/>
    </row>
    <row r="210" spans="10:10" s="157" customFormat="1">
      <c r="J210" s="481"/>
    </row>
    <row r="211" spans="10:10" s="157" customFormat="1">
      <c r="J211" s="481"/>
    </row>
    <row r="212" spans="10:10" s="157" customFormat="1">
      <c r="J212" s="481"/>
    </row>
    <row r="213" spans="10:10" s="157" customFormat="1">
      <c r="J213" s="481"/>
    </row>
    <row r="214" spans="10:10" s="157" customFormat="1">
      <c r="J214" s="481"/>
    </row>
    <row r="215" spans="10:10" s="157" customFormat="1">
      <c r="J215" s="481"/>
    </row>
    <row r="216" spans="10:10" s="157" customFormat="1">
      <c r="J216" s="481"/>
    </row>
    <row r="217" spans="10:10" s="157" customFormat="1">
      <c r="J217" s="481"/>
    </row>
    <row r="218" spans="10:10" s="157" customFormat="1">
      <c r="J218" s="481"/>
    </row>
    <row r="219" spans="10:10" s="157" customFormat="1">
      <c r="J219" s="481"/>
    </row>
    <row r="220" spans="10:10" s="157" customFormat="1">
      <c r="J220" s="481"/>
    </row>
    <row r="221" spans="10:10" s="157" customFormat="1">
      <c r="J221" s="481"/>
    </row>
    <row r="222" spans="10:10" s="157" customFormat="1">
      <c r="J222" s="481"/>
    </row>
    <row r="223" spans="10:10" s="157" customFormat="1">
      <c r="J223" s="481"/>
    </row>
    <row r="224" spans="10:10" s="157" customFormat="1">
      <c r="J224" s="481"/>
    </row>
    <row r="225" spans="10:10" s="157" customFormat="1">
      <c r="J225" s="481"/>
    </row>
    <row r="226" spans="10:10" s="157" customFormat="1">
      <c r="J226" s="481"/>
    </row>
    <row r="227" spans="10:10" s="157" customFormat="1">
      <c r="J227" s="481"/>
    </row>
    <row r="228" spans="10:10" s="157" customFormat="1">
      <c r="J228" s="481"/>
    </row>
    <row r="229" spans="10:10" s="157" customFormat="1">
      <c r="J229" s="481"/>
    </row>
    <row r="230" spans="10:10" s="157" customFormat="1">
      <c r="J230" s="481"/>
    </row>
    <row r="231" spans="10:10" s="157" customFormat="1">
      <c r="J231" s="481"/>
    </row>
    <row r="232" spans="10:10" s="157" customFormat="1">
      <c r="J232" s="481"/>
    </row>
    <row r="233" spans="10:10" s="157" customFormat="1">
      <c r="J233" s="481"/>
    </row>
    <row r="234" spans="10:10" s="157" customFormat="1">
      <c r="J234" s="481"/>
    </row>
    <row r="235" spans="10:10" s="157" customFormat="1">
      <c r="J235" s="481"/>
    </row>
    <row r="236" spans="10:10" s="157" customFormat="1">
      <c r="J236" s="481"/>
    </row>
    <row r="237" spans="10:10" s="157" customFormat="1">
      <c r="J237" s="481"/>
    </row>
    <row r="238" spans="10:10" s="157" customFormat="1">
      <c r="J238" s="481"/>
    </row>
    <row r="239" spans="10:10" s="157" customFormat="1">
      <c r="J239" s="481"/>
    </row>
    <row r="240" spans="10:10" s="157" customFormat="1">
      <c r="J240" s="481"/>
    </row>
    <row r="241" spans="10:10" s="157" customFormat="1">
      <c r="J241" s="481"/>
    </row>
    <row r="242" spans="10:10" s="157" customFormat="1">
      <c r="J242" s="481"/>
    </row>
    <row r="243" spans="10:10" s="157" customFormat="1">
      <c r="J243" s="481"/>
    </row>
    <row r="244" spans="10:10" s="157" customFormat="1">
      <c r="J244" s="481"/>
    </row>
    <row r="245" spans="10:10" s="157" customFormat="1">
      <c r="J245" s="481"/>
    </row>
    <row r="246" spans="10:10" s="157" customFormat="1">
      <c r="J246" s="481"/>
    </row>
    <row r="247" spans="10:10" s="157" customFormat="1">
      <c r="J247" s="481"/>
    </row>
    <row r="248" spans="10:10" s="157" customFormat="1">
      <c r="J248" s="481"/>
    </row>
    <row r="249" spans="10:10" s="157" customFormat="1">
      <c r="J249" s="481"/>
    </row>
    <row r="250" spans="10:10" s="157" customFormat="1">
      <c r="J250" s="481"/>
    </row>
    <row r="251" spans="10:10" s="157" customFormat="1">
      <c r="J251" s="481"/>
    </row>
    <row r="252" spans="10:10" s="157" customFormat="1">
      <c r="J252" s="481"/>
    </row>
    <row r="253" spans="10:10" s="157" customFormat="1">
      <c r="J253" s="481"/>
    </row>
    <row r="254" spans="10:10" s="157" customFormat="1">
      <c r="J254" s="481"/>
    </row>
    <row r="255" spans="10:10" s="157" customFormat="1">
      <c r="J255" s="481"/>
    </row>
    <row r="256" spans="10:10" s="157" customFormat="1">
      <c r="J256" s="481"/>
    </row>
    <row r="257" spans="10:10" s="157" customFormat="1">
      <c r="J257" s="481"/>
    </row>
    <row r="258" spans="10:10" s="157" customFormat="1">
      <c r="J258" s="481"/>
    </row>
    <row r="259" spans="10:10" s="157" customFormat="1">
      <c r="J259" s="481"/>
    </row>
    <row r="260" spans="10:10" s="157" customFormat="1">
      <c r="J260" s="481"/>
    </row>
    <row r="261" spans="10:10" s="157" customFormat="1">
      <c r="J261" s="481"/>
    </row>
    <row r="262" spans="10:10" s="157" customFormat="1">
      <c r="J262" s="481"/>
    </row>
    <row r="263" spans="10:10" s="157" customFormat="1">
      <c r="J263" s="481"/>
    </row>
    <row r="264" spans="10:10" s="157" customFormat="1">
      <c r="J264" s="481"/>
    </row>
    <row r="265" spans="10:10" s="157" customFormat="1">
      <c r="J265" s="481"/>
    </row>
    <row r="266" spans="10:10" s="157" customFormat="1">
      <c r="J266" s="481"/>
    </row>
    <row r="267" spans="10:10" s="157" customFormat="1">
      <c r="J267" s="481"/>
    </row>
    <row r="268" spans="10:10" s="157" customFormat="1">
      <c r="J268" s="481"/>
    </row>
    <row r="269" spans="10:10" s="157" customFormat="1">
      <c r="J269" s="481"/>
    </row>
    <row r="270" spans="10:10" s="157" customFormat="1">
      <c r="J270" s="481"/>
    </row>
    <row r="271" spans="10:10" s="157" customFormat="1">
      <c r="J271" s="481"/>
    </row>
    <row r="272" spans="10:10" s="157" customFormat="1">
      <c r="J272" s="481"/>
    </row>
    <row r="273" spans="10:10" s="157" customFormat="1">
      <c r="J273" s="481"/>
    </row>
    <row r="274" spans="10:10" s="157" customFormat="1">
      <c r="J274" s="481"/>
    </row>
    <row r="275" spans="10:10" s="157" customFormat="1">
      <c r="J275" s="481"/>
    </row>
    <row r="276" spans="10:10" s="157" customFormat="1">
      <c r="J276" s="481"/>
    </row>
    <row r="277" spans="10:10" s="157" customFormat="1">
      <c r="J277" s="481"/>
    </row>
    <row r="278" spans="10:10" s="157" customFormat="1">
      <c r="J278" s="481"/>
    </row>
    <row r="279" spans="10:10" s="157" customFormat="1">
      <c r="J279" s="481"/>
    </row>
    <row r="280" spans="10:10" s="157" customFormat="1">
      <c r="J280" s="481"/>
    </row>
    <row r="281" spans="10:10" s="157" customFormat="1">
      <c r="J281" s="481"/>
    </row>
    <row r="282" spans="10:10" s="157" customFormat="1">
      <c r="J282" s="481"/>
    </row>
    <row r="283" spans="10:10" s="157" customFormat="1">
      <c r="J283" s="481"/>
    </row>
    <row r="284" spans="10:10" s="157" customFormat="1">
      <c r="J284" s="481"/>
    </row>
    <row r="285" spans="10:10" s="157" customFormat="1">
      <c r="J285" s="481"/>
    </row>
    <row r="286" spans="10:10" s="157" customFormat="1">
      <c r="J286" s="481"/>
    </row>
    <row r="287" spans="10:10" s="157" customFormat="1">
      <c r="J287" s="481"/>
    </row>
    <row r="288" spans="10:10" s="157" customFormat="1">
      <c r="J288" s="481"/>
    </row>
    <row r="289" spans="10:10" s="157" customFormat="1">
      <c r="J289" s="481"/>
    </row>
    <row r="290" spans="10:10" s="157" customFormat="1">
      <c r="J290" s="481"/>
    </row>
    <row r="291" spans="10:10" s="157" customFormat="1">
      <c r="J291" s="481"/>
    </row>
    <row r="292" spans="10:10" s="157" customFormat="1">
      <c r="J292" s="481"/>
    </row>
    <row r="293" spans="10:10" s="157" customFormat="1">
      <c r="J293" s="481"/>
    </row>
    <row r="294" spans="10:10" s="157" customFormat="1">
      <c r="J294" s="481"/>
    </row>
    <row r="295" spans="10:10" s="157" customFormat="1">
      <c r="J295" s="481"/>
    </row>
    <row r="296" spans="10:10" s="157" customFormat="1">
      <c r="J296" s="481"/>
    </row>
    <row r="297" spans="10:10" s="157" customFormat="1">
      <c r="J297" s="481"/>
    </row>
    <row r="298" spans="10:10" s="157" customFormat="1">
      <c r="J298" s="481"/>
    </row>
    <row r="299" spans="10:10" s="157" customFormat="1">
      <c r="J299" s="481"/>
    </row>
    <row r="300" spans="10:10" s="157" customFormat="1">
      <c r="J300" s="481"/>
    </row>
    <row r="301" spans="10:10" s="157" customFormat="1">
      <c r="J301" s="481"/>
    </row>
    <row r="302" spans="10:10" s="157" customFormat="1">
      <c r="J302" s="481"/>
    </row>
    <row r="303" spans="10:10" s="157" customFormat="1">
      <c r="J303" s="481"/>
    </row>
    <row r="304" spans="10:10" s="157" customFormat="1">
      <c r="J304" s="481"/>
    </row>
    <row r="305" spans="10:10" s="157" customFormat="1">
      <c r="J305" s="481"/>
    </row>
    <row r="306" spans="10:10" s="157" customFormat="1">
      <c r="J306" s="481"/>
    </row>
    <row r="307" spans="10:10" s="157" customFormat="1">
      <c r="J307" s="481"/>
    </row>
    <row r="308" spans="10:10" s="157" customFormat="1">
      <c r="J308" s="481"/>
    </row>
    <row r="309" spans="10:10" s="157" customFormat="1">
      <c r="J309" s="481"/>
    </row>
    <row r="310" spans="10:10" s="157" customFormat="1">
      <c r="J310" s="481"/>
    </row>
    <row r="311" spans="10:10" s="157" customFormat="1">
      <c r="J311" s="481"/>
    </row>
    <row r="312" spans="10:10" s="157" customFormat="1">
      <c r="J312" s="481"/>
    </row>
    <row r="313" spans="10:10" s="157" customFormat="1">
      <c r="J313" s="481"/>
    </row>
    <row r="314" spans="10:10" s="157" customFormat="1">
      <c r="J314" s="481"/>
    </row>
    <row r="315" spans="10:10" s="157" customFormat="1">
      <c r="J315" s="481"/>
    </row>
    <row r="316" spans="10:10" s="157" customFormat="1">
      <c r="J316" s="481"/>
    </row>
    <row r="317" spans="10:10" s="157" customFormat="1">
      <c r="J317" s="481"/>
    </row>
    <row r="318" spans="10:10" s="157" customFormat="1">
      <c r="J318" s="481"/>
    </row>
    <row r="319" spans="10:10" s="157" customFormat="1">
      <c r="J319" s="481"/>
    </row>
    <row r="320" spans="10:10" s="157" customFormat="1">
      <c r="J320" s="481"/>
    </row>
    <row r="321" spans="10:10" s="157" customFormat="1">
      <c r="J321" s="481"/>
    </row>
    <row r="322" spans="10:10" s="157" customFormat="1">
      <c r="J322" s="481"/>
    </row>
    <row r="323" spans="10:10" s="157" customFormat="1">
      <c r="J323" s="481"/>
    </row>
    <row r="324" spans="10:10" s="157" customFormat="1">
      <c r="J324" s="481"/>
    </row>
    <row r="325" spans="10:10" s="157" customFormat="1">
      <c r="J325" s="481"/>
    </row>
    <row r="326" spans="10:10" s="157" customFormat="1">
      <c r="J326" s="481"/>
    </row>
    <row r="327" spans="10:10" s="157" customFormat="1">
      <c r="J327" s="481"/>
    </row>
    <row r="328" spans="10:10" s="157" customFormat="1">
      <c r="J328" s="481"/>
    </row>
    <row r="329" spans="10:10" s="157" customFormat="1">
      <c r="J329" s="481"/>
    </row>
    <row r="330" spans="10:10" s="157" customFormat="1">
      <c r="J330" s="481"/>
    </row>
    <row r="331" spans="10:10" s="157" customFormat="1">
      <c r="J331" s="481"/>
    </row>
    <row r="332" spans="10:10" s="157" customFormat="1">
      <c r="J332" s="481"/>
    </row>
    <row r="333" spans="10:10" s="157" customFormat="1">
      <c r="J333" s="481"/>
    </row>
    <row r="334" spans="10:10" s="157" customFormat="1">
      <c r="J334" s="481"/>
    </row>
    <row r="335" spans="10:10" s="157" customFormat="1">
      <c r="J335" s="481"/>
    </row>
    <row r="336" spans="10:10" s="157" customFormat="1">
      <c r="J336" s="481"/>
    </row>
    <row r="337" spans="10:10" s="157" customFormat="1">
      <c r="J337" s="481"/>
    </row>
    <row r="338" spans="10:10" s="157" customFormat="1">
      <c r="J338" s="481"/>
    </row>
    <row r="339" spans="10:10" s="157" customFormat="1">
      <c r="J339" s="481"/>
    </row>
    <row r="340" spans="10:10" s="157" customFormat="1">
      <c r="J340" s="481"/>
    </row>
    <row r="341" spans="10:10" s="157" customFormat="1">
      <c r="J341" s="481"/>
    </row>
    <row r="342" spans="10:10" s="157" customFormat="1">
      <c r="J342" s="481"/>
    </row>
    <row r="343" spans="10:10" s="157" customFormat="1">
      <c r="J343" s="481"/>
    </row>
    <row r="344" spans="10:10" s="157" customFormat="1">
      <c r="J344" s="481"/>
    </row>
    <row r="345" spans="10:10" s="157" customFormat="1">
      <c r="J345" s="481"/>
    </row>
    <row r="346" spans="10:10" s="157" customFormat="1">
      <c r="J346" s="481"/>
    </row>
    <row r="347" spans="10:10" s="157" customFormat="1">
      <c r="J347" s="481"/>
    </row>
    <row r="348" spans="10:10" s="157" customFormat="1">
      <c r="J348" s="481"/>
    </row>
    <row r="349" spans="10:10" s="157" customFormat="1">
      <c r="J349" s="481"/>
    </row>
    <row r="350" spans="10:10" s="157" customFormat="1">
      <c r="J350" s="481"/>
    </row>
    <row r="351" spans="10:10" s="157" customFormat="1">
      <c r="J351" s="481"/>
    </row>
    <row r="352" spans="10:10" s="157" customFormat="1">
      <c r="J352" s="481"/>
    </row>
    <row r="353" spans="10:10" s="157" customFormat="1">
      <c r="J353" s="481"/>
    </row>
    <row r="354" spans="10:10" s="157" customFormat="1">
      <c r="J354" s="481"/>
    </row>
    <row r="355" spans="10:10" s="157" customFormat="1">
      <c r="J355" s="481"/>
    </row>
    <row r="356" spans="10:10" s="157" customFormat="1">
      <c r="J356" s="481"/>
    </row>
    <row r="357" spans="10:10" s="157" customFormat="1">
      <c r="J357" s="481"/>
    </row>
    <row r="358" spans="10:10" s="157" customFormat="1">
      <c r="J358" s="481"/>
    </row>
    <row r="359" spans="10:10" s="157" customFormat="1">
      <c r="J359" s="481"/>
    </row>
    <row r="360" spans="10:10" s="157" customFormat="1">
      <c r="J360" s="481"/>
    </row>
    <row r="361" spans="10:10" s="157" customFormat="1">
      <c r="J361" s="481"/>
    </row>
    <row r="362" spans="10:10" s="157" customFormat="1">
      <c r="J362" s="481"/>
    </row>
    <row r="363" spans="10:10" s="157" customFormat="1">
      <c r="J363" s="481"/>
    </row>
    <row r="364" spans="10:10" s="157" customFormat="1">
      <c r="J364" s="481"/>
    </row>
    <row r="365" spans="10:10" s="157" customFormat="1">
      <c r="J365" s="481"/>
    </row>
    <row r="366" spans="10:10" s="157" customFormat="1">
      <c r="J366" s="481"/>
    </row>
    <row r="367" spans="10:10" s="157" customFormat="1">
      <c r="J367" s="481"/>
    </row>
    <row r="368" spans="10:10" s="157" customFormat="1">
      <c r="J368" s="481"/>
    </row>
    <row r="369" spans="10:10" s="157" customFormat="1">
      <c r="J369" s="481"/>
    </row>
    <row r="370" spans="10:10" s="157" customFormat="1">
      <c r="J370" s="481"/>
    </row>
    <row r="371" spans="10:10" s="157" customFormat="1">
      <c r="J371" s="481"/>
    </row>
    <row r="372" spans="10:10" s="157" customFormat="1">
      <c r="J372" s="481"/>
    </row>
    <row r="373" spans="10:10" s="157" customFormat="1">
      <c r="J373" s="481"/>
    </row>
    <row r="374" spans="10:10" s="157" customFormat="1">
      <c r="J374" s="481"/>
    </row>
    <row r="375" spans="10:10" s="157" customFormat="1">
      <c r="J375" s="481"/>
    </row>
    <row r="376" spans="10:10" s="157" customFormat="1">
      <c r="J376" s="481"/>
    </row>
    <row r="377" spans="10:10" s="157" customFormat="1">
      <c r="J377" s="481"/>
    </row>
    <row r="378" spans="10:10" s="157" customFormat="1">
      <c r="J378" s="481"/>
    </row>
    <row r="379" spans="10:10" s="157" customFormat="1">
      <c r="J379" s="481"/>
    </row>
    <row r="380" spans="10:10" s="157" customFormat="1">
      <c r="J380" s="481"/>
    </row>
    <row r="381" spans="10:10" s="157" customFormat="1">
      <c r="J381" s="481"/>
    </row>
    <row r="382" spans="10:10" s="157" customFormat="1">
      <c r="J382" s="481"/>
    </row>
    <row r="383" spans="10:10" s="157" customFormat="1">
      <c r="J383" s="481"/>
    </row>
    <row r="384" spans="10:10" s="157" customFormat="1">
      <c r="J384" s="481"/>
    </row>
    <row r="385" spans="10:10" s="157" customFormat="1">
      <c r="J385" s="481"/>
    </row>
    <row r="386" spans="10:10" s="157" customFormat="1">
      <c r="J386" s="481"/>
    </row>
    <row r="387" spans="10:10" s="157" customFormat="1">
      <c r="J387" s="481"/>
    </row>
    <row r="388" spans="10:10" s="157" customFormat="1">
      <c r="J388" s="481"/>
    </row>
    <row r="389" spans="10:10" s="157" customFormat="1">
      <c r="J389" s="481"/>
    </row>
    <row r="390" spans="10:10" s="157" customFormat="1">
      <c r="J390" s="481"/>
    </row>
    <row r="391" spans="10:10" s="157" customFormat="1">
      <c r="J391" s="481"/>
    </row>
    <row r="392" spans="10:10" s="157" customFormat="1">
      <c r="J392" s="481"/>
    </row>
    <row r="393" spans="10:10" s="157" customFormat="1">
      <c r="J393" s="481"/>
    </row>
    <row r="394" spans="10:10" s="157" customFormat="1">
      <c r="J394" s="481"/>
    </row>
    <row r="395" spans="10:10" s="157" customFormat="1">
      <c r="J395" s="481"/>
    </row>
    <row r="396" spans="10:10" s="157" customFormat="1">
      <c r="J396" s="481"/>
    </row>
    <row r="397" spans="10:10" s="157" customFormat="1">
      <c r="J397" s="481"/>
    </row>
    <row r="398" spans="10:10" s="157" customFormat="1">
      <c r="J398" s="481"/>
    </row>
    <row r="399" spans="10:10" s="157" customFormat="1">
      <c r="J399" s="481"/>
    </row>
    <row r="400" spans="10:10" s="157" customFormat="1">
      <c r="J400" s="481"/>
    </row>
    <row r="401" spans="10:10" s="157" customFormat="1">
      <c r="J401" s="481"/>
    </row>
    <row r="402" spans="10:10" s="157" customFormat="1">
      <c r="J402" s="481"/>
    </row>
    <row r="403" spans="10:10" s="157" customFormat="1">
      <c r="J403" s="481"/>
    </row>
    <row r="404" spans="10:10" s="157" customFormat="1">
      <c r="J404" s="481"/>
    </row>
    <row r="405" spans="10:10" s="157" customFormat="1">
      <c r="J405" s="481"/>
    </row>
    <row r="406" spans="10:10" s="157" customFormat="1">
      <c r="J406" s="481"/>
    </row>
    <row r="407" spans="10:10" s="157" customFormat="1">
      <c r="J407" s="481"/>
    </row>
    <row r="408" spans="10:10" s="157" customFormat="1">
      <c r="J408" s="481"/>
    </row>
    <row r="409" spans="10:10" s="157" customFormat="1">
      <c r="J409" s="481"/>
    </row>
    <row r="410" spans="10:10" s="157" customFormat="1">
      <c r="J410" s="481"/>
    </row>
    <row r="411" spans="10:10" s="157" customFormat="1">
      <c r="J411" s="481"/>
    </row>
    <row r="412" spans="10:10" s="157" customFormat="1">
      <c r="J412" s="481"/>
    </row>
    <row r="413" spans="10:10" s="157" customFormat="1">
      <c r="J413" s="481"/>
    </row>
    <row r="414" spans="10:10" s="157" customFormat="1">
      <c r="J414" s="481"/>
    </row>
    <row r="415" spans="10:10" s="157" customFormat="1">
      <c r="J415" s="481"/>
    </row>
    <row r="416" spans="10:10" s="157" customFormat="1">
      <c r="J416" s="481"/>
    </row>
    <row r="417" spans="10:10" s="157" customFormat="1">
      <c r="J417" s="481"/>
    </row>
    <row r="418" spans="10:10" s="157" customFormat="1">
      <c r="J418" s="481"/>
    </row>
    <row r="419" spans="10:10" s="157" customFormat="1">
      <c r="J419" s="481"/>
    </row>
    <row r="420" spans="10:10" s="157" customFormat="1">
      <c r="J420" s="481"/>
    </row>
    <row r="421" spans="10:10" s="157" customFormat="1">
      <c r="J421" s="481"/>
    </row>
    <row r="422" spans="10:10" s="157" customFormat="1">
      <c r="J422" s="481"/>
    </row>
    <row r="423" spans="10:10" s="157" customFormat="1">
      <c r="J423" s="481"/>
    </row>
    <row r="424" spans="10:10" s="157" customFormat="1">
      <c r="J424" s="481"/>
    </row>
    <row r="425" spans="10:10" s="157" customFormat="1">
      <c r="J425" s="481"/>
    </row>
    <row r="426" spans="10:10" s="157" customFormat="1">
      <c r="J426" s="481"/>
    </row>
    <row r="427" spans="10:10" s="157" customFormat="1">
      <c r="J427" s="481"/>
    </row>
    <row r="428" spans="10:10" s="157" customFormat="1">
      <c r="J428" s="481"/>
    </row>
    <row r="429" spans="10:10" s="157" customFormat="1">
      <c r="J429" s="481"/>
    </row>
    <row r="430" spans="10:10" s="157" customFormat="1">
      <c r="J430" s="481"/>
    </row>
    <row r="431" spans="10:10" s="157" customFormat="1">
      <c r="J431" s="481"/>
    </row>
    <row r="432" spans="10:10" s="157" customFormat="1">
      <c r="J432" s="481"/>
    </row>
    <row r="433" spans="10:10" s="157" customFormat="1">
      <c r="J433" s="481"/>
    </row>
    <row r="434" spans="10:10" s="157" customFormat="1">
      <c r="J434" s="481"/>
    </row>
    <row r="435" spans="10:10" s="157" customFormat="1">
      <c r="J435" s="481"/>
    </row>
    <row r="436" spans="10:10" s="157" customFormat="1">
      <c r="J436" s="481"/>
    </row>
    <row r="437" spans="10:10" s="157" customFormat="1">
      <c r="J437" s="481"/>
    </row>
    <row r="438" spans="10:10" s="157" customFormat="1">
      <c r="J438" s="481"/>
    </row>
    <row r="439" spans="10:10" s="157" customFormat="1">
      <c r="J439" s="481"/>
    </row>
    <row r="440" spans="10:10" s="157" customFormat="1">
      <c r="J440" s="481"/>
    </row>
    <row r="441" spans="10:10" s="157" customFormat="1">
      <c r="J441" s="481"/>
    </row>
    <row r="442" spans="10:10" s="157" customFormat="1">
      <c r="J442" s="481"/>
    </row>
    <row r="443" spans="10:10" s="157" customFormat="1">
      <c r="J443" s="481"/>
    </row>
    <row r="444" spans="10:10" s="157" customFormat="1">
      <c r="J444" s="481"/>
    </row>
    <row r="445" spans="10:10" s="157" customFormat="1">
      <c r="J445" s="481"/>
    </row>
    <row r="446" spans="10:10" s="157" customFormat="1">
      <c r="J446" s="481"/>
    </row>
    <row r="447" spans="10:10" s="157" customFormat="1">
      <c r="J447" s="481"/>
    </row>
    <row r="448" spans="10:10" s="157" customFormat="1">
      <c r="J448" s="481"/>
    </row>
    <row r="449" spans="10:10" s="157" customFormat="1">
      <c r="J449" s="481"/>
    </row>
    <row r="450" spans="10:10" s="157" customFormat="1">
      <c r="J450" s="481"/>
    </row>
    <row r="451" spans="10:10" s="157" customFormat="1">
      <c r="J451" s="481"/>
    </row>
    <row r="452" spans="10:10" s="157" customFormat="1">
      <c r="J452" s="481"/>
    </row>
    <row r="453" spans="10:10" s="157" customFormat="1">
      <c r="J453" s="481"/>
    </row>
    <row r="454" spans="10:10" s="157" customFormat="1">
      <c r="J454" s="481"/>
    </row>
    <row r="455" spans="10:10" s="157" customFormat="1">
      <c r="J455" s="481"/>
    </row>
    <row r="456" spans="10:10" s="157" customFormat="1">
      <c r="J456" s="481"/>
    </row>
    <row r="457" spans="10:10" s="157" customFormat="1">
      <c r="J457" s="481"/>
    </row>
    <row r="458" spans="10:10" s="157" customFormat="1">
      <c r="J458" s="481"/>
    </row>
    <row r="459" spans="10:10" s="157" customFormat="1">
      <c r="J459" s="481"/>
    </row>
    <row r="460" spans="10:10" s="157" customFormat="1">
      <c r="J460" s="481"/>
    </row>
    <row r="461" spans="10:10" s="157" customFormat="1">
      <c r="J461" s="481"/>
    </row>
    <row r="462" spans="10:10" s="157" customFormat="1">
      <c r="J462" s="481"/>
    </row>
    <row r="463" spans="10:10" s="157" customFormat="1">
      <c r="J463" s="481"/>
    </row>
    <row r="464" spans="10:10" s="157" customFormat="1">
      <c r="J464" s="481"/>
    </row>
    <row r="465" spans="10:10" s="157" customFormat="1">
      <c r="J465" s="481"/>
    </row>
    <row r="466" spans="10:10" s="157" customFormat="1">
      <c r="J466" s="481"/>
    </row>
    <row r="467" spans="10:10" s="157" customFormat="1">
      <c r="J467" s="481"/>
    </row>
    <row r="468" spans="10:10" s="157" customFormat="1">
      <c r="J468" s="481"/>
    </row>
    <row r="469" spans="10:10" s="157" customFormat="1">
      <c r="J469" s="481"/>
    </row>
    <row r="470" spans="10:10" s="157" customFormat="1">
      <c r="J470" s="481"/>
    </row>
    <row r="471" spans="10:10" s="157" customFormat="1">
      <c r="J471" s="481"/>
    </row>
    <row r="472" spans="10:10" s="157" customFormat="1">
      <c r="J472" s="481"/>
    </row>
    <row r="473" spans="10:10" s="157" customFormat="1">
      <c r="J473" s="481"/>
    </row>
    <row r="474" spans="10:10" s="157" customFormat="1">
      <c r="J474" s="481"/>
    </row>
    <row r="475" spans="10:10" s="157" customFormat="1">
      <c r="J475" s="481"/>
    </row>
    <row r="476" spans="10:10" s="157" customFormat="1">
      <c r="J476" s="481"/>
    </row>
    <row r="477" spans="10:10" s="157" customFormat="1">
      <c r="J477" s="481"/>
    </row>
    <row r="478" spans="10:10" s="157" customFormat="1">
      <c r="J478" s="481"/>
    </row>
    <row r="479" spans="10:10" s="157" customFormat="1">
      <c r="J479" s="481"/>
    </row>
    <row r="480" spans="10:10" s="157" customFormat="1">
      <c r="J480" s="481"/>
    </row>
    <row r="481" spans="10:10" s="157" customFormat="1">
      <c r="J481" s="481"/>
    </row>
    <row r="482" spans="10:10" s="157" customFormat="1">
      <c r="J482" s="481"/>
    </row>
    <row r="483" spans="10:10" s="157" customFormat="1">
      <c r="J483" s="481"/>
    </row>
    <row r="484" spans="10:10" s="157" customFormat="1">
      <c r="J484" s="481"/>
    </row>
    <row r="485" spans="10:10" s="157" customFormat="1">
      <c r="J485" s="481"/>
    </row>
    <row r="486" spans="10:10" s="157" customFormat="1">
      <c r="J486" s="481"/>
    </row>
    <row r="487" spans="10:10" s="157" customFormat="1">
      <c r="J487" s="481"/>
    </row>
    <row r="488" spans="10:10" s="157" customFormat="1">
      <c r="J488" s="481"/>
    </row>
    <row r="489" spans="10:10" s="157" customFormat="1">
      <c r="J489" s="481"/>
    </row>
    <row r="490" spans="10:10" s="157" customFormat="1">
      <c r="J490" s="481"/>
    </row>
    <row r="491" spans="10:10" s="157" customFormat="1">
      <c r="J491" s="481"/>
    </row>
    <row r="492" spans="10:10" s="157" customFormat="1">
      <c r="J492" s="481"/>
    </row>
    <row r="493" spans="10:10" s="157" customFormat="1">
      <c r="J493" s="481"/>
    </row>
    <row r="494" spans="10:10" s="157" customFormat="1">
      <c r="J494" s="481"/>
    </row>
    <row r="495" spans="10:10" s="157" customFormat="1">
      <c r="J495" s="481"/>
    </row>
    <row r="496" spans="10:10" s="157" customFormat="1">
      <c r="J496" s="481"/>
    </row>
    <row r="497" spans="10:10" s="157" customFormat="1">
      <c r="J497" s="481"/>
    </row>
    <row r="498" spans="10:10" s="157" customFormat="1">
      <c r="J498" s="481"/>
    </row>
    <row r="499" spans="10:10" s="157" customFormat="1">
      <c r="J499" s="481"/>
    </row>
    <row r="500" spans="10:10" s="157" customFormat="1">
      <c r="J500" s="481"/>
    </row>
    <row r="501" spans="10:10" s="157" customFormat="1">
      <c r="J501" s="481"/>
    </row>
    <row r="502" spans="10:10" s="157" customFormat="1">
      <c r="J502" s="481"/>
    </row>
    <row r="503" spans="10:10" s="157" customFormat="1">
      <c r="J503" s="481"/>
    </row>
    <row r="504" spans="10:10" s="157" customFormat="1">
      <c r="J504" s="481"/>
    </row>
    <row r="505" spans="10:10" s="157" customFormat="1">
      <c r="J505" s="481"/>
    </row>
    <row r="506" spans="10:10" s="157" customFormat="1">
      <c r="J506" s="481"/>
    </row>
    <row r="507" spans="10:10" s="157" customFormat="1">
      <c r="J507" s="481"/>
    </row>
    <row r="508" spans="10:10" s="157" customFormat="1">
      <c r="J508" s="481"/>
    </row>
    <row r="509" spans="10:10" s="157" customFormat="1">
      <c r="J509" s="481"/>
    </row>
    <row r="510" spans="10:10" s="157" customFormat="1">
      <c r="J510" s="481"/>
    </row>
    <row r="511" spans="10:10" s="157" customFormat="1">
      <c r="J511" s="481"/>
    </row>
    <row r="512" spans="10:10" s="157" customFormat="1">
      <c r="J512" s="481"/>
    </row>
    <row r="513" spans="10:10" s="157" customFormat="1">
      <c r="J513" s="481"/>
    </row>
    <row r="514" spans="10:10" s="157" customFormat="1">
      <c r="J514" s="481"/>
    </row>
    <row r="515" spans="10:10" s="157" customFormat="1">
      <c r="J515" s="481"/>
    </row>
    <row r="516" spans="10:10" s="157" customFormat="1">
      <c r="J516" s="481"/>
    </row>
    <row r="517" spans="10:10" s="157" customFormat="1">
      <c r="J517" s="481"/>
    </row>
    <row r="518" spans="10:10" s="157" customFormat="1">
      <c r="J518" s="481"/>
    </row>
    <row r="519" spans="10:10" s="157" customFormat="1">
      <c r="J519" s="481"/>
    </row>
    <row r="520" spans="10:10" s="157" customFormat="1">
      <c r="J520" s="481"/>
    </row>
    <row r="521" spans="10:10" s="157" customFormat="1">
      <c r="J521" s="481"/>
    </row>
    <row r="522" spans="10:10" s="157" customFormat="1">
      <c r="J522" s="481"/>
    </row>
    <row r="523" spans="10:10" s="157" customFormat="1">
      <c r="J523" s="481"/>
    </row>
    <row r="524" spans="10:10" s="157" customFormat="1">
      <c r="J524" s="481"/>
    </row>
    <row r="525" spans="10:10" s="157" customFormat="1">
      <c r="J525" s="481"/>
    </row>
    <row r="526" spans="10:10" s="157" customFormat="1">
      <c r="J526" s="481"/>
    </row>
    <row r="527" spans="10:10" s="157" customFormat="1">
      <c r="J527" s="481"/>
    </row>
    <row r="528" spans="10:10" s="157" customFormat="1">
      <c r="J528" s="481"/>
    </row>
    <row r="529" spans="10:10" s="157" customFormat="1">
      <c r="J529" s="481"/>
    </row>
    <row r="530" spans="10:10" s="157" customFormat="1">
      <c r="J530" s="481"/>
    </row>
    <row r="531" spans="10:10" s="157" customFormat="1">
      <c r="J531" s="481"/>
    </row>
    <row r="532" spans="10:10" s="157" customFormat="1">
      <c r="J532" s="481"/>
    </row>
    <row r="533" spans="10:10" s="157" customFormat="1">
      <c r="J533" s="481"/>
    </row>
    <row r="534" spans="10:10" s="157" customFormat="1">
      <c r="J534" s="481"/>
    </row>
    <row r="535" spans="10:10" s="157" customFormat="1">
      <c r="J535" s="481"/>
    </row>
    <row r="536" spans="10:10" s="157" customFormat="1">
      <c r="J536" s="481"/>
    </row>
    <row r="537" spans="10:10" s="157" customFormat="1">
      <c r="J537" s="481"/>
    </row>
    <row r="538" spans="10:10" s="157" customFormat="1">
      <c r="J538" s="481"/>
    </row>
    <row r="539" spans="10:10" s="157" customFormat="1">
      <c r="J539" s="481"/>
    </row>
    <row r="540" spans="10:10" s="157" customFormat="1">
      <c r="J540" s="481"/>
    </row>
    <row r="541" spans="10:10" s="157" customFormat="1">
      <c r="J541" s="481"/>
    </row>
    <row r="542" spans="10:10" s="157" customFormat="1">
      <c r="J542" s="481"/>
    </row>
    <row r="543" spans="10:10" s="157" customFormat="1">
      <c r="J543" s="481"/>
    </row>
    <row r="544" spans="10:10" s="157" customFormat="1">
      <c r="J544" s="481"/>
    </row>
    <row r="545" spans="10:10" s="157" customFormat="1">
      <c r="J545" s="481"/>
    </row>
    <row r="546" spans="10:10" s="157" customFormat="1">
      <c r="J546" s="481"/>
    </row>
    <row r="547" spans="10:10" s="157" customFormat="1">
      <c r="J547" s="481"/>
    </row>
    <row r="548" spans="10:10" s="157" customFormat="1">
      <c r="J548" s="481"/>
    </row>
    <row r="549" spans="10:10" s="157" customFormat="1">
      <c r="J549" s="481"/>
    </row>
    <row r="550" spans="10:10" s="157" customFormat="1">
      <c r="J550" s="481"/>
    </row>
    <row r="551" spans="10:10" s="157" customFormat="1">
      <c r="J551" s="481"/>
    </row>
    <row r="552" spans="10:10" s="157" customFormat="1">
      <c r="J552" s="481"/>
    </row>
    <row r="553" spans="10:10" s="157" customFormat="1">
      <c r="J553" s="481"/>
    </row>
    <row r="554" spans="10:10" s="157" customFormat="1">
      <c r="J554" s="481"/>
    </row>
    <row r="555" spans="10:10" s="157" customFormat="1">
      <c r="J555" s="481"/>
    </row>
    <row r="556" spans="10:10" s="157" customFormat="1">
      <c r="J556" s="481"/>
    </row>
    <row r="557" spans="10:10" s="157" customFormat="1">
      <c r="J557" s="481"/>
    </row>
    <row r="558" spans="10:10" s="157" customFormat="1">
      <c r="J558" s="481"/>
    </row>
    <row r="559" spans="10:10" s="157" customFormat="1">
      <c r="J559" s="481"/>
    </row>
    <row r="560" spans="10:10" s="157" customFormat="1">
      <c r="J560" s="481"/>
    </row>
    <row r="561" spans="10:10" s="157" customFormat="1">
      <c r="J561" s="481"/>
    </row>
    <row r="562" spans="10:10" s="157" customFormat="1">
      <c r="J562" s="481"/>
    </row>
    <row r="563" spans="10:10" s="157" customFormat="1">
      <c r="J563" s="481"/>
    </row>
    <row r="564" spans="10:10" s="157" customFormat="1">
      <c r="J564" s="481"/>
    </row>
    <row r="565" spans="10:10" s="157" customFormat="1">
      <c r="J565" s="481"/>
    </row>
    <row r="566" spans="10:10" s="157" customFormat="1">
      <c r="J566" s="481"/>
    </row>
    <row r="567" spans="10:10" s="157" customFormat="1">
      <c r="J567" s="481"/>
    </row>
    <row r="568" spans="10:10" s="157" customFormat="1">
      <c r="J568" s="481"/>
    </row>
    <row r="569" spans="10:10" s="157" customFormat="1">
      <c r="J569" s="481"/>
    </row>
    <row r="570" spans="10:10" s="157" customFormat="1">
      <c r="J570" s="481"/>
    </row>
    <row r="571" spans="10:10" s="157" customFormat="1">
      <c r="J571" s="481"/>
    </row>
    <row r="572" spans="10:10" s="157" customFormat="1">
      <c r="J572" s="481"/>
    </row>
    <row r="573" spans="10:10" s="157" customFormat="1">
      <c r="J573" s="481"/>
    </row>
    <row r="574" spans="10:10" s="157" customFormat="1">
      <c r="J574" s="481"/>
    </row>
    <row r="575" spans="10:10" s="157" customFormat="1">
      <c r="J575" s="481"/>
    </row>
    <row r="576" spans="10:10" s="157" customFormat="1">
      <c r="J576" s="481"/>
    </row>
    <row r="577" spans="10:10" s="157" customFormat="1">
      <c r="J577" s="481"/>
    </row>
    <row r="578" spans="10:10" s="157" customFormat="1">
      <c r="J578" s="481"/>
    </row>
    <row r="579" spans="10:10" s="157" customFormat="1">
      <c r="J579" s="481"/>
    </row>
    <row r="580" spans="10:10" s="157" customFormat="1">
      <c r="J580" s="481"/>
    </row>
    <row r="581" spans="10:10" s="157" customFormat="1">
      <c r="J581" s="481"/>
    </row>
    <row r="582" spans="10:10" s="157" customFormat="1">
      <c r="J582" s="481"/>
    </row>
    <row r="583" spans="10:10" s="157" customFormat="1">
      <c r="J583" s="481"/>
    </row>
    <row r="584" spans="10:10" s="157" customFormat="1">
      <c r="J584" s="481"/>
    </row>
    <row r="585" spans="10:10" s="157" customFormat="1">
      <c r="J585" s="481"/>
    </row>
    <row r="586" spans="10:10" s="157" customFormat="1">
      <c r="J586" s="481"/>
    </row>
    <row r="587" spans="10:10" s="157" customFormat="1">
      <c r="J587" s="481"/>
    </row>
    <row r="588" spans="10:10" s="157" customFormat="1">
      <c r="J588" s="481"/>
    </row>
    <row r="589" spans="10:10" s="157" customFormat="1">
      <c r="J589" s="481"/>
    </row>
    <row r="590" spans="10:10" s="157" customFormat="1">
      <c r="J590" s="481"/>
    </row>
    <row r="591" spans="10:10" s="157" customFormat="1">
      <c r="J591" s="481"/>
    </row>
    <row r="592" spans="10:10" s="157" customFormat="1">
      <c r="J592" s="481"/>
    </row>
    <row r="593" spans="10:10" s="157" customFormat="1">
      <c r="J593" s="481"/>
    </row>
    <row r="594" spans="10:10" s="157" customFormat="1">
      <c r="J594" s="481"/>
    </row>
    <row r="595" spans="10:10" s="157" customFormat="1">
      <c r="J595" s="481"/>
    </row>
    <row r="596" spans="10:10" s="157" customFormat="1">
      <c r="J596" s="481"/>
    </row>
    <row r="597" spans="10:10" s="157" customFormat="1">
      <c r="J597" s="481"/>
    </row>
    <row r="598" spans="10:10" s="157" customFormat="1">
      <c r="J598" s="481"/>
    </row>
    <row r="599" spans="10:10" s="157" customFormat="1">
      <c r="J599" s="481"/>
    </row>
    <row r="600" spans="10:10" s="157" customFormat="1">
      <c r="J600" s="481"/>
    </row>
    <row r="601" spans="10:10" s="157" customFormat="1">
      <c r="J601" s="481"/>
    </row>
    <row r="602" spans="10:10" s="157" customFormat="1">
      <c r="J602" s="481"/>
    </row>
    <row r="603" spans="10:10" s="157" customFormat="1">
      <c r="J603" s="481"/>
    </row>
    <row r="604" spans="10:10" s="157" customFormat="1">
      <c r="J604" s="481"/>
    </row>
    <row r="605" spans="10:10" s="157" customFormat="1">
      <c r="J605" s="481"/>
    </row>
    <row r="606" spans="10:10" s="157" customFormat="1">
      <c r="J606" s="481"/>
    </row>
    <row r="607" spans="10:10" s="157" customFormat="1">
      <c r="J607" s="481"/>
    </row>
    <row r="608" spans="10:10" s="157" customFormat="1">
      <c r="J608" s="481"/>
    </row>
    <row r="609" spans="10:10" s="157" customFormat="1">
      <c r="J609" s="481"/>
    </row>
    <row r="610" spans="10:10" s="157" customFormat="1">
      <c r="J610" s="481"/>
    </row>
    <row r="611" spans="10:10" s="157" customFormat="1">
      <c r="J611" s="481"/>
    </row>
    <row r="612" spans="10:10" s="157" customFormat="1">
      <c r="J612" s="481"/>
    </row>
    <row r="613" spans="10:10" s="157" customFormat="1">
      <c r="J613" s="481"/>
    </row>
    <row r="614" spans="10:10" s="157" customFormat="1">
      <c r="J614" s="481"/>
    </row>
    <row r="615" spans="10:10" s="157" customFormat="1">
      <c r="J615" s="481"/>
    </row>
    <row r="616" spans="10:10" s="157" customFormat="1">
      <c r="J616" s="481"/>
    </row>
    <row r="617" spans="10:10" s="157" customFormat="1">
      <c r="J617" s="481"/>
    </row>
    <row r="618" spans="10:10" s="157" customFormat="1">
      <c r="J618" s="481"/>
    </row>
    <row r="619" spans="10:10" s="157" customFormat="1">
      <c r="J619" s="481"/>
    </row>
    <row r="620" spans="10:10" s="157" customFormat="1">
      <c r="J620" s="481"/>
    </row>
    <row r="621" spans="10:10" s="157" customFormat="1">
      <c r="J621" s="481"/>
    </row>
    <row r="622" spans="10:10" s="157" customFormat="1">
      <c r="J622" s="481"/>
    </row>
    <row r="623" spans="10:10" s="157" customFormat="1">
      <c r="J623" s="481"/>
    </row>
    <row r="624" spans="10:10" s="157" customFormat="1">
      <c r="J624" s="481"/>
    </row>
    <row r="625" spans="10:10" s="157" customFormat="1">
      <c r="J625" s="481"/>
    </row>
    <row r="626" spans="10:10" s="157" customFormat="1">
      <c r="J626" s="481"/>
    </row>
    <row r="627" spans="10:10" s="157" customFormat="1">
      <c r="J627" s="481"/>
    </row>
    <row r="628" spans="10:10" s="157" customFormat="1">
      <c r="J628" s="481"/>
    </row>
    <row r="629" spans="10:10" s="157" customFormat="1">
      <c r="J629" s="481"/>
    </row>
    <row r="630" spans="10:10" s="157" customFormat="1">
      <c r="J630" s="481"/>
    </row>
    <row r="631" spans="10:10" s="157" customFormat="1">
      <c r="J631" s="481"/>
    </row>
    <row r="632" spans="10:10" s="157" customFormat="1">
      <c r="J632" s="481"/>
    </row>
    <row r="633" spans="10:10" s="157" customFormat="1">
      <c r="J633" s="481"/>
    </row>
    <row r="634" spans="10:10" s="157" customFormat="1">
      <c r="J634" s="481"/>
    </row>
    <row r="635" spans="10:10" s="157" customFormat="1">
      <c r="J635" s="481"/>
    </row>
    <row r="636" spans="10:10" s="157" customFormat="1">
      <c r="J636" s="481"/>
    </row>
    <row r="637" spans="10:10" s="157" customFormat="1">
      <c r="J637" s="481"/>
    </row>
    <row r="638" spans="10:10" s="157" customFormat="1">
      <c r="J638" s="481"/>
    </row>
    <row r="639" spans="10:10" s="157" customFormat="1">
      <c r="J639" s="481"/>
    </row>
    <row r="640" spans="10:10" s="157" customFormat="1">
      <c r="J640" s="481"/>
    </row>
    <row r="641" spans="10:10" s="157" customFormat="1">
      <c r="J641" s="481"/>
    </row>
    <row r="642" spans="10:10" s="157" customFormat="1">
      <c r="J642" s="481"/>
    </row>
    <row r="643" spans="10:10" s="157" customFormat="1">
      <c r="J643" s="481"/>
    </row>
    <row r="644" spans="10:10" s="157" customFormat="1">
      <c r="J644" s="481"/>
    </row>
    <row r="645" spans="10:10" s="157" customFormat="1">
      <c r="J645" s="481"/>
    </row>
    <row r="646" spans="10:10" s="157" customFormat="1">
      <c r="J646" s="481"/>
    </row>
    <row r="647" spans="10:10" s="157" customFormat="1">
      <c r="J647" s="481"/>
    </row>
    <row r="648" spans="10:10" s="157" customFormat="1">
      <c r="J648" s="481"/>
    </row>
    <row r="649" spans="10:10" s="157" customFormat="1">
      <c r="J649" s="481"/>
    </row>
    <row r="650" spans="10:10" s="157" customFormat="1">
      <c r="J650" s="481"/>
    </row>
    <row r="651" spans="10:10" s="157" customFormat="1">
      <c r="J651" s="481"/>
    </row>
    <row r="652" spans="10:10" s="157" customFormat="1">
      <c r="J652" s="481"/>
    </row>
    <row r="653" spans="10:10" s="157" customFormat="1">
      <c r="J653" s="481"/>
    </row>
    <row r="654" spans="10:10" s="157" customFormat="1">
      <c r="J654" s="481"/>
    </row>
    <row r="655" spans="10:10" s="157" customFormat="1">
      <c r="J655" s="481"/>
    </row>
    <row r="656" spans="10:10" s="157" customFormat="1">
      <c r="J656" s="481"/>
    </row>
    <row r="657" spans="10:10" s="157" customFormat="1">
      <c r="J657" s="481"/>
    </row>
    <row r="658" spans="10:10" s="157" customFormat="1">
      <c r="J658" s="481"/>
    </row>
    <row r="659" spans="10:10" s="157" customFormat="1">
      <c r="J659" s="481"/>
    </row>
    <row r="660" spans="10:10" s="157" customFormat="1">
      <c r="J660" s="481"/>
    </row>
    <row r="661" spans="10:10" s="157" customFormat="1">
      <c r="J661" s="481"/>
    </row>
    <row r="662" spans="10:10" s="157" customFormat="1">
      <c r="J662" s="481"/>
    </row>
    <row r="663" spans="10:10" s="157" customFormat="1">
      <c r="J663" s="481"/>
    </row>
    <row r="664" spans="10:10" s="157" customFormat="1">
      <c r="J664" s="481"/>
    </row>
    <row r="665" spans="10:10" s="157" customFormat="1">
      <c r="J665" s="481"/>
    </row>
    <row r="666" spans="10:10" s="157" customFormat="1">
      <c r="J666" s="481"/>
    </row>
    <row r="667" spans="10:10" s="157" customFormat="1">
      <c r="J667" s="481"/>
    </row>
    <row r="668" spans="10:10" s="157" customFormat="1">
      <c r="J668" s="481"/>
    </row>
    <row r="669" spans="10:10" s="157" customFormat="1">
      <c r="J669" s="481"/>
    </row>
    <row r="670" spans="10:10" s="157" customFormat="1">
      <c r="J670" s="481"/>
    </row>
    <row r="671" spans="10:10" s="157" customFormat="1">
      <c r="J671" s="481"/>
    </row>
    <row r="672" spans="10:10" s="157" customFormat="1">
      <c r="J672" s="481"/>
    </row>
    <row r="673" spans="10:10" s="157" customFormat="1">
      <c r="J673" s="481"/>
    </row>
    <row r="674" spans="10:10" s="157" customFormat="1">
      <c r="J674" s="481"/>
    </row>
    <row r="675" spans="10:10" s="157" customFormat="1">
      <c r="J675" s="481"/>
    </row>
    <row r="676" spans="10:10" s="157" customFormat="1">
      <c r="J676" s="481"/>
    </row>
    <row r="677" spans="10:10" s="157" customFormat="1">
      <c r="J677" s="481"/>
    </row>
    <row r="678" spans="10:10" s="157" customFormat="1">
      <c r="J678" s="481"/>
    </row>
    <row r="679" spans="10:10" s="157" customFormat="1">
      <c r="J679" s="481"/>
    </row>
    <row r="680" spans="10:10" s="157" customFormat="1">
      <c r="J680" s="481"/>
    </row>
    <row r="681" spans="10:10" s="157" customFormat="1">
      <c r="J681" s="481"/>
    </row>
    <row r="682" spans="10:10" s="157" customFormat="1">
      <c r="J682" s="481"/>
    </row>
    <row r="683" spans="10:10" s="157" customFormat="1">
      <c r="J683" s="481"/>
    </row>
    <row r="684" spans="10:10" s="157" customFormat="1">
      <c r="J684" s="481"/>
    </row>
    <row r="685" spans="10:10" s="157" customFormat="1">
      <c r="J685" s="481"/>
    </row>
    <row r="686" spans="10:10" s="157" customFormat="1">
      <c r="J686" s="481"/>
    </row>
    <row r="687" spans="10:10" s="157" customFormat="1">
      <c r="J687" s="481"/>
    </row>
    <row r="688" spans="10:10" s="157" customFormat="1">
      <c r="J688" s="481"/>
    </row>
    <row r="689" spans="10:10" s="157" customFormat="1">
      <c r="J689" s="481"/>
    </row>
    <row r="690" spans="10:10" s="157" customFormat="1">
      <c r="J690" s="481"/>
    </row>
    <row r="691" spans="10:10" s="157" customFormat="1">
      <c r="J691" s="481"/>
    </row>
    <row r="692" spans="10:10" s="157" customFormat="1">
      <c r="J692" s="481"/>
    </row>
    <row r="693" spans="10:10" s="157" customFormat="1">
      <c r="J693" s="481"/>
    </row>
    <row r="694" spans="10:10" s="157" customFormat="1">
      <c r="J694" s="481"/>
    </row>
    <row r="695" spans="10:10" s="157" customFormat="1">
      <c r="J695" s="481"/>
    </row>
    <row r="696" spans="10:10" s="157" customFormat="1">
      <c r="J696" s="481"/>
    </row>
    <row r="697" spans="10:10" s="157" customFormat="1">
      <c r="J697" s="481"/>
    </row>
    <row r="698" spans="10:10" s="157" customFormat="1">
      <c r="J698" s="481"/>
    </row>
    <row r="699" spans="10:10" s="157" customFormat="1">
      <c r="J699" s="481"/>
    </row>
    <row r="700" spans="10:10" s="157" customFormat="1">
      <c r="J700" s="481"/>
    </row>
    <row r="701" spans="10:10" s="157" customFormat="1">
      <c r="J701" s="481"/>
    </row>
    <row r="702" spans="10:10" s="157" customFormat="1">
      <c r="J702" s="481"/>
    </row>
    <row r="703" spans="10:10" s="157" customFormat="1">
      <c r="J703" s="481"/>
    </row>
    <row r="704" spans="10:10" s="157" customFormat="1">
      <c r="J704" s="481"/>
    </row>
    <row r="705" spans="10:10" s="157" customFormat="1">
      <c r="J705" s="481"/>
    </row>
    <row r="706" spans="10:10" s="157" customFormat="1">
      <c r="J706" s="481"/>
    </row>
    <row r="707" spans="10:10" s="157" customFormat="1">
      <c r="J707" s="481"/>
    </row>
    <row r="708" spans="10:10" s="157" customFormat="1">
      <c r="J708" s="481"/>
    </row>
    <row r="709" spans="10:10" s="157" customFormat="1">
      <c r="J709" s="481"/>
    </row>
    <row r="710" spans="10:10" s="157" customFormat="1">
      <c r="J710" s="481"/>
    </row>
    <row r="711" spans="10:10" s="157" customFormat="1">
      <c r="J711" s="481"/>
    </row>
    <row r="712" spans="10:10" s="157" customFormat="1">
      <c r="J712" s="481"/>
    </row>
    <row r="713" spans="10:10" s="157" customFormat="1">
      <c r="J713" s="481"/>
    </row>
    <row r="714" spans="10:10" s="157" customFormat="1">
      <c r="J714" s="481"/>
    </row>
    <row r="715" spans="10:10" s="157" customFormat="1">
      <c r="J715" s="481"/>
    </row>
    <row r="716" spans="10:10" s="157" customFormat="1">
      <c r="J716" s="481"/>
    </row>
    <row r="717" spans="10:10" s="157" customFormat="1">
      <c r="J717" s="481"/>
    </row>
    <row r="718" spans="10:10" s="157" customFormat="1">
      <c r="J718" s="481"/>
    </row>
    <row r="719" spans="10:10" s="157" customFormat="1">
      <c r="J719" s="481"/>
    </row>
    <row r="720" spans="10:10" s="157" customFormat="1">
      <c r="J720" s="481"/>
    </row>
    <row r="721" spans="10:10" s="157" customFormat="1">
      <c r="J721" s="481"/>
    </row>
    <row r="722" spans="10:10" s="157" customFormat="1">
      <c r="J722" s="481"/>
    </row>
    <row r="723" spans="10:10" s="157" customFormat="1">
      <c r="J723" s="481"/>
    </row>
    <row r="724" spans="10:10" s="157" customFormat="1">
      <c r="J724" s="481"/>
    </row>
    <row r="725" spans="10:10" s="157" customFormat="1">
      <c r="J725" s="481"/>
    </row>
    <row r="726" spans="10:10" s="157" customFormat="1">
      <c r="J726" s="481"/>
    </row>
    <row r="727" spans="10:10" s="157" customFormat="1">
      <c r="J727" s="481"/>
    </row>
    <row r="728" spans="10:10" s="157" customFormat="1">
      <c r="J728" s="481"/>
    </row>
    <row r="729" spans="10:10" s="157" customFormat="1">
      <c r="J729" s="481"/>
    </row>
    <row r="730" spans="10:10" s="157" customFormat="1">
      <c r="J730" s="481"/>
    </row>
    <row r="731" spans="10:10" s="157" customFormat="1">
      <c r="J731" s="481"/>
    </row>
    <row r="732" spans="10:10" s="157" customFormat="1">
      <c r="J732" s="481"/>
    </row>
    <row r="733" spans="10:10" s="157" customFormat="1">
      <c r="J733" s="481"/>
    </row>
    <row r="734" spans="10:10" s="157" customFormat="1">
      <c r="J734" s="481"/>
    </row>
    <row r="735" spans="10:10" s="157" customFormat="1">
      <c r="J735" s="481"/>
    </row>
    <row r="736" spans="10:10" s="157" customFormat="1">
      <c r="J736" s="481"/>
    </row>
    <row r="737" spans="10:10" s="157" customFormat="1">
      <c r="J737" s="481"/>
    </row>
    <row r="738" spans="10:10" s="157" customFormat="1">
      <c r="J738" s="481"/>
    </row>
    <row r="739" spans="10:10" s="157" customFormat="1">
      <c r="J739" s="481"/>
    </row>
    <row r="740" spans="10:10" s="157" customFormat="1">
      <c r="J740" s="481"/>
    </row>
    <row r="741" spans="10:10" s="157" customFormat="1">
      <c r="J741" s="481"/>
    </row>
    <row r="742" spans="10:10" s="157" customFormat="1">
      <c r="J742" s="481"/>
    </row>
    <row r="743" spans="10:10" s="157" customFormat="1">
      <c r="J743" s="481"/>
    </row>
    <row r="744" spans="10:10" s="157" customFormat="1">
      <c r="J744" s="481"/>
    </row>
    <row r="745" spans="10:10" s="157" customFormat="1">
      <c r="J745" s="481"/>
    </row>
    <row r="746" spans="10:10" s="157" customFormat="1">
      <c r="J746" s="481"/>
    </row>
    <row r="747" spans="10:10" s="157" customFormat="1">
      <c r="J747" s="481"/>
    </row>
    <row r="748" spans="10:10" s="157" customFormat="1">
      <c r="J748" s="481"/>
    </row>
    <row r="749" spans="10:10" s="157" customFormat="1">
      <c r="J749" s="481"/>
    </row>
    <row r="750" spans="10:10" s="157" customFormat="1">
      <c r="J750" s="481"/>
    </row>
    <row r="751" spans="10:10" s="157" customFormat="1">
      <c r="J751" s="481"/>
    </row>
    <row r="752" spans="10:10" s="157" customFormat="1">
      <c r="J752" s="481"/>
    </row>
    <row r="753" spans="10:10" s="157" customFormat="1">
      <c r="J753" s="481"/>
    </row>
    <row r="754" spans="10:10" s="157" customFormat="1">
      <c r="J754" s="481"/>
    </row>
    <row r="755" spans="10:10" s="157" customFormat="1">
      <c r="J755" s="481"/>
    </row>
    <row r="756" spans="10:10" s="157" customFormat="1">
      <c r="J756" s="481"/>
    </row>
    <row r="757" spans="10:10" s="157" customFormat="1">
      <c r="J757" s="481"/>
    </row>
    <row r="758" spans="10:10" s="157" customFormat="1">
      <c r="J758" s="481"/>
    </row>
    <row r="759" spans="10:10" s="157" customFormat="1">
      <c r="J759" s="481"/>
    </row>
    <row r="760" spans="10:10" s="157" customFormat="1">
      <c r="J760" s="481"/>
    </row>
    <row r="761" spans="10:10" s="157" customFormat="1">
      <c r="J761" s="481"/>
    </row>
    <row r="762" spans="10:10" s="157" customFormat="1">
      <c r="J762" s="481"/>
    </row>
    <row r="763" spans="10:10" s="157" customFormat="1">
      <c r="J763" s="481"/>
    </row>
    <row r="764" spans="10:10" s="157" customFormat="1">
      <c r="J764" s="481"/>
    </row>
  </sheetData>
  <mergeCells count="9">
    <mergeCell ref="B78:D79"/>
    <mergeCell ref="B6:D6"/>
    <mergeCell ref="B21:D21"/>
    <mergeCell ref="B27:D27"/>
    <mergeCell ref="B31:D31"/>
    <mergeCell ref="B55:D55"/>
    <mergeCell ref="B57:D58"/>
    <mergeCell ref="B66:D67"/>
    <mergeCell ref="B73:D74"/>
  </mergeCells>
  <phoneticPr fontId="64" type="noConversion"/>
  <hyperlinks>
    <hyperlink ref="B24" location="TOP" display="TOP" xr:uid="{777A2496-2C79-4B13-B598-6816EEDC2497}"/>
  </hyperlinks>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EE4EF4-FE35-4A6D-A80F-98B7F68A7021}">
  <dimension ref="A1:CK146"/>
  <sheetViews>
    <sheetView topLeftCell="E1" zoomScale="85" zoomScaleNormal="85" workbookViewId="0">
      <selection activeCell="K1" sqref="K1:K1048576"/>
    </sheetView>
  </sheetViews>
  <sheetFormatPr defaultColWidth="9.1796875" defaultRowHeight="12"/>
  <cols>
    <col min="1" max="1" width="9.1796875" style="378"/>
    <col min="2" max="2" width="19.6328125" style="378" bestFit="1" customWidth="1"/>
    <col min="3" max="3" width="13.81640625" style="378" bestFit="1" customWidth="1"/>
    <col min="4" max="4" width="107.453125" style="378" customWidth="1"/>
    <col min="5" max="10" width="9.1796875" style="157"/>
    <col min="11" max="11" width="9.1796875" style="481"/>
    <col min="12" max="89" width="9.1796875" style="157"/>
    <col min="90" max="16384" width="9.1796875" style="378"/>
  </cols>
  <sheetData>
    <row r="1" spans="1:12" s="374" customFormat="1">
      <c r="A1" s="374" t="s">
        <v>1352</v>
      </c>
      <c r="K1" s="547"/>
    </row>
    <row r="2" spans="1:12" s="406" customFormat="1">
      <c r="C2" s="429"/>
      <c r="K2" s="548"/>
    </row>
    <row r="3" spans="1:12" s="406" customFormat="1">
      <c r="A3" s="406" t="s">
        <v>1353</v>
      </c>
      <c r="C3" s="429"/>
      <c r="K3" s="548"/>
    </row>
    <row r="4" spans="1:12" s="157" customFormat="1">
      <c r="K4" s="481"/>
    </row>
    <row r="5" spans="1:12">
      <c r="B5" s="432" t="s">
        <v>1218</v>
      </c>
      <c r="C5" s="433" t="s">
        <v>997</v>
      </c>
      <c r="D5" s="436" t="s">
        <v>52</v>
      </c>
    </row>
    <row r="6" spans="1:12">
      <c r="B6" s="379"/>
      <c r="C6" s="435"/>
      <c r="D6" s="390"/>
    </row>
    <row r="7" spans="1:12">
      <c r="B7" s="843" t="s">
        <v>1598</v>
      </c>
      <c r="C7" s="844"/>
      <c r="D7" s="845"/>
    </row>
    <row r="8" spans="1:12" ht="14.5">
      <c r="B8" s="379" t="s">
        <v>303</v>
      </c>
      <c r="C8" s="427" t="s">
        <v>1631</v>
      </c>
      <c r="D8" s="390" t="s">
        <v>1354</v>
      </c>
      <c r="K8" s="549" t="s">
        <v>1754</v>
      </c>
      <c r="L8" s="530" t="s">
        <v>1755</v>
      </c>
    </row>
    <row r="9" spans="1:12" ht="14.5">
      <c r="B9" s="379" t="s">
        <v>304</v>
      </c>
      <c r="C9" s="382">
        <v>10</v>
      </c>
      <c r="D9" s="390" t="s">
        <v>1355</v>
      </c>
      <c r="K9" s="550"/>
      <c r="L9"/>
    </row>
    <row r="10" spans="1:12" ht="14.5">
      <c r="B10" s="379" t="s">
        <v>305</v>
      </c>
      <c r="C10" s="382">
        <v>20000</v>
      </c>
      <c r="D10" s="390" t="s">
        <v>1356</v>
      </c>
      <c r="K10" s="550"/>
      <c r="L10"/>
    </row>
    <row r="11" spans="1:12" ht="14.5">
      <c r="B11" s="379" t="s">
        <v>1775</v>
      </c>
      <c r="C11" s="409" t="s">
        <v>1632</v>
      </c>
      <c r="D11" s="390" t="s">
        <v>1357</v>
      </c>
      <c r="K11" s="551" t="s">
        <v>1690</v>
      </c>
      <c r="L11" s="531" t="s">
        <v>1732</v>
      </c>
    </row>
    <row r="12" spans="1:12">
      <c r="B12" s="379" t="s">
        <v>307</v>
      </c>
      <c r="C12" s="391" t="s">
        <v>308</v>
      </c>
      <c r="D12" s="390" t="s">
        <v>1358</v>
      </c>
    </row>
    <row r="13" spans="1:12">
      <c r="B13" s="379"/>
      <c r="C13" s="391"/>
      <c r="D13" s="390"/>
    </row>
    <row r="14" spans="1:12">
      <c r="B14" s="379"/>
      <c r="C14" s="391"/>
      <c r="D14" s="390"/>
    </row>
    <row r="15" spans="1:12">
      <c r="B15" s="385"/>
      <c r="C15" s="386"/>
      <c r="D15" s="393"/>
    </row>
    <row r="16" spans="1:12" s="157" customFormat="1">
      <c r="K16" s="481"/>
    </row>
    <row r="17" spans="11:11" s="157" customFormat="1">
      <c r="K17" s="481"/>
    </row>
    <row r="18" spans="11:11" s="157" customFormat="1">
      <c r="K18" s="481"/>
    </row>
    <row r="19" spans="11:11" s="157" customFormat="1">
      <c r="K19" s="481"/>
    </row>
    <row r="20" spans="11:11" s="157" customFormat="1">
      <c r="K20" s="481"/>
    </row>
    <row r="21" spans="11:11" s="157" customFormat="1">
      <c r="K21" s="481"/>
    </row>
    <row r="22" spans="11:11" s="157" customFormat="1">
      <c r="K22" s="481"/>
    </row>
    <row r="23" spans="11:11" s="157" customFormat="1">
      <c r="K23" s="481"/>
    </row>
    <row r="24" spans="11:11" s="157" customFormat="1">
      <c r="K24" s="481"/>
    </row>
    <row r="25" spans="11:11" s="157" customFormat="1">
      <c r="K25" s="481"/>
    </row>
    <row r="26" spans="11:11" s="157" customFormat="1">
      <c r="K26" s="481"/>
    </row>
    <row r="27" spans="11:11" s="157" customFormat="1">
      <c r="K27" s="481"/>
    </row>
    <row r="28" spans="11:11" s="157" customFormat="1">
      <c r="K28" s="481"/>
    </row>
    <row r="29" spans="11:11" s="157" customFormat="1">
      <c r="K29" s="481"/>
    </row>
    <row r="30" spans="11:11" s="157" customFormat="1">
      <c r="K30" s="481"/>
    </row>
    <row r="31" spans="11:11" s="157" customFormat="1">
      <c r="K31" s="481"/>
    </row>
    <row r="32" spans="11:11" s="157" customFormat="1">
      <c r="K32" s="481"/>
    </row>
    <row r="33" spans="11:11" s="157" customFormat="1">
      <c r="K33" s="481"/>
    </row>
    <row r="34" spans="11:11" s="157" customFormat="1">
      <c r="K34" s="481"/>
    </row>
    <row r="35" spans="11:11" s="157" customFormat="1">
      <c r="K35" s="481"/>
    </row>
    <row r="36" spans="11:11" s="157" customFormat="1">
      <c r="K36" s="481"/>
    </row>
    <row r="37" spans="11:11" s="157" customFormat="1">
      <c r="K37" s="481"/>
    </row>
    <row r="38" spans="11:11" s="157" customFormat="1">
      <c r="K38" s="481"/>
    </row>
    <row r="39" spans="11:11" s="157" customFormat="1">
      <c r="K39" s="481"/>
    </row>
    <row r="40" spans="11:11" s="157" customFormat="1">
      <c r="K40" s="481"/>
    </row>
    <row r="41" spans="11:11" s="157" customFormat="1">
      <c r="K41" s="481"/>
    </row>
    <row r="42" spans="11:11" s="157" customFormat="1">
      <c r="K42" s="481"/>
    </row>
    <row r="43" spans="11:11" s="157" customFormat="1">
      <c r="K43" s="481"/>
    </row>
    <row r="44" spans="11:11" s="157" customFormat="1">
      <c r="K44" s="481"/>
    </row>
    <row r="45" spans="11:11" s="157" customFormat="1">
      <c r="K45" s="481"/>
    </row>
    <row r="46" spans="11:11" s="157" customFormat="1">
      <c r="K46" s="481"/>
    </row>
    <row r="47" spans="11:11" s="157" customFormat="1">
      <c r="K47" s="481"/>
    </row>
    <row r="48" spans="11:11" s="157" customFormat="1">
      <c r="K48" s="481"/>
    </row>
    <row r="49" spans="11:11" s="157" customFormat="1">
      <c r="K49" s="481"/>
    </row>
    <row r="50" spans="11:11" s="157" customFormat="1">
      <c r="K50" s="481"/>
    </row>
    <row r="51" spans="11:11" s="157" customFormat="1">
      <c r="K51" s="481"/>
    </row>
    <row r="52" spans="11:11" s="157" customFormat="1">
      <c r="K52" s="481"/>
    </row>
    <row r="53" spans="11:11" s="157" customFormat="1">
      <c r="K53" s="481"/>
    </row>
    <row r="54" spans="11:11" s="157" customFormat="1">
      <c r="K54" s="481"/>
    </row>
    <row r="55" spans="11:11" s="157" customFormat="1">
      <c r="K55" s="481"/>
    </row>
    <row r="56" spans="11:11" s="157" customFormat="1">
      <c r="K56" s="481"/>
    </row>
    <row r="57" spans="11:11" s="157" customFormat="1">
      <c r="K57" s="481"/>
    </row>
    <row r="58" spans="11:11" s="157" customFormat="1">
      <c r="K58" s="481"/>
    </row>
    <row r="59" spans="11:11" s="157" customFormat="1">
      <c r="K59" s="481"/>
    </row>
    <row r="60" spans="11:11" s="157" customFormat="1">
      <c r="K60" s="481"/>
    </row>
    <row r="61" spans="11:11" s="157" customFormat="1">
      <c r="K61" s="481"/>
    </row>
    <row r="62" spans="11:11" s="157" customFormat="1">
      <c r="K62" s="481"/>
    </row>
    <row r="63" spans="11:11" s="157" customFormat="1">
      <c r="K63" s="481"/>
    </row>
    <row r="64" spans="11:11" s="157" customFormat="1">
      <c r="K64" s="481"/>
    </row>
    <row r="65" spans="11:11" s="157" customFormat="1">
      <c r="K65" s="481"/>
    </row>
    <row r="66" spans="11:11" s="157" customFormat="1">
      <c r="K66" s="481"/>
    </row>
    <row r="67" spans="11:11" s="157" customFormat="1">
      <c r="K67" s="481"/>
    </row>
    <row r="68" spans="11:11" s="157" customFormat="1">
      <c r="K68" s="481"/>
    </row>
    <row r="69" spans="11:11" s="157" customFormat="1">
      <c r="K69" s="481"/>
    </row>
    <row r="70" spans="11:11" s="157" customFormat="1">
      <c r="K70" s="481"/>
    </row>
    <row r="71" spans="11:11" s="157" customFormat="1">
      <c r="K71" s="481"/>
    </row>
    <row r="72" spans="11:11" s="157" customFormat="1">
      <c r="K72" s="481"/>
    </row>
    <row r="73" spans="11:11" s="157" customFormat="1">
      <c r="K73" s="481"/>
    </row>
    <row r="74" spans="11:11" s="157" customFormat="1">
      <c r="K74" s="481"/>
    </row>
    <row r="75" spans="11:11" s="157" customFormat="1">
      <c r="K75" s="481"/>
    </row>
    <row r="76" spans="11:11" s="157" customFormat="1">
      <c r="K76" s="481"/>
    </row>
    <row r="77" spans="11:11" s="157" customFormat="1">
      <c r="K77" s="481"/>
    </row>
    <row r="78" spans="11:11" s="157" customFormat="1">
      <c r="K78" s="481"/>
    </row>
    <row r="79" spans="11:11" s="157" customFormat="1">
      <c r="K79" s="481"/>
    </row>
    <row r="80" spans="11:11" s="157" customFormat="1">
      <c r="K80" s="481"/>
    </row>
    <row r="81" spans="11:11" s="157" customFormat="1">
      <c r="K81" s="481"/>
    </row>
    <row r="82" spans="11:11" s="157" customFormat="1">
      <c r="K82" s="481"/>
    </row>
    <row r="83" spans="11:11" s="157" customFormat="1">
      <c r="K83" s="481"/>
    </row>
    <row r="84" spans="11:11" s="157" customFormat="1">
      <c r="K84" s="481"/>
    </row>
    <row r="85" spans="11:11" s="157" customFormat="1">
      <c r="K85" s="481"/>
    </row>
    <row r="86" spans="11:11" s="157" customFormat="1">
      <c r="K86" s="481"/>
    </row>
    <row r="87" spans="11:11" s="157" customFormat="1">
      <c r="K87" s="481"/>
    </row>
    <row r="88" spans="11:11" s="157" customFormat="1">
      <c r="K88" s="481"/>
    </row>
    <row r="89" spans="11:11" s="157" customFormat="1">
      <c r="K89" s="481"/>
    </row>
    <row r="90" spans="11:11" s="157" customFormat="1">
      <c r="K90" s="481"/>
    </row>
    <row r="91" spans="11:11" s="157" customFormat="1">
      <c r="K91" s="481"/>
    </row>
    <row r="92" spans="11:11" s="157" customFormat="1">
      <c r="K92" s="481"/>
    </row>
    <row r="93" spans="11:11" s="157" customFormat="1">
      <c r="K93" s="481"/>
    </row>
    <row r="94" spans="11:11" s="157" customFormat="1">
      <c r="K94" s="481"/>
    </row>
    <row r="95" spans="11:11" s="157" customFormat="1">
      <c r="K95" s="481"/>
    </row>
    <row r="96" spans="11:11" s="157" customFormat="1">
      <c r="K96" s="481"/>
    </row>
    <row r="97" spans="11:11" s="157" customFormat="1">
      <c r="K97" s="481"/>
    </row>
    <row r="98" spans="11:11" s="157" customFormat="1">
      <c r="K98" s="481"/>
    </row>
    <row r="99" spans="11:11" s="157" customFormat="1">
      <c r="K99" s="481"/>
    </row>
    <row r="100" spans="11:11" s="157" customFormat="1">
      <c r="K100" s="481"/>
    </row>
    <row r="101" spans="11:11" s="157" customFormat="1">
      <c r="K101" s="481"/>
    </row>
    <row r="102" spans="11:11" s="157" customFormat="1">
      <c r="K102" s="481"/>
    </row>
    <row r="103" spans="11:11" s="157" customFormat="1">
      <c r="K103" s="481"/>
    </row>
    <row r="104" spans="11:11" s="157" customFormat="1">
      <c r="K104" s="481"/>
    </row>
    <row r="105" spans="11:11" s="157" customFormat="1">
      <c r="K105" s="481"/>
    </row>
    <row r="106" spans="11:11" s="157" customFormat="1">
      <c r="K106" s="481"/>
    </row>
    <row r="107" spans="11:11" s="157" customFormat="1">
      <c r="K107" s="481"/>
    </row>
    <row r="108" spans="11:11" s="157" customFormat="1">
      <c r="K108" s="481"/>
    </row>
    <row r="109" spans="11:11" s="157" customFormat="1">
      <c r="K109" s="481"/>
    </row>
    <row r="110" spans="11:11" s="157" customFormat="1">
      <c r="K110" s="481"/>
    </row>
    <row r="111" spans="11:11" s="157" customFormat="1">
      <c r="K111" s="481"/>
    </row>
    <row r="112" spans="11:11" s="157" customFormat="1">
      <c r="K112" s="481"/>
    </row>
    <row r="113" spans="11:11" s="157" customFormat="1">
      <c r="K113" s="481"/>
    </row>
    <row r="114" spans="11:11" s="157" customFormat="1">
      <c r="K114" s="481"/>
    </row>
    <row r="115" spans="11:11" s="157" customFormat="1">
      <c r="K115" s="481"/>
    </row>
    <row r="116" spans="11:11" s="157" customFormat="1">
      <c r="K116" s="481"/>
    </row>
    <row r="117" spans="11:11" s="157" customFormat="1">
      <c r="K117" s="481"/>
    </row>
    <row r="118" spans="11:11" s="157" customFormat="1">
      <c r="K118" s="481"/>
    </row>
    <row r="119" spans="11:11" s="157" customFormat="1">
      <c r="K119" s="481"/>
    </row>
    <row r="120" spans="11:11" s="157" customFormat="1">
      <c r="K120" s="481"/>
    </row>
    <row r="121" spans="11:11" s="157" customFormat="1">
      <c r="K121" s="481"/>
    </row>
    <row r="122" spans="11:11" s="157" customFormat="1">
      <c r="K122" s="481"/>
    </row>
    <row r="123" spans="11:11" s="157" customFormat="1">
      <c r="K123" s="481"/>
    </row>
    <row r="124" spans="11:11" s="157" customFormat="1">
      <c r="K124" s="481"/>
    </row>
    <row r="125" spans="11:11" s="157" customFormat="1">
      <c r="K125" s="481"/>
    </row>
    <row r="126" spans="11:11" s="157" customFormat="1">
      <c r="K126" s="481"/>
    </row>
    <row r="127" spans="11:11" s="157" customFormat="1">
      <c r="K127" s="481"/>
    </row>
    <row r="128" spans="11:11" s="157" customFormat="1">
      <c r="K128" s="481"/>
    </row>
    <row r="129" spans="11:11" s="157" customFormat="1">
      <c r="K129" s="481"/>
    </row>
    <row r="130" spans="11:11" s="157" customFormat="1">
      <c r="K130" s="481"/>
    </row>
    <row r="131" spans="11:11" s="157" customFormat="1">
      <c r="K131" s="481"/>
    </row>
    <row r="132" spans="11:11" s="157" customFormat="1">
      <c r="K132" s="481"/>
    </row>
    <row r="133" spans="11:11" s="157" customFormat="1">
      <c r="K133" s="481"/>
    </row>
    <row r="134" spans="11:11" s="157" customFormat="1">
      <c r="K134" s="481"/>
    </row>
    <row r="135" spans="11:11" s="157" customFormat="1">
      <c r="K135" s="481"/>
    </row>
    <row r="136" spans="11:11" s="157" customFormat="1">
      <c r="K136" s="481"/>
    </row>
    <row r="137" spans="11:11" s="157" customFormat="1">
      <c r="K137" s="481"/>
    </row>
    <row r="138" spans="11:11" s="157" customFormat="1">
      <c r="K138" s="481"/>
    </row>
    <row r="139" spans="11:11" s="157" customFormat="1">
      <c r="K139" s="481"/>
    </row>
    <row r="140" spans="11:11" s="157" customFormat="1">
      <c r="K140" s="481"/>
    </row>
    <row r="141" spans="11:11" s="157" customFormat="1">
      <c r="K141" s="481"/>
    </row>
    <row r="142" spans="11:11" s="157" customFormat="1">
      <c r="K142" s="481"/>
    </row>
    <row r="143" spans="11:11" s="157" customFormat="1">
      <c r="K143" s="481"/>
    </row>
    <row r="144" spans="11:11" s="157" customFormat="1">
      <c r="K144" s="481"/>
    </row>
    <row r="145" spans="11:11" s="157" customFormat="1">
      <c r="K145" s="481"/>
    </row>
    <row r="146" spans="11:11" s="157" customFormat="1">
      <c r="K146" s="481"/>
    </row>
  </sheetData>
  <mergeCells count="1">
    <mergeCell ref="B7:D7"/>
  </mergeCells>
  <phoneticPr fontId="64" type="noConversion"/>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89938E-169F-47A9-962C-F6818FC2C247}">
  <dimension ref="A1:ET776"/>
  <sheetViews>
    <sheetView topLeftCell="E1" zoomScaleNormal="100" workbookViewId="0">
      <selection activeCell="K1" sqref="K1:K1048576"/>
    </sheetView>
  </sheetViews>
  <sheetFormatPr defaultColWidth="8.81640625" defaultRowHeight="12"/>
  <cols>
    <col min="1" max="1" width="8.81640625" style="157"/>
    <col min="2" max="2" width="35.1796875" style="378" customWidth="1"/>
    <col min="3" max="3" width="32.453125" style="378" customWidth="1"/>
    <col min="4" max="5" width="56" style="378" customWidth="1"/>
    <col min="6" max="10" width="8.81640625" style="157"/>
    <col min="11" max="11" width="8.81640625" style="539"/>
    <col min="12" max="150" width="8.81640625" style="157"/>
    <col min="151" max="16384" width="8.81640625" style="378"/>
  </cols>
  <sheetData>
    <row r="1" spans="1:9">
      <c r="A1" s="444" t="s">
        <v>1359</v>
      </c>
      <c r="B1" s="437"/>
      <c r="E1" s="438"/>
    </row>
    <row r="2" spans="1:9">
      <c r="B2" s="378" t="s">
        <v>1360</v>
      </c>
      <c r="E2" s="438"/>
    </row>
    <row r="3" spans="1:9">
      <c r="B3" s="411" t="s">
        <v>806</v>
      </c>
      <c r="C3" s="439" t="s">
        <v>421</v>
      </c>
      <c r="D3" s="412" t="s">
        <v>1361</v>
      </c>
      <c r="E3" s="413" t="s">
        <v>66</v>
      </c>
    </row>
    <row r="4" spans="1:9">
      <c r="A4" s="444"/>
      <c r="B4" s="414"/>
      <c r="C4" s="408"/>
      <c r="D4" s="408"/>
      <c r="E4" s="449"/>
    </row>
    <row r="5" spans="1:9">
      <c r="B5" s="846" t="s">
        <v>1505</v>
      </c>
      <c r="C5" s="846"/>
      <c r="D5" s="846"/>
      <c r="E5" s="846"/>
      <c r="I5" s="445"/>
    </row>
    <row r="6" spans="1:9" ht="15" customHeight="1">
      <c r="B6" s="415" t="s">
        <v>1362</v>
      </c>
      <c r="C6" s="450" t="s">
        <v>245</v>
      </c>
      <c r="D6" s="451" t="s">
        <v>1232</v>
      </c>
      <c r="E6" s="450"/>
      <c r="I6" s="445"/>
    </row>
    <row r="7" spans="1:9">
      <c r="B7" s="415" t="s">
        <v>223</v>
      </c>
      <c r="C7" s="415" t="s">
        <v>225</v>
      </c>
      <c r="D7" s="415" t="s">
        <v>224</v>
      </c>
      <c r="E7" s="415"/>
      <c r="I7" s="446"/>
    </row>
    <row r="8" spans="1:9" ht="15" customHeight="1">
      <c r="B8" s="415" t="s">
        <v>731</v>
      </c>
      <c r="C8" s="415" t="s">
        <v>422</v>
      </c>
      <c r="D8" s="415" t="s">
        <v>1517</v>
      </c>
      <c r="E8" s="415" t="s">
        <v>1363</v>
      </c>
      <c r="I8" s="446"/>
    </row>
    <row r="9" spans="1:9" ht="15" customHeight="1">
      <c r="B9" s="415" t="s">
        <v>1364</v>
      </c>
      <c r="C9" s="415" t="s">
        <v>245</v>
      </c>
      <c r="D9" s="415"/>
      <c r="E9" s="415"/>
      <c r="I9" s="446"/>
    </row>
    <row r="10" spans="1:9" ht="15" customHeight="1">
      <c r="B10" s="415" t="s">
        <v>732</v>
      </c>
      <c r="C10" s="415" t="s">
        <v>658</v>
      </c>
      <c r="D10" s="415" t="s">
        <v>1365</v>
      </c>
      <c r="E10" s="415" t="s">
        <v>1366</v>
      </c>
      <c r="I10" s="446"/>
    </row>
    <row r="11" spans="1:9">
      <c r="B11" s="415" t="s">
        <v>1367</v>
      </c>
      <c r="C11" s="415" t="s">
        <v>666</v>
      </c>
      <c r="D11" s="415" t="s">
        <v>665</v>
      </c>
      <c r="E11" s="415" t="s">
        <v>1368</v>
      </c>
      <c r="I11" s="446"/>
    </row>
    <row r="12" spans="1:9" ht="42.75" customHeight="1">
      <c r="B12" s="415" t="s">
        <v>733</v>
      </c>
      <c r="C12" s="415" t="s">
        <v>658</v>
      </c>
      <c r="D12" s="415" t="s">
        <v>736</v>
      </c>
      <c r="E12" s="415" t="s">
        <v>1369</v>
      </c>
      <c r="H12" s="447"/>
      <c r="I12" s="446"/>
    </row>
    <row r="13" spans="1:9" ht="24">
      <c r="B13" s="415" t="s">
        <v>1370</v>
      </c>
      <c r="C13" s="415" t="s">
        <v>1371</v>
      </c>
      <c r="D13" s="415" t="s">
        <v>1372</v>
      </c>
      <c r="E13" s="415" t="s">
        <v>1373</v>
      </c>
      <c r="H13" s="447"/>
      <c r="I13" s="446"/>
    </row>
    <row r="14" spans="1:9" ht="24">
      <c r="B14" s="415" t="s">
        <v>1374</v>
      </c>
      <c r="C14" s="415" t="s">
        <v>1375</v>
      </c>
      <c r="D14" s="415" t="s">
        <v>1376</v>
      </c>
      <c r="E14" s="415" t="s">
        <v>1377</v>
      </c>
      <c r="H14" s="447"/>
      <c r="I14" s="446"/>
    </row>
    <row r="15" spans="1:9" ht="15" customHeight="1">
      <c r="B15" s="415" t="s">
        <v>1776</v>
      </c>
      <c r="C15" s="415" t="s">
        <v>225</v>
      </c>
      <c r="D15" s="415" t="s">
        <v>224</v>
      </c>
      <c r="E15" s="415" t="s">
        <v>1378</v>
      </c>
      <c r="H15" s="447"/>
      <c r="I15" s="446"/>
    </row>
    <row r="16" spans="1:9">
      <c r="B16" s="415" t="s">
        <v>1379</v>
      </c>
      <c r="C16" s="415" t="s">
        <v>245</v>
      </c>
      <c r="D16" s="415"/>
      <c r="E16" s="415" t="s">
        <v>1378</v>
      </c>
    </row>
    <row r="17" spans="2:9" ht="24">
      <c r="B17" s="415" t="s">
        <v>734</v>
      </c>
      <c r="C17" s="415" t="s">
        <v>1380</v>
      </c>
      <c r="D17" s="415" t="s">
        <v>737</v>
      </c>
      <c r="E17" s="415" t="s">
        <v>1381</v>
      </c>
    </row>
    <row r="18" spans="2:9">
      <c r="B18" s="415" t="s">
        <v>1382</v>
      </c>
      <c r="C18" s="415" t="s">
        <v>1383</v>
      </c>
      <c r="D18" s="415" t="s">
        <v>1384</v>
      </c>
      <c r="E18" s="415"/>
    </row>
    <row r="19" spans="2:9" ht="24">
      <c r="B19" s="415" t="s">
        <v>1385</v>
      </c>
      <c r="C19" s="415" t="s">
        <v>1386</v>
      </c>
      <c r="D19" s="415" t="s">
        <v>1387</v>
      </c>
      <c r="E19" s="415" t="s">
        <v>1388</v>
      </c>
    </row>
    <row r="20" spans="2:9">
      <c r="B20" s="415" t="s">
        <v>235</v>
      </c>
      <c r="C20" s="415" t="s">
        <v>279</v>
      </c>
      <c r="D20" s="415" t="s">
        <v>224</v>
      </c>
      <c r="E20" s="415" t="s">
        <v>1389</v>
      </c>
    </row>
    <row r="21" spans="2:9">
      <c r="B21" s="415" t="s">
        <v>1390</v>
      </c>
      <c r="C21" s="415" t="s">
        <v>239</v>
      </c>
      <c r="D21" s="449">
        <v>110</v>
      </c>
      <c r="E21" s="415" t="s">
        <v>1389</v>
      </c>
    </row>
    <row r="22" spans="2:9">
      <c r="B22" s="415" t="s">
        <v>1391</v>
      </c>
      <c r="C22" s="415" t="s">
        <v>239</v>
      </c>
      <c r="D22" s="415" t="s">
        <v>1232</v>
      </c>
      <c r="E22" s="415" t="s">
        <v>1389</v>
      </c>
    </row>
    <row r="23" spans="2:9">
      <c r="B23" s="415" t="s">
        <v>1392</v>
      </c>
      <c r="C23" s="415" t="s">
        <v>537</v>
      </c>
      <c r="D23" s="415" t="s">
        <v>529</v>
      </c>
      <c r="E23" s="415" t="s">
        <v>1393</v>
      </c>
    </row>
    <row r="24" spans="2:9">
      <c r="B24" s="415" t="s">
        <v>238</v>
      </c>
      <c r="C24" s="415" t="s">
        <v>239</v>
      </c>
      <c r="D24" s="415" t="s">
        <v>1232</v>
      </c>
      <c r="E24" s="415"/>
    </row>
    <row r="25" spans="2:9" ht="36">
      <c r="B25" s="415" t="s">
        <v>229</v>
      </c>
      <c r="C25" s="415" t="s">
        <v>230</v>
      </c>
      <c r="D25" s="415" t="s">
        <v>1394</v>
      </c>
      <c r="E25" s="415" t="s">
        <v>1395</v>
      </c>
    </row>
    <row r="26" spans="2:9">
      <c r="B26" s="415" t="s">
        <v>735</v>
      </c>
      <c r="C26" s="415" t="s">
        <v>254</v>
      </c>
      <c r="D26" s="415" t="s">
        <v>1396</v>
      </c>
      <c r="E26" s="415"/>
    </row>
    <row r="27" spans="2:9">
      <c r="B27" s="415" t="s">
        <v>1397</v>
      </c>
      <c r="C27" s="415" t="s">
        <v>320</v>
      </c>
      <c r="D27" s="415" t="s">
        <v>1398</v>
      </c>
      <c r="E27" s="415"/>
    </row>
    <row r="28" spans="2:9">
      <c r="B28" s="846" t="s">
        <v>1599</v>
      </c>
      <c r="C28" s="846"/>
      <c r="D28" s="846"/>
      <c r="E28" s="846"/>
      <c r="I28" s="448"/>
    </row>
    <row r="29" spans="2:9">
      <c r="B29" s="415" t="s">
        <v>1399</v>
      </c>
      <c r="C29" s="415" t="s">
        <v>245</v>
      </c>
      <c r="D29" s="415" t="s">
        <v>1232</v>
      </c>
      <c r="E29" s="415"/>
    </row>
    <row r="30" spans="2:9">
      <c r="B30" s="415" t="s">
        <v>1400</v>
      </c>
      <c r="C30" s="415" t="s">
        <v>225</v>
      </c>
      <c r="D30" s="415" t="s">
        <v>236</v>
      </c>
      <c r="E30" s="415"/>
    </row>
    <row r="31" spans="2:9" ht="24">
      <c r="B31" s="415" t="s">
        <v>1401</v>
      </c>
      <c r="C31" s="415" t="s">
        <v>225</v>
      </c>
      <c r="D31" s="415" t="s">
        <v>224</v>
      </c>
      <c r="E31" s="415" t="s">
        <v>1378</v>
      </c>
    </row>
    <row r="32" spans="2:9">
      <c r="B32" s="415" t="s">
        <v>1402</v>
      </c>
      <c r="C32" s="415" t="s">
        <v>279</v>
      </c>
      <c r="D32" s="415" t="s">
        <v>224</v>
      </c>
      <c r="E32" s="415"/>
    </row>
    <row r="33" spans="2:12">
      <c r="B33" s="846" t="s">
        <v>1600</v>
      </c>
      <c r="C33" s="846"/>
      <c r="D33" s="846"/>
      <c r="E33" s="846"/>
    </row>
    <row r="34" spans="2:12">
      <c r="B34" s="415" t="s">
        <v>1403</v>
      </c>
      <c r="C34" s="415" t="s">
        <v>236</v>
      </c>
      <c r="D34" s="415" t="s">
        <v>236</v>
      </c>
      <c r="E34" s="415"/>
    </row>
    <row r="35" spans="2:12" ht="14.5">
      <c r="B35" s="415" t="s">
        <v>1404</v>
      </c>
      <c r="C35" s="415" t="s">
        <v>1286</v>
      </c>
      <c r="D35" s="452" t="s">
        <v>1630</v>
      </c>
      <c r="E35" s="415"/>
      <c r="K35" s="541" t="s">
        <v>1675</v>
      </c>
      <c r="L35" t="s">
        <v>1697</v>
      </c>
    </row>
    <row r="36" spans="2:12">
      <c r="B36" s="415" t="s">
        <v>1405</v>
      </c>
      <c r="C36" s="415" t="s">
        <v>1406</v>
      </c>
      <c r="D36" s="415" t="s">
        <v>1406</v>
      </c>
      <c r="E36" s="415"/>
    </row>
    <row r="37" spans="2:12" s="157" customFormat="1">
      <c r="K37" s="539"/>
    </row>
    <row r="38" spans="2:12" s="157" customFormat="1">
      <c r="K38" s="539"/>
    </row>
    <row r="39" spans="2:12" s="157" customFormat="1">
      <c r="K39" s="539"/>
    </row>
    <row r="40" spans="2:12" s="157" customFormat="1">
      <c r="K40" s="539"/>
    </row>
    <row r="41" spans="2:12" s="157" customFormat="1">
      <c r="K41" s="539"/>
    </row>
    <row r="42" spans="2:12" s="157" customFormat="1">
      <c r="K42" s="539"/>
    </row>
    <row r="43" spans="2:12" s="157" customFormat="1">
      <c r="K43" s="539"/>
    </row>
    <row r="44" spans="2:12" s="157" customFormat="1">
      <c r="K44" s="539"/>
    </row>
    <row r="45" spans="2:12" s="157" customFormat="1">
      <c r="K45" s="539"/>
    </row>
    <row r="46" spans="2:12" s="157" customFormat="1">
      <c r="K46" s="539"/>
    </row>
    <row r="47" spans="2:12" s="157" customFormat="1">
      <c r="K47" s="539"/>
    </row>
    <row r="48" spans="2:12" s="157" customFormat="1">
      <c r="K48" s="539"/>
    </row>
    <row r="49" spans="11:11" s="157" customFormat="1">
      <c r="K49" s="539"/>
    </row>
    <row r="50" spans="11:11" s="157" customFormat="1">
      <c r="K50" s="539"/>
    </row>
    <row r="51" spans="11:11" s="157" customFormat="1">
      <c r="K51" s="539"/>
    </row>
    <row r="52" spans="11:11" s="157" customFormat="1">
      <c r="K52" s="539"/>
    </row>
    <row r="53" spans="11:11" s="157" customFormat="1">
      <c r="K53" s="539"/>
    </row>
    <row r="54" spans="11:11" s="157" customFormat="1">
      <c r="K54" s="539"/>
    </row>
    <row r="55" spans="11:11" s="157" customFormat="1">
      <c r="K55" s="539"/>
    </row>
    <row r="56" spans="11:11" s="157" customFormat="1">
      <c r="K56" s="539"/>
    </row>
    <row r="57" spans="11:11" s="157" customFormat="1">
      <c r="K57" s="539"/>
    </row>
    <row r="58" spans="11:11" s="157" customFormat="1">
      <c r="K58" s="539"/>
    </row>
    <row r="59" spans="11:11" s="157" customFormat="1">
      <c r="K59" s="539"/>
    </row>
    <row r="60" spans="11:11" s="157" customFormat="1">
      <c r="K60" s="539"/>
    </row>
    <row r="61" spans="11:11" s="157" customFormat="1">
      <c r="K61" s="539"/>
    </row>
    <row r="62" spans="11:11" s="157" customFormat="1">
      <c r="K62" s="539"/>
    </row>
    <row r="63" spans="11:11" s="157" customFormat="1">
      <c r="K63" s="539"/>
    </row>
    <row r="64" spans="11:11" s="157" customFormat="1">
      <c r="K64" s="539"/>
    </row>
    <row r="65" spans="11:11" s="157" customFormat="1">
      <c r="K65" s="539"/>
    </row>
    <row r="66" spans="11:11" s="157" customFormat="1">
      <c r="K66" s="539"/>
    </row>
    <row r="67" spans="11:11" s="157" customFormat="1">
      <c r="K67" s="539"/>
    </row>
    <row r="68" spans="11:11" s="157" customFormat="1">
      <c r="K68" s="539"/>
    </row>
    <row r="69" spans="11:11" s="157" customFormat="1">
      <c r="K69" s="539"/>
    </row>
    <row r="70" spans="11:11" s="157" customFormat="1">
      <c r="K70" s="539"/>
    </row>
    <row r="71" spans="11:11" s="157" customFormat="1">
      <c r="K71" s="539"/>
    </row>
    <row r="72" spans="11:11" s="157" customFormat="1">
      <c r="K72" s="539"/>
    </row>
    <row r="73" spans="11:11" s="157" customFormat="1">
      <c r="K73" s="539"/>
    </row>
    <row r="74" spans="11:11" s="157" customFormat="1">
      <c r="K74" s="539"/>
    </row>
    <row r="75" spans="11:11" s="157" customFormat="1">
      <c r="K75" s="539"/>
    </row>
    <row r="76" spans="11:11" s="157" customFormat="1">
      <c r="K76" s="539"/>
    </row>
    <row r="77" spans="11:11" s="157" customFormat="1">
      <c r="K77" s="539"/>
    </row>
    <row r="78" spans="11:11" s="157" customFormat="1">
      <c r="K78" s="539"/>
    </row>
    <row r="79" spans="11:11" s="157" customFormat="1">
      <c r="K79" s="539"/>
    </row>
    <row r="80" spans="11:11" s="157" customFormat="1">
      <c r="K80" s="539"/>
    </row>
    <row r="81" spans="11:11" s="157" customFormat="1">
      <c r="K81" s="539"/>
    </row>
    <row r="82" spans="11:11" s="157" customFormat="1">
      <c r="K82" s="539"/>
    </row>
    <row r="83" spans="11:11" s="157" customFormat="1">
      <c r="K83" s="539"/>
    </row>
    <row r="84" spans="11:11" s="157" customFormat="1">
      <c r="K84" s="539"/>
    </row>
    <row r="85" spans="11:11" s="157" customFormat="1">
      <c r="K85" s="539"/>
    </row>
    <row r="86" spans="11:11" s="157" customFormat="1">
      <c r="K86" s="539"/>
    </row>
    <row r="87" spans="11:11" s="157" customFormat="1">
      <c r="K87" s="539"/>
    </row>
    <row r="88" spans="11:11" s="157" customFormat="1">
      <c r="K88" s="539"/>
    </row>
    <row r="89" spans="11:11" s="157" customFormat="1">
      <c r="K89" s="539"/>
    </row>
    <row r="90" spans="11:11" s="157" customFormat="1">
      <c r="K90" s="539"/>
    </row>
    <row r="91" spans="11:11" s="157" customFormat="1">
      <c r="K91" s="539"/>
    </row>
    <row r="92" spans="11:11" s="157" customFormat="1">
      <c r="K92" s="539"/>
    </row>
    <row r="93" spans="11:11" s="157" customFormat="1">
      <c r="K93" s="539"/>
    </row>
    <row r="94" spans="11:11" s="157" customFormat="1">
      <c r="K94" s="539"/>
    </row>
    <row r="95" spans="11:11" s="157" customFormat="1">
      <c r="K95" s="539"/>
    </row>
    <row r="96" spans="11:11" s="157" customFormat="1">
      <c r="K96" s="539"/>
    </row>
    <row r="97" spans="11:11" s="157" customFormat="1">
      <c r="K97" s="539"/>
    </row>
    <row r="98" spans="11:11" s="157" customFormat="1">
      <c r="K98" s="539"/>
    </row>
    <row r="99" spans="11:11" s="157" customFormat="1">
      <c r="K99" s="539"/>
    </row>
    <row r="100" spans="11:11" s="157" customFormat="1">
      <c r="K100" s="539"/>
    </row>
    <row r="101" spans="11:11" s="157" customFormat="1">
      <c r="K101" s="539"/>
    </row>
    <row r="102" spans="11:11" s="157" customFormat="1">
      <c r="K102" s="539"/>
    </row>
    <row r="103" spans="11:11" s="157" customFormat="1">
      <c r="K103" s="539"/>
    </row>
    <row r="104" spans="11:11" s="157" customFormat="1">
      <c r="K104" s="539"/>
    </row>
    <row r="105" spans="11:11" s="157" customFormat="1">
      <c r="K105" s="539"/>
    </row>
    <row r="106" spans="11:11" s="157" customFormat="1">
      <c r="K106" s="539"/>
    </row>
    <row r="107" spans="11:11" s="157" customFormat="1">
      <c r="K107" s="539"/>
    </row>
    <row r="108" spans="11:11" s="157" customFormat="1">
      <c r="K108" s="539"/>
    </row>
    <row r="109" spans="11:11" s="157" customFormat="1">
      <c r="K109" s="539"/>
    </row>
    <row r="110" spans="11:11" s="157" customFormat="1">
      <c r="K110" s="539"/>
    </row>
    <row r="111" spans="11:11" s="157" customFormat="1">
      <c r="K111" s="539"/>
    </row>
    <row r="112" spans="11:11" s="157" customFormat="1">
      <c r="K112" s="539"/>
    </row>
    <row r="113" spans="11:11" s="157" customFormat="1">
      <c r="K113" s="539"/>
    </row>
    <row r="114" spans="11:11" s="157" customFormat="1">
      <c r="K114" s="539"/>
    </row>
    <row r="115" spans="11:11" s="157" customFormat="1">
      <c r="K115" s="539"/>
    </row>
    <row r="116" spans="11:11" s="157" customFormat="1">
      <c r="K116" s="539"/>
    </row>
    <row r="117" spans="11:11" s="157" customFormat="1">
      <c r="K117" s="539"/>
    </row>
    <row r="118" spans="11:11" s="157" customFormat="1">
      <c r="K118" s="539"/>
    </row>
    <row r="119" spans="11:11" s="157" customFormat="1">
      <c r="K119" s="539"/>
    </row>
    <row r="120" spans="11:11" s="157" customFormat="1">
      <c r="K120" s="539"/>
    </row>
    <row r="121" spans="11:11" s="157" customFormat="1">
      <c r="K121" s="539"/>
    </row>
    <row r="122" spans="11:11" s="157" customFormat="1">
      <c r="K122" s="539"/>
    </row>
    <row r="123" spans="11:11" s="157" customFormat="1">
      <c r="K123" s="539"/>
    </row>
    <row r="124" spans="11:11" s="157" customFormat="1">
      <c r="K124" s="539"/>
    </row>
    <row r="125" spans="11:11" s="157" customFormat="1">
      <c r="K125" s="539"/>
    </row>
    <row r="126" spans="11:11" s="157" customFormat="1">
      <c r="K126" s="539"/>
    </row>
    <row r="127" spans="11:11" s="157" customFormat="1">
      <c r="K127" s="539"/>
    </row>
    <row r="128" spans="11:11" s="157" customFormat="1">
      <c r="K128" s="539"/>
    </row>
    <row r="129" spans="11:11" s="157" customFormat="1">
      <c r="K129" s="539"/>
    </row>
    <row r="130" spans="11:11" s="157" customFormat="1">
      <c r="K130" s="539"/>
    </row>
    <row r="131" spans="11:11" s="157" customFormat="1">
      <c r="K131" s="539"/>
    </row>
    <row r="132" spans="11:11" s="157" customFormat="1">
      <c r="K132" s="539"/>
    </row>
    <row r="133" spans="11:11" s="157" customFormat="1">
      <c r="K133" s="539"/>
    </row>
    <row r="134" spans="11:11" s="157" customFormat="1">
      <c r="K134" s="539"/>
    </row>
    <row r="135" spans="11:11" s="157" customFormat="1">
      <c r="K135" s="539"/>
    </row>
    <row r="136" spans="11:11" s="157" customFormat="1">
      <c r="K136" s="539"/>
    </row>
    <row r="137" spans="11:11" s="157" customFormat="1">
      <c r="K137" s="539"/>
    </row>
    <row r="138" spans="11:11" s="157" customFormat="1">
      <c r="K138" s="539"/>
    </row>
    <row r="139" spans="11:11" s="157" customFormat="1">
      <c r="K139" s="539"/>
    </row>
    <row r="140" spans="11:11" s="157" customFormat="1">
      <c r="K140" s="539"/>
    </row>
    <row r="141" spans="11:11" s="157" customFormat="1">
      <c r="K141" s="539"/>
    </row>
    <row r="142" spans="11:11" s="157" customFormat="1">
      <c r="K142" s="539"/>
    </row>
    <row r="143" spans="11:11" s="157" customFormat="1">
      <c r="K143" s="539"/>
    </row>
    <row r="144" spans="11:11" s="157" customFormat="1">
      <c r="K144" s="539"/>
    </row>
    <row r="145" spans="11:11" s="157" customFormat="1">
      <c r="K145" s="539"/>
    </row>
    <row r="146" spans="11:11" s="157" customFormat="1">
      <c r="K146" s="539"/>
    </row>
    <row r="147" spans="11:11" s="157" customFormat="1">
      <c r="K147" s="539"/>
    </row>
    <row r="148" spans="11:11" s="157" customFormat="1">
      <c r="K148" s="539"/>
    </row>
    <row r="149" spans="11:11" s="157" customFormat="1">
      <c r="K149" s="539"/>
    </row>
    <row r="150" spans="11:11" s="157" customFormat="1">
      <c r="K150" s="539"/>
    </row>
    <row r="151" spans="11:11" s="157" customFormat="1">
      <c r="K151" s="539"/>
    </row>
    <row r="152" spans="11:11" s="157" customFormat="1">
      <c r="K152" s="539"/>
    </row>
    <row r="153" spans="11:11" s="157" customFormat="1">
      <c r="K153" s="539"/>
    </row>
    <row r="154" spans="11:11" s="157" customFormat="1">
      <c r="K154" s="539"/>
    </row>
    <row r="155" spans="11:11" s="157" customFormat="1">
      <c r="K155" s="539"/>
    </row>
    <row r="156" spans="11:11" s="157" customFormat="1">
      <c r="K156" s="539"/>
    </row>
    <row r="157" spans="11:11" s="157" customFormat="1">
      <c r="K157" s="539"/>
    </row>
    <row r="158" spans="11:11" s="157" customFormat="1">
      <c r="K158" s="539"/>
    </row>
    <row r="159" spans="11:11" s="157" customFormat="1">
      <c r="K159" s="539"/>
    </row>
    <row r="160" spans="11:11" s="157" customFormat="1">
      <c r="K160" s="539"/>
    </row>
    <row r="161" spans="11:11" s="157" customFormat="1">
      <c r="K161" s="539"/>
    </row>
    <row r="162" spans="11:11" s="157" customFormat="1">
      <c r="K162" s="539"/>
    </row>
    <row r="163" spans="11:11" s="157" customFormat="1">
      <c r="K163" s="539"/>
    </row>
    <row r="164" spans="11:11" s="157" customFormat="1">
      <c r="K164" s="539"/>
    </row>
    <row r="165" spans="11:11" s="157" customFormat="1">
      <c r="K165" s="539"/>
    </row>
    <row r="166" spans="11:11" s="157" customFormat="1">
      <c r="K166" s="539"/>
    </row>
    <row r="167" spans="11:11" s="157" customFormat="1">
      <c r="K167" s="539"/>
    </row>
    <row r="168" spans="11:11" s="157" customFormat="1">
      <c r="K168" s="539"/>
    </row>
    <row r="169" spans="11:11" s="157" customFormat="1">
      <c r="K169" s="539"/>
    </row>
    <row r="170" spans="11:11" s="157" customFormat="1">
      <c r="K170" s="539"/>
    </row>
    <row r="171" spans="11:11" s="157" customFormat="1">
      <c r="K171" s="539"/>
    </row>
    <row r="172" spans="11:11" s="157" customFormat="1">
      <c r="K172" s="539"/>
    </row>
    <row r="173" spans="11:11" s="157" customFormat="1">
      <c r="K173" s="539"/>
    </row>
    <row r="174" spans="11:11" s="157" customFormat="1">
      <c r="K174" s="539"/>
    </row>
    <row r="175" spans="11:11" s="157" customFormat="1">
      <c r="K175" s="539"/>
    </row>
    <row r="176" spans="11:11" s="157" customFormat="1">
      <c r="K176" s="539"/>
    </row>
    <row r="177" spans="11:11" s="157" customFormat="1">
      <c r="K177" s="539"/>
    </row>
    <row r="178" spans="11:11" s="157" customFormat="1">
      <c r="K178" s="539"/>
    </row>
    <row r="179" spans="11:11" s="157" customFormat="1">
      <c r="K179" s="539"/>
    </row>
    <row r="180" spans="11:11" s="157" customFormat="1">
      <c r="K180" s="539"/>
    </row>
    <row r="181" spans="11:11" s="157" customFormat="1">
      <c r="K181" s="539"/>
    </row>
    <row r="182" spans="11:11" s="157" customFormat="1">
      <c r="K182" s="539"/>
    </row>
    <row r="183" spans="11:11" s="157" customFormat="1">
      <c r="K183" s="539"/>
    </row>
    <row r="184" spans="11:11" s="157" customFormat="1">
      <c r="K184" s="539"/>
    </row>
    <row r="185" spans="11:11" s="157" customFormat="1">
      <c r="K185" s="539"/>
    </row>
    <row r="186" spans="11:11" s="157" customFormat="1">
      <c r="K186" s="539"/>
    </row>
    <row r="187" spans="11:11" s="157" customFormat="1">
      <c r="K187" s="539"/>
    </row>
    <row r="188" spans="11:11" s="157" customFormat="1">
      <c r="K188" s="539"/>
    </row>
    <row r="189" spans="11:11" s="157" customFormat="1">
      <c r="K189" s="539"/>
    </row>
    <row r="190" spans="11:11" s="157" customFormat="1">
      <c r="K190" s="539"/>
    </row>
    <row r="191" spans="11:11" s="157" customFormat="1">
      <c r="K191" s="539"/>
    </row>
    <row r="192" spans="11:11" s="157" customFormat="1">
      <c r="K192" s="539"/>
    </row>
    <row r="193" spans="11:11" s="157" customFormat="1">
      <c r="K193" s="539"/>
    </row>
    <row r="194" spans="11:11" s="157" customFormat="1">
      <c r="K194" s="539"/>
    </row>
    <row r="195" spans="11:11" s="157" customFormat="1">
      <c r="K195" s="539"/>
    </row>
    <row r="196" spans="11:11" s="157" customFormat="1">
      <c r="K196" s="539"/>
    </row>
    <row r="197" spans="11:11" s="157" customFormat="1">
      <c r="K197" s="539"/>
    </row>
    <row r="198" spans="11:11" s="157" customFormat="1">
      <c r="K198" s="539"/>
    </row>
    <row r="199" spans="11:11" s="157" customFormat="1">
      <c r="K199" s="539"/>
    </row>
    <row r="200" spans="11:11" s="157" customFormat="1">
      <c r="K200" s="539"/>
    </row>
    <row r="201" spans="11:11" s="157" customFormat="1">
      <c r="K201" s="539"/>
    </row>
    <row r="202" spans="11:11" s="157" customFormat="1">
      <c r="K202" s="539"/>
    </row>
    <row r="203" spans="11:11" s="157" customFormat="1">
      <c r="K203" s="539"/>
    </row>
    <row r="204" spans="11:11" s="157" customFormat="1">
      <c r="K204" s="539"/>
    </row>
    <row r="205" spans="11:11" s="157" customFormat="1">
      <c r="K205" s="539"/>
    </row>
    <row r="206" spans="11:11" s="157" customFormat="1">
      <c r="K206" s="539"/>
    </row>
    <row r="207" spans="11:11" s="157" customFormat="1">
      <c r="K207" s="539"/>
    </row>
    <row r="208" spans="11:11" s="157" customFormat="1">
      <c r="K208" s="539"/>
    </row>
    <row r="209" spans="11:11" s="157" customFormat="1">
      <c r="K209" s="539"/>
    </row>
    <row r="210" spans="11:11" s="157" customFormat="1">
      <c r="K210" s="539"/>
    </row>
    <row r="211" spans="11:11" s="157" customFormat="1">
      <c r="K211" s="539"/>
    </row>
    <row r="212" spans="11:11" s="157" customFormat="1">
      <c r="K212" s="539"/>
    </row>
    <row r="213" spans="11:11" s="157" customFormat="1">
      <c r="K213" s="539"/>
    </row>
    <row r="214" spans="11:11" s="157" customFormat="1">
      <c r="K214" s="539"/>
    </row>
    <row r="215" spans="11:11" s="157" customFormat="1">
      <c r="K215" s="539"/>
    </row>
    <row r="216" spans="11:11" s="157" customFormat="1">
      <c r="K216" s="539"/>
    </row>
    <row r="217" spans="11:11" s="157" customFormat="1">
      <c r="K217" s="539"/>
    </row>
    <row r="218" spans="11:11" s="157" customFormat="1">
      <c r="K218" s="539"/>
    </row>
    <row r="219" spans="11:11" s="157" customFormat="1">
      <c r="K219" s="539"/>
    </row>
    <row r="220" spans="11:11" s="157" customFormat="1">
      <c r="K220" s="539"/>
    </row>
    <row r="221" spans="11:11" s="157" customFormat="1">
      <c r="K221" s="539"/>
    </row>
    <row r="222" spans="11:11" s="157" customFormat="1">
      <c r="K222" s="539"/>
    </row>
    <row r="223" spans="11:11" s="157" customFormat="1">
      <c r="K223" s="539"/>
    </row>
    <row r="224" spans="11:11" s="157" customFormat="1">
      <c r="K224" s="539"/>
    </row>
    <row r="225" spans="11:11" s="157" customFormat="1">
      <c r="K225" s="539"/>
    </row>
    <row r="226" spans="11:11" s="157" customFormat="1">
      <c r="K226" s="539"/>
    </row>
    <row r="227" spans="11:11" s="157" customFormat="1">
      <c r="K227" s="539"/>
    </row>
    <row r="228" spans="11:11" s="157" customFormat="1">
      <c r="K228" s="539"/>
    </row>
    <row r="229" spans="11:11" s="157" customFormat="1">
      <c r="K229" s="539"/>
    </row>
    <row r="230" spans="11:11" s="157" customFormat="1">
      <c r="K230" s="539"/>
    </row>
    <row r="231" spans="11:11" s="157" customFormat="1">
      <c r="K231" s="539"/>
    </row>
    <row r="232" spans="11:11" s="157" customFormat="1">
      <c r="K232" s="539"/>
    </row>
    <row r="233" spans="11:11" s="157" customFormat="1">
      <c r="K233" s="539"/>
    </row>
    <row r="234" spans="11:11" s="157" customFormat="1">
      <c r="K234" s="539"/>
    </row>
    <row r="235" spans="11:11" s="157" customFormat="1">
      <c r="K235" s="539"/>
    </row>
    <row r="236" spans="11:11" s="157" customFormat="1">
      <c r="K236" s="539"/>
    </row>
    <row r="237" spans="11:11" s="157" customFormat="1">
      <c r="K237" s="539"/>
    </row>
    <row r="238" spans="11:11" s="157" customFormat="1">
      <c r="K238" s="539"/>
    </row>
    <row r="239" spans="11:11" s="157" customFormat="1">
      <c r="K239" s="539"/>
    </row>
    <row r="240" spans="11:11" s="157" customFormat="1">
      <c r="K240" s="539"/>
    </row>
    <row r="241" spans="11:11" s="157" customFormat="1">
      <c r="K241" s="539"/>
    </row>
    <row r="242" spans="11:11" s="157" customFormat="1">
      <c r="K242" s="539"/>
    </row>
    <row r="243" spans="11:11" s="157" customFormat="1">
      <c r="K243" s="539"/>
    </row>
    <row r="244" spans="11:11" s="157" customFormat="1">
      <c r="K244" s="539"/>
    </row>
    <row r="245" spans="11:11" s="157" customFormat="1">
      <c r="K245" s="539"/>
    </row>
    <row r="246" spans="11:11" s="157" customFormat="1">
      <c r="K246" s="539"/>
    </row>
    <row r="247" spans="11:11" s="157" customFormat="1">
      <c r="K247" s="539"/>
    </row>
    <row r="248" spans="11:11" s="157" customFormat="1">
      <c r="K248" s="539"/>
    </row>
    <row r="249" spans="11:11" s="157" customFormat="1">
      <c r="K249" s="539"/>
    </row>
    <row r="250" spans="11:11" s="157" customFormat="1">
      <c r="K250" s="539"/>
    </row>
    <row r="251" spans="11:11" s="157" customFormat="1">
      <c r="K251" s="539"/>
    </row>
    <row r="252" spans="11:11" s="157" customFormat="1">
      <c r="K252" s="539"/>
    </row>
    <row r="253" spans="11:11" s="157" customFormat="1">
      <c r="K253" s="539"/>
    </row>
    <row r="254" spans="11:11" s="157" customFormat="1">
      <c r="K254" s="539"/>
    </row>
    <row r="255" spans="11:11" s="157" customFormat="1">
      <c r="K255" s="539"/>
    </row>
    <row r="256" spans="11:11" s="157" customFormat="1">
      <c r="K256" s="539"/>
    </row>
    <row r="257" spans="11:11" s="157" customFormat="1">
      <c r="K257" s="539"/>
    </row>
    <row r="258" spans="11:11" s="157" customFormat="1">
      <c r="K258" s="539"/>
    </row>
    <row r="259" spans="11:11" s="157" customFormat="1">
      <c r="K259" s="539"/>
    </row>
    <row r="260" spans="11:11" s="157" customFormat="1">
      <c r="K260" s="539"/>
    </row>
    <row r="261" spans="11:11" s="157" customFormat="1">
      <c r="K261" s="539"/>
    </row>
    <row r="262" spans="11:11" s="157" customFormat="1">
      <c r="K262" s="539"/>
    </row>
    <row r="263" spans="11:11" s="157" customFormat="1">
      <c r="K263" s="539"/>
    </row>
    <row r="264" spans="11:11" s="157" customFormat="1">
      <c r="K264" s="539"/>
    </row>
    <row r="265" spans="11:11" s="157" customFormat="1">
      <c r="K265" s="539"/>
    </row>
    <row r="266" spans="11:11" s="157" customFormat="1">
      <c r="K266" s="539"/>
    </row>
    <row r="267" spans="11:11" s="157" customFormat="1">
      <c r="K267" s="539"/>
    </row>
    <row r="268" spans="11:11" s="157" customFormat="1">
      <c r="K268" s="539"/>
    </row>
    <row r="269" spans="11:11" s="157" customFormat="1">
      <c r="K269" s="539"/>
    </row>
    <row r="270" spans="11:11" s="157" customFormat="1">
      <c r="K270" s="539"/>
    </row>
    <row r="271" spans="11:11" s="157" customFormat="1">
      <c r="K271" s="539"/>
    </row>
    <row r="272" spans="11:11" s="157" customFormat="1">
      <c r="K272" s="539"/>
    </row>
    <row r="273" spans="11:11" s="157" customFormat="1">
      <c r="K273" s="539"/>
    </row>
    <row r="274" spans="11:11" s="157" customFormat="1">
      <c r="K274" s="539"/>
    </row>
    <row r="275" spans="11:11" s="157" customFormat="1">
      <c r="K275" s="539"/>
    </row>
    <row r="276" spans="11:11" s="157" customFormat="1">
      <c r="K276" s="539"/>
    </row>
    <row r="277" spans="11:11" s="157" customFormat="1">
      <c r="K277" s="539"/>
    </row>
    <row r="278" spans="11:11" s="157" customFormat="1">
      <c r="K278" s="539"/>
    </row>
    <row r="279" spans="11:11" s="157" customFormat="1">
      <c r="K279" s="539"/>
    </row>
    <row r="280" spans="11:11" s="157" customFormat="1">
      <c r="K280" s="539"/>
    </row>
    <row r="281" spans="11:11" s="157" customFormat="1">
      <c r="K281" s="539"/>
    </row>
    <row r="282" spans="11:11" s="157" customFormat="1">
      <c r="K282" s="539"/>
    </row>
    <row r="283" spans="11:11" s="157" customFormat="1">
      <c r="K283" s="539"/>
    </row>
    <row r="284" spans="11:11" s="157" customFormat="1">
      <c r="K284" s="539"/>
    </row>
    <row r="285" spans="11:11" s="157" customFormat="1">
      <c r="K285" s="539"/>
    </row>
    <row r="286" spans="11:11" s="157" customFormat="1">
      <c r="K286" s="539"/>
    </row>
    <row r="287" spans="11:11" s="157" customFormat="1">
      <c r="K287" s="539"/>
    </row>
    <row r="288" spans="11:11" s="157" customFormat="1">
      <c r="K288" s="539"/>
    </row>
    <row r="289" spans="11:11" s="157" customFormat="1">
      <c r="K289" s="539"/>
    </row>
    <row r="290" spans="11:11" s="157" customFormat="1">
      <c r="K290" s="539"/>
    </row>
    <row r="291" spans="11:11" s="157" customFormat="1">
      <c r="K291" s="539"/>
    </row>
    <row r="292" spans="11:11" s="157" customFormat="1">
      <c r="K292" s="539"/>
    </row>
    <row r="293" spans="11:11" s="157" customFormat="1">
      <c r="K293" s="539"/>
    </row>
    <row r="294" spans="11:11" s="157" customFormat="1">
      <c r="K294" s="539"/>
    </row>
    <row r="295" spans="11:11" s="157" customFormat="1">
      <c r="K295" s="539"/>
    </row>
    <row r="296" spans="11:11" s="157" customFormat="1">
      <c r="K296" s="539"/>
    </row>
    <row r="297" spans="11:11" s="157" customFormat="1">
      <c r="K297" s="539"/>
    </row>
    <row r="298" spans="11:11" s="157" customFormat="1">
      <c r="K298" s="539"/>
    </row>
    <row r="299" spans="11:11" s="157" customFormat="1">
      <c r="K299" s="539"/>
    </row>
    <row r="300" spans="11:11" s="157" customFormat="1">
      <c r="K300" s="539"/>
    </row>
    <row r="301" spans="11:11" s="157" customFormat="1">
      <c r="K301" s="539"/>
    </row>
    <row r="302" spans="11:11" s="157" customFormat="1">
      <c r="K302" s="539"/>
    </row>
    <row r="303" spans="11:11" s="157" customFormat="1">
      <c r="K303" s="539"/>
    </row>
    <row r="304" spans="11:11" s="157" customFormat="1">
      <c r="K304" s="539"/>
    </row>
    <row r="305" spans="11:11" s="157" customFormat="1">
      <c r="K305" s="539"/>
    </row>
    <row r="306" spans="11:11" s="157" customFormat="1">
      <c r="K306" s="539"/>
    </row>
    <row r="307" spans="11:11" s="157" customFormat="1">
      <c r="K307" s="539"/>
    </row>
    <row r="308" spans="11:11" s="157" customFormat="1">
      <c r="K308" s="539"/>
    </row>
    <row r="309" spans="11:11" s="157" customFormat="1">
      <c r="K309" s="539"/>
    </row>
    <row r="310" spans="11:11" s="157" customFormat="1">
      <c r="K310" s="539"/>
    </row>
    <row r="311" spans="11:11" s="157" customFormat="1">
      <c r="K311" s="539"/>
    </row>
    <row r="312" spans="11:11" s="157" customFormat="1">
      <c r="K312" s="539"/>
    </row>
    <row r="313" spans="11:11" s="157" customFormat="1">
      <c r="K313" s="539"/>
    </row>
    <row r="314" spans="11:11" s="157" customFormat="1">
      <c r="K314" s="539"/>
    </row>
    <row r="315" spans="11:11" s="157" customFormat="1">
      <c r="K315" s="539"/>
    </row>
    <row r="316" spans="11:11" s="157" customFormat="1">
      <c r="K316" s="539"/>
    </row>
    <row r="317" spans="11:11" s="157" customFormat="1">
      <c r="K317" s="539"/>
    </row>
    <row r="318" spans="11:11" s="157" customFormat="1">
      <c r="K318" s="539"/>
    </row>
    <row r="319" spans="11:11" s="157" customFormat="1">
      <c r="K319" s="539"/>
    </row>
    <row r="320" spans="11:11" s="157" customFormat="1">
      <c r="K320" s="539"/>
    </row>
    <row r="321" spans="11:11" s="157" customFormat="1">
      <c r="K321" s="539"/>
    </row>
    <row r="322" spans="11:11" s="157" customFormat="1">
      <c r="K322" s="539"/>
    </row>
    <row r="323" spans="11:11" s="157" customFormat="1">
      <c r="K323" s="539"/>
    </row>
    <row r="324" spans="11:11" s="157" customFormat="1">
      <c r="K324" s="539"/>
    </row>
    <row r="325" spans="11:11" s="157" customFormat="1">
      <c r="K325" s="539"/>
    </row>
    <row r="326" spans="11:11" s="157" customFormat="1">
      <c r="K326" s="539"/>
    </row>
    <row r="327" spans="11:11" s="157" customFormat="1">
      <c r="K327" s="539"/>
    </row>
    <row r="328" spans="11:11" s="157" customFormat="1">
      <c r="K328" s="539"/>
    </row>
    <row r="329" spans="11:11" s="157" customFormat="1">
      <c r="K329" s="539"/>
    </row>
    <row r="330" spans="11:11" s="157" customFormat="1">
      <c r="K330" s="539"/>
    </row>
    <row r="331" spans="11:11" s="157" customFormat="1">
      <c r="K331" s="539"/>
    </row>
    <row r="332" spans="11:11" s="157" customFormat="1">
      <c r="K332" s="539"/>
    </row>
    <row r="333" spans="11:11" s="157" customFormat="1">
      <c r="K333" s="539"/>
    </row>
    <row r="334" spans="11:11" s="157" customFormat="1">
      <c r="K334" s="539"/>
    </row>
    <row r="335" spans="11:11" s="157" customFormat="1">
      <c r="K335" s="539"/>
    </row>
    <row r="336" spans="11:11" s="157" customFormat="1">
      <c r="K336" s="539"/>
    </row>
    <row r="337" spans="11:11" s="157" customFormat="1">
      <c r="K337" s="539"/>
    </row>
    <row r="338" spans="11:11" s="157" customFormat="1">
      <c r="K338" s="539"/>
    </row>
    <row r="339" spans="11:11" s="157" customFormat="1">
      <c r="K339" s="539"/>
    </row>
    <row r="340" spans="11:11" s="157" customFormat="1">
      <c r="K340" s="539"/>
    </row>
    <row r="341" spans="11:11" s="157" customFormat="1">
      <c r="K341" s="539"/>
    </row>
    <row r="342" spans="11:11" s="157" customFormat="1">
      <c r="K342" s="539"/>
    </row>
    <row r="343" spans="11:11" s="157" customFormat="1">
      <c r="K343" s="539"/>
    </row>
    <row r="344" spans="11:11" s="157" customFormat="1">
      <c r="K344" s="539"/>
    </row>
    <row r="345" spans="11:11" s="157" customFormat="1">
      <c r="K345" s="539"/>
    </row>
    <row r="346" spans="11:11" s="157" customFormat="1">
      <c r="K346" s="539"/>
    </row>
    <row r="347" spans="11:11" s="157" customFormat="1">
      <c r="K347" s="539"/>
    </row>
    <row r="348" spans="11:11" s="157" customFormat="1">
      <c r="K348" s="539"/>
    </row>
    <row r="349" spans="11:11" s="157" customFormat="1">
      <c r="K349" s="539"/>
    </row>
    <row r="350" spans="11:11" s="157" customFormat="1">
      <c r="K350" s="539"/>
    </row>
    <row r="351" spans="11:11" s="157" customFormat="1">
      <c r="K351" s="539"/>
    </row>
    <row r="352" spans="11:11" s="157" customFormat="1">
      <c r="K352" s="539"/>
    </row>
    <row r="353" spans="11:11" s="157" customFormat="1">
      <c r="K353" s="539"/>
    </row>
    <row r="354" spans="11:11" s="157" customFormat="1">
      <c r="K354" s="539"/>
    </row>
    <row r="355" spans="11:11" s="157" customFormat="1">
      <c r="K355" s="539"/>
    </row>
    <row r="356" spans="11:11" s="157" customFormat="1">
      <c r="K356" s="539"/>
    </row>
    <row r="357" spans="11:11" s="157" customFormat="1">
      <c r="K357" s="539"/>
    </row>
    <row r="358" spans="11:11" s="157" customFormat="1">
      <c r="K358" s="539"/>
    </row>
    <row r="359" spans="11:11" s="157" customFormat="1">
      <c r="K359" s="539"/>
    </row>
    <row r="360" spans="11:11" s="157" customFormat="1">
      <c r="K360" s="539"/>
    </row>
    <row r="361" spans="11:11" s="157" customFormat="1">
      <c r="K361" s="539"/>
    </row>
    <row r="362" spans="11:11" s="157" customFormat="1">
      <c r="K362" s="539"/>
    </row>
    <row r="363" spans="11:11" s="157" customFormat="1">
      <c r="K363" s="539"/>
    </row>
    <row r="364" spans="11:11" s="157" customFormat="1">
      <c r="K364" s="539"/>
    </row>
    <row r="365" spans="11:11" s="157" customFormat="1">
      <c r="K365" s="539"/>
    </row>
    <row r="366" spans="11:11" s="157" customFormat="1">
      <c r="K366" s="539"/>
    </row>
    <row r="367" spans="11:11" s="157" customFormat="1">
      <c r="K367" s="539"/>
    </row>
    <row r="368" spans="11:11" s="157" customFormat="1">
      <c r="K368" s="539"/>
    </row>
    <row r="369" spans="11:11" s="157" customFormat="1">
      <c r="K369" s="539"/>
    </row>
    <row r="370" spans="11:11" s="157" customFormat="1">
      <c r="K370" s="539"/>
    </row>
    <row r="371" spans="11:11" s="157" customFormat="1">
      <c r="K371" s="539"/>
    </row>
    <row r="372" spans="11:11" s="157" customFormat="1">
      <c r="K372" s="539"/>
    </row>
    <row r="373" spans="11:11" s="157" customFormat="1">
      <c r="K373" s="539"/>
    </row>
    <row r="374" spans="11:11" s="157" customFormat="1">
      <c r="K374" s="539"/>
    </row>
    <row r="375" spans="11:11" s="157" customFormat="1">
      <c r="K375" s="539"/>
    </row>
    <row r="376" spans="11:11" s="157" customFormat="1">
      <c r="K376" s="539"/>
    </row>
    <row r="377" spans="11:11" s="157" customFormat="1">
      <c r="K377" s="539"/>
    </row>
    <row r="378" spans="11:11" s="157" customFormat="1">
      <c r="K378" s="539"/>
    </row>
    <row r="379" spans="11:11" s="157" customFormat="1">
      <c r="K379" s="539"/>
    </row>
    <row r="380" spans="11:11" s="157" customFormat="1">
      <c r="K380" s="539"/>
    </row>
    <row r="381" spans="11:11" s="157" customFormat="1">
      <c r="K381" s="539"/>
    </row>
    <row r="382" spans="11:11" s="157" customFormat="1">
      <c r="K382" s="539"/>
    </row>
    <row r="383" spans="11:11" s="157" customFormat="1">
      <c r="K383" s="539"/>
    </row>
    <row r="384" spans="11:11" s="157" customFormat="1">
      <c r="K384" s="539"/>
    </row>
    <row r="385" spans="11:11" s="157" customFormat="1">
      <c r="K385" s="539"/>
    </row>
    <row r="386" spans="11:11" s="157" customFormat="1">
      <c r="K386" s="539"/>
    </row>
    <row r="387" spans="11:11" s="157" customFormat="1">
      <c r="K387" s="539"/>
    </row>
    <row r="388" spans="11:11" s="157" customFormat="1">
      <c r="K388" s="539"/>
    </row>
    <row r="389" spans="11:11" s="157" customFormat="1">
      <c r="K389" s="539"/>
    </row>
    <row r="390" spans="11:11" s="157" customFormat="1">
      <c r="K390" s="539"/>
    </row>
    <row r="391" spans="11:11" s="157" customFormat="1">
      <c r="K391" s="539"/>
    </row>
    <row r="392" spans="11:11" s="157" customFormat="1">
      <c r="K392" s="539"/>
    </row>
    <row r="393" spans="11:11" s="157" customFormat="1">
      <c r="K393" s="539"/>
    </row>
    <row r="394" spans="11:11" s="157" customFormat="1">
      <c r="K394" s="539"/>
    </row>
    <row r="395" spans="11:11" s="157" customFormat="1">
      <c r="K395" s="539"/>
    </row>
    <row r="396" spans="11:11" s="157" customFormat="1">
      <c r="K396" s="539"/>
    </row>
    <row r="397" spans="11:11" s="157" customFormat="1">
      <c r="K397" s="539"/>
    </row>
    <row r="398" spans="11:11" s="157" customFormat="1">
      <c r="K398" s="539"/>
    </row>
    <row r="399" spans="11:11" s="157" customFormat="1">
      <c r="K399" s="539"/>
    </row>
    <row r="400" spans="11:11" s="157" customFormat="1">
      <c r="K400" s="539"/>
    </row>
    <row r="401" spans="11:11" s="157" customFormat="1">
      <c r="K401" s="539"/>
    </row>
    <row r="402" spans="11:11" s="157" customFormat="1">
      <c r="K402" s="539"/>
    </row>
    <row r="403" spans="11:11" s="157" customFormat="1">
      <c r="K403" s="539"/>
    </row>
    <row r="404" spans="11:11" s="157" customFormat="1">
      <c r="K404" s="539"/>
    </row>
    <row r="405" spans="11:11" s="157" customFormat="1">
      <c r="K405" s="539"/>
    </row>
    <row r="406" spans="11:11" s="157" customFormat="1">
      <c r="K406" s="539"/>
    </row>
    <row r="407" spans="11:11" s="157" customFormat="1">
      <c r="K407" s="539"/>
    </row>
    <row r="408" spans="11:11" s="157" customFormat="1">
      <c r="K408" s="539"/>
    </row>
    <row r="409" spans="11:11" s="157" customFormat="1">
      <c r="K409" s="539"/>
    </row>
    <row r="410" spans="11:11" s="157" customFormat="1">
      <c r="K410" s="539"/>
    </row>
    <row r="411" spans="11:11" s="157" customFormat="1">
      <c r="K411" s="539"/>
    </row>
    <row r="412" spans="11:11" s="157" customFormat="1">
      <c r="K412" s="539"/>
    </row>
    <row r="413" spans="11:11" s="157" customFormat="1">
      <c r="K413" s="539"/>
    </row>
    <row r="414" spans="11:11" s="157" customFormat="1">
      <c r="K414" s="539"/>
    </row>
    <row r="415" spans="11:11" s="157" customFormat="1">
      <c r="K415" s="539"/>
    </row>
    <row r="416" spans="11:11" s="157" customFormat="1">
      <c r="K416" s="539"/>
    </row>
    <row r="417" spans="11:11" s="157" customFormat="1">
      <c r="K417" s="539"/>
    </row>
    <row r="418" spans="11:11" s="157" customFormat="1">
      <c r="K418" s="539"/>
    </row>
    <row r="419" spans="11:11" s="157" customFormat="1">
      <c r="K419" s="539"/>
    </row>
    <row r="420" spans="11:11" s="157" customFormat="1">
      <c r="K420" s="539"/>
    </row>
    <row r="421" spans="11:11" s="157" customFormat="1">
      <c r="K421" s="539"/>
    </row>
    <row r="422" spans="11:11" s="157" customFormat="1">
      <c r="K422" s="539"/>
    </row>
    <row r="423" spans="11:11" s="157" customFormat="1">
      <c r="K423" s="539"/>
    </row>
    <row r="424" spans="11:11" s="157" customFormat="1">
      <c r="K424" s="539"/>
    </row>
    <row r="425" spans="11:11" s="157" customFormat="1">
      <c r="K425" s="539"/>
    </row>
    <row r="426" spans="11:11" s="157" customFormat="1">
      <c r="K426" s="539"/>
    </row>
    <row r="427" spans="11:11" s="157" customFormat="1">
      <c r="K427" s="539"/>
    </row>
    <row r="428" spans="11:11" s="157" customFormat="1">
      <c r="K428" s="539"/>
    </row>
    <row r="429" spans="11:11" s="157" customFormat="1">
      <c r="K429" s="539"/>
    </row>
    <row r="430" spans="11:11" s="157" customFormat="1">
      <c r="K430" s="539"/>
    </row>
    <row r="431" spans="11:11" s="157" customFormat="1">
      <c r="K431" s="539"/>
    </row>
    <row r="432" spans="11:11" s="157" customFormat="1">
      <c r="K432" s="539"/>
    </row>
    <row r="433" spans="11:11" s="157" customFormat="1">
      <c r="K433" s="539"/>
    </row>
    <row r="434" spans="11:11" s="157" customFormat="1">
      <c r="K434" s="539"/>
    </row>
    <row r="435" spans="11:11" s="157" customFormat="1">
      <c r="K435" s="539"/>
    </row>
    <row r="436" spans="11:11" s="157" customFormat="1">
      <c r="K436" s="539"/>
    </row>
    <row r="437" spans="11:11" s="157" customFormat="1">
      <c r="K437" s="539"/>
    </row>
    <row r="438" spans="11:11" s="157" customFormat="1">
      <c r="K438" s="539"/>
    </row>
    <row r="439" spans="11:11" s="157" customFormat="1">
      <c r="K439" s="539"/>
    </row>
    <row r="440" spans="11:11" s="157" customFormat="1">
      <c r="K440" s="539"/>
    </row>
    <row r="441" spans="11:11" s="157" customFormat="1">
      <c r="K441" s="539"/>
    </row>
    <row r="442" spans="11:11" s="157" customFormat="1">
      <c r="K442" s="539"/>
    </row>
    <row r="443" spans="11:11" s="157" customFormat="1">
      <c r="K443" s="539"/>
    </row>
    <row r="444" spans="11:11" s="157" customFormat="1">
      <c r="K444" s="539"/>
    </row>
    <row r="445" spans="11:11" s="157" customFormat="1">
      <c r="K445" s="539"/>
    </row>
    <row r="446" spans="11:11" s="157" customFormat="1">
      <c r="K446" s="539"/>
    </row>
    <row r="447" spans="11:11" s="157" customFormat="1">
      <c r="K447" s="539"/>
    </row>
    <row r="448" spans="11:11" s="157" customFormat="1">
      <c r="K448" s="539"/>
    </row>
    <row r="449" spans="11:11" s="157" customFormat="1">
      <c r="K449" s="539"/>
    </row>
    <row r="450" spans="11:11" s="157" customFormat="1">
      <c r="K450" s="539"/>
    </row>
    <row r="451" spans="11:11" s="157" customFormat="1">
      <c r="K451" s="539"/>
    </row>
    <row r="452" spans="11:11" s="157" customFormat="1">
      <c r="K452" s="539"/>
    </row>
    <row r="453" spans="11:11" s="157" customFormat="1">
      <c r="K453" s="539"/>
    </row>
    <row r="454" spans="11:11" s="157" customFormat="1">
      <c r="K454" s="539"/>
    </row>
    <row r="455" spans="11:11" s="157" customFormat="1">
      <c r="K455" s="539"/>
    </row>
    <row r="456" spans="11:11" s="157" customFormat="1">
      <c r="K456" s="539"/>
    </row>
    <row r="457" spans="11:11" s="157" customFormat="1">
      <c r="K457" s="539"/>
    </row>
    <row r="458" spans="11:11" s="157" customFormat="1">
      <c r="K458" s="539"/>
    </row>
    <row r="459" spans="11:11" s="157" customFormat="1">
      <c r="K459" s="539"/>
    </row>
    <row r="460" spans="11:11" s="157" customFormat="1">
      <c r="K460" s="539"/>
    </row>
    <row r="461" spans="11:11" s="157" customFormat="1">
      <c r="K461" s="539"/>
    </row>
    <row r="462" spans="11:11" s="157" customFormat="1">
      <c r="K462" s="539"/>
    </row>
    <row r="463" spans="11:11" s="157" customFormat="1">
      <c r="K463" s="539"/>
    </row>
    <row r="464" spans="11:11" s="157" customFormat="1">
      <c r="K464" s="539"/>
    </row>
    <row r="465" spans="11:11" s="157" customFormat="1">
      <c r="K465" s="539"/>
    </row>
    <row r="466" spans="11:11" s="157" customFormat="1">
      <c r="K466" s="539"/>
    </row>
    <row r="467" spans="11:11" s="157" customFormat="1">
      <c r="K467" s="539"/>
    </row>
    <row r="468" spans="11:11" s="157" customFormat="1">
      <c r="K468" s="539"/>
    </row>
    <row r="469" spans="11:11" s="157" customFormat="1">
      <c r="K469" s="539"/>
    </row>
    <row r="470" spans="11:11" s="157" customFormat="1">
      <c r="K470" s="539"/>
    </row>
    <row r="471" spans="11:11" s="157" customFormat="1">
      <c r="K471" s="539"/>
    </row>
    <row r="472" spans="11:11" s="157" customFormat="1">
      <c r="K472" s="539"/>
    </row>
    <row r="473" spans="11:11" s="157" customFormat="1">
      <c r="K473" s="539"/>
    </row>
    <row r="474" spans="11:11" s="157" customFormat="1">
      <c r="K474" s="539"/>
    </row>
    <row r="475" spans="11:11" s="157" customFormat="1">
      <c r="K475" s="539"/>
    </row>
    <row r="476" spans="11:11" s="157" customFormat="1">
      <c r="K476" s="539"/>
    </row>
    <row r="477" spans="11:11" s="157" customFormat="1">
      <c r="K477" s="539"/>
    </row>
    <row r="478" spans="11:11" s="157" customFormat="1">
      <c r="K478" s="539"/>
    </row>
    <row r="479" spans="11:11" s="157" customFormat="1">
      <c r="K479" s="539"/>
    </row>
    <row r="480" spans="11:11" s="157" customFormat="1">
      <c r="K480" s="539"/>
    </row>
    <row r="481" spans="11:11" s="157" customFormat="1">
      <c r="K481" s="539"/>
    </row>
    <row r="482" spans="11:11" s="157" customFormat="1">
      <c r="K482" s="539"/>
    </row>
    <row r="483" spans="11:11" s="157" customFormat="1">
      <c r="K483" s="539"/>
    </row>
    <row r="484" spans="11:11" s="157" customFormat="1">
      <c r="K484" s="539"/>
    </row>
    <row r="485" spans="11:11" s="157" customFormat="1">
      <c r="K485" s="539"/>
    </row>
    <row r="486" spans="11:11" s="157" customFormat="1">
      <c r="K486" s="539"/>
    </row>
    <row r="487" spans="11:11" s="157" customFormat="1">
      <c r="K487" s="539"/>
    </row>
    <row r="488" spans="11:11" s="157" customFormat="1">
      <c r="K488" s="539"/>
    </row>
    <row r="489" spans="11:11" s="157" customFormat="1">
      <c r="K489" s="539"/>
    </row>
    <row r="490" spans="11:11" s="157" customFormat="1">
      <c r="K490" s="539"/>
    </row>
    <row r="491" spans="11:11" s="157" customFormat="1">
      <c r="K491" s="539"/>
    </row>
    <row r="492" spans="11:11" s="157" customFormat="1">
      <c r="K492" s="539"/>
    </row>
    <row r="493" spans="11:11" s="157" customFormat="1">
      <c r="K493" s="539"/>
    </row>
    <row r="494" spans="11:11" s="157" customFormat="1">
      <c r="K494" s="539"/>
    </row>
    <row r="495" spans="11:11" s="157" customFormat="1">
      <c r="K495" s="539"/>
    </row>
    <row r="496" spans="11:11" s="157" customFormat="1">
      <c r="K496" s="539"/>
    </row>
    <row r="497" spans="11:11" s="157" customFormat="1">
      <c r="K497" s="539"/>
    </row>
    <row r="498" spans="11:11" s="157" customFormat="1">
      <c r="K498" s="539"/>
    </row>
    <row r="499" spans="11:11" s="157" customFormat="1">
      <c r="K499" s="539"/>
    </row>
    <row r="500" spans="11:11" s="157" customFormat="1">
      <c r="K500" s="539"/>
    </row>
    <row r="501" spans="11:11" s="157" customFormat="1">
      <c r="K501" s="539"/>
    </row>
    <row r="502" spans="11:11" s="157" customFormat="1">
      <c r="K502" s="539"/>
    </row>
    <row r="503" spans="11:11" s="157" customFormat="1">
      <c r="K503" s="539"/>
    </row>
    <row r="504" spans="11:11" s="157" customFormat="1">
      <c r="K504" s="539"/>
    </row>
    <row r="505" spans="11:11" s="157" customFormat="1">
      <c r="K505" s="539"/>
    </row>
    <row r="506" spans="11:11" s="157" customFormat="1">
      <c r="K506" s="539"/>
    </row>
    <row r="507" spans="11:11" s="157" customFormat="1">
      <c r="K507" s="539"/>
    </row>
    <row r="508" spans="11:11" s="157" customFormat="1">
      <c r="K508" s="539"/>
    </row>
    <row r="509" spans="11:11" s="157" customFormat="1">
      <c r="K509" s="539"/>
    </row>
    <row r="510" spans="11:11" s="157" customFormat="1">
      <c r="K510" s="539"/>
    </row>
    <row r="511" spans="11:11" s="157" customFormat="1">
      <c r="K511" s="539"/>
    </row>
    <row r="512" spans="11:11" s="157" customFormat="1">
      <c r="K512" s="539"/>
    </row>
    <row r="513" spans="11:11" s="157" customFormat="1">
      <c r="K513" s="539"/>
    </row>
    <row r="514" spans="11:11" s="157" customFormat="1">
      <c r="K514" s="539"/>
    </row>
    <row r="515" spans="11:11" s="157" customFormat="1">
      <c r="K515" s="539"/>
    </row>
    <row r="516" spans="11:11" s="157" customFormat="1">
      <c r="K516" s="539"/>
    </row>
    <row r="517" spans="11:11" s="157" customFormat="1">
      <c r="K517" s="539"/>
    </row>
    <row r="518" spans="11:11" s="157" customFormat="1">
      <c r="K518" s="539"/>
    </row>
    <row r="519" spans="11:11" s="157" customFormat="1">
      <c r="K519" s="539"/>
    </row>
    <row r="520" spans="11:11" s="157" customFormat="1">
      <c r="K520" s="539"/>
    </row>
    <row r="521" spans="11:11" s="157" customFormat="1">
      <c r="K521" s="539"/>
    </row>
    <row r="522" spans="11:11" s="157" customFormat="1">
      <c r="K522" s="539"/>
    </row>
    <row r="523" spans="11:11" s="157" customFormat="1">
      <c r="K523" s="539"/>
    </row>
    <row r="524" spans="11:11" s="157" customFormat="1">
      <c r="K524" s="539"/>
    </row>
    <row r="525" spans="11:11" s="157" customFormat="1">
      <c r="K525" s="539"/>
    </row>
    <row r="526" spans="11:11" s="157" customFormat="1">
      <c r="K526" s="539"/>
    </row>
    <row r="527" spans="11:11" s="157" customFormat="1">
      <c r="K527" s="539"/>
    </row>
    <row r="528" spans="11:11" s="157" customFormat="1">
      <c r="K528" s="539"/>
    </row>
    <row r="529" spans="11:11" s="157" customFormat="1">
      <c r="K529" s="539"/>
    </row>
    <row r="530" spans="11:11" s="157" customFormat="1">
      <c r="K530" s="539"/>
    </row>
    <row r="531" spans="11:11" s="157" customFormat="1">
      <c r="K531" s="539"/>
    </row>
    <row r="532" spans="11:11" s="157" customFormat="1">
      <c r="K532" s="539"/>
    </row>
    <row r="533" spans="11:11" s="157" customFormat="1">
      <c r="K533" s="539"/>
    </row>
    <row r="534" spans="11:11" s="157" customFormat="1">
      <c r="K534" s="539"/>
    </row>
    <row r="535" spans="11:11" s="157" customFormat="1">
      <c r="K535" s="539"/>
    </row>
    <row r="536" spans="11:11" s="157" customFormat="1">
      <c r="K536" s="539"/>
    </row>
    <row r="537" spans="11:11" s="157" customFormat="1">
      <c r="K537" s="539"/>
    </row>
    <row r="538" spans="11:11" s="157" customFormat="1">
      <c r="K538" s="539"/>
    </row>
    <row r="539" spans="11:11" s="157" customFormat="1">
      <c r="K539" s="539"/>
    </row>
    <row r="540" spans="11:11" s="157" customFormat="1">
      <c r="K540" s="539"/>
    </row>
    <row r="541" spans="11:11" s="157" customFormat="1">
      <c r="K541" s="539"/>
    </row>
    <row r="542" spans="11:11" s="157" customFormat="1">
      <c r="K542" s="539"/>
    </row>
    <row r="543" spans="11:11" s="157" customFormat="1">
      <c r="K543" s="539"/>
    </row>
    <row r="544" spans="11:11" s="157" customFormat="1">
      <c r="K544" s="539"/>
    </row>
    <row r="545" spans="11:11" s="157" customFormat="1">
      <c r="K545" s="539"/>
    </row>
    <row r="546" spans="11:11" s="157" customFormat="1">
      <c r="K546" s="539"/>
    </row>
    <row r="547" spans="11:11" s="157" customFormat="1">
      <c r="K547" s="539"/>
    </row>
    <row r="548" spans="11:11" s="157" customFormat="1">
      <c r="K548" s="539"/>
    </row>
    <row r="549" spans="11:11" s="157" customFormat="1">
      <c r="K549" s="539"/>
    </row>
    <row r="550" spans="11:11" s="157" customFormat="1">
      <c r="K550" s="539"/>
    </row>
    <row r="551" spans="11:11" s="157" customFormat="1">
      <c r="K551" s="539"/>
    </row>
    <row r="552" spans="11:11" s="157" customFormat="1">
      <c r="K552" s="539"/>
    </row>
    <row r="553" spans="11:11" s="157" customFormat="1">
      <c r="K553" s="539"/>
    </row>
    <row r="554" spans="11:11" s="157" customFormat="1">
      <c r="K554" s="539"/>
    </row>
    <row r="555" spans="11:11" s="157" customFormat="1">
      <c r="K555" s="539"/>
    </row>
    <row r="556" spans="11:11" s="157" customFormat="1">
      <c r="K556" s="539"/>
    </row>
    <row r="557" spans="11:11" s="157" customFormat="1">
      <c r="K557" s="539"/>
    </row>
    <row r="558" spans="11:11" s="157" customFormat="1">
      <c r="K558" s="539"/>
    </row>
    <row r="559" spans="11:11" s="157" customFormat="1">
      <c r="K559" s="539"/>
    </row>
    <row r="560" spans="11:11" s="157" customFormat="1">
      <c r="K560" s="539"/>
    </row>
    <row r="561" spans="11:11" s="157" customFormat="1">
      <c r="K561" s="539"/>
    </row>
    <row r="562" spans="11:11" s="157" customFormat="1">
      <c r="K562" s="539"/>
    </row>
    <row r="563" spans="11:11" s="157" customFormat="1">
      <c r="K563" s="539"/>
    </row>
    <row r="564" spans="11:11" s="157" customFormat="1">
      <c r="K564" s="539"/>
    </row>
    <row r="565" spans="11:11" s="157" customFormat="1">
      <c r="K565" s="539"/>
    </row>
    <row r="566" spans="11:11" s="157" customFormat="1">
      <c r="K566" s="539"/>
    </row>
    <row r="567" spans="11:11" s="157" customFormat="1">
      <c r="K567" s="539"/>
    </row>
    <row r="568" spans="11:11" s="157" customFormat="1">
      <c r="K568" s="539"/>
    </row>
    <row r="569" spans="11:11" s="157" customFormat="1">
      <c r="K569" s="539"/>
    </row>
    <row r="570" spans="11:11" s="157" customFormat="1">
      <c r="K570" s="539"/>
    </row>
    <row r="571" spans="11:11" s="157" customFormat="1">
      <c r="K571" s="539"/>
    </row>
    <row r="572" spans="11:11" s="157" customFormat="1">
      <c r="K572" s="539"/>
    </row>
    <row r="573" spans="11:11" s="157" customFormat="1">
      <c r="K573" s="539"/>
    </row>
    <row r="574" spans="11:11" s="157" customFormat="1">
      <c r="K574" s="539"/>
    </row>
    <row r="575" spans="11:11" s="157" customFormat="1">
      <c r="K575" s="539"/>
    </row>
    <row r="576" spans="11:11" s="157" customFormat="1">
      <c r="K576" s="539"/>
    </row>
    <row r="577" spans="11:11" s="157" customFormat="1">
      <c r="K577" s="539"/>
    </row>
    <row r="578" spans="11:11" s="157" customFormat="1">
      <c r="K578" s="539"/>
    </row>
    <row r="579" spans="11:11" s="157" customFormat="1">
      <c r="K579" s="539"/>
    </row>
    <row r="580" spans="11:11" s="157" customFormat="1">
      <c r="K580" s="539"/>
    </row>
    <row r="581" spans="11:11" s="157" customFormat="1">
      <c r="K581" s="539"/>
    </row>
    <row r="582" spans="11:11" s="157" customFormat="1">
      <c r="K582" s="539"/>
    </row>
    <row r="583" spans="11:11" s="157" customFormat="1">
      <c r="K583" s="539"/>
    </row>
    <row r="584" spans="11:11" s="157" customFormat="1">
      <c r="K584" s="539"/>
    </row>
    <row r="585" spans="11:11" s="157" customFormat="1">
      <c r="K585" s="539"/>
    </row>
    <row r="586" spans="11:11" s="157" customFormat="1">
      <c r="K586" s="539"/>
    </row>
    <row r="587" spans="11:11" s="157" customFormat="1">
      <c r="K587" s="539"/>
    </row>
    <row r="588" spans="11:11" s="157" customFormat="1">
      <c r="K588" s="539"/>
    </row>
    <row r="589" spans="11:11" s="157" customFormat="1">
      <c r="K589" s="539"/>
    </row>
    <row r="590" spans="11:11" s="157" customFormat="1">
      <c r="K590" s="539"/>
    </row>
    <row r="591" spans="11:11" s="157" customFormat="1">
      <c r="K591" s="539"/>
    </row>
    <row r="592" spans="11:11" s="157" customFormat="1">
      <c r="K592" s="539"/>
    </row>
    <row r="593" spans="11:11" s="157" customFormat="1">
      <c r="K593" s="539"/>
    </row>
    <row r="594" spans="11:11" s="157" customFormat="1">
      <c r="K594" s="539"/>
    </row>
    <row r="595" spans="11:11" s="157" customFormat="1">
      <c r="K595" s="539"/>
    </row>
    <row r="596" spans="11:11" s="157" customFormat="1">
      <c r="K596" s="539"/>
    </row>
    <row r="597" spans="11:11" s="157" customFormat="1">
      <c r="K597" s="539"/>
    </row>
    <row r="598" spans="11:11" s="157" customFormat="1">
      <c r="K598" s="539"/>
    </row>
    <row r="599" spans="11:11" s="157" customFormat="1">
      <c r="K599" s="539"/>
    </row>
    <row r="600" spans="11:11" s="157" customFormat="1">
      <c r="K600" s="539"/>
    </row>
    <row r="601" spans="11:11" s="157" customFormat="1">
      <c r="K601" s="539"/>
    </row>
    <row r="602" spans="11:11" s="157" customFormat="1">
      <c r="K602" s="539"/>
    </row>
    <row r="603" spans="11:11" s="157" customFormat="1">
      <c r="K603" s="539"/>
    </row>
    <row r="604" spans="11:11" s="157" customFormat="1">
      <c r="K604" s="539"/>
    </row>
    <row r="605" spans="11:11" s="157" customFormat="1">
      <c r="K605" s="539"/>
    </row>
    <row r="606" spans="11:11" s="157" customFormat="1">
      <c r="K606" s="539"/>
    </row>
    <row r="607" spans="11:11" s="157" customFormat="1">
      <c r="K607" s="539"/>
    </row>
    <row r="608" spans="11:11" s="157" customFormat="1">
      <c r="K608" s="539"/>
    </row>
    <row r="609" spans="11:11" s="157" customFormat="1">
      <c r="K609" s="539"/>
    </row>
    <row r="610" spans="11:11" s="157" customFormat="1">
      <c r="K610" s="539"/>
    </row>
    <row r="611" spans="11:11" s="157" customFormat="1">
      <c r="K611" s="539"/>
    </row>
    <row r="612" spans="11:11" s="157" customFormat="1">
      <c r="K612" s="539"/>
    </row>
    <row r="613" spans="11:11" s="157" customFormat="1">
      <c r="K613" s="539"/>
    </row>
    <row r="614" spans="11:11" s="157" customFormat="1">
      <c r="K614" s="539"/>
    </row>
    <row r="615" spans="11:11" s="157" customFormat="1">
      <c r="K615" s="539"/>
    </row>
    <row r="616" spans="11:11" s="157" customFormat="1">
      <c r="K616" s="539"/>
    </row>
    <row r="617" spans="11:11" s="157" customFormat="1">
      <c r="K617" s="539"/>
    </row>
    <row r="618" spans="11:11" s="157" customFormat="1">
      <c r="K618" s="539"/>
    </row>
    <row r="619" spans="11:11" s="157" customFormat="1">
      <c r="K619" s="539"/>
    </row>
    <row r="620" spans="11:11" s="157" customFormat="1">
      <c r="K620" s="539"/>
    </row>
    <row r="621" spans="11:11" s="157" customFormat="1">
      <c r="K621" s="539"/>
    </row>
    <row r="622" spans="11:11" s="157" customFormat="1">
      <c r="K622" s="539"/>
    </row>
    <row r="623" spans="11:11" s="157" customFormat="1">
      <c r="K623" s="539"/>
    </row>
    <row r="624" spans="11:11" s="157" customFormat="1">
      <c r="K624" s="539"/>
    </row>
    <row r="625" spans="11:11" s="157" customFormat="1">
      <c r="K625" s="539"/>
    </row>
    <row r="626" spans="11:11" s="157" customFormat="1">
      <c r="K626" s="539"/>
    </row>
    <row r="627" spans="11:11" s="157" customFormat="1">
      <c r="K627" s="539"/>
    </row>
    <row r="628" spans="11:11" s="157" customFormat="1">
      <c r="K628" s="539"/>
    </row>
    <row r="629" spans="11:11" s="157" customFormat="1">
      <c r="K629" s="539"/>
    </row>
    <row r="630" spans="11:11" s="157" customFormat="1">
      <c r="K630" s="539"/>
    </row>
    <row r="631" spans="11:11" s="157" customFormat="1">
      <c r="K631" s="539"/>
    </row>
    <row r="632" spans="11:11" s="157" customFormat="1">
      <c r="K632" s="539"/>
    </row>
    <row r="633" spans="11:11" s="157" customFormat="1">
      <c r="K633" s="539"/>
    </row>
    <row r="634" spans="11:11" s="157" customFormat="1">
      <c r="K634" s="539"/>
    </row>
    <row r="635" spans="11:11" s="157" customFormat="1">
      <c r="K635" s="539"/>
    </row>
    <row r="636" spans="11:11" s="157" customFormat="1">
      <c r="K636" s="539"/>
    </row>
    <row r="637" spans="11:11" s="157" customFormat="1">
      <c r="K637" s="539"/>
    </row>
    <row r="638" spans="11:11" s="157" customFormat="1">
      <c r="K638" s="539"/>
    </row>
    <row r="639" spans="11:11" s="157" customFormat="1">
      <c r="K639" s="539"/>
    </row>
    <row r="640" spans="11:11" s="157" customFormat="1">
      <c r="K640" s="539"/>
    </row>
    <row r="641" spans="11:11" s="157" customFormat="1">
      <c r="K641" s="539"/>
    </row>
    <row r="642" spans="11:11" s="157" customFormat="1">
      <c r="K642" s="539"/>
    </row>
    <row r="643" spans="11:11" s="157" customFormat="1">
      <c r="K643" s="539"/>
    </row>
    <row r="644" spans="11:11" s="157" customFormat="1">
      <c r="K644" s="539"/>
    </row>
    <row r="645" spans="11:11" s="157" customFormat="1">
      <c r="K645" s="539"/>
    </row>
    <row r="646" spans="11:11" s="157" customFormat="1">
      <c r="K646" s="539"/>
    </row>
    <row r="647" spans="11:11" s="157" customFormat="1">
      <c r="K647" s="539"/>
    </row>
    <row r="648" spans="11:11" s="157" customFormat="1">
      <c r="K648" s="539"/>
    </row>
    <row r="649" spans="11:11" s="157" customFormat="1">
      <c r="K649" s="539"/>
    </row>
    <row r="650" spans="11:11" s="157" customFormat="1">
      <c r="K650" s="539"/>
    </row>
    <row r="651" spans="11:11" s="157" customFormat="1">
      <c r="K651" s="539"/>
    </row>
    <row r="652" spans="11:11" s="157" customFormat="1">
      <c r="K652" s="539"/>
    </row>
    <row r="653" spans="11:11" s="157" customFormat="1">
      <c r="K653" s="539"/>
    </row>
    <row r="654" spans="11:11" s="157" customFormat="1">
      <c r="K654" s="539"/>
    </row>
    <row r="655" spans="11:11" s="157" customFormat="1">
      <c r="K655" s="539"/>
    </row>
    <row r="656" spans="11:11" s="157" customFormat="1">
      <c r="K656" s="539"/>
    </row>
    <row r="657" spans="11:11" s="157" customFormat="1">
      <c r="K657" s="539"/>
    </row>
    <row r="658" spans="11:11" s="157" customFormat="1">
      <c r="K658" s="539"/>
    </row>
    <row r="659" spans="11:11" s="157" customFormat="1">
      <c r="K659" s="539"/>
    </row>
    <row r="660" spans="11:11" s="157" customFormat="1">
      <c r="K660" s="539"/>
    </row>
    <row r="661" spans="11:11" s="157" customFormat="1">
      <c r="K661" s="539"/>
    </row>
    <row r="662" spans="11:11" s="157" customFormat="1">
      <c r="K662" s="539"/>
    </row>
    <row r="663" spans="11:11" s="157" customFormat="1">
      <c r="K663" s="539"/>
    </row>
    <row r="664" spans="11:11" s="157" customFormat="1">
      <c r="K664" s="539"/>
    </row>
    <row r="665" spans="11:11" s="157" customFormat="1">
      <c r="K665" s="539"/>
    </row>
    <row r="666" spans="11:11" s="157" customFormat="1">
      <c r="K666" s="539"/>
    </row>
    <row r="667" spans="11:11" s="157" customFormat="1">
      <c r="K667" s="539"/>
    </row>
    <row r="668" spans="11:11" s="157" customFormat="1">
      <c r="K668" s="539"/>
    </row>
    <row r="669" spans="11:11" s="157" customFormat="1">
      <c r="K669" s="539"/>
    </row>
    <row r="670" spans="11:11" s="157" customFormat="1">
      <c r="K670" s="539"/>
    </row>
    <row r="671" spans="11:11" s="157" customFormat="1">
      <c r="K671" s="539"/>
    </row>
    <row r="672" spans="11:11" s="157" customFormat="1">
      <c r="K672" s="539"/>
    </row>
    <row r="673" spans="11:11" s="157" customFormat="1">
      <c r="K673" s="539"/>
    </row>
    <row r="674" spans="11:11" s="157" customFormat="1">
      <c r="K674" s="539"/>
    </row>
    <row r="675" spans="11:11" s="157" customFormat="1">
      <c r="K675" s="539"/>
    </row>
    <row r="676" spans="11:11" s="157" customFormat="1">
      <c r="K676" s="539"/>
    </row>
    <row r="677" spans="11:11" s="157" customFormat="1">
      <c r="K677" s="539"/>
    </row>
    <row r="678" spans="11:11" s="157" customFormat="1">
      <c r="K678" s="539"/>
    </row>
    <row r="679" spans="11:11" s="157" customFormat="1">
      <c r="K679" s="539"/>
    </row>
    <row r="680" spans="11:11" s="157" customFormat="1">
      <c r="K680" s="539"/>
    </row>
    <row r="681" spans="11:11" s="157" customFormat="1">
      <c r="K681" s="539"/>
    </row>
    <row r="682" spans="11:11" s="157" customFormat="1">
      <c r="K682" s="539"/>
    </row>
    <row r="683" spans="11:11" s="157" customFormat="1">
      <c r="K683" s="539"/>
    </row>
    <row r="684" spans="11:11" s="157" customFormat="1">
      <c r="K684" s="539"/>
    </row>
    <row r="685" spans="11:11" s="157" customFormat="1">
      <c r="K685" s="539"/>
    </row>
    <row r="686" spans="11:11" s="157" customFormat="1">
      <c r="K686" s="539"/>
    </row>
    <row r="687" spans="11:11" s="157" customFormat="1">
      <c r="K687" s="539"/>
    </row>
    <row r="688" spans="11:11" s="157" customFormat="1">
      <c r="K688" s="539"/>
    </row>
    <row r="689" spans="11:11" s="157" customFormat="1">
      <c r="K689" s="539"/>
    </row>
    <row r="690" spans="11:11" s="157" customFormat="1">
      <c r="K690" s="539"/>
    </row>
    <row r="691" spans="11:11" s="157" customFormat="1">
      <c r="K691" s="539"/>
    </row>
    <row r="692" spans="11:11" s="157" customFormat="1">
      <c r="K692" s="539"/>
    </row>
    <row r="693" spans="11:11" s="157" customFormat="1">
      <c r="K693" s="539"/>
    </row>
    <row r="694" spans="11:11" s="157" customFormat="1">
      <c r="K694" s="539"/>
    </row>
    <row r="695" spans="11:11" s="157" customFormat="1">
      <c r="K695" s="539"/>
    </row>
    <row r="696" spans="11:11" s="157" customFormat="1">
      <c r="K696" s="539"/>
    </row>
    <row r="697" spans="11:11" s="157" customFormat="1">
      <c r="K697" s="539"/>
    </row>
    <row r="698" spans="11:11" s="157" customFormat="1">
      <c r="K698" s="539"/>
    </row>
    <row r="699" spans="11:11" s="157" customFormat="1">
      <c r="K699" s="539"/>
    </row>
    <row r="700" spans="11:11" s="157" customFormat="1">
      <c r="K700" s="539"/>
    </row>
    <row r="701" spans="11:11" s="157" customFormat="1">
      <c r="K701" s="539"/>
    </row>
    <row r="702" spans="11:11" s="157" customFormat="1">
      <c r="K702" s="539"/>
    </row>
    <row r="703" spans="11:11" s="157" customFormat="1">
      <c r="K703" s="539"/>
    </row>
    <row r="704" spans="11:11" s="157" customFormat="1">
      <c r="K704" s="539"/>
    </row>
    <row r="705" spans="11:11" s="157" customFormat="1">
      <c r="K705" s="539"/>
    </row>
    <row r="706" spans="11:11" s="157" customFormat="1">
      <c r="K706" s="539"/>
    </row>
    <row r="707" spans="11:11" s="157" customFormat="1">
      <c r="K707" s="539"/>
    </row>
    <row r="708" spans="11:11" s="157" customFormat="1">
      <c r="K708" s="539"/>
    </row>
    <row r="709" spans="11:11" s="157" customFormat="1">
      <c r="K709" s="539"/>
    </row>
    <row r="710" spans="11:11" s="157" customFormat="1">
      <c r="K710" s="539"/>
    </row>
    <row r="711" spans="11:11" s="157" customFormat="1">
      <c r="K711" s="539"/>
    </row>
    <row r="712" spans="11:11" s="157" customFormat="1">
      <c r="K712" s="539"/>
    </row>
    <row r="713" spans="11:11" s="157" customFormat="1">
      <c r="K713" s="539"/>
    </row>
    <row r="714" spans="11:11" s="157" customFormat="1">
      <c r="K714" s="539"/>
    </row>
    <row r="715" spans="11:11" s="157" customFormat="1">
      <c r="K715" s="539"/>
    </row>
    <row r="716" spans="11:11" s="157" customFormat="1">
      <c r="K716" s="539"/>
    </row>
    <row r="717" spans="11:11" s="157" customFormat="1">
      <c r="K717" s="539"/>
    </row>
    <row r="718" spans="11:11" s="157" customFormat="1">
      <c r="K718" s="539"/>
    </row>
    <row r="719" spans="11:11" s="157" customFormat="1">
      <c r="K719" s="539"/>
    </row>
    <row r="720" spans="11:11" s="157" customFormat="1">
      <c r="K720" s="539"/>
    </row>
    <row r="721" spans="11:11" s="157" customFormat="1">
      <c r="K721" s="539"/>
    </row>
    <row r="722" spans="11:11" s="157" customFormat="1">
      <c r="K722" s="539"/>
    </row>
    <row r="723" spans="11:11" s="157" customFormat="1">
      <c r="K723" s="539"/>
    </row>
    <row r="724" spans="11:11" s="157" customFormat="1">
      <c r="K724" s="539"/>
    </row>
    <row r="725" spans="11:11" s="157" customFormat="1">
      <c r="K725" s="539"/>
    </row>
    <row r="726" spans="11:11" s="157" customFormat="1">
      <c r="K726" s="539"/>
    </row>
    <row r="727" spans="11:11" s="157" customFormat="1">
      <c r="K727" s="539"/>
    </row>
    <row r="728" spans="11:11" s="157" customFormat="1">
      <c r="K728" s="539"/>
    </row>
    <row r="729" spans="11:11" s="157" customFormat="1">
      <c r="K729" s="539"/>
    </row>
    <row r="730" spans="11:11" s="157" customFormat="1">
      <c r="K730" s="539"/>
    </row>
    <row r="731" spans="11:11" s="157" customFormat="1">
      <c r="K731" s="539"/>
    </row>
    <row r="732" spans="11:11" s="157" customFormat="1">
      <c r="K732" s="539"/>
    </row>
    <row r="733" spans="11:11" s="157" customFormat="1">
      <c r="K733" s="539"/>
    </row>
    <row r="734" spans="11:11" s="157" customFormat="1">
      <c r="K734" s="539"/>
    </row>
    <row r="735" spans="11:11" s="157" customFormat="1">
      <c r="K735" s="539"/>
    </row>
    <row r="736" spans="11:11" s="157" customFormat="1">
      <c r="K736" s="539"/>
    </row>
    <row r="737" spans="11:11" s="157" customFormat="1">
      <c r="K737" s="539"/>
    </row>
    <row r="738" spans="11:11" s="157" customFormat="1">
      <c r="K738" s="539"/>
    </row>
    <row r="739" spans="11:11" s="157" customFormat="1">
      <c r="K739" s="539"/>
    </row>
    <row r="740" spans="11:11" s="157" customFormat="1">
      <c r="K740" s="539"/>
    </row>
    <row r="741" spans="11:11" s="157" customFormat="1">
      <c r="K741" s="539"/>
    </row>
    <row r="742" spans="11:11" s="157" customFormat="1">
      <c r="K742" s="539"/>
    </row>
    <row r="743" spans="11:11" s="157" customFormat="1">
      <c r="K743" s="539"/>
    </row>
    <row r="744" spans="11:11" s="157" customFormat="1">
      <c r="K744" s="539"/>
    </row>
    <row r="745" spans="11:11" s="157" customFormat="1">
      <c r="K745" s="539"/>
    </row>
    <row r="746" spans="11:11" s="157" customFormat="1">
      <c r="K746" s="539"/>
    </row>
    <row r="747" spans="11:11" s="157" customFormat="1">
      <c r="K747" s="539"/>
    </row>
    <row r="748" spans="11:11" s="157" customFormat="1">
      <c r="K748" s="539"/>
    </row>
    <row r="749" spans="11:11" s="157" customFormat="1">
      <c r="K749" s="539"/>
    </row>
    <row r="750" spans="11:11" s="157" customFormat="1">
      <c r="K750" s="539"/>
    </row>
    <row r="751" spans="11:11" s="157" customFormat="1">
      <c r="K751" s="539"/>
    </row>
    <row r="752" spans="11:11" s="157" customFormat="1">
      <c r="K752" s="539"/>
    </row>
    <row r="753" spans="11:11" s="157" customFormat="1">
      <c r="K753" s="539"/>
    </row>
    <row r="754" spans="11:11" s="157" customFormat="1">
      <c r="K754" s="539"/>
    </row>
    <row r="755" spans="11:11" s="157" customFormat="1">
      <c r="K755" s="539"/>
    </row>
    <row r="756" spans="11:11" s="157" customFormat="1">
      <c r="K756" s="539"/>
    </row>
    <row r="757" spans="11:11" s="157" customFormat="1">
      <c r="K757" s="539"/>
    </row>
    <row r="758" spans="11:11" s="157" customFormat="1">
      <c r="K758" s="539"/>
    </row>
    <row r="759" spans="11:11" s="157" customFormat="1">
      <c r="K759" s="539"/>
    </row>
    <row r="760" spans="11:11" s="157" customFormat="1">
      <c r="K760" s="539"/>
    </row>
    <row r="761" spans="11:11" s="157" customFormat="1">
      <c r="K761" s="539"/>
    </row>
    <row r="762" spans="11:11" s="157" customFormat="1">
      <c r="K762" s="539"/>
    </row>
    <row r="763" spans="11:11" s="157" customFormat="1">
      <c r="K763" s="539"/>
    </row>
    <row r="764" spans="11:11" s="157" customFormat="1">
      <c r="K764" s="539"/>
    </row>
    <row r="765" spans="11:11" s="157" customFormat="1">
      <c r="K765" s="539"/>
    </row>
    <row r="766" spans="11:11" s="157" customFormat="1">
      <c r="K766" s="539"/>
    </row>
    <row r="767" spans="11:11" s="157" customFormat="1">
      <c r="K767" s="539"/>
    </row>
    <row r="768" spans="11:11" s="157" customFormat="1">
      <c r="K768" s="539"/>
    </row>
    <row r="769" spans="11:11" s="157" customFormat="1">
      <c r="K769" s="539"/>
    </row>
    <row r="770" spans="11:11" s="157" customFormat="1">
      <c r="K770" s="539"/>
    </row>
    <row r="771" spans="11:11" s="157" customFormat="1">
      <c r="K771" s="539"/>
    </row>
    <row r="772" spans="11:11" s="157" customFormat="1">
      <c r="K772" s="539"/>
    </row>
    <row r="773" spans="11:11" s="157" customFormat="1">
      <c r="K773" s="539"/>
    </row>
    <row r="774" spans="11:11" s="157" customFormat="1">
      <c r="K774" s="539"/>
    </row>
    <row r="775" spans="11:11" s="157" customFormat="1">
      <c r="K775" s="539"/>
    </row>
    <row r="776" spans="11:11" s="157" customFormat="1">
      <c r="K776" s="539"/>
    </row>
  </sheetData>
  <mergeCells count="3">
    <mergeCell ref="B33:E33"/>
    <mergeCell ref="B5:E5"/>
    <mergeCell ref="B28:E28"/>
  </mergeCells>
  <phoneticPr fontId="64" type="noConversion"/>
  <conditionalFormatting sqref="B6:D6 B5">
    <cfRule type="expression" dxfId="19" priority="8" stopIfTrue="1">
      <formula>IF(#REF!="PG",1,0)</formula>
    </cfRule>
  </conditionalFormatting>
  <conditionalFormatting sqref="C6">
    <cfRule type="expression" dxfId="18" priority="10">
      <formula>IF(#REF!="P",1,0)</formula>
    </cfRule>
  </conditionalFormatting>
  <conditionalFormatting sqref="D6">
    <cfRule type="expression" dxfId="17" priority="9">
      <formula>IF(C6=CONCATENATE("[",D6,"]"),TRUE,FALSE)</formula>
    </cfRule>
  </conditionalFormatting>
  <conditionalFormatting sqref="E6">
    <cfRule type="expression" dxfId="16" priority="6" stopIfTrue="1">
      <formula>IF(#REF!="PG",1,0)</formula>
    </cfRule>
  </conditionalFormatting>
  <conditionalFormatting sqref="E6">
    <cfRule type="expression" dxfId="15" priority="7">
      <formula>IF(D6=CONCATENATE("[",E6,"]"),TRUE,FALSE)</formula>
    </cfRule>
  </conditionalFormatting>
  <conditionalFormatting sqref="B7:E27">
    <cfRule type="expression" dxfId="14" priority="3" stopIfTrue="1">
      <formula>IF(#REF!="PG",1,0)</formula>
    </cfRule>
  </conditionalFormatting>
  <conditionalFormatting sqref="B28">
    <cfRule type="expression" dxfId="13" priority="5" stopIfTrue="1">
      <formula>IF(#REF!="PG",1,0)</formula>
    </cfRule>
  </conditionalFormatting>
  <conditionalFormatting sqref="B33">
    <cfRule type="expression" dxfId="12" priority="4" stopIfTrue="1">
      <formula>IF(#REF!="PG",1,0)</formula>
    </cfRule>
  </conditionalFormatting>
  <conditionalFormatting sqref="B29:E32">
    <cfRule type="expression" dxfId="11" priority="2" stopIfTrue="1">
      <formula>IF(#REF!="PG",1,0)</formula>
    </cfRule>
  </conditionalFormatting>
  <conditionalFormatting sqref="B34:D36">
    <cfRule type="expression" dxfId="10" priority="1" stopIfTrue="1">
      <formula>IF(#REF!="PG",1,0)</formula>
    </cfRule>
  </conditionalFormatting>
  <hyperlinks>
    <hyperlink ref="D35" r:id="rId1" display="sip:threepty@ims.mnc080.mcc216.3gppnetwork.org" xr:uid="{5FB6BADD-D782-4222-9E90-79698F6A165F}"/>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B2:K45"/>
  <sheetViews>
    <sheetView showGridLines="0" topLeftCell="B1" zoomScale="80" zoomScaleNormal="80" workbookViewId="0">
      <selection activeCell="G18" sqref="G18"/>
    </sheetView>
  </sheetViews>
  <sheetFormatPr defaultRowHeight="14.5"/>
  <cols>
    <col min="1" max="1" width="1.6328125" style="17" customWidth="1"/>
    <col min="2" max="2" width="14.08984375" style="17" customWidth="1"/>
    <col min="3" max="3" width="19.6328125" style="17" customWidth="1"/>
    <col min="4" max="4" width="14.08984375" style="17" customWidth="1"/>
    <col min="5" max="5" width="37.08984375" style="33" customWidth="1"/>
    <col min="6" max="6" width="8.81640625" style="17"/>
    <col min="7" max="7" width="32" style="17" customWidth="1"/>
    <col min="8" max="8" width="87.36328125" style="17" customWidth="1"/>
    <col min="9" max="257" width="8.81640625" style="17"/>
    <col min="258" max="259" width="16.90625" style="17" customWidth="1"/>
    <col min="260" max="260" width="26" style="17" customWidth="1"/>
    <col min="261" max="261" width="46" style="17" customWidth="1"/>
    <col min="262" max="262" width="8.81640625" style="17"/>
    <col min="263" max="263" width="10.08984375" style="17" bestFit="1" customWidth="1"/>
    <col min="264" max="264" width="24.6328125" style="17" customWidth="1"/>
    <col min="265" max="513" width="8.81640625" style="17"/>
    <col min="514" max="515" width="16.90625" style="17" customWidth="1"/>
    <col min="516" max="516" width="26" style="17" customWidth="1"/>
    <col min="517" max="517" width="46" style="17" customWidth="1"/>
    <col min="518" max="518" width="8.81640625" style="17"/>
    <col min="519" max="519" width="10.08984375" style="17" bestFit="1" customWidth="1"/>
    <col min="520" max="520" width="24.6328125" style="17" customWidth="1"/>
    <col min="521" max="769" width="8.81640625" style="17"/>
    <col min="770" max="771" width="16.90625" style="17" customWidth="1"/>
    <col min="772" max="772" width="26" style="17" customWidth="1"/>
    <col min="773" max="773" width="46" style="17" customWidth="1"/>
    <col min="774" max="774" width="8.81640625" style="17"/>
    <col min="775" max="775" width="10.08984375" style="17" bestFit="1" customWidth="1"/>
    <col min="776" max="776" width="24.6328125" style="17" customWidth="1"/>
    <col min="777" max="1025" width="8.81640625" style="17"/>
    <col min="1026" max="1027" width="16.90625" style="17" customWidth="1"/>
    <col min="1028" max="1028" width="26" style="17" customWidth="1"/>
    <col min="1029" max="1029" width="46" style="17" customWidth="1"/>
    <col min="1030" max="1030" width="8.81640625" style="17"/>
    <col min="1031" max="1031" width="10.08984375" style="17" bestFit="1" customWidth="1"/>
    <col min="1032" max="1032" width="24.6328125" style="17" customWidth="1"/>
    <col min="1033" max="1281" width="8.81640625" style="17"/>
    <col min="1282" max="1283" width="16.90625" style="17" customWidth="1"/>
    <col min="1284" max="1284" width="26" style="17" customWidth="1"/>
    <col min="1285" max="1285" width="46" style="17" customWidth="1"/>
    <col min="1286" max="1286" width="8.81640625" style="17"/>
    <col min="1287" max="1287" width="10.08984375" style="17" bestFit="1" customWidth="1"/>
    <col min="1288" max="1288" width="24.6328125" style="17" customWidth="1"/>
    <col min="1289" max="1537" width="8.81640625" style="17"/>
    <col min="1538" max="1539" width="16.90625" style="17" customWidth="1"/>
    <col min="1540" max="1540" width="26" style="17" customWidth="1"/>
    <col min="1541" max="1541" width="46" style="17" customWidth="1"/>
    <col min="1542" max="1542" width="8.81640625" style="17"/>
    <col min="1543" max="1543" width="10.08984375" style="17" bestFit="1" customWidth="1"/>
    <col min="1544" max="1544" width="24.6328125" style="17" customWidth="1"/>
    <col min="1545" max="1793" width="8.81640625" style="17"/>
    <col min="1794" max="1795" width="16.90625" style="17" customWidth="1"/>
    <col min="1796" max="1796" width="26" style="17" customWidth="1"/>
    <col min="1797" max="1797" width="46" style="17" customWidth="1"/>
    <col min="1798" max="1798" width="8.81640625" style="17"/>
    <col min="1799" max="1799" width="10.08984375" style="17" bestFit="1" customWidth="1"/>
    <col min="1800" max="1800" width="24.6328125" style="17" customWidth="1"/>
    <col min="1801" max="2049" width="8.81640625" style="17"/>
    <col min="2050" max="2051" width="16.90625" style="17" customWidth="1"/>
    <col min="2052" max="2052" width="26" style="17" customWidth="1"/>
    <col min="2053" max="2053" width="46" style="17" customWidth="1"/>
    <col min="2054" max="2054" width="8.81640625" style="17"/>
    <col min="2055" max="2055" width="10.08984375" style="17" bestFit="1" customWidth="1"/>
    <col min="2056" max="2056" width="24.6328125" style="17" customWidth="1"/>
    <col min="2057" max="2305" width="8.81640625" style="17"/>
    <col min="2306" max="2307" width="16.90625" style="17" customWidth="1"/>
    <col min="2308" max="2308" width="26" style="17" customWidth="1"/>
    <col min="2309" max="2309" width="46" style="17" customWidth="1"/>
    <col min="2310" max="2310" width="8.81640625" style="17"/>
    <col min="2311" max="2311" width="10.08984375" style="17" bestFit="1" customWidth="1"/>
    <col min="2312" max="2312" width="24.6328125" style="17" customWidth="1"/>
    <col min="2313" max="2561" width="8.81640625" style="17"/>
    <col min="2562" max="2563" width="16.90625" style="17" customWidth="1"/>
    <col min="2564" max="2564" width="26" style="17" customWidth="1"/>
    <col min="2565" max="2565" width="46" style="17" customWidth="1"/>
    <col min="2566" max="2566" width="8.81640625" style="17"/>
    <col min="2567" max="2567" width="10.08984375" style="17" bestFit="1" customWidth="1"/>
    <col min="2568" max="2568" width="24.6328125" style="17" customWidth="1"/>
    <col min="2569" max="2817" width="8.81640625" style="17"/>
    <col min="2818" max="2819" width="16.90625" style="17" customWidth="1"/>
    <col min="2820" max="2820" width="26" style="17" customWidth="1"/>
    <col min="2821" max="2821" width="46" style="17" customWidth="1"/>
    <col min="2822" max="2822" width="8.81640625" style="17"/>
    <col min="2823" max="2823" width="10.08984375" style="17" bestFit="1" customWidth="1"/>
    <col min="2824" max="2824" width="24.6328125" style="17" customWidth="1"/>
    <col min="2825" max="3073" width="8.81640625" style="17"/>
    <col min="3074" max="3075" width="16.90625" style="17" customWidth="1"/>
    <col min="3076" max="3076" width="26" style="17" customWidth="1"/>
    <col min="3077" max="3077" width="46" style="17" customWidth="1"/>
    <col min="3078" max="3078" width="8.81640625" style="17"/>
    <col min="3079" max="3079" width="10.08984375" style="17" bestFit="1" customWidth="1"/>
    <col min="3080" max="3080" width="24.6328125" style="17" customWidth="1"/>
    <col min="3081" max="3329" width="8.81640625" style="17"/>
    <col min="3330" max="3331" width="16.90625" style="17" customWidth="1"/>
    <col min="3332" max="3332" width="26" style="17" customWidth="1"/>
    <col min="3333" max="3333" width="46" style="17" customWidth="1"/>
    <col min="3334" max="3334" width="8.81640625" style="17"/>
    <col min="3335" max="3335" width="10.08984375" style="17" bestFit="1" customWidth="1"/>
    <col min="3336" max="3336" width="24.6328125" style="17" customWidth="1"/>
    <col min="3337" max="3585" width="8.81640625" style="17"/>
    <col min="3586" max="3587" width="16.90625" style="17" customWidth="1"/>
    <col min="3588" max="3588" width="26" style="17" customWidth="1"/>
    <col min="3589" max="3589" width="46" style="17" customWidth="1"/>
    <col min="3590" max="3590" width="8.81640625" style="17"/>
    <col min="3591" max="3591" width="10.08984375" style="17" bestFit="1" customWidth="1"/>
    <col min="3592" max="3592" width="24.6328125" style="17" customWidth="1"/>
    <col min="3593" max="3841" width="8.81640625" style="17"/>
    <col min="3842" max="3843" width="16.90625" style="17" customWidth="1"/>
    <col min="3844" max="3844" width="26" style="17" customWidth="1"/>
    <col min="3845" max="3845" width="46" style="17" customWidth="1"/>
    <col min="3846" max="3846" width="8.81640625" style="17"/>
    <col min="3847" max="3847" width="10.08984375" style="17" bestFit="1" customWidth="1"/>
    <col min="3848" max="3848" width="24.6328125" style="17" customWidth="1"/>
    <col min="3849" max="4097" width="8.81640625" style="17"/>
    <col min="4098" max="4099" width="16.90625" style="17" customWidth="1"/>
    <col min="4100" max="4100" width="26" style="17" customWidth="1"/>
    <col min="4101" max="4101" width="46" style="17" customWidth="1"/>
    <col min="4102" max="4102" width="8.81640625" style="17"/>
    <col min="4103" max="4103" width="10.08984375" style="17" bestFit="1" customWidth="1"/>
    <col min="4104" max="4104" width="24.6328125" style="17" customWidth="1"/>
    <col min="4105" max="4353" width="8.81640625" style="17"/>
    <col min="4354" max="4355" width="16.90625" style="17" customWidth="1"/>
    <col min="4356" max="4356" width="26" style="17" customWidth="1"/>
    <col min="4357" max="4357" width="46" style="17" customWidth="1"/>
    <col min="4358" max="4358" width="8.81640625" style="17"/>
    <col min="4359" max="4359" width="10.08984375" style="17" bestFit="1" customWidth="1"/>
    <col min="4360" max="4360" width="24.6328125" style="17" customWidth="1"/>
    <col min="4361" max="4609" width="8.81640625" style="17"/>
    <col min="4610" max="4611" width="16.90625" style="17" customWidth="1"/>
    <col min="4612" max="4612" width="26" style="17" customWidth="1"/>
    <col min="4613" max="4613" width="46" style="17" customWidth="1"/>
    <col min="4614" max="4614" width="8.81640625" style="17"/>
    <col min="4615" max="4615" width="10.08984375" style="17" bestFit="1" customWidth="1"/>
    <col min="4616" max="4616" width="24.6328125" style="17" customWidth="1"/>
    <col min="4617" max="4865" width="8.81640625" style="17"/>
    <col min="4866" max="4867" width="16.90625" style="17" customWidth="1"/>
    <col min="4868" max="4868" width="26" style="17" customWidth="1"/>
    <col min="4869" max="4869" width="46" style="17" customWidth="1"/>
    <col min="4870" max="4870" width="8.81640625" style="17"/>
    <col min="4871" max="4871" width="10.08984375" style="17" bestFit="1" customWidth="1"/>
    <col min="4872" max="4872" width="24.6328125" style="17" customWidth="1"/>
    <col min="4873" max="5121" width="8.81640625" style="17"/>
    <col min="5122" max="5123" width="16.90625" style="17" customWidth="1"/>
    <col min="5124" max="5124" width="26" style="17" customWidth="1"/>
    <col min="5125" max="5125" width="46" style="17" customWidth="1"/>
    <col min="5126" max="5126" width="8.81640625" style="17"/>
    <col min="5127" max="5127" width="10.08984375" style="17" bestFit="1" customWidth="1"/>
    <col min="5128" max="5128" width="24.6328125" style="17" customWidth="1"/>
    <col min="5129" max="5377" width="8.81640625" style="17"/>
    <col min="5378" max="5379" width="16.90625" style="17" customWidth="1"/>
    <col min="5380" max="5380" width="26" style="17" customWidth="1"/>
    <col min="5381" max="5381" width="46" style="17" customWidth="1"/>
    <col min="5382" max="5382" width="8.81640625" style="17"/>
    <col min="5383" max="5383" width="10.08984375" style="17" bestFit="1" customWidth="1"/>
    <col min="5384" max="5384" width="24.6328125" style="17" customWidth="1"/>
    <col min="5385" max="5633" width="8.81640625" style="17"/>
    <col min="5634" max="5635" width="16.90625" style="17" customWidth="1"/>
    <col min="5636" max="5636" width="26" style="17" customWidth="1"/>
    <col min="5637" max="5637" width="46" style="17" customWidth="1"/>
    <col min="5638" max="5638" width="8.81640625" style="17"/>
    <col min="5639" max="5639" width="10.08984375" style="17" bestFit="1" customWidth="1"/>
    <col min="5640" max="5640" width="24.6328125" style="17" customWidth="1"/>
    <col min="5641" max="5889" width="8.81640625" style="17"/>
    <col min="5890" max="5891" width="16.90625" style="17" customWidth="1"/>
    <col min="5892" max="5892" width="26" style="17" customWidth="1"/>
    <col min="5893" max="5893" width="46" style="17" customWidth="1"/>
    <col min="5894" max="5894" width="8.81640625" style="17"/>
    <col min="5895" max="5895" width="10.08984375" style="17" bestFit="1" customWidth="1"/>
    <col min="5896" max="5896" width="24.6328125" style="17" customWidth="1"/>
    <col min="5897" max="6145" width="8.81640625" style="17"/>
    <col min="6146" max="6147" width="16.90625" style="17" customWidth="1"/>
    <col min="6148" max="6148" width="26" style="17" customWidth="1"/>
    <col min="6149" max="6149" width="46" style="17" customWidth="1"/>
    <col min="6150" max="6150" width="8.81640625" style="17"/>
    <col min="6151" max="6151" width="10.08984375" style="17" bestFit="1" customWidth="1"/>
    <col min="6152" max="6152" width="24.6328125" style="17" customWidth="1"/>
    <col min="6153" max="6401" width="8.81640625" style="17"/>
    <col min="6402" max="6403" width="16.90625" style="17" customWidth="1"/>
    <col min="6404" max="6404" width="26" style="17" customWidth="1"/>
    <col min="6405" max="6405" width="46" style="17" customWidth="1"/>
    <col min="6406" max="6406" width="8.81640625" style="17"/>
    <col min="6407" max="6407" width="10.08984375" style="17" bestFit="1" customWidth="1"/>
    <col min="6408" max="6408" width="24.6328125" style="17" customWidth="1"/>
    <col min="6409" max="6657" width="8.81640625" style="17"/>
    <col min="6658" max="6659" width="16.90625" style="17" customWidth="1"/>
    <col min="6660" max="6660" width="26" style="17" customWidth="1"/>
    <col min="6661" max="6661" width="46" style="17" customWidth="1"/>
    <col min="6662" max="6662" width="8.81640625" style="17"/>
    <col min="6663" max="6663" width="10.08984375" style="17" bestFit="1" customWidth="1"/>
    <col min="6664" max="6664" width="24.6328125" style="17" customWidth="1"/>
    <col min="6665" max="6913" width="8.81640625" style="17"/>
    <col min="6914" max="6915" width="16.90625" style="17" customWidth="1"/>
    <col min="6916" max="6916" width="26" style="17" customWidth="1"/>
    <col min="6917" max="6917" width="46" style="17" customWidth="1"/>
    <col min="6918" max="6918" width="8.81640625" style="17"/>
    <col min="6919" max="6919" width="10.08984375" style="17" bestFit="1" customWidth="1"/>
    <col min="6920" max="6920" width="24.6328125" style="17" customWidth="1"/>
    <col min="6921" max="7169" width="8.81640625" style="17"/>
    <col min="7170" max="7171" width="16.90625" style="17" customWidth="1"/>
    <col min="7172" max="7172" width="26" style="17" customWidth="1"/>
    <col min="7173" max="7173" width="46" style="17" customWidth="1"/>
    <col min="7174" max="7174" width="8.81640625" style="17"/>
    <col min="7175" max="7175" width="10.08984375" style="17" bestFit="1" customWidth="1"/>
    <col min="7176" max="7176" width="24.6328125" style="17" customWidth="1"/>
    <col min="7177" max="7425" width="8.81640625" style="17"/>
    <col min="7426" max="7427" width="16.90625" style="17" customWidth="1"/>
    <col min="7428" max="7428" width="26" style="17" customWidth="1"/>
    <col min="7429" max="7429" width="46" style="17" customWidth="1"/>
    <col min="7430" max="7430" width="8.81640625" style="17"/>
    <col min="7431" max="7431" width="10.08984375" style="17" bestFit="1" customWidth="1"/>
    <col min="7432" max="7432" width="24.6328125" style="17" customWidth="1"/>
    <col min="7433" max="7681" width="8.81640625" style="17"/>
    <col min="7682" max="7683" width="16.90625" style="17" customWidth="1"/>
    <col min="7684" max="7684" width="26" style="17" customWidth="1"/>
    <col min="7685" max="7685" width="46" style="17" customWidth="1"/>
    <col min="7686" max="7686" width="8.81640625" style="17"/>
    <col min="7687" max="7687" width="10.08984375" style="17" bestFit="1" customWidth="1"/>
    <col min="7688" max="7688" width="24.6328125" style="17" customWidth="1"/>
    <col min="7689" max="7937" width="8.81640625" style="17"/>
    <col min="7938" max="7939" width="16.90625" style="17" customWidth="1"/>
    <col min="7940" max="7940" width="26" style="17" customWidth="1"/>
    <col min="7941" max="7941" width="46" style="17" customWidth="1"/>
    <col min="7942" max="7942" width="8.81640625" style="17"/>
    <col min="7943" max="7943" width="10.08984375" style="17" bestFit="1" customWidth="1"/>
    <col min="7944" max="7944" width="24.6328125" style="17" customWidth="1"/>
    <col min="7945" max="8193" width="8.81640625" style="17"/>
    <col min="8194" max="8195" width="16.90625" style="17" customWidth="1"/>
    <col min="8196" max="8196" width="26" style="17" customWidth="1"/>
    <col min="8197" max="8197" width="46" style="17" customWidth="1"/>
    <col min="8198" max="8198" width="8.81640625" style="17"/>
    <col min="8199" max="8199" width="10.08984375" style="17" bestFit="1" customWidth="1"/>
    <col min="8200" max="8200" width="24.6328125" style="17" customWidth="1"/>
    <col min="8201" max="8449" width="8.81640625" style="17"/>
    <col min="8450" max="8451" width="16.90625" style="17" customWidth="1"/>
    <col min="8452" max="8452" width="26" style="17" customWidth="1"/>
    <col min="8453" max="8453" width="46" style="17" customWidth="1"/>
    <col min="8454" max="8454" width="8.81640625" style="17"/>
    <col min="8455" max="8455" width="10.08984375" style="17" bestFit="1" customWidth="1"/>
    <col min="8456" max="8456" width="24.6328125" style="17" customWidth="1"/>
    <col min="8457" max="8705" width="8.81640625" style="17"/>
    <col min="8706" max="8707" width="16.90625" style="17" customWidth="1"/>
    <col min="8708" max="8708" width="26" style="17" customWidth="1"/>
    <col min="8709" max="8709" width="46" style="17" customWidth="1"/>
    <col min="8710" max="8710" width="8.81640625" style="17"/>
    <col min="8711" max="8711" width="10.08984375" style="17" bestFit="1" customWidth="1"/>
    <col min="8712" max="8712" width="24.6328125" style="17" customWidth="1"/>
    <col min="8713" max="8961" width="8.81640625" style="17"/>
    <col min="8962" max="8963" width="16.90625" style="17" customWidth="1"/>
    <col min="8964" max="8964" width="26" style="17" customWidth="1"/>
    <col min="8965" max="8965" width="46" style="17" customWidth="1"/>
    <col min="8966" max="8966" width="8.81640625" style="17"/>
    <col min="8967" max="8967" width="10.08984375" style="17" bestFit="1" customWidth="1"/>
    <col min="8968" max="8968" width="24.6328125" style="17" customWidth="1"/>
    <col min="8969" max="9217" width="8.81640625" style="17"/>
    <col min="9218" max="9219" width="16.90625" style="17" customWidth="1"/>
    <col min="9220" max="9220" width="26" style="17" customWidth="1"/>
    <col min="9221" max="9221" width="46" style="17" customWidth="1"/>
    <col min="9222" max="9222" width="8.81640625" style="17"/>
    <col min="9223" max="9223" width="10.08984375" style="17" bestFit="1" customWidth="1"/>
    <col min="9224" max="9224" width="24.6328125" style="17" customWidth="1"/>
    <col min="9225" max="9473" width="8.81640625" style="17"/>
    <col min="9474" max="9475" width="16.90625" style="17" customWidth="1"/>
    <col min="9476" max="9476" width="26" style="17" customWidth="1"/>
    <col min="9477" max="9477" width="46" style="17" customWidth="1"/>
    <col min="9478" max="9478" width="8.81640625" style="17"/>
    <col min="9479" max="9479" width="10.08984375" style="17" bestFit="1" customWidth="1"/>
    <col min="9480" max="9480" width="24.6328125" style="17" customWidth="1"/>
    <col min="9481" max="9729" width="8.81640625" style="17"/>
    <col min="9730" max="9731" width="16.90625" style="17" customWidth="1"/>
    <col min="9732" max="9732" width="26" style="17" customWidth="1"/>
    <col min="9733" max="9733" width="46" style="17" customWidth="1"/>
    <col min="9734" max="9734" width="8.81640625" style="17"/>
    <col min="9735" max="9735" width="10.08984375" style="17" bestFit="1" customWidth="1"/>
    <col min="9736" max="9736" width="24.6328125" style="17" customWidth="1"/>
    <col min="9737" max="9985" width="8.81640625" style="17"/>
    <col min="9986" max="9987" width="16.90625" style="17" customWidth="1"/>
    <col min="9988" max="9988" width="26" style="17" customWidth="1"/>
    <col min="9989" max="9989" width="46" style="17" customWidth="1"/>
    <col min="9990" max="9990" width="8.81640625" style="17"/>
    <col min="9991" max="9991" width="10.08984375" style="17" bestFit="1" customWidth="1"/>
    <col min="9992" max="9992" width="24.6328125" style="17" customWidth="1"/>
    <col min="9993" max="10241" width="8.81640625" style="17"/>
    <col min="10242" max="10243" width="16.90625" style="17" customWidth="1"/>
    <col min="10244" max="10244" width="26" style="17" customWidth="1"/>
    <col min="10245" max="10245" width="46" style="17" customWidth="1"/>
    <col min="10246" max="10246" width="8.81640625" style="17"/>
    <col min="10247" max="10247" width="10.08984375" style="17" bestFit="1" customWidth="1"/>
    <col min="10248" max="10248" width="24.6328125" style="17" customWidth="1"/>
    <col min="10249" max="10497" width="8.81640625" style="17"/>
    <col min="10498" max="10499" width="16.90625" style="17" customWidth="1"/>
    <col min="10500" max="10500" width="26" style="17" customWidth="1"/>
    <col min="10501" max="10501" width="46" style="17" customWidth="1"/>
    <col min="10502" max="10502" width="8.81640625" style="17"/>
    <col min="10503" max="10503" width="10.08984375" style="17" bestFit="1" customWidth="1"/>
    <col min="10504" max="10504" width="24.6328125" style="17" customWidth="1"/>
    <col min="10505" max="10753" width="8.81640625" style="17"/>
    <col min="10754" max="10755" width="16.90625" style="17" customWidth="1"/>
    <col min="10756" max="10756" width="26" style="17" customWidth="1"/>
    <col min="10757" max="10757" width="46" style="17" customWidth="1"/>
    <col min="10758" max="10758" width="8.81640625" style="17"/>
    <col min="10759" max="10759" width="10.08984375" style="17" bestFit="1" customWidth="1"/>
    <col min="10760" max="10760" width="24.6328125" style="17" customWidth="1"/>
    <col min="10761" max="11009" width="8.81640625" style="17"/>
    <col min="11010" max="11011" width="16.90625" style="17" customWidth="1"/>
    <col min="11012" max="11012" width="26" style="17" customWidth="1"/>
    <col min="11013" max="11013" width="46" style="17" customWidth="1"/>
    <col min="11014" max="11014" width="8.81640625" style="17"/>
    <col min="11015" max="11015" width="10.08984375" style="17" bestFit="1" customWidth="1"/>
    <col min="11016" max="11016" width="24.6328125" style="17" customWidth="1"/>
    <col min="11017" max="11265" width="8.81640625" style="17"/>
    <col min="11266" max="11267" width="16.90625" style="17" customWidth="1"/>
    <col min="11268" max="11268" width="26" style="17" customWidth="1"/>
    <col min="11269" max="11269" width="46" style="17" customWidth="1"/>
    <col min="11270" max="11270" width="8.81640625" style="17"/>
    <col min="11271" max="11271" width="10.08984375" style="17" bestFit="1" customWidth="1"/>
    <col min="11272" max="11272" width="24.6328125" style="17" customWidth="1"/>
    <col min="11273" max="11521" width="8.81640625" style="17"/>
    <col min="11522" max="11523" width="16.90625" style="17" customWidth="1"/>
    <col min="11524" max="11524" width="26" style="17" customWidth="1"/>
    <col min="11525" max="11525" width="46" style="17" customWidth="1"/>
    <col min="11526" max="11526" width="8.81640625" style="17"/>
    <col min="11527" max="11527" width="10.08984375" style="17" bestFit="1" customWidth="1"/>
    <col min="11528" max="11528" width="24.6328125" style="17" customWidth="1"/>
    <col min="11529" max="11777" width="8.81640625" style="17"/>
    <col min="11778" max="11779" width="16.90625" style="17" customWidth="1"/>
    <col min="11780" max="11780" width="26" style="17" customWidth="1"/>
    <col min="11781" max="11781" width="46" style="17" customWidth="1"/>
    <col min="11782" max="11782" width="8.81640625" style="17"/>
    <col min="11783" max="11783" width="10.08984375" style="17" bestFit="1" customWidth="1"/>
    <col min="11784" max="11784" width="24.6328125" style="17" customWidth="1"/>
    <col min="11785" max="12033" width="8.81640625" style="17"/>
    <col min="12034" max="12035" width="16.90625" style="17" customWidth="1"/>
    <col min="12036" max="12036" width="26" style="17" customWidth="1"/>
    <col min="12037" max="12037" width="46" style="17" customWidth="1"/>
    <col min="12038" max="12038" width="8.81640625" style="17"/>
    <col min="12039" max="12039" width="10.08984375" style="17" bestFit="1" customWidth="1"/>
    <col min="12040" max="12040" width="24.6328125" style="17" customWidth="1"/>
    <col min="12041" max="12289" width="8.81640625" style="17"/>
    <col min="12290" max="12291" width="16.90625" style="17" customWidth="1"/>
    <col min="12292" max="12292" width="26" style="17" customWidth="1"/>
    <col min="12293" max="12293" width="46" style="17" customWidth="1"/>
    <col min="12294" max="12294" width="8.81640625" style="17"/>
    <col min="12295" max="12295" width="10.08984375" style="17" bestFit="1" customWidth="1"/>
    <col min="12296" max="12296" width="24.6328125" style="17" customWidth="1"/>
    <col min="12297" max="12545" width="8.81640625" style="17"/>
    <col min="12546" max="12547" width="16.90625" style="17" customWidth="1"/>
    <col min="12548" max="12548" width="26" style="17" customWidth="1"/>
    <col min="12549" max="12549" width="46" style="17" customWidth="1"/>
    <col min="12550" max="12550" width="8.81640625" style="17"/>
    <col min="12551" max="12551" width="10.08984375" style="17" bestFit="1" customWidth="1"/>
    <col min="12552" max="12552" width="24.6328125" style="17" customWidth="1"/>
    <col min="12553" max="12801" width="8.81640625" style="17"/>
    <col min="12802" max="12803" width="16.90625" style="17" customWidth="1"/>
    <col min="12804" max="12804" width="26" style="17" customWidth="1"/>
    <col min="12805" max="12805" width="46" style="17" customWidth="1"/>
    <col min="12806" max="12806" width="8.81640625" style="17"/>
    <col min="12807" max="12807" width="10.08984375" style="17" bestFit="1" customWidth="1"/>
    <col min="12808" max="12808" width="24.6328125" style="17" customWidth="1"/>
    <col min="12809" max="13057" width="8.81640625" style="17"/>
    <col min="13058" max="13059" width="16.90625" style="17" customWidth="1"/>
    <col min="13060" max="13060" width="26" style="17" customWidth="1"/>
    <col min="13061" max="13061" width="46" style="17" customWidth="1"/>
    <col min="13062" max="13062" width="8.81640625" style="17"/>
    <col min="13063" max="13063" width="10.08984375" style="17" bestFit="1" customWidth="1"/>
    <col min="13064" max="13064" width="24.6328125" style="17" customWidth="1"/>
    <col min="13065" max="13313" width="8.81640625" style="17"/>
    <col min="13314" max="13315" width="16.90625" style="17" customWidth="1"/>
    <col min="13316" max="13316" width="26" style="17" customWidth="1"/>
    <col min="13317" max="13317" width="46" style="17" customWidth="1"/>
    <col min="13318" max="13318" width="8.81640625" style="17"/>
    <col min="13319" max="13319" width="10.08984375" style="17" bestFit="1" customWidth="1"/>
    <col min="13320" max="13320" width="24.6328125" style="17" customWidth="1"/>
    <col min="13321" max="13569" width="8.81640625" style="17"/>
    <col min="13570" max="13571" width="16.90625" style="17" customWidth="1"/>
    <col min="13572" max="13572" width="26" style="17" customWidth="1"/>
    <col min="13573" max="13573" width="46" style="17" customWidth="1"/>
    <col min="13574" max="13574" width="8.81640625" style="17"/>
    <col min="13575" max="13575" width="10.08984375" style="17" bestFit="1" customWidth="1"/>
    <col min="13576" max="13576" width="24.6328125" style="17" customWidth="1"/>
    <col min="13577" max="13825" width="8.81640625" style="17"/>
    <col min="13826" max="13827" width="16.90625" style="17" customWidth="1"/>
    <col min="13828" max="13828" width="26" style="17" customWidth="1"/>
    <col min="13829" max="13829" width="46" style="17" customWidth="1"/>
    <col min="13830" max="13830" width="8.81640625" style="17"/>
    <col min="13831" max="13831" width="10.08984375" style="17" bestFit="1" customWidth="1"/>
    <col min="13832" max="13832" width="24.6328125" style="17" customWidth="1"/>
    <col min="13833" max="14081" width="8.81640625" style="17"/>
    <col min="14082" max="14083" width="16.90625" style="17" customWidth="1"/>
    <col min="14084" max="14084" width="26" style="17" customWidth="1"/>
    <col min="14085" max="14085" width="46" style="17" customWidth="1"/>
    <col min="14086" max="14086" width="8.81640625" style="17"/>
    <col min="14087" max="14087" width="10.08984375" style="17" bestFit="1" customWidth="1"/>
    <col min="14088" max="14088" width="24.6328125" style="17" customWidth="1"/>
    <col min="14089" max="14337" width="8.81640625" style="17"/>
    <col min="14338" max="14339" width="16.90625" style="17" customWidth="1"/>
    <col min="14340" max="14340" width="26" style="17" customWidth="1"/>
    <col min="14341" max="14341" width="46" style="17" customWidth="1"/>
    <col min="14342" max="14342" width="8.81640625" style="17"/>
    <col min="14343" max="14343" width="10.08984375" style="17" bestFit="1" customWidth="1"/>
    <col min="14344" max="14344" width="24.6328125" style="17" customWidth="1"/>
    <col min="14345" max="14593" width="8.81640625" style="17"/>
    <col min="14594" max="14595" width="16.90625" style="17" customWidth="1"/>
    <col min="14596" max="14596" width="26" style="17" customWidth="1"/>
    <col min="14597" max="14597" width="46" style="17" customWidth="1"/>
    <col min="14598" max="14598" width="8.81640625" style="17"/>
    <col min="14599" max="14599" width="10.08984375" style="17" bestFit="1" customWidth="1"/>
    <col min="14600" max="14600" width="24.6328125" style="17" customWidth="1"/>
    <col min="14601" max="14849" width="8.81640625" style="17"/>
    <col min="14850" max="14851" width="16.90625" style="17" customWidth="1"/>
    <col min="14852" max="14852" width="26" style="17" customWidth="1"/>
    <col min="14853" max="14853" width="46" style="17" customWidth="1"/>
    <col min="14854" max="14854" width="8.81640625" style="17"/>
    <col min="14855" max="14855" width="10.08984375" style="17" bestFit="1" customWidth="1"/>
    <col min="14856" max="14856" width="24.6328125" style="17" customWidth="1"/>
    <col min="14857" max="15105" width="8.81640625" style="17"/>
    <col min="15106" max="15107" width="16.90625" style="17" customWidth="1"/>
    <col min="15108" max="15108" width="26" style="17" customWidth="1"/>
    <col min="15109" max="15109" width="46" style="17" customWidth="1"/>
    <col min="15110" max="15110" width="8.81640625" style="17"/>
    <col min="15111" max="15111" width="10.08984375" style="17" bestFit="1" customWidth="1"/>
    <col min="15112" max="15112" width="24.6328125" style="17" customWidth="1"/>
    <col min="15113" max="15361" width="8.81640625" style="17"/>
    <col min="15362" max="15363" width="16.90625" style="17" customWidth="1"/>
    <col min="15364" max="15364" width="26" style="17" customWidth="1"/>
    <col min="15365" max="15365" width="46" style="17" customWidth="1"/>
    <col min="15366" max="15366" width="8.81640625" style="17"/>
    <col min="15367" max="15367" width="10.08984375" style="17" bestFit="1" customWidth="1"/>
    <col min="15368" max="15368" width="24.6328125" style="17" customWidth="1"/>
    <col min="15369" max="15617" width="8.81640625" style="17"/>
    <col min="15618" max="15619" width="16.90625" style="17" customWidth="1"/>
    <col min="15620" max="15620" width="26" style="17" customWidth="1"/>
    <col min="15621" max="15621" width="46" style="17" customWidth="1"/>
    <col min="15622" max="15622" width="8.81640625" style="17"/>
    <col min="15623" max="15623" width="10.08984375" style="17" bestFit="1" customWidth="1"/>
    <col min="15624" max="15624" width="24.6328125" style="17" customWidth="1"/>
    <col min="15625" max="15873" width="8.81640625" style="17"/>
    <col min="15874" max="15875" width="16.90625" style="17" customWidth="1"/>
    <col min="15876" max="15876" width="26" style="17" customWidth="1"/>
    <col min="15877" max="15877" width="46" style="17" customWidth="1"/>
    <col min="15878" max="15878" width="8.81640625" style="17"/>
    <col min="15879" max="15879" width="10.08984375" style="17" bestFit="1" customWidth="1"/>
    <col min="15880" max="15880" width="24.6328125" style="17" customWidth="1"/>
    <col min="15881" max="16129" width="8.81640625" style="17"/>
    <col min="16130" max="16131" width="16.90625" style="17" customWidth="1"/>
    <col min="16132" max="16132" width="26" style="17" customWidth="1"/>
    <col min="16133" max="16133" width="46" style="17" customWidth="1"/>
    <col min="16134" max="16134" width="8.81640625" style="17"/>
    <col min="16135" max="16135" width="10.08984375" style="17" bestFit="1" customWidth="1"/>
    <col min="16136" max="16136" width="24.6328125" style="17" customWidth="1"/>
    <col min="16137" max="16384" width="8.81640625" style="17"/>
  </cols>
  <sheetData>
    <row r="2" spans="2:11" ht="15" thickBot="1"/>
    <row r="3" spans="2:11" ht="15" thickBot="1">
      <c r="B3" s="643" t="s">
        <v>3</v>
      </c>
      <c r="C3" s="644"/>
      <c r="D3" s="644"/>
      <c r="E3" s="644"/>
      <c r="G3" s="641" t="s">
        <v>895</v>
      </c>
      <c r="H3" s="642"/>
      <c r="I3" s="28"/>
      <c r="J3" s="28"/>
    </row>
    <row r="4" spans="2:11">
      <c r="B4" s="650" t="s">
        <v>976</v>
      </c>
      <c r="C4" s="651"/>
      <c r="D4" s="656"/>
      <c r="E4" s="29" t="s">
        <v>5</v>
      </c>
      <c r="G4" s="30" t="s">
        <v>4</v>
      </c>
      <c r="H4" s="254"/>
      <c r="I4" s="31"/>
      <c r="J4" s="31"/>
    </row>
    <row r="5" spans="2:11">
      <c r="B5" s="652"/>
      <c r="C5" s="653"/>
      <c r="D5" s="657"/>
      <c r="E5" s="164" t="s">
        <v>920</v>
      </c>
      <c r="G5" s="255" t="s">
        <v>862</v>
      </c>
      <c r="H5" s="256"/>
      <c r="I5" s="31"/>
      <c r="J5" s="31"/>
    </row>
    <row r="6" spans="2:11" ht="15" thickBot="1">
      <c r="B6" s="654"/>
      <c r="C6" s="655"/>
      <c r="D6" s="658"/>
      <c r="E6" s="165" t="s">
        <v>922</v>
      </c>
      <c r="G6" s="257" t="s">
        <v>896</v>
      </c>
      <c r="H6" s="258"/>
    </row>
    <row r="7" spans="2:11" ht="15" customHeight="1">
      <c r="B7" s="650" t="s">
        <v>6</v>
      </c>
      <c r="C7" s="651"/>
      <c r="D7" s="651"/>
      <c r="E7" s="32" t="s">
        <v>889</v>
      </c>
    </row>
    <row r="8" spans="2:11" ht="15" thickBot="1">
      <c r="B8" s="652"/>
      <c r="C8" s="653"/>
      <c r="D8" s="653"/>
      <c r="E8" s="165" t="s">
        <v>1205</v>
      </c>
      <c r="G8" s="659" t="s">
        <v>863</v>
      </c>
      <c r="H8" s="660"/>
    </row>
    <row r="9" spans="2:11" ht="15" customHeight="1">
      <c r="B9" s="645" t="s">
        <v>7</v>
      </c>
      <c r="C9" s="646"/>
      <c r="D9" s="646"/>
      <c r="E9" s="29" t="s">
        <v>890</v>
      </c>
      <c r="G9" s="661" t="s">
        <v>864</v>
      </c>
      <c r="H9" s="662"/>
    </row>
    <row r="10" spans="2:11" ht="15" customHeight="1">
      <c r="B10" s="647"/>
      <c r="C10" s="648"/>
      <c r="D10" s="648"/>
      <c r="E10" s="32" t="s">
        <v>926</v>
      </c>
      <c r="G10" s="160"/>
      <c r="H10" s="161"/>
    </row>
    <row r="11" spans="2:11" ht="15" customHeight="1">
      <c r="B11" s="647"/>
      <c r="C11" s="648"/>
      <c r="D11" s="649"/>
      <c r="E11" s="32" t="s">
        <v>927</v>
      </c>
      <c r="G11" s="661" t="s">
        <v>870</v>
      </c>
      <c r="H11" s="662"/>
    </row>
    <row r="12" spans="2:11" ht="15" customHeight="1">
      <c r="B12" s="647"/>
      <c r="C12" s="648"/>
      <c r="D12" s="649"/>
      <c r="E12" s="166" t="s">
        <v>1206</v>
      </c>
      <c r="G12" s="70" t="s">
        <v>865</v>
      </c>
      <c r="H12" s="71"/>
    </row>
    <row r="13" spans="2:11" ht="15" customHeight="1">
      <c r="B13" s="647"/>
      <c r="C13" s="648"/>
      <c r="D13" s="649"/>
      <c r="E13" s="166" t="s">
        <v>986</v>
      </c>
    </row>
    <row r="14" spans="2:11" ht="15" customHeight="1" thickBot="1">
      <c r="B14" s="647"/>
      <c r="C14" s="648"/>
      <c r="D14" s="649"/>
      <c r="E14" s="197" t="s">
        <v>9</v>
      </c>
    </row>
    <row r="15" spans="2:11" ht="15" customHeight="1">
      <c r="B15" s="650" t="s">
        <v>10</v>
      </c>
      <c r="C15" s="651"/>
      <c r="D15" s="651"/>
      <c r="E15" s="251" t="s">
        <v>68</v>
      </c>
      <c r="G15" s="72" t="s">
        <v>866</v>
      </c>
      <c r="H15" s="73"/>
      <c r="I15" s="73"/>
      <c r="J15" s="73"/>
      <c r="K15" s="74"/>
    </row>
    <row r="16" spans="2:11">
      <c r="B16" s="652"/>
      <c r="C16" s="653"/>
      <c r="D16" s="653"/>
      <c r="E16" s="252" t="s">
        <v>1489</v>
      </c>
      <c r="G16" s="72" t="s">
        <v>867</v>
      </c>
      <c r="H16" s="73"/>
      <c r="I16" s="73"/>
      <c r="J16" s="73"/>
      <c r="K16" s="74"/>
    </row>
    <row r="17" spans="2:11">
      <c r="B17" s="652"/>
      <c r="C17" s="653"/>
      <c r="D17" s="653"/>
      <c r="E17" s="252" t="s">
        <v>1490</v>
      </c>
      <c r="G17" s="75" t="s">
        <v>897</v>
      </c>
      <c r="H17" s="76"/>
      <c r="I17" s="76"/>
      <c r="J17" s="76"/>
      <c r="K17" s="71"/>
    </row>
    <row r="18" spans="2:11">
      <c r="B18" s="652"/>
      <c r="C18" s="653"/>
      <c r="D18" s="653"/>
      <c r="E18" s="252" t="s">
        <v>1491</v>
      </c>
    </row>
    <row r="19" spans="2:11">
      <c r="B19" s="652"/>
      <c r="C19" s="653"/>
      <c r="D19" s="653"/>
      <c r="E19" s="252" t="s">
        <v>1352</v>
      </c>
    </row>
    <row r="20" spans="2:11">
      <c r="B20" s="652"/>
      <c r="C20" s="653"/>
      <c r="D20" s="653"/>
      <c r="E20" s="252" t="s">
        <v>1492</v>
      </c>
    </row>
    <row r="21" spans="2:11">
      <c r="B21" s="652"/>
      <c r="C21" s="653"/>
      <c r="D21" s="653"/>
      <c r="E21" s="252" t="s">
        <v>1493</v>
      </c>
    </row>
    <row r="22" spans="2:11">
      <c r="B22" s="652"/>
      <c r="C22" s="653"/>
      <c r="D22" s="653"/>
      <c r="E22" s="252" t="s">
        <v>1494</v>
      </c>
    </row>
    <row r="23" spans="2:11">
      <c r="B23" s="652"/>
      <c r="C23" s="653"/>
      <c r="D23" s="653"/>
      <c r="E23" s="252" t="s">
        <v>1495</v>
      </c>
      <c r="G23" s="250"/>
    </row>
    <row r="24" spans="2:11">
      <c r="B24" s="652"/>
      <c r="C24" s="653"/>
      <c r="D24" s="653"/>
      <c r="E24" s="252" t="s">
        <v>1496</v>
      </c>
      <c r="G24" s="250"/>
    </row>
    <row r="25" spans="2:11" ht="15" thickBot="1">
      <c r="B25" s="654"/>
      <c r="C25" s="655"/>
      <c r="D25" s="655"/>
      <c r="E25" s="253" t="s">
        <v>891</v>
      </c>
      <c r="G25" s="250"/>
    </row>
    <row r="26" spans="2:11">
      <c r="G26" s="250"/>
    </row>
    <row r="27" spans="2:11">
      <c r="G27" s="250"/>
    </row>
    <row r="28" spans="2:11">
      <c r="G28" s="250"/>
    </row>
    <row r="29" spans="2:11">
      <c r="G29" s="250"/>
    </row>
    <row r="30" spans="2:11">
      <c r="G30" s="250"/>
    </row>
    <row r="45" spans="4:4">
      <c r="D45" s="18"/>
    </row>
  </sheetData>
  <mergeCells count="9">
    <mergeCell ref="G3:H3"/>
    <mergeCell ref="B3:E3"/>
    <mergeCell ref="B9:D14"/>
    <mergeCell ref="B7:D8"/>
    <mergeCell ref="B15:D25"/>
    <mergeCell ref="B4:D6"/>
    <mergeCell ref="G8:H8"/>
    <mergeCell ref="G9:H9"/>
    <mergeCell ref="G11:H11"/>
  </mergeCells>
  <phoneticPr fontId="64" type="noConversion"/>
  <hyperlinks>
    <hyperlink ref="E4" location="'Design Strategy'!A1" display="Design Strategy" xr:uid="{00000000-0004-0000-0100-00000A000000}"/>
    <hyperlink ref="E7" location="'1.1 Virtualisaton details'!A1" display="Virtualisation Details" xr:uid="{00000000-0004-0000-0100-00000E000000}"/>
    <hyperlink ref="E9" location="'Logical Connectivity'!A1" display="Logically Connectivity Layout" xr:uid="{00000000-0004-0000-0100-00000F000000}"/>
    <hyperlink ref="E10" location="'Source diagram files'!A1" display="Source Disgram Files" xr:uid="{00000000-0004-0000-0100-000010000000}"/>
    <hyperlink ref="E11" location="'vMTAS IP Plan'!A1" display="vMTAS IP Plan" xr:uid="{00000000-0004-0000-0100-000011000000}"/>
    <hyperlink ref="E12" location="'Connectivity Details'!A1" display="Connectivity Details" xr:uid="{00000000-0004-0000-0100-000012000000}"/>
    <hyperlink ref="E14" location="OAM!A1" display="OAM" xr:uid="{00000000-0004-0000-0100-000015000000}"/>
    <hyperlink ref="E5" location="'Interface Definition'!A1" display="Interface Definition'" xr:uid="{D0737499-2FB3-4E6A-9793-C026E1DC6F33}"/>
    <hyperlink ref="E6" location="'Features &amp; License'!A1" display="Features &amp; License'" xr:uid="{7FD5C889-A355-459E-AA61-62014B0F2ADD}"/>
    <hyperlink ref="E8" location="'Port &amp; Protocol Details'!A1" display="Port &amp; Protocol Details" xr:uid="{5A73F7F1-1C19-4E24-827B-E04951CFCF94}"/>
    <hyperlink ref="E13" location="'Neighbour Nodes Input'!A1" display="Neighbour Nodes Input" xr:uid="{29DA618D-25D1-4E48-93D7-1E4FDA2D71FC}"/>
    <hyperlink ref="E15" location="MTAS!A1" display="MTAS" xr:uid="{44DD590C-EE9C-4104-80E2-0E3E6ED1B4B7}"/>
    <hyperlink ref="E16" location="'Mtas Function'!A1" display="MTAS Function" xr:uid="{E34F0373-4436-4A62-A68E-E7954A94A7C5}"/>
    <hyperlink ref="E17" location="'MTAS Diameter'!A1" display="MTAS Diameter" xr:uid="{FB15A651-3683-4819-BDC5-ADC0E5156AE4}"/>
    <hyperlink ref="E18" location="'MTAS XDMS'!A1" display="MTAS XDMS" xr:uid="{EB7E6CBF-FA1F-466E-BF42-A020DA7E8964}"/>
    <hyperlink ref="E19" location="'MTAS DNS'!A1" display="MTAS DNS" xr:uid="{DDB74126-A76C-4C6B-AE69-51D78517D39E}"/>
    <hyperlink ref="E20" location="'MMTEL AS'!A1" display="MMTel AS" xr:uid="{D43703D4-553F-451A-B887-F89524F834A6}"/>
    <hyperlink ref="E21" location="'MMTel SS'!A1" display="MMTEL SS" xr:uid="{6F8A3AD0-0ADE-47A5-BB67-2E055548B194}"/>
    <hyperlink ref="E22" location="MRF!A1" display="MRF" xr:uid="{2D323C41-0049-41C6-A86E-18A51C16FC9B}"/>
    <hyperlink ref="E23" location="'MTAS SCC AS'!A1" display="MTAS SCC AS" xr:uid="{341126F1-EF63-445A-BEB0-7F649180FAD5}"/>
    <hyperlink ref="E24" location="'SS7 Config'!A1" display="SS7 Config" xr:uid="{62380232-CEF3-4FEA-A8DD-781341BBF7F8}"/>
    <hyperlink ref="E25" location="Backup!A1" display="Backup" xr:uid="{DD8AE737-739A-4302-88E8-1D288FD43E8E}"/>
  </hyperlinks>
  <pageMargins left="0.7" right="0.7" top="0.75" bottom="0.75" header="0.3" footer="0.3"/>
  <pageSetup orientation="portrait" horizontalDpi="1200" verticalDpi="120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285895-A7A0-4017-A008-3858AD5BF0A2}">
  <dimension ref="A1:CS2015"/>
  <sheetViews>
    <sheetView topLeftCell="E40" zoomScale="85" zoomScaleNormal="85" workbookViewId="0">
      <selection activeCell="K1" sqref="K1:K1048576"/>
    </sheetView>
  </sheetViews>
  <sheetFormatPr defaultColWidth="8.81640625" defaultRowHeight="12"/>
  <cols>
    <col min="1" max="1" width="7.81640625" style="157" customWidth="1"/>
    <col min="2" max="2" width="26.08984375" style="378" bestFit="1" customWidth="1"/>
    <col min="3" max="3" width="55.54296875" style="378" customWidth="1"/>
    <col min="4" max="4" width="73.1796875" style="378" customWidth="1"/>
    <col min="5" max="10" width="8.81640625" style="157"/>
    <col min="11" max="11" width="8.81640625" style="539"/>
    <col min="12" max="97" width="8.81640625" style="157"/>
    <col min="98" max="16384" width="8.81640625" style="378"/>
  </cols>
  <sheetData>
    <row r="1" spans="1:12" s="157" customFormat="1">
      <c r="A1" s="374" t="s">
        <v>1407</v>
      </c>
      <c r="B1" s="374"/>
      <c r="C1" s="374"/>
      <c r="D1" s="374"/>
      <c r="K1" s="539"/>
    </row>
    <row r="2" spans="1:12" s="157" customFormat="1">
      <c r="A2" s="406" t="s">
        <v>1408</v>
      </c>
      <c r="B2" s="406"/>
      <c r="C2" s="429"/>
      <c r="D2" s="406"/>
      <c r="K2" s="539"/>
    </row>
    <row r="3" spans="1:12" s="157" customFormat="1">
      <c r="K3" s="539"/>
    </row>
    <row r="4" spans="1:12" ht="15" customHeight="1">
      <c r="B4" s="411" t="s">
        <v>1218</v>
      </c>
      <c r="C4" s="412" t="s">
        <v>997</v>
      </c>
      <c r="D4" s="413" t="s">
        <v>1219</v>
      </c>
    </row>
    <row r="5" spans="1:12">
      <c r="B5" s="408"/>
      <c r="C5" s="408"/>
      <c r="D5" s="408"/>
    </row>
    <row r="6" spans="1:12" ht="15" customHeight="1">
      <c r="B6" s="846" t="s">
        <v>1601</v>
      </c>
      <c r="C6" s="846"/>
      <c r="D6" s="846"/>
    </row>
    <row r="7" spans="1:12">
      <c r="B7" s="408" t="s">
        <v>436</v>
      </c>
      <c r="C7" s="453" t="s">
        <v>1506</v>
      </c>
      <c r="D7" s="454"/>
    </row>
    <row r="8" spans="1:12">
      <c r="B8" s="408" t="s">
        <v>440</v>
      </c>
      <c r="C8" s="453" t="s">
        <v>236</v>
      </c>
      <c r="D8" s="454" t="s">
        <v>1409</v>
      </c>
    </row>
    <row r="9" spans="1:12">
      <c r="B9" s="408" t="s">
        <v>438</v>
      </c>
      <c r="C9" s="422">
        <v>120</v>
      </c>
      <c r="D9" s="454" t="s">
        <v>1410</v>
      </c>
      <c r="K9" s="546" t="s">
        <v>1704</v>
      </c>
    </row>
    <row r="10" spans="1:12" ht="36">
      <c r="B10" s="408" t="s">
        <v>446</v>
      </c>
      <c r="C10" s="453" t="s">
        <v>1411</v>
      </c>
      <c r="D10" s="455" t="s">
        <v>1412</v>
      </c>
    </row>
    <row r="11" spans="1:12">
      <c r="B11" s="408" t="s">
        <v>479</v>
      </c>
      <c r="C11" s="453">
        <v>0</v>
      </c>
      <c r="D11" s="454"/>
    </row>
    <row r="12" spans="1:12" ht="14.5">
      <c r="B12" s="454" t="s">
        <v>471</v>
      </c>
      <c r="C12" s="456" t="s">
        <v>1507</v>
      </c>
      <c r="D12" s="408"/>
      <c r="K12" s="541" t="s">
        <v>1675</v>
      </c>
      <c r="L12" t="s">
        <v>1698</v>
      </c>
    </row>
    <row r="13" spans="1:12" ht="15" customHeight="1">
      <c r="B13" s="846" t="s">
        <v>1602</v>
      </c>
      <c r="C13" s="846"/>
      <c r="D13" s="846"/>
    </row>
    <row r="14" spans="1:12">
      <c r="B14" s="408" t="s">
        <v>359</v>
      </c>
      <c r="C14" s="408" t="s">
        <v>224</v>
      </c>
      <c r="D14" s="408" t="s">
        <v>1413</v>
      </c>
    </row>
    <row r="15" spans="1:12">
      <c r="B15" s="408" t="s">
        <v>361</v>
      </c>
      <c r="C15" s="418">
        <v>130</v>
      </c>
      <c r="D15" s="408" t="s">
        <v>1410</v>
      </c>
      <c r="K15" s="546" t="s">
        <v>1704</v>
      </c>
    </row>
    <row r="16" spans="1:12">
      <c r="B16" s="408" t="s">
        <v>364</v>
      </c>
      <c r="C16" s="408"/>
      <c r="D16" s="408"/>
    </row>
    <row r="17" spans="2:11" ht="15" customHeight="1">
      <c r="B17" s="846" t="s">
        <v>1603</v>
      </c>
      <c r="C17" s="846"/>
      <c r="D17" s="846"/>
    </row>
    <row r="18" spans="2:11">
      <c r="B18" s="415" t="s">
        <v>370</v>
      </c>
      <c r="C18" s="415" t="s">
        <v>224</v>
      </c>
      <c r="D18" s="415"/>
    </row>
    <row r="19" spans="2:11" ht="24">
      <c r="B19" s="415" t="s">
        <v>374</v>
      </c>
      <c r="C19" s="415" t="s">
        <v>236</v>
      </c>
      <c r="D19" s="415" t="s">
        <v>1414</v>
      </c>
    </row>
    <row r="20" spans="2:11" ht="24">
      <c r="B20" s="415" t="s">
        <v>1415</v>
      </c>
      <c r="C20" s="415" t="s">
        <v>236</v>
      </c>
      <c r="D20" s="415" t="s">
        <v>1416</v>
      </c>
    </row>
    <row r="21" spans="2:11">
      <c r="B21" s="415" t="s">
        <v>372</v>
      </c>
      <c r="C21" s="418">
        <v>0</v>
      </c>
      <c r="D21" s="415" t="s">
        <v>1410</v>
      </c>
      <c r="K21" s="546" t="s">
        <v>1704</v>
      </c>
    </row>
    <row r="22" spans="2:11" ht="60">
      <c r="B22" s="415" t="s">
        <v>376</v>
      </c>
      <c r="C22" s="449">
        <v>50</v>
      </c>
      <c r="D22" s="415" t="s">
        <v>1417</v>
      </c>
    </row>
    <row r="23" spans="2:11">
      <c r="B23" s="415" t="s">
        <v>380</v>
      </c>
      <c r="C23" s="415" t="s">
        <v>381</v>
      </c>
      <c r="D23" s="415" t="s">
        <v>1418</v>
      </c>
    </row>
    <row r="24" spans="2:11">
      <c r="B24" s="408"/>
      <c r="C24" s="417"/>
      <c r="D24" s="408"/>
    </row>
    <row r="25" spans="2:11" ht="15" customHeight="1">
      <c r="B25" s="846" t="s">
        <v>1604</v>
      </c>
      <c r="C25" s="846"/>
      <c r="D25" s="846"/>
    </row>
    <row r="26" spans="2:11">
      <c r="B26" s="415" t="s">
        <v>500</v>
      </c>
      <c r="C26" s="415" t="s">
        <v>224</v>
      </c>
      <c r="D26" s="408"/>
    </row>
    <row r="27" spans="2:11">
      <c r="B27" s="408"/>
      <c r="C27" s="408"/>
      <c r="D27" s="408"/>
    </row>
    <row r="28" spans="2:11" ht="15" customHeight="1">
      <c r="B28" s="846" t="s">
        <v>1605</v>
      </c>
      <c r="C28" s="846"/>
      <c r="D28" s="846"/>
    </row>
    <row r="29" spans="2:11">
      <c r="B29" s="415" t="s">
        <v>506</v>
      </c>
      <c r="C29" s="417" t="s">
        <v>224</v>
      </c>
      <c r="D29" s="408"/>
    </row>
    <row r="30" spans="2:11">
      <c r="B30" s="415" t="s">
        <v>508</v>
      </c>
      <c r="C30" s="418">
        <v>170</v>
      </c>
      <c r="D30" s="415" t="s">
        <v>1410</v>
      </c>
      <c r="K30" s="546" t="s">
        <v>1704</v>
      </c>
    </row>
    <row r="31" spans="2:11" ht="15" customHeight="1">
      <c r="B31" s="846" t="s">
        <v>1606</v>
      </c>
      <c r="C31" s="846"/>
      <c r="D31" s="846"/>
    </row>
    <row r="32" spans="2:11">
      <c r="B32" s="408" t="s">
        <v>545</v>
      </c>
      <c r="C32" s="417" t="s">
        <v>224</v>
      </c>
      <c r="D32" s="408"/>
    </row>
    <row r="33" spans="2:11">
      <c r="B33" s="457" t="s">
        <v>547</v>
      </c>
      <c r="C33" s="418">
        <v>170</v>
      </c>
      <c r="D33" s="417" t="s">
        <v>1410</v>
      </c>
      <c r="K33" s="546" t="s">
        <v>1704</v>
      </c>
    </row>
    <row r="34" spans="2:11" s="157" customFormat="1">
      <c r="K34" s="539"/>
    </row>
    <row r="35" spans="2:11" s="157" customFormat="1">
      <c r="K35" s="539"/>
    </row>
    <row r="36" spans="2:11" s="157" customFormat="1">
      <c r="K36" s="539"/>
    </row>
    <row r="37" spans="2:11" s="157" customFormat="1">
      <c r="K37" s="539"/>
    </row>
    <row r="38" spans="2:11" s="157" customFormat="1">
      <c r="K38" s="539"/>
    </row>
    <row r="39" spans="2:11" s="157" customFormat="1">
      <c r="K39" s="539"/>
    </row>
    <row r="40" spans="2:11" s="157" customFormat="1">
      <c r="K40" s="539"/>
    </row>
    <row r="41" spans="2:11" s="157" customFormat="1">
      <c r="K41" s="539"/>
    </row>
    <row r="42" spans="2:11" s="157" customFormat="1">
      <c r="K42" s="539"/>
    </row>
    <row r="43" spans="2:11" s="157" customFormat="1">
      <c r="K43" s="539"/>
    </row>
    <row r="44" spans="2:11" s="157" customFormat="1">
      <c r="K44" s="539"/>
    </row>
    <row r="45" spans="2:11" s="157" customFormat="1">
      <c r="K45" s="539"/>
    </row>
    <row r="46" spans="2:11" s="157" customFormat="1">
      <c r="K46" s="539"/>
    </row>
    <row r="47" spans="2:11" s="157" customFormat="1">
      <c r="K47" s="539"/>
    </row>
    <row r="48" spans="2:11" s="157" customFormat="1">
      <c r="K48" s="539"/>
    </row>
    <row r="49" spans="11:11" s="157" customFormat="1">
      <c r="K49" s="539"/>
    </row>
    <row r="50" spans="11:11" s="157" customFormat="1">
      <c r="K50" s="539"/>
    </row>
    <row r="51" spans="11:11" s="157" customFormat="1">
      <c r="K51" s="539"/>
    </row>
    <row r="52" spans="11:11" s="157" customFormat="1">
      <c r="K52" s="539"/>
    </row>
    <row r="53" spans="11:11" s="157" customFormat="1">
      <c r="K53" s="539"/>
    </row>
    <row r="54" spans="11:11" s="157" customFormat="1">
      <c r="K54" s="539"/>
    </row>
    <row r="55" spans="11:11" s="157" customFormat="1">
      <c r="K55" s="539"/>
    </row>
    <row r="56" spans="11:11" s="157" customFormat="1">
      <c r="K56" s="539"/>
    </row>
    <row r="57" spans="11:11" s="157" customFormat="1">
      <c r="K57" s="539"/>
    </row>
    <row r="58" spans="11:11" s="157" customFormat="1">
      <c r="K58" s="539"/>
    </row>
    <row r="59" spans="11:11" s="157" customFormat="1">
      <c r="K59" s="539"/>
    </row>
    <row r="60" spans="11:11" s="157" customFormat="1">
      <c r="K60" s="539"/>
    </row>
    <row r="61" spans="11:11" s="157" customFormat="1">
      <c r="K61" s="539"/>
    </row>
    <row r="62" spans="11:11" s="157" customFormat="1">
      <c r="K62" s="539"/>
    </row>
    <row r="63" spans="11:11" s="157" customFormat="1">
      <c r="K63" s="539"/>
    </row>
    <row r="64" spans="11:11" s="157" customFormat="1">
      <c r="K64" s="539"/>
    </row>
    <row r="65" spans="11:11" s="157" customFormat="1">
      <c r="K65" s="539"/>
    </row>
    <row r="66" spans="11:11" s="157" customFormat="1">
      <c r="K66" s="539"/>
    </row>
    <row r="67" spans="11:11" s="157" customFormat="1">
      <c r="K67" s="539"/>
    </row>
    <row r="68" spans="11:11" s="157" customFormat="1">
      <c r="K68" s="539"/>
    </row>
    <row r="69" spans="11:11" s="157" customFormat="1">
      <c r="K69" s="539"/>
    </row>
    <row r="70" spans="11:11" s="157" customFormat="1">
      <c r="K70" s="539"/>
    </row>
    <row r="71" spans="11:11" s="157" customFormat="1">
      <c r="K71" s="539"/>
    </row>
    <row r="72" spans="11:11" s="157" customFormat="1">
      <c r="K72" s="539"/>
    </row>
    <row r="73" spans="11:11" s="157" customFormat="1">
      <c r="K73" s="539"/>
    </row>
    <row r="74" spans="11:11" s="157" customFormat="1">
      <c r="K74" s="539"/>
    </row>
    <row r="75" spans="11:11" s="157" customFormat="1">
      <c r="K75" s="539"/>
    </row>
    <row r="76" spans="11:11" s="157" customFormat="1">
      <c r="K76" s="539"/>
    </row>
    <row r="77" spans="11:11" s="157" customFormat="1">
      <c r="K77" s="539"/>
    </row>
    <row r="78" spans="11:11" s="157" customFormat="1">
      <c r="K78" s="539"/>
    </row>
    <row r="79" spans="11:11" s="157" customFormat="1">
      <c r="K79" s="539"/>
    </row>
    <row r="80" spans="11:11" s="157" customFormat="1">
      <c r="K80" s="539"/>
    </row>
    <row r="81" spans="11:11" s="157" customFormat="1">
      <c r="K81" s="539"/>
    </row>
    <row r="82" spans="11:11" s="157" customFormat="1">
      <c r="K82" s="539"/>
    </row>
    <row r="83" spans="11:11" s="157" customFormat="1">
      <c r="K83" s="539"/>
    </row>
    <row r="84" spans="11:11" s="157" customFormat="1">
      <c r="K84" s="539"/>
    </row>
    <row r="85" spans="11:11" s="157" customFormat="1">
      <c r="K85" s="539"/>
    </row>
    <row r="86" spans="11:11" s="157" customFormat="1">
      <c r="K86" s="539"/>
    </row>
    <row r="87" spans="11:11" s="157" customFormat="1">
      <c r="K87" s="539"/>
    </row>
    <row r="88" spans="11:11" s="157" customFormat="1">
      <c r="K88" s="539"/>
    </row>
    <row r="89" spans="11:11" s="157" customFormat="1">
      <c r="K89" s="539"/>
    </row>
    <row r="90" spans="11:11" s="157" customFormat="1">
      <c r="K90" s="539"/>
    </row>
    <row r="91" spans="11:11" s="157" customFormat="1">
      <c r="K91" s="539"/>
    </row>
    <row r="92" spans="11:11" s="157" customFormat="1">
      <c r="K92" s="539"/>
    </row>
    <row r="93" spans="11:11" s="157" customFormat="1">
      <c r="K93" s="539"/>
    </row>
    <row r="94" spans="11:11" s="157" customFormat="1">
      <c r="K94" s="539"/>
    </row>
    <row r="95" spans="11:11" s="157" customFormat="1">
      <c r="K95" s="539"/>
    </row>
    <row r="96" spans="11:11" s="157" customFormat="1">
      <c r="K96" s="539"/>
    </row>
    <row r="97" spans="11:11" s="157" customFormat="1">
      <c r="K97" s="539"/>
    </row>
    <row r="98" spans="11:11" s="157" customFormat="1">
      <c r="K98" s="539"/>
    </row>
    <row r="99" spans="11:11" s="157" customFormat="1">
      <c r="K99" s="539"/>
    </row>
    <row r="100" spans="11:11" s="157" customFormat="1">
      <c r="K100" s="539"/>
    </row>
    <row r="101" spans="11:11" s="157" customFormat="1">
      <c r="K101" s="539"/>
    </row>
    <row r="102" spans="11:11" s="157" customFormat="1">
      <c r="K102" s="539"/>
    </row>
    <row r="103" spans="11:11" s="157" customFormat="1">
      <c r="K103" s="539"/>
    </row>
    <row r="104" spans="11:11" s="157" customFormat="1">
      <c r="K104" s="539"/>
    </row>
    <row r="105" spans="11:11" s="157" customFormat="1">
      <c r="K105" s="539"/>
    </row>
    <row r="106" spans="11:11" s="157" customFormat="1">
      <c r="K106" s="539"/>
    </row>
    <row r="107" spans="11:11" s="157" customFormat="1">
      <c r="K107" s="539"/>
    </row>
    <row r="108" spans="11:11" s="157" customFormat="1">
      <c r="K108" s="539"/>
    </row>
    <row r="109" spans="11:11" s="157" customFormat="1">
      <c r="K109" s="539"/>
    </row>
    <row r="110" spans="11:11" s="157" customFormat="1">
      <c r="K110" s="539"/>
    </row>
    <row r="111" spans="11:11" s="157" customFormat="1">
      <c r="K111" s="539"/>
    </row>
    <row r="112" spans="11:11" s="157" customFormat="1">
      <c r="K112" s="539"/>
    </row>
    <row r="113" spans="11:11" s="157" customFormat="1">
      <c r="K113" s="539"/>
    </row>
    <row r="114" spans="11:11" s="157" customFormat="1">
      <c r="K114" s="539"/>
    </row>
    <row r="115" spans="11:11" s="157" customFormat="1">
      <c r="K115" s="539"/>
    </row>
    <row r="116" spans="11:11" s="157" customFormat="1">
      <c r="K116" s="539"/>
    </row>
    <row r="117" spans="11:11" s="157" customFormat="1">
      <c r="K117" s="539"/>
    </row>
    <row r="118" spans="11:11" s="157" customFormat="1">
      <c r="K118" s="539"/>
    </row>
    <row r="119" spans="11:11" s="157" customFormat="1">
      <c r="K119" s="539"/>
    </row>
    <row r="120" spans="11:11" s="157" customFormat="1">
      <c r="K120" s="539"/>
    </row>
    <row r="121" spans="11:11" s="157" customFormat="1">
      <c r="K121" s="539"/>
    </row>
    <row r="122" spans="11:11" s="157" customFormat="1">
      <c r="K122" s="539"/>
    </row>
    <row r="123" spans="11:11" s="157" customFormat="1">
      <c r="K123" s="539"/>
    </row>
    <row r="124" spans="11:11" s="157" customFormat="1">
      <c r="K124" s="539"/>
    </row>
    <row r="125" spans="11:11" s="157" customFormat="1">
      <c r="K125" s="539"/>
    </row>
    <row r="126" spans="11:11" s="157" customFormat="1">
      <c r="K126" s="539"/>
    </row>
    <row r="127" spans="11:11" s="157" customFormat="1">
      <c r="K127" s="539"/>
    </row>
    <row r="128" spans="11:11" s="157" customFormat="1">
      <c r="K128" s="539"/>
    </row>
    <row r="129" spans="11:11" s="157" customFormat="1">
      <c r="K129" s="539"/>
    </row>
    <row r="130" spans="11:11" s="157" customFormat="1">
      <c r="K130" s="539"/>
    </row>
    <row r="131" spans="11:11" s="157" customFormat="1">
      <c r="K131" s="539"/>
    </row>
    <row r="132" spans="11:11" s="157" customFormat="1">
      <c r="K132" s="539"/>
    </row>
    <row r="133" spans="11:11" s="157" customFormat="1">
      <c r="K133" s="539"/>
    </row>
    <row r="134" spans="11:11" s="157" customFormat="1">
      <c r="K134" s="539"/>
    </row>
    <row r="135" spans="11:11" s="157" customFormat="1">
      <c r="K135" s="539"/>
    </row>
    <row r="136" spans="11:11" s="157" customFormat="1">
      <c r="K136" s="539"/>
    </row>
    <row r="137" spans="11:11" s="157" customFormat="1">
      <c r="K137" s="539"/>
    </row>
    <row r="138" spans="11:11" s="157" customFormat="1">
      <c r="K138" s="539"/>
    </row>
    <row r="139" spans="11:11" s="157" customFormat="1">
      <c r="K139" s="539"/>
    </row>
    <row r="140" spans="11:11" s="157" customFormat="1">
      <c r="K140" s="539"/>
    </row>
    <row r="141" spans="11:11" s="157" customFormat="1">
      <c r="K141" s="539"/>
    </row>
    <row r="142" spans="11:11" s="157" customFormat="1">
      <c r="K142" s="539"/>
    </row>
    <row r="143" spans="11:11" s="157" customFormat="1">
      <c r="K143" s="539"/>
    </row>
    <row r="144" spans="11:11" s="157" customFormat="1">
      <c r="K144" s="539"/>
    </row>
    <row r="145" spans="11:11" s="157" customFormat="1">
      <c r="K145" s="539"/>
    </row>
    <row r="146" spans="11:11" s="157" customFormat="1">
      <c r="K146" s="539"/>
    </row>
    <row r="147" spans="11:11" s="157" customFormat="1">
      <c r="K147" s="539"/>
    </row>
    <row r="148" spans="11:11" s="157" customFormat="1">
      <c r="K148" s="539"/>
    </row>
    <row r="149" spans="11:11" s="157" customFormat="1">
      <c r="K149" s="539"/>
    </row>
    <row r="150" spans="11:11" s="157" customFormat="1">
      <c r="K150" s="539"/>
    </row>
    <row r="151" spans="11:11" s="157" customFormat="1">
      <c r="K151" s="539"/>
    </row>
    <row r="152" spans="11:11" s="157" customFormat="1">
      <c r="K152" s="539"/>
    </row>
    <row r="153" spans="11:11" s="157" customFormat="1">
      <c r="K153" s="539"/>
    </row>
    <row r="154" spans="11:11" s="157" customFormat="1">
      <c r="K154" s="539"/>
    </row>
    <row r="155" spans="11:11" s="157" customFormat="1">
      <c r="K155" s="539"/>
    </row>
    <row r="156" spans="11:11" s="157" customFormat="1">
      <c r="K156" s="539"/>
    </row>
    <row r="157" spans="11:11" s="157" customFormat="1">
      <c r="K157" s="539"/>
    </row>
    <row r="158" spans="11:11" s="157" customFormat="1">
      <c r="K158" s="539"/>
    </row>
    <row r="159" spans="11:11" s="157" customFormat="1">
      <c r="K159" s="539"/>
    </row>
    <row r="160" spans="11:11" s="157" customFormat="1">
      <c r="K160" s="539"/>
    </row>
    <row r="161" spans="11:11" s="157" customFormat="1">
      <c r="K161" s="539"/>
    </row>
    <row r="162" spans="11:11" s="157" customFormat="1">
      <c r="K162" s="539"/>
    </row>
    <row r="163" spans="11:11" s="157" customFormat="1">
      <c r="K163" s="539"/>
    </row>
    <row r="164" spans="11:11" s="157" customFormat="1">
      <c r="K164" s="539"/>
    </row>
    <row r="165" spans="11:11" s="157" customFormat="1">
      <c r="K165" s="539"/>
    </row>
    <row r="166" spans="11:11" s="157" customFormat="1">
      <c r="K166" s="539"/>
    </row>
    <row r="167" spans="11:11" s="157" customFormat="1">
      <c r="K167" s="539"/>
    </row>
    <row r="168" spans="11:11" s="157" customFormat="1">
      <c r="K168" s="539"/>
    </row>
    <row r="169" spans="11:11" s="157" customFormat="1">
      <c r="K169" s="539"/>
    </row>
    <row r="170" spans="11:11" s="157" customFormat="1">
      <c r="K170" s="539"/>
    </row>
    <row r="171" spans="11:11" s="157" customFormat="1">
      <c r="K171" s="539"/>
    </row>
    <row r="172" spans="11:11" s="157" customFormat="1">
      <c r="K172" s="539"/>
    </row>
    <row r="173" spans="11:11" s="157" customFormat="1">
      <c r="K173" s="539"/>
    </row>
    <row r="174" spans="11:11" s="157" customFormat="1">
      <c r="K174" s="539"/>
    </row>
    <row r="175" spans="11:11" s="157" customFormat="1">
      <c r="K175" s="539"/>
    </row>
    <row r="176" spans="11:11" s="157" customFormat="1">
      <c r="K176" s="539"/>
    </row>
    <row r="177" spans="11:11" s="157" customFormat="1">
      <c r="K177" s="539"/>
    </row>
    <row r="178" spans="11:11" s="157" customFormat="1">
      <c r="K178" s="539"/>
    </row>
    <row r="179" spans="11:11" s="157" customFormat="1">
      <c r="K179" s="539"/>
    </row>
    <row r="180" spans="11:11" s="157" customFormat="1">
      <c r="K180" s="539"/>
    </row>
    <row r="181" spans="11:11" s="157" customFormat="1">
      <c r="K181" s="539"/>
    </row>
    <row r="182" spans="11:11" s="157" customFormat="1">
      <c r="K182" s="539"/>
    </row>
    <row r="183" spans="11:11" s="157" customFormat="1">
      <c r="K183" s="539"/>
    </row>
    <row r="184" spans="11:11" s="157" customFormat="1">
      <c r="K184" s="539"/>
    </row>
    <row r="185" spans="11:11" s="157" customFormat="1">
      <c r="K185" s="539"/>
    </row>
    <row r="186" spans="11:11" s="157" customFormat="1">
      <c r="K186" s="539"/>
    </row>
    <row r="187" spans="11:11" s="157" customFormat="1">
      <c r="K187" s="539"/>
    </row>
    <row r="188" spans="11:11" s="157" customFormat="1">
      <c r="K188" s="539"/>
    </row>
    <row r="189" spans="11:11" s="157" customFormat="1">
      <c r="K189" s="539"/>
    </row>
    <row r="190" spans="11:11" s="157" customFormat="1">
      <c r="K190" s="539"/>
    </row>
    <row r="191" spans="11:11" s="157" customFormat="1">
      <c r="K191" s="539"/>
    </row>
    <row r="192" spans="11:11" s="157" customFormat="1">
      <c r="K192" s="539"/>
    </row>
    <row r="193" spans="11:11" s="157" customFormat="1">
      <c r="K193" s="539"/>
    </row>
    <row r="194" spans="11:11" s="157" customFormat="1">
      <c r="K194" s="539"/>
    </row>
    <row r="195" spans="11:11" s="157" customFormat="1">
      <c r="K195" s="539"/>
    </row>
    <row r="196" spans="11:11" s="157" customFormat="1">
      <c r="K196" s="539"/>
    </row>
    <row r="197" spans="11:11" s="157" customFormat="1">
      <c r="K197" s="539"/>
    </row>
    <row r="198" spans="11:11" s="157" customFormat="1">
      <c r="K198" s="539"/>
    </row>
    <row r="199" spans="11:11" s="157" customFormat="1">
      <c r="K199" s="539"/>
    </row>
    <row r="200" spans="11:11" s="157" customFormat="1">
      <c r="K200" s="539"/>
    </row>
    <row r="201" spans="11:11" s="157" customFormat="1">
      <c r="K201" s="539"/>
    </row>
    <row r="202" spans="11:11" s="157" customFormat="1">
      <c r="K202" s="539"/>
    </row>
    <row r="203" spans="11:11" s="157" customFormat="1">
      <c r="K203" s="539"/>
    </row>
    <row r="204" spans="11:11" s="157" customFormat="1">
      <c r="K204" s="539"/>
    </row>
    <row r="205" spans="11:11" s="157" customFormat="1">
      <c r="K205" s="539"/>
    </row>
    <row r="206" spans="11:11" s="157" customFormat="1">
      <c r="K206" s="539"/>
    </row>
    <row r="207" spans="11:11" s="157" customFormat="1">
      <c r="K207" s="539"/>
    </row>
    <row r="208" spans="11:11" s="157" customFormat="1">
      <c r="K208" s="539"/>
    </row>
    <row r="209" spans="11:11" s="157" customFormat="1">
      <c r="K209" s="539"/>
    </row>
    <row r="210" spans="11:11" s="157" customFormat="1">
      <c r="K210" s="539"/>
    </row>
    <row r="211" spans="11:11" s="157" customFormat="1">
      <c r="K211" s="539"/>
    </row>
    <row r="212" spans="11:11" s="157" customFormat="1">
      <c r="K212" s="539"/>
    </row>
    <row r="213" spans="11:11" s="157" customFormat="1">
      <c r="K213" s="539"/>
    </row>
    <row r="214" spans="11:11" s="157" customFormat="1">
      <c r="K214" s="539"/>
    </row>
    <row r="215" spans="11:11" s="157" customFormat="1">
      <c r="K215" s="539"/>
    </row>
    <row r="216" spans="11:11" s="157" customFormat="1">
      <c r="K216" s="539"/>
    </row>
    <row r="217" spans="11:11" s="157" customFormat="1">
      <c r="K217" s="539"/>
    </row>
    <row r="218" spans="11:11" s="157" customFormat="1">
      <c r="K218" s="539"/>
    </row>
    <row r="219" spans="11:11" s="157" customFormat="1">
      <c r="K219" s="539"/>
    </row>
    <row r="220" spans="11:11" s="157" customFormat="1">
      <c r="K220" s="539"/>
    </row>
    <row r="221" spans="11:11" s="157" customFormat="1">
      <c r="K221" s="539"/>
    </row>
    <row r="222" spans="11:11" s="157" customFormat="1">
      <c r="K222" s="539"/>
    </row>
    <row r="223" spans="11:11" s="157" customFormat="1">
      <c r="K223" s="539"/>
    </row>
    <row r="224" spans="11:11" s="157" customFormat="1">
      <c r="K224" s="539"/>
    </row>
    <row r="225" spans="11:11" s="157" customFormat="1">
      <c r="K225" s="539"/>
    </row>
    <row r="226" spans="11:11" s="157" customFormat="1">
      <c r="K226" s="539"/>
    </row>
    <row r="227" spans="11:11" s="157" customFormat="1">
      <c r="K227" s="539"/>
    </row>
    <row r="228" spans="11:11" s="157" customFormat="1">
      <c r="K228" s="539"/>
    </row>
    <row r="229" spans="11:11" s="157" customFormat="1">
      <c r="K229" s="539"/>
    </row>
    <row r="230" spans="11:11" s="157" customFormat="1">
      <c r="K230" s="539"/>
    </row>
    <row r="231" spans="11:11" s="157" customFormat="1">
      <c r="K231" s="539"/>
    </row>
    <row r="232" spans="11:11" s="157" customFormat="1">
      <c r="K232" s="539"/>
    </row>
    <row r="233" spans="11:11" s="157" customFormat="1">
      <c r="K233" s="539"/>
    </row>
    <row r="234" spans="11:11" s="157" customFormat="1">
      <c r="K234" s="539"/>
    </row>
    <row r="235" spans="11:11" s="157" customFormat="1">
      <c r="K235" s="539"/>
    </row>
    <row r="236" spans="11:11" s="157" customFormat="1">
      <c r="K236" s="539"/>
    </row>
    <row r="237" spans="11:11" s="157" customFormat="1">
      <c r="K237" s="539"/>
    </row>
    <row r="238" spans="11:11" s="157" customFormat="1">
      <c r="K238" s="539"/>
    </row>
    <row r="239" spans="11:11" s="157" customFormat="1">
      <c r="K239" s="539"/>
    </row>
    <row r="240" spans="11:11" s="157" customFormat="1">
      <c r="K240" s="539"/>
    </row>
    <row r="241" spans="11:11" s="157" customFormat="1">
      <c r="K241" s="539"/>
    </row>
    <row r="242" spans="11:11" s="157" customFormat="1">
      <c r="K242" s="539"/>
    </row>
    <row r="243" spans="11:11" s="157" customFormat="1">
      <c r="K243" s="539"/>
    </row>
    <row r="244" spans="11:11" s="157" customFormat="1">
      <c r="K244" s="539"/>
    </row>
    <row r="245" spans="11:11" s="157" customFormat="1">
      <c r="K245" s="539"/>
    </row>
    <row r="246" spans="11:11" s="157" customFormat="1">
      <c r="K246" s="539"/>
    </row>
    <row r="247" spans="11:11" s="157" customFormat="1">
      <c r="K247" s="539"/>
    </row>
    <row r="248" spans="11:11" s="157" customFormat="1">
      <c r="K248" s="539"/>
    </row>
    <row r="249" spans="11:11" s="157" customFormat="1">
      <c r="K249" s="539"/>
    </row>
    <row r="250" spans="11:11" s="157" customFormat="1">
      <c r="K250" s="539"/>
    </row>
    <row r="251" spans="11:11" s="157" customFormat="1">
      <c r="K251" s="539"/>
    </row>
    <row r="252" spans="11:11" s="157" customFormat="1">
      <c r="K252" s="539"/>
    </row>
    <row r="253" spans="11:11" s="157" customFormat="1">
      <c r="K253" s="539"/>
    </row>
    <row r="254" spans="11:11" s="157" customFormat="1">
      <c r="K254" s="539"/>
    </row>
    <row r="255" spans="11:11" s="157" customFormat="1">
      <c r="K255" s="539"/>
    </row>
    <row r="256" spans="11:11" s="157" customFormat="1">
      <c r="K256" s="539"/>
    </row>
    <row r="257" spans="11:11" s="157" customFormat="1">
      <c r="K257" s="539"/>
    </row>
    <row r="258" spans="11:11" s="157" customFormat="1">
      <c r="K258" s="539"/>
    </row>
    <row r="259" spans="11:11" s="157" customFormat="1">
      <c r="K259" s="539"/>
    </row>
    <row r="260" spans="11:11" s="157" customFormat="1">
      <c r="K260" s="539"/>
    </row>
    <row r="261" spans="11:11" s="157" customFormat="1">
      <c r="K261" s="539"/>
    </row>
    <row r="262" spans="11:11" s="157" customFormat="1">
      <c r="K262" s="539"/>
    </row>
    <row r="263" spans="11:11" s="157" customFormat="1">
      <c r="K263" s="539"/>
    </row>
    <row r="264" spans="11:11" s="157" customFormat="1">
      <c r="K264" s="539"/>
    </row>
    <row r="265" spans="11:11" s="157" customFormat="1">
      <c r="K265" s="539"/>
    </row>
    <row r="266" spans="11:11" s="157" customFormat="1">
      <c r="K266" s="539"/>
    </row>
    <row r="267" spans="11:11" s="157" customFormat="1">
      <c r="K267" s="539"/>
    </row>
    <row r="268" spans="11:11" s="157" customFormat="1">
      <c r="K268" s="539"/>
    </row>
    <row r="269" spans="11:11" s="157" customFormat="1">
      <c r="K269" s="539"/>
    </row>
    <row r="270" spans="11:11" s="157" customFormat="1">
      <c r="K270" s="539"/>
    </row>
    <row r="271" spans="11:11" s="157" customFormat="1">
      <c r="K271" s="539"/>
    </row>
    <row r="272" spans="11:11" s="157" customFormat="1">
      <c r="K272" s="539"/>
    </row>
    <row r="273" spans="11:11" s="157" customFormat="1">
      <c r="K273" s="539"/>
    </row>
    <row r="274" spans="11:11" s="157" customFormat="1">
      <c r="K274" s="539"/>
    </row>
    <row r="275" spans="11:11" s="157" customFormat="1">
      <c r="K275" s="539"/>
    </row>
    <row r="276" spans="11:11" s="157" customFormat="1">
      <c r="K276" s="539"/>
    </row>
    <row r="277" spans="11:11" s="157" customFormat="1">
      <c r="K277" s="539"/>
    </row>
    <row r="278" spans="11:11" s="157" customFormat="1">
      <c r="K278" s="539"/>
    </row>
    <row r="279" spans="11:11" s="157" customFormat="1">
      <c r="K279" s="539"/>
    </row>
    <row r="280" spans="11:11" s="157" customFormat="1">
      <c r="K280" s="539"/>
    </row>
    <row r="281" spans="11:11" s="157" customFormat="1">
      <c r="K281" s="539"/>
    </row>
    <row r="282" spans="11:11" s="157" customFormat="1">
      <c r="K282" s="539"/>
    </row>
    <row r="283" spans="11:11" s="157" customFormat="1">
      <c r="K283" s="539"/>
    </row>
    <row r="284" spans="11:11" s="157" customFormat="1">
      <c r="K284" s="539"/>
    </row>
    <row r="285" spans="11:11" s="157" customFormat="1">
      <c r="K285" s="539"/>
    </row>
    <row r="286" spans="11:11" s="157" customFormat="1">
      <c r="K286" s="539"/>
    </row>
    <row r="287" spans="11:11" s="157" customFormat="1">
      <c r="K287" s="539"/>
    </row>
    <row r="288" spans="11:11" s="157" customFormat="1">
      <c r="K288" s="539"/>
    </row>
    <row r="289" spans="11:11" s="157" customFormat="1">
      <c r="K289" s="539"/>
    </row>
    <row r="290" spans="11:11" s="157" customFormat="1">
      <c r="K290" s="539"/>
    </row>
    <row r="291" spans="11:11" s="157" customFormat="1">
      <c r="K291" s="539"/>
    </row>
    <row r="292" spans="11:11" s="157" customFormat="1">
      <c r="K292" s="539"/>
    </row>
    <row r="293" spans="11:11" s="157" customFormat="1">
      <c r="K293" s="539"/>
    </row>
    <row r="294" spans="11:11" s="157" customFormat="1">
      <c r="K294" s="539"/>
    </row>
    <row r="295" spans="11:11" s="157" customFormat="1">
      <c r="K295" s="539"/>
    </row>
    <row r="296" spans="11:11" s="157" customFormat="1">
      <c r="K296" s="539"/>
    </row>
    <row r="297" spans="11:11" s="157" customFormat="1">
      <c r="K297" s="539"/>
    </row>
    <row r="298" spans="11:11" s="157" customFormat="1">
      <c r="K298" s="539"/>
    </row>
    <row r="299" spans="11:11" s="157" customFormat="1">
      <c r="K299" s="539"/>
    </row>
    <row r="300" spans="11:11" s="157" customFormat="1">
      <c r="K300" s="539"/>
    </row>
    <row r="301" spans="11:11" s="157" customFormat="1">
      <c r="K301" s="539"/>
    </row>
    <row r="302" spans="11:11" s="157" customFormat="1">
      <c r="K302" s="539"/>
    </row>
    <row r="303" spans="11:11" s="157" customFormat="1">
      <c r="K303" s="539"/>
    </row>
    <row r="304" spans="11:11" s="157" customFormat="1">
      <c r="K304" s="539"/>
    </row>
    <row r="305" spans="11:11" s="157" customFormat="1">
      <c r="K305" s="539"/>
    </row>
    <row r="306" spans="11:11" s="157" customFormat="1">
      <c r="K306" s="539"/>
    </row>
    <row r="307" spans="11:11" s="157" customFormat="1">
      <c r="K307" s="539"/>
    </row>
    <row r="308" spans="11:11" s="157" customFormat="1">
      <c r="K308" s="539"/>
    </row>
    <row r="309" spans="11:11" s="157" customFormat="1">
      <c r="K309" s="539"/>
    </row>
    <row r="310" spans="11:11" s="157" customFormat="1">
      <c r="K310" s="539"/>
    </row>
    <row r="311" spans="11:11" s="157" customFormat="1">
      <c r="K311" s="539"/>
    </row>
    <row r="312" spans="11:11" s="157" customFormat="1">
      <c r="K312" s="539"/>
    </row>
    <row r="313" spans="11:11" s="157" customFormat="1">
      <c r="K313" s="539"/>
    </row>
    <row r="314" spans="11:11" s="157" customFormat="1">
      <c r="K314" s="539"/>
    </row>
    <row r="315" spans="11:11" s="157" customFormat="1">
      <c r="K315" s="539"/>
    </row>
    <row r="316" spans="11:11" s="157" customFormat="1">
      <c r="K316" s="539"/>
    </row>
    <row r="317" spans="11:11" s="157" customFormat="1">
      <c r="K317" s="539"/>
    </row>
    <row r="318" spans="11:11" s="157" customFormat="1">
      <c r="K318" s="539"/>
    </row>
    <row r="319" spans="11:11" s="157" customFormat="1">
      <c r="K319" s="539"/>
    </row>
    <row r="320" spans="11:11" s="157" customFormat="1">
      <c r="K320" s="539"/>
    </row>
    <row r="321" spans="11:11" s="157" customFormat="1">
      <c r="K321" s="539"/>
    </row>
    <row r="322" spans="11:11" s="157" customFormat="1">
      <c r="K322" s="539"/>
    </row>
    <row r="323" spans="11:11" s="157" customFormat="1">
      <c r="K323" s="539"/>
    </row>
    <row r="324" spans="11:11" s="157" customFormat="1">
      <c r="K324" s="539"/>
    </row>
    <row r="325" spans="11:11" s="157" customFormat="1">
      <c r="K325" s="539"/>
    </row>
    <row r="326" spans="11:11" s="157" customFormat="1">
      <c r="K326" s="539"/>
    </row>
    <row r="327" spans="11:11" s="157" customFormat="1">
      <c r="K327" s="539"/>
    </row>
    <row r="328" spans="11:11" s="157" customFormat="1">
      <c r="K328" s="539"/>
    </row>
    <row r="329" spans="11:11" s="157" customFormat="1">
      <c r="K329" s="539"/>
    </row>
    <row r="330" spans="11:11" s="157" customFormat="1">
      <c r="K330" s="539"/>
    </row>
    <row r="331" spans="11:11" s="157" customFormat="1">
      <c r="K331" s="539"/>
    </row>
    <row r="332" spans="11:11" s="157" customFormat="1">
      <c r="K332" s="539"/>
    </row>
    <row r="333" spans="11:11" s="157" customFormat="1">
      <c r="K333" s="539"/>
    </row>
    <row r="334" spans="11:11" s="157" customFormat="1">
      <c r="K334" s="539"/>
    </row>
    <row r="335" spans="11:11" s="157" customFormat="1">
      <c r="K335" s="539"/>
    </row>
    <row r="336" spans="11:11" s="157" customFormat="1">
      <c r="K336" s="539"/>
    </row>
    <row r="337" spans="11:11" s="157" customFormat="1">
      <c r="K337" s="539"/>
    </row>
    <row r="338" spans="11:11" s="157" customFormat="1">
      <c r="K338" s="539"/>
    </row>
    <row r="339" spans="11:11" s="157" customFormat="1">
      <c r="K339" s="539"/>
    </row>
    <row r="340" spans="11:11" s="157" customFormat="1">
      <c r="K340" s="539"/>
    </row>
    <row r="341" spans="11:11" s="157" customFormat="1">
      <c r="K341" s="539"/>
    </row>
    <row r="342" spans="11:11" s="157" customFormat="1">
      <c r="K342" s="539"/>
    </row>
    <row r="343" spans="11:11" s="157" customFormat="1">
      <c r="K343" s="539"/>
    </row>
    <row r="344" spans="11:11" s="157" customFormat="1">
      <c r="K344" s="539"/>
    </row>
    <row r="345" spans="11:11" s="157" customFormat="1">
      <c r="K345" s="539"/>
    </row>
    <row r="346" spans="11:11" s="157" customFormat="1">
      <c r="K346" s="539"/>
    </row>
    <row r="347" spans="11:11" s="157" customFormat="1">
      <c r="K347" s="539"/>
    </row>
    <row r="348" spans="11:11" s="157" customFormat="1">
      <c r="K348" s="539"/>
    </row>
    <row r="349" spans="11:11" s="157" customFormat="1">
      <c r="K349" s="539"/>
    </row>
    <row r="350" spans="11:11" s="157" customFormat="1">
      <c r="K350" s="539"/>
    </row>
    <row r="351" spans="11:11" s="157" customFormat="1">
      <c r="K351" s="539"/>
    </row>
    <row r="352" spans="11:11" s="157" customFormat="1">
      <c r="K352" s="539"/>
    </row>
    <row r="353" spans="11:11" s="157" customFormat="1">
      <c r="K353" s="539"/>
    </row>
    <row r="354" spans="11:11" s="157" customFormat="1">
      <c r="K354" s="539"/>
    </row>
    <row r="355" spans="11:11" s="157" customFormat="1">
      <c r="K355" s="539"/>
    </row>
    <row r="356" spans="11:11" s="157" customFormat="1">
      <c r="K356" s="539"/>
    </row>
    <row r="357" spans="11:11" s="157" customFormat="1">
      <c r="K357" s="539"/>
    </row>
    <row r="358" spans="11:11" s="157" customFormat="1">
      <c r="K358" s="539"/>
    </row>
    <row r="359" spans="11:11" s="157" customFormat="1">
      <c r="K359" s="539"/>
    </row>
    <row r="360" spans="11:11" s="157" customFormat="1">
      <c r="K360" s="539"/>
    </row>
    <row r="361" spans="11:11" s="157" customFormat="1">
      <c r="K361" s="539"/>
    </row>
    <row r="362" spans="11:11" s="157" customFormat="1">
      <c r="K362" s="539"/>
    </row>
    <row r="363" spans="11:11" s="157" customFormat="1">
      <c r="K363" s="539"/>
    </row>
    <row r="364" spans="11:11" s="157" customFormat="1">
      <c r="K364" s="539"/>
    </row>
    <row r="365" spans="11:11" s="157" customFormat="1">
      <c r="K365" s="539"/>
    </row>
    <row r="366" spans="11:11" s="157" customFormat="1">
      <c r="K366" s="539"/>
    </row>
    <row r="367" spans="11:11" s="157" customFormat="1">
      <c r="K367" s="539"/>
    </row>
    <row r="368" spans="11:11" s="157" customFormat="1">
      <c r="K368" s="539"/>
    </row>
    <row r="369" spans="11:11" s="157" customFormat="1">
      <c r="K369" s="539"/>
    </row>
    <row r="370" spans="11:11" s="157" customFormat="1">
      <c r="K370" s="539"/>
    </row>
    <row r="371" spans="11:11" s="157" customFormat="1">
      <c r="K371" s="539"/>
    </row>
    <row r="372" spans="11:11" s="157" customFormat="1">
      <c r="K372" s="539"/>
    </row>
    <row r="373" spans="11:11" s="157" customFormat="1">
      <c r="K373" s="539"/>
    </row>
    <row r="374" spans="11:11" s="157" customFormat="1">
      <c r="K374" s="539"/>
    </row>
    <row r="375" spans="11:11" s="157" customFormat="1">
      <c r="K375" s="539"/>
    </row>
    <row r="376" spans="11:11" s="157" customFormat="1">
      <c r="K376" s="539"/>
    </row>
    <row r="377" spans="11:11" s="157" customFormat="1">
      <c r="K377" s="539"/>
    </row>
    <row r="378" spans="11:11" s="157" customFormat="1">
      <c r="K378" s="539"/>
    </row>
    <row r="379" spans="11:11" s="157" customFormat="1">
      <c r="K379" s="539"/>
    </row>
    <row r="380" spans="11:11" s="157" customFormat="1">
      <c r="K380" s="539"/>
    </row>
    <row r="381" spans="11:11" s="157" customFormat="1">
      <c r="K381" s="539"/>
    </row>
    <row r="382" spans="11:11" s="157" customFormat="1">
      <c r="K382" s="539"/>
    </row>
    <row r="383" spans="11:11" s="157" customFormat="1">
      <c r="K383" s="539"/>
    </row>
    <row r="384" spans="11:11" s="157" customFormat="1">
      <c r="K384" s="539"/>
    </row>
    <row r="385" spans="11:11" s="157" customFormat="1">
      <c r="K385" s="539"/>
    </row>
    <row r="386" spans="11:11" s="157" customFormat="1">
      <c r="K386" s="539"/>
    </row>
    <row r="387" spans="11:11" s="157" customFormat="1">
      <c r="K387" s="539"/>
    </row>
    <row r="388" spans="11:11" s="157" customFormat="1">
      <c r="K388" s="539"/>
    </row>
    <row r="389" spans="11:11" s="157" customFormat="1">
      <c r="K389" s="539"/>
    </row>
    <row r="390" spans="11:11" s="157" customFormat="1">
      <c r="K390" s="539"/>
    </row>
    <row r="391" spans="11:11" s="157" customFormat="1">
      <c r="K391" s="539"/>
    </row>
    <row r="392" spans="11:11" s="157" customFormat="1">
      <c r="K392" s="539"/>
    </row>
    <row r="393" spans="11:11" s="157" customFormat="1">
      <c r="K393" s="539"/>
    </row>
    <row r="394" spans="11:11" s="157" customFormat="1">
      <c r="K394" s="539"/>
    </row>
    <row r="395" spans="11:11" s="157" customFormat="1">
      <c r="K395" s="539"/>
    </row>
    <row r="396" spans="11:11" s="157" customFormat="1">
      <c r="K396" s="539"/>
    </row>
    <row r="397" spans="11:11" s="157" customFormat="1">
      <c r="K397" s="539"/>
    </row>
    <row r="398" spans="11:11" s="157" customFormat="1">
      <c r="K398" s="539"/>
    </row>
    <row r="399" spans="11:11" s="157" customFormat="1">
      <c r="K399" s="539"/>
    </row>
    <row r="400" spans="11:11" s="157" customFormat="1">
      <c r="K400" s="539"/>
    </row>
    <row r="401" spans="11:11" s="157" customFormat="1">
      <c r="K401" s="539"/>
    </row>
    <row r="402" spans="11:11" s="157" customFormat="1">
      <c r="K402" s="539"/>
    </row>
    <row r="403" spans="11:11" s="157" customFormat="1">
      <c r="K403" s="539"/>
    </row>
    <row r="404" spans="11:11" s="157" customFormat="1">
      <c r="K404" s="539"/>
    </row>
    <row r="405" spans="11:11" s="157" customFormat="1">
      <c r="K405" s="539"/>
    </row>
    <row r="406" spans="11:11" s="157" customFormat="1">
      <c r="K406" s="539"/>
    </row>
    <row r="407" spans="11:11" s="157" customFormat="1">
      <c r="K407" s="539"/>
    </row>
    <row r="408" spans="11:11" s="157" customFormat="1">
      <c r="K408" s="539"/>
    </row>
    <row r="409" spans="11:11" s="157" customFormat="1">
      <c r="K409" s="539"/>
    </row>
    <row r="410" spans="11:11" s="157" customFormat="1">
      <c r="K410" s="539"/>
    </row>
    <row r="411" spans="11:11" s="157" customFormat="1">
      <c r="K411" s="539"/>
    </row>
    <row r="412" spans="11:11" s="157" customFormat="1">
      <c r="K412" s="539"/>
    </row>
    <row r="413" spans="11:11" s="157" customFormat="1">
      <c r="K413" s="539"/>
    </row>
    <row r="414" spans="11:11" s="157" customFormat="1">
      <c r="K414" s="539"/>
    </row>
    <row r="415" spans="11:11" s="157" customFormat="1">
      <c r="K415" s="539"/>
    </row>
    <row r="416" spans="11:11" s="157" customFormat="1">
      <c r="K416" s="539"/>
    </row>
    <row r="417" spans="11:11" s="157" customFormat="1">
      <c r="K417" s="539"/>
    </row>
    <row r="418" spans="11:11" s="157" customFormat="1">
      <c r="K418" s="539"/>
    </row>
    <row r="419" spans="11:11" s="157" customFormat="1">
      <c r="K419" s="539"/>
    </row>
    <row r="420" spans="11:11" s="157" customFormat="1">
      <c r="K420" s="539"/>
    </row>
    <row r="421" spans="11:11" s="157" customFormat="1">
      <c r="K421" s="539"/>
    </row>
    <row r="422" spans="11:11" s="157" customFormat="1">
      <c r="K422" s="539"/>
    </row>
    <row r="423" spans="11:11" s="157" customFormat="1">
      <c r="K423" s="539"/>
    </row>
    <row r="424" spans="11:11" s="157" customFormat="1">
      <c r="K424" s="539"/>
    </row>
    <row r="425" spans="11:11" s="157" customFormat="1">
      <c r="K425" s="539"/>
    </row>
    <row r="426" spans="11:11" s="157" customFormat="1">
      <c r="K426" s="539"/>
    </row>
    <row r="427" spans="11:11" s="157" customFormat="1">
      <c r="K427" s="539"/>
    </row>
    <row r="428" spans="11:11" s="157" customFormat="1">
      <c r="K428" s="539"/>
    </row>
    <row r="429" spans="11:11" s="157" customFormat="1">
      <c r="K429" s="539"/>
    </row>
    <row r="430" spans="11:11" s="157" customFormat="1">
      <c r="K430" s="539"/>
    </row>
    <row r="431" spans="11:11" s="157" customFormat="1">
      <c r="K431" s="539"/>
    </row>
    <row r="432" spans="11:11" s="157" customFormat="1">
      <c r="K432" s="539"/>
    </row>
    <row r="433" spans="11:11" s="157" customFormat="1">
      <c r="K433" s="539"/>
    </row>
    <row r="434" spans="11:11" s="157" customFormat="1">
      <c r="K434" s="539"/>
    </row>
    <row r="435" spans="11:11" s="157" customFormat="1">
      <c r="K435" s="539"/>
    </row>
    <row r="436" spans="11:11" s="157" customFormat="1">
      <c r="K436" s="539"/>
    </row>
    <row r="437" spans="11:11" s="157" customFormat="1">
      <c r="K437" s="539"/>
    </row>
    <row r="438" spans="11:11" s="157" customFormat="1">
      <c r="K438" s="539"/>
    </row>
    <row r="439" spans="11:11" s="157" customFormat="1">
      <c r="K439" s="539"/>
    </row>
    <row r="440" spans="11:11" s="157" customFormat="1">
      <c r="K440" s="539"/>
    </row>
    <row r="441" spans="11:11" s="157" customFormat="1">
      <c r="K441" s="539"/>
    </row>
    <row r="442" spans="11:11" s="157" customFormat="1">
      <c r="K442" s="539"/>
    </row>
    <row r="443" spans="11:11" s="157" customFormat="1">
      <c r="K443" s="539"/>
    </row>
    <row r="444" spans="11:11" s="157" customFormat="1">
      <c r="K444" s="539"/>
    </row>
    <row r="445" spans="11:11" s="157" customFormat="1">
      <c r="K445" s="539"/>
    </row>
    <row r="446" spans="11:11" s="157" customFormat="1">
      <c r="K446" s="539"/>
    </row>
    <row r="447" spans="11:11" s="157" customFormat="1">
      <c r="K447" s="539"/>
    </row>
    <row r="448" spans="11:11" s="157" customFormat="1">
      <c r="K448" s="539"/>
    </row>
    <row r="449" spans="11:11" s="157" customFormat="1">
      <c r="K449" s="539"/>
    </row>
    <row r="450" spans="11:11" s="157" customFormat="1">
      <c r="K450" s="539"/>
    </row>
    <row r="451" spans="11:11" s="157" customFormat="1">
      <c r="K451" s="539"/>
    </row>
    <row r="452" spans="11:11" s="157" customFormat="1">
      <c r="K452" s="539"/>
    </row>
    <row r="453" spans="11:11" s="157" customFormat="1">
      <c r="K453" s="539"/>
    </row>
    <row r="454" spans="11:11" s="157" customFormat="1">
      <c r="K454" s="539"/>
    </row>
    <row r="455" spans="11:11" s="157" customFormat="1">
      <c r="K455" s="539"/>
    </row>
    <row r="456" spans="11:11" s="157" customFormat="1">
      <c r="K456" s="539"/>
    </row>
    <row r="457" spans="11:11" s="157" customFormat="1">
      <c r="K457" s="539"/>
    </row>
    <row r="458" spans="11:11" s="157" customFormat="1">
      <c r="K458" s="539"/>
    </row>
    <row r="459" spans="11:11" s="157" customFormat="1">
      <c r="K459" s="539"/>
    </row>
    <row r="460" spans="11:11" s="157" customFormat="1">
      <c r="K460" s="539"/>
    </row>
    <row r="461" spans="11:11" s="157" customFormat="1">
      <c r="K461" s="539"/>
    </row>
    <row r="462" spans="11:11" s="157" customFormat="1">
      <c r="K462" s="539"/>
    </row>
    <row r="463" spans="11:11" s="157" customFormat="1">
      <c r="K463" s="539"/>
    </row>
    <row r="464" spans="11:11" s="157" customFormat="1">
      <c r="K464" s="539"/>
    </row>
    <row r="465" spans="11:11" s="157" customFormat="1">
      <c r="K465" s="539"/>
    </row>
    <row r="466" spans="11:11" s="157" customFormat="1">
      <c r="K466" s="539"/>
    </row>
    <row r="467" spans="11:11" s="157" customFormat="1">
      <c r="K467" s="539"/>
    </row>
    <row r="468" spans="11:11" s="157" customFormat="1">
      <c r="K468" s="539"/>
    </row>
    <row r="469" spans="11:11" s="157" customFormat="1">
      <c r="K469" s="539"/>
    </row>
    <row r="470" spans="11:11" s="157" customFormat="1">
      <c r="K470" s="539"/>
    </row>
    <row r="471" spans="11:11" s="157" customFormat="1">
      <c r="K471" s="539"/>
    </row>
    <row r="472" spans="11:11" s="157" customFormat="1">
      <c r="K472" s="539"/>
    </row>
    <row r="473" spans="11:11" s="157" customFormat="1">
      <c r="K473" s="539"/>
    </row>
    <row r="474" spans="11:11" s="157" customFormat="1">
      <c r="K474" s="539"/>
    </row>
    <row r="475" spans="11:11" s="157" customFormat="1">
      <c r="K475" s="539"/>
    </row>
    <row r="476" spans="11:11" s="157" customFormat="1">
      <c r="K476" s="539"/>
    </row>
    <row r="477" spans="11:11" s="157" customFormat="1">
      <c r="K477" s="539"/>
    </row>
    <row r="478" spans="11:11" s="157" customFormat="1">
      <c r="K478" s="539"/>
    </row>
    <row r="479" spans="11:11" s="157" customFormat="1">
      <c r="K479" s="539"/>
    </row>
    <row r="480" spans="11:11" s="157" customFormat="1">
      <c r="K480" s="539"/>
    </row>
    <row r="481" spans="11:11" s="157" customFormat="1">
      <c r="K481" s="539"/>
    </row>
    <row r="482" spans="11:11" s="157" customFormat="1">
      <c r="K482" s="539"/>
    </row>
    <row r="483" spans="11:11" s="157" customFormat="1">
      <c r="K483" s="539"/>
    </row>
    <row r="484" spans="11:11" s="157" customFormat="1">
      <c r="K484" s="539"/>
    </row>
    <row r="485" spans="11:11" s="157" customFormat="1">
      <c r="K485" s="539"/>
    </row>
    <row r="486" spans="11:11" s="157" customFormat="1">
      <c r="K486" s="539"/>
    </row>
    <row r="487" spans="11:11" s="157" customFormat="1">
      <c r="K487" s="539"/>
    </row>
    <row r="488" spans="11:11" s="157" customFormat="1">
      <c r="K488" s="539"/>
    </row>
    <row r="489" spans="11:11" s="157" customFormat="1">
      <c r="K489" s="539"/>
    </row>
    <row r="490" spans="11:11" s="157" customFormat="1">
      <c r="K490" s="539"/>
    </row>
    <row r="491" spans="11:11" s="157" customFormat="1">
      <c r="K491" s="539"/>
    </row>
    <row r="492" spans="11:11" s="157" customFormat="1">
      <c r="K492" s="539"/>
    </row>
    <row r="493" spans="11:11" s="157" customFormat="1">
      <c r="K493" s="539"/>
    </row>
    <row r="494" spans="11:11" s="157" customFormat="1">
      <c r="K494" s="539"/>
    </row>
    <row r="495" spans="11:11" s="157" customFormat="1">
      <c r="K495" s="539"/>
    </row>
    <row r="496" spans="11:11" s="157" customFormat="1">
      <c r="K496" s="539"/>
    </row>
    <row r="497" spans="11:11" s="157" customFormat="1">
      <c r="K497" s="539"/>
    </row>
    <row r="498" spans="11:11" s="157" customFormat="1">
      <c r="K498" s="539"/>
    </row>
    <row r="499" spans="11:11" s="157" customFormat="1">
      <c r="K499" s="539"/>
    </row>
    <row r="500" spans="11:11" s="157" customFormat="1">
      <c r="K500" s="539"/>
    </row>
    <row r="501" spans="11:11" s="157" customFormat="1">
      <c r="K501" s="539"/>
    </row>
    <row r="502" spans="11:11" s="157" customFormat="1">
      <c r="K502" s="539"/>
    </row>
    <row r="503" spans="11:11" s="157" customFormat="1">
      <c r="K503" s="539"/>
    </row>
    <row r="504" spans="11:11" s="157" customFormat="1">
      <c r="K504" s="539"/>
    </row>
    <row r="505" spans="11:11" s="157" customFormat="1">
      <c r="K505" s="539"/>
    </row>
    <row r="506" spans="11:11" s="157" customFormat="1">
      <c r="K506" s="539"/>
    </row>
    <row r="507" spans="11:11" s="157" customFormat="1">
      <c r="K507" s="539"/>
    </row>
    <row r="508" spans="11:11" s="157" customFormat="1">
      <c r="K508" s="539"/>
    </row>
    <row r="509" spans="11:11" s="157" customFormat="1">
      <c r="K509" s="539"/>
    </row>
    <row r="510" spans="11:11" s="157" customFormat="1">
      <c r="K510" s="539"/>
    </row>
    <row r="511" spans="11:11" s="157" customFormat="1">
      <c r="K511" s="539"/>
    </row>
    <row r="512" spans="11:11" s="157" customFormat="1">
      <c r="K512" s="539"/>
    </row>
    <row r="513" spans="11:11" s="157" customFormat="1">
      <c r="K513" s="539"/>
    </row>
    <row r="514" spans="11:11" s="157" customFormat="1">
      <c r="K514" s="539"/>
    </row>
    <row r="515" spans="11:11" s="157" customFormat="1">
      <c r="K515" s="539"/>
    </row>
    <row r="516" spans="11:11" s="157" customFormat="1">
      <c r="K516" s="539"/>
    </row>
    <row r="517" spans="11:11" s="157" customFormat="1">
      <c r="K517" s="539"/>
    </row>
    <row r="518" spans="11:11" s="157" customFormat="1">
      <c r="K518" s="539"/>
    </row>
    <row r="519" spans="11:11" s="157" customFormat="1">
      <c r="K519" s="539"/>
    </row>
    <row r="520" spans="11:11" s="157" customFormat="1">
      <c r="K520" s="539"/>
    </row>
    <row r="521" spans="11:11" s="157" customFormat="1">
      <c r="K521" s="539"/>
    </row>
    <row r="522" spans="11:11" s="157" customFormat="1">
      <c r="K522" s="539"/>
    </row>
    <row r="523" spans="11:11" s="157" customFormat="1">
      <c r="K523" s="539"/>
    </row>
    <row r="524" spans="11:11" s="157" customFormat="1">
      <c r="K524" s="539"/>
    </row>
    <row r="525" spans="11:11" s="157" customFormat="1">
      <c r="K525" s="539"/>
    </row>
    <row r="526" spans="11:11" s="157" customFormat="1">
      <c r="K526" s="539"/>
    </row>
    <row r="527" spans="11:11" s="157" customFormat="1">
      <c r="K527" s="539"/>
    </row>
    <row r="528" spans="11:11" s="157" customFormat="1">
      <c r="K528" s="539"/>
    </row>
    <row r="529" spans="11:11" s="157" customFormat="1">
      <c r="K529" s="539"/>
    </row>
    <row r="530" spans="11:11" s="157" customFormat="1">
      <c r="K530" s="539"/>
    </row>
    <row r="531" spans="11:11" s="157" customFormat="1">
      <c r="K531" s="539"/>
    </row>
    <row r="532" spans="11:11" s="157" customFormat="1">
      <c r="K532" s="539"/>
    </row>
    <row r="533" spans="11:11" s="157" customFormat="1">
      <c r="K533" s="539"/>
    </row>
    <row r="534" spans="11:11" s="157" customFormat="1">
      <c r="K534" s="539"/>
    </row>
    <row r="535" spans="11:11" s="157" customFormat="1">
      <c r="K535" s="539"/>
    </row>
    <row r="536" spans="11:11" s="157" customFormat="1">
      <c r="K536" s="539"/>
    </row>
    <row r="537" spans="11:11" s="157" customFormat="1">
      <c r="K537" s="539"/>
    </row>
    <row r="538" spans="11:11" s="157" customFormat="1">
      <c r="K538" s="539"/>
    </row>
    <row r="539" spans="11:11" s="157" customFormat="1">
      <c r="K539" s="539"/>
    </row>
    <row r="540" spans="11:11" s="157" customFormat="1">
      <c r="K540" s="539"/>
    </row>
    <row r="541" spans="11:11" s="157" customFormat="1">
      <c r="K541" s="539"/>
    </row>
    <row r="542" spans="11:11" s="157" customFormat="1">
      <c r="K542" s="539"/>
    </row>
    <row r="543" spans="11:11" s="157" customFormat="1">
      <c r="K543" s="539"/>
    </row>
    <row r="544" spans="11:11" s="157" customFormat="1">
      <c r="K544" s="539"/>
    </row>
    <row r="545" spans="11:11" s="157" customFormat="1">
      <c r="K545" s="539"/>
    </row>
    <row r="546" spans="11:11" s="157" customFormat="1">
      <c r="K546" s="539"/>
    </row>
    <row r="547" spans="11:11" s="157" customFormat="1">
      <c r="K547" s="539"/>
    </row>
    <row r="548" spans="11:11" s="157" customFormat="1">
      <c r="K548" s="539"/>
    </row>
    <row r="549" spans="11:11" s="157" customFormat="1">
      <c r="K549" s="539"/>
    </row>
    <row r="550" spans="11:11" s="157" customFormat="1">
      <c r="K550" s="539"/>
    </row>
    <row r="551" spans="11:11" s="157" customFormat="1">
      <c r="K551" s="539"/>
    </row>
    <row r="552" spans="11:11" s="157" customFormat="1">
      <c r="K552" s="539"/>
    </row>
    <row r="553" spans="11:11" s="157" customFormat="1">
      <c r="K553" s="539"/>
    </row>
    <row r="554" spans="11:11" s="157" customFormat="1">
      <c r="K554" s="539"/>
    </row>
    <row r="555" spans="11:11" s="157" customFormat="1">
      <c r="K555" s="539"/>
    </row>
    <row r="556" spans="11:11" s="157" customFormat="1">
      <c r="K556" s="539"/>
    </row>
    <row r="557" spans="11:11" s="157" customFormat="1">
      <c r="K557" s="539"/>
    </row>
    <row r="558" spans="11:11" s="157" customFormat="1">
      <c r="K558" s="539"/>
    </row>
    <row r="559" spans="11:11" s="157" customFormat="1">
      <c r="K559" s="539"/>
    </row>
    <row r="560" spans="11:11" s="157" customFormat="1">
      <c r="K560" s="539"/>
    </row>
    <row r="561" spans="11:11" s="157" customFormat="1">
      <c r="K561" s="539"/>
    </row>
    <row r="562" spans="11:11" s="157" customFormat="1">
      <c r="K562" s="539"/>
    </row>
    <row r="563" spans="11:11" s="157" customFormat="1">
      <c r="K563" s="539"/>
    </row>
    <row r="564" spans="11:11" s="157" customFormat="1">
      <c r="K564" s="539"/>
    </row>
    <row r="565" spans="11:11" s="157" customFormat="1">
      <c r="K565" s="539"/>
    </row>
    <row r="566" spans="11:11" s="157" customFormat="1">
      <c r="K566" s="539"/>
    </row>
    <row r="567" spans="11:11" s="157" customFormat="1">
      <c r="K567" s="539"/>
    </row>
    <row r="568" spans="11:11" s="157" customFormat="1">
      <c r="K568" s="539"/>
    </row>
    <row r="569" spans="11:11" s="157" customFormat="1">
      <c r="K569" s="539"/>
    </row>
    <row r="570" spans="11:11" s="157" customFormat="1">
      <c r="K570" s="539"/>
    </row>
    <row r="571" spans="11:11" s="157" customFormat="1">
      <c r="K571" s="539"/>
    </row>
    <row r="572" spans="11:11" s="157" customFormat="1">
      <c r="K572" s="539"/>
    </row>
    <row r="573" spans="11:11" s="157" customFormat="1">
      <c r="K573" s="539"/>
    </row>
    <row r="574" spans="11:11" s="157" customFormat="1">
      <c r="K574" s="539"/>
    </row>
    <row r="575" spans="11:11" s="157" customFormat="1">
      <c r="K575" s="539"/>
    </row>
    <row r="576" spans="11:11" s="157" customFormat="1">
      <c r="K576" s="539"/>
    </row>
    <row r="577" spans="11:11" s="157" customFormat="1">
      <c r="K577" s="539"/>
    </row>
    <row r="578" spans="11:11" s="157" customFormat="1">
      <c r="K578" s="539"/>
    </row>
    <row r="579" spans="11:11" s="157" customFormat="1">
      <c r="K579" s="539"/>
    </row>
    <row r="580" spans="11:11" s="157" customFormat="1">
      <c r="K580" s="539"/>
    </row>
    <row r="581" spans="11:11" s="157" customFormat="1">
      <c r="K581" s="539"/>
    </row>
    <row r="582" spans="11:11" s="157" customFormat="1">
      <c r="K582" s="539"/>
    </row>
    <row r="583" spans="11:11" s="157" customFormat="1">
      <c r="K583" s="539"/>
    </row>
    <row r="584" spans="11:11" s="157" customFormat="1">
      <c r="K584" s="539"/>
    </row>
    <row r="585" spans="11:11" s="157" customFormat="1">
      <c r="K585" s="539"/>
    </row>
    <row r="586" spans="11:11" s="157" customFormat="1">
      <c r="K586" s="539"/>
    </row>
    <row r="587" spans="11:11" s="157" customFormat="1">
      <c r="K587" s="539"/>
    </row>
    <row r="588" spans="11:11" s="157" customFormat="1">
      <c r="K588" s="539"/>
    </row>
    <row r="589" spans="11:11" s="157" customFormat="1">
      <c r="K589" s="539"/>
    </row>
    <row r="590" spans="11:11" s="157" customFormat="1">
      <c r="K590" s="539"/>
    </row>
    <row r="591" spans="11:11" s="157" customFormat="1">
      <c r="K591" s="539"/>
    </row>
    <row r="592" spans="11:11" s="157" customFormat="1">
      <c r="K592" s="539"/>
    </row>
    <row r="593" spans="11:11" s="157" customFormat="1">
      <c r="K593" s="539"/>
    </row>
    <row r="594" spans="11:11" s="157" customFormat="1">
      <c r="K594" s="539"/>
    </row>
    <row r="595" spans="11:11" s="157" customFormat="1">
      <c r="K595" s="539"/>
    </row>
    <row r="596" spans="11:11" s="157" customFormat="1">
      <c r="K596" s="539"/>
    </row>
    <row r="597" spans="11:11" s="157" customFormat="1">
      <c r="K597" s="539"/>
    </row>
    <row r="598" spans="11:11" s="157" customFormat="1">
      <c r="K598" s="539"/>
    </row>
    <row r="599" spans="11:11" s="157" customFormat="1">
      <c r="K599" s="539"/>
    </row>
    <row r="600" spans="11:11" s="157" customFormat="1">
      <c r="K600" s="539"/>
    </row>
    <row r="601" spans="11:11" s="157" customFormat="1">
      <c r="K601" s="539"/>
    </row>
    <row r="602" spans="11:11" s="157" customFormat="1">
      <c r="K602" s="539"/>
    </row>
    <row r="603" spans="11:11" s="157" customFormat="1">
      <c r="K603" s="539"/>
    </row>
    <row r="604" spans="11:11" s="157" customFormat="1">
      <c r="K604" s="539"/>
    </row>
    <row r="605" spans="11:11" s="157" customFormat="1">
      <c r="K605" s="539"/>
    </row>
    <row r="606" spans="11:11" s="157" customFormat="1">
      <c r="K606" s="539"/>
    </row>
    <row r="607" spans="11:11" s="157" customFormat="1">
      <c r="K607" s="539"/>
    </row>
    <row r="608" spans="11:11" s="157" customFormat="1">
      <c r="K608" s="539"/>
    </row>
    <row r="609" spans="11:11" s="157" customFormat="1">
      <c r="K609" s="539"/>
    </row>
    <row r="610" spans="11:11" s="157" customFormat="1">
      <c r="K610" s="539"/>
    </row>
    <row r="611" spans="11:11" s="157" customFormat="1">
      <c r="K611" s="539"/>
    </row>
    <row r="612" spans="11:11" s="157" customFormat="1">
      <c r="K612" s="539"/>
    </row>
    <row r="613" spans="11:11" s="157" customFormat="1">
      <c r="K613" s="539"/>
    </row>
    <row r="614" spans="11:11" s="157" customFormat="1">
      <c r="K614" s="539"/>
    </row>
    <row r="615" spans="11:11" s="157" customFormat="1">
      <c r="K615" s="539"/>
    </row>
    <row r="616" spans="11:11" s="157" customFormat="1">
      <c r="K616" s="539"/>
    </row>
    <row r="617" spans="11:11" s="157" customFormat="1">
      <c r="K617" s="539"/>
    </row>
    <row r="618" spans="11:11" s="157" customFormat="1">
      <c r="K618" s="539"/>
    </row>
    <row r="619" spans="11:11" s="157" customFormat="1">
      <c r="K619" s="539"/>
    </row>
    <row r="620" spans="11:11" s="157" customFormat="1">
      <c r="K620" s="539"/>
    </row>
    <row r="621" spans="11:11" s="157" customFormat="1">
      <c r="K621" s="539"/>
    </row>
    <row r="622" spans="11:11" s="157" customFormat="1">
      <c r="K622" s="539"/>
    </row>
    <row r="623" spans="11:11" s="157" customFormat="1">
      <c r="K623" s="539"/>
    </row>
    <row r="624" spans="11:11" s="157" customFormat="1">
      <c r="K624" s="539"/>
    </row>
    <row r="625" spans="11:11" s="157" customFormat="1">
      <c r="K625" s="539"/>
    </row>
    <row r="626" spans="11:11" s="157" customFormat="1">
      <c r="K626" s="539"/>
    </row>
    <row r="627" spans="11:11" s="157" customFormat="1">
      <c r="K627" s="539"/>
    </row>
    <row r="628" spans="11:11" s="157" customFormat="1">
      <c r="K628" s="539"/>
    </row>
    <row r="629" spans="11:11" s="157" customFormat="1">
      <c r="K629" s="539"/>
    </row>
    <row r="630" spans="11:11" s="157" customFormat="1">
      <c r="K630" s="539"/>
    </row>
    <row r="631" spans="11:11" s="157" customFormat="1">
      <c r="K631" s="539"/>
    </row>
    <row r="632" spans="11:11" s="157" customFormat="1">
      <c r="K632" s="539"/>
    </row>
    <row r="633" spans="11:11" s="157" customFormat="1">
      <c r="K633" s="539"/>
    </row>
    <row r="634" spans="11:11" s="157" customFormat="1">
      <c r="K634" s="539"/>
    </row>
    <row r="635" spans="11:11" s="157" customFormat="1">
      <c r="K635" s="539"/>
    </row>
    <row r="636" spans="11:11" s="157" customFormat="1">
      <c r="K636" s="539"/>
    </row>
    <row r="637" spans="11:11" s="157" customFormat="1">
      <c r="K637" s="539"/>
    </row>
    <row r="638" spans="11:11" s="157" customFormat="1">
      <c r="K638" s="539"/>
    </row>
    <row r="639" spans="11:11" s="157" customFormat="1">
      <c r="K639" s="539"/>
    </row>
    <row r="640" spans="11:11" s="157" customFormat="1">
      <c r="K640" s="539"/>
    </row>
    <row r="641" spans="11:11" s="157" customFormat="1">
      <c r="K641" s="539"/>
    </row>
    <row r="642" spans="11:11" s="157" customFormat="1">
      <c r="K642" s="539"/>
    </row>
    <row r="643" spans="11:11" s="157" customFormat="1">
      <c r="K643" s="539"/>
    </row>
    <row r="644" spans="11:11" s="157" customFormat="1">
      <c r="K644" s="539"/>
    </row>
    <row r="645" spans="11:11" s="157" customFormat="1">
      <c r="K645" s="539"/>
    </row>
    <row r="646" spans="11:11" s="157" customFormat="1">
      <c r="K646" s="539"/>
    </row>
    <row r="647" spans="11:11" s="157" customFormat="1">
      <c r="K647" s="539"/>
    </row>
    <row r="648" spans="11:11" s="157" customFormat="1">
      <c r="K648" s="539"/>
    </row>
    <row r="649" spans="11:11" s="157" customFormat="1">
      <c r="K649" s="539"/>
    </row>
    <row r="650" spans="11:11" s="157" customFormat="1">
      <c r="K650" s="539"/>
    </row>
    <row r="651" spans="11:11" s="157" customFormat="1">
      <c r="K651" s="539"/>
    </row>
    <row r="652" spans="11:11" s="157" customFormat="1">
      <c r="K652" s="539"/>
    </row>
    <row r="653" spans="11:11" s="157" customFormat="1">
      <c r="K653" s="539"/>
    </row>
    <row r="654" spans="11:11" s="157" customFormat="1">
      <c r="K654" s="539"/>
    </row>
    <row r="655" spans="11:11" s="157" customFormat="1">
      <c r="K655" s="539"/>
    </row>
    <row r="656" spans="11:11" s="157" customFormat="1">
      <c r="K656" s="539"/>
    </row>
    <row r="657" spans="11:11" s="157" customFormat="1">
      <c r="K657" s="539"/>
    </row>
    <row r="658" spans="11:11" s="157" customFormat="1">
      <c r="K658" s="539"/>
    </row>
    <row r="659" spans="11:11" s="157" customFormat="1">
      <c r="K659" s="539"/>
    </row>
    <row r="660" spans="11:11" s="157" customFormat="1">
      <c r="K660" s="539"/>
    </row>
    <row r="661" spans="11:11" s="157" customFormat="1">
      <c r="K661" s="539"/>
    </row>
    <row r="662" spans="11:11" s="157" customFormat="1">
      <c r="K662" s="539"/>
    </row>
    <row r="663" spans="11:11" s="157" customFormat="1">
      <c r="K663" s="539"/>
    </row>
    <row r="664" spans="11:11" s="157" customFormat="1">
      <c r="K664" s="539"/>
    </row>
    <row r="665" spans="11:11" s="157" customFormat="1">
      <c r="K665" s="539"/>
    </row>
    <row r="666" spans="11:11" s="157" customFormat="1">
      <c r="K666" s="539"/>
    </row>
    <row r="667" spans="11:11" s="157" customFormat="1">
      <c r="K667" s="539"/>
    </row>
    <row r="668" spans="11:11" s="157" customFormat="1">
      <c r="K668" s="539"/>
    </row>
    <row r="669" spans="11:11" s="157" customFormat="1">
      <c r="K669" s="539"/>
    </row>
    <row r="670" spans="11:11" s="157" customFormat="1">
      <c r="K670" s="539"/>
    </row>
    <row r="671" spans="11:11" s="157" customFormat="1">
      <c r="K671" s="539"/>
    </row>
    <row r="672" spans="11:11" s="157" customFormat="1">
      <c r="K672" s="539"/>
    </row>
    <row r="673" spans="11:11" s="157" customFormat="1">
      <c r="K673" s="539"/>
    </row>
    <row r="674" spans="11:11" s="157" customFormat="1">
      <c r="K674" s="539"/>
    </row>
    <row r="675" spans="11:11" s="157" customFormat="1">
      <c r="K675" s="539"/>
    </row>
    <row r="676" spans="11:11" s="157" customFormat="1">
      <c r="K676" s="539"/>
    </row>
    <row r="677" spans="11:11" s="157" customFormat="1">
      <c r="K677" s="539"/>
    </row>
    <row r="678" spans="11:11" s="157" customFormat="1">
      <c r="K678" s="539"/>
    </row>
    <row r="679" spans="11:11" s="157" customFormat="1">
      <c r="K679" s="539"/>
    </row>
    <row r="680" spans="11:11" s="157" customFormat="1">
      <c r="K680" s="539"/>
    </row>
    <row r="681" spans="11:11" s="157" customFormat="1">
      <c r="K681" s="539"/>
    </row>
    <row r="682" spans="11:11" s="157" customFormat="1">
      <c r="K682" s="539"/>
    </row>
    <row r="683" spans="11:11" s="157" customFormat="1">
      <c r="K683" s="539"/>
    </row>
    <row r="684" spans="11:11" s="157" customFormat="1">
      <c r="K684" s="539"/>
    </row>
    <row r="685" spans="11:11" s="157" customFormat="1">
      <c r="K685" s="539"/>
    </row>
    <row r="686" spans="11:11" s="157" customFormat="1">
      <c r="K686" s="539"/>
    </row>
    <row r="687" spans="11:11" s="157" customFormat="1">
      <c r="K687" s="539"/>
    </row>
    <row r="688" spans="11:11" s="157" customFormat="1">
      <c r="K688" s="539"/>
    </row>
    <row r="689" spans="11:11" s="157" customFormat="1">
      <c r="K689" s="539"/>
    </row>
    <row r="690" spans="11:11" s="157" customFormat="1">
      <c r="K690" s="539"/>
    </row>
    <row r="691" spans="11:11" s="157" customFormat="1">
      <c r="K691" s="539"/>
    </row>
    <row r="692" spans="11:11" s="157" customFormat="1">
      <c r="K692" s="539"/>
    </row>
    <row r="693" spans="11:11" s="157" customFormat="1">
      <c r="K693" s="539"/>
    </row>
    <row r="694" spans="11:11" s="157" customFormat="1">
      <c r="K694" s="539"/>
    </row>
    <row r="695" spans="11:11" s="157" customFormat="1">
      <c r="K695" s="539"/>
    </row>
    <row r="696" spans="11:11" s="157" customFormat="1">
      <c r="K696" s="539"/>
    </row>
    <row r="697" spans="11:11" s="157" customFormat="1">
      <c r="K697" s="539"/>
    </row>
    <row r="698" spans="11:11" s="157" customFormat="1">
      <c r="K698" s="539"/>
    </row>
    <row r="699" spans="11:11" s="157" customFormat="1">
      <c r="K699" s="539"/>
    </row>
    <row r="700" spans="11:11" s="157" customFormat="1">
      <c r="K700" s="539"/>
    </row>
    <row r="701" spans="11:11" s="157" customFormat="1">
      <c r="K701" s="539"/>
    </row>
    <row r="702" spans="11:11" s="157" customFormat="1">
      <c r="K702" s="539"/>
    </row>
    <row r="703" spans="11:11" s="157" customFormat="1">
      <c r="K703" s="539"/>
    </row>
    <row r="704" spans="11:11" s="157" customFormat="1">
      <c r="K704" s="539"/>
    </row>
    <row r="705" spans="11:11" s="157" customFormat="1">
      <c r="K705" s="539"/>
    </row>
    <row r="706" spans="11:11" s="157" customFormat="1">
      <c r="K706" s="539"/>
    </row>
    <row r="707" spans="11:11" s="157" customFormat="1">
      <c r="K707" s="539"/>
    </row>
    <row r="708" spans="11:11" s="157" customFormat="1">
      <c r="K708" s="539"/>
    </row>
    <row r="709" spans="11:11" s="157" customFormat="1">
      <c r="K709" s="539"/>
    </row>
    <row r="710" spans="11:11" s="157" customFormat="1">
      <c r="K710" s="539"/>
    </row>
    <row r="711" spans="11:11" s="157" customFormat="1">
      <c r="K711" s="539"/>
    </row>
    <row r="712" spans="11:11" s="157" customFormat="1">
      <c r="K712" s="539"/>
    </row>
    <row r="713" spans="11:11" s="157" customFormat="1">
      <c r="K713" s="539"/>
    </row>
    <row r="714" spans="11:11" s="157" customFormat="1">
      <c r="K714" s="539"/>
    </row>
    <row r="715" spans="11:11" s="157" customFormat="1">
      <c r="K715" s="539"/>
    </row>
    <row r="716" spans="11:11" s="157" customFormat="1">
      <c r="K716" s="539"/>
    </row>
    <row r="717" spans="11:11" s="157" customFormat="1">
      <c r="K717" s="539"/>
    </row>
    <row r="718" spans="11:11" s="157" customFormat="1">
      <c r="K718" s="539"/>
    </row>
    <row r="719" spans="11:11" s="157" customFormat="1">
      <c r="K719" s="539"/>
    </row>
    <row r="720" spans="11:11" s="157" customFormat="1">
      <c r="K720" s="539"/>
    </row>
    <row r="721" spans="11:11" s="157" customFormat="1">
      <c r="K721" s="539"/>
    </row>
    <row r="722" spans="11:11" s="157" customFormat="1">
      <c r="K722" s="539"/>
    </row>
    <row r="723" spans="11:11" s="157" customFormat="1">
      <c r="K723" s="539"/>
    </row>
    <row r="724" spans="11:11" s="157" customFormat="1">
      <c r="K724" s="539"/>
    </row>
    <row r="725" spans="11:11" s="157" customFormat="1">
      <c r="K725" s="539"/>
    </row>
    <row r="726" spans="11:11" s="157" customFormat="1">
      <c r="K726" s="539"/>
    </row>
    <row r="727" spans="11:11" s="157" customFormat="1">
      <c r="K727" s="539"/>
    </row>
    <row r="728" spans="11:11" s="157" customFormat="1">
      <c r="K728" s="539"/>
    </row>
    <row r="729" spans="11:11" s="157" customFormat="1">
      <c r="K729" s="539"/>
    </row>
    <row r="730" spans="11:11" s="157" customFormat="1">
      <c r="K730" s="539"/>
    </row>
    <row r="731" spans="11:11" s="157" customFormat="1">
      <c r="K731" s="539"/>
    </row>
    <row r="732" spans="11:11" s="157" customFormat="1">
      <c r="K732" s="539"/>
    </row>
    <row r="733" spans="11:11" s="157" customFormat="1">
      <c r="K733" s="539"/>
    </row>
    <row r="734" spans="11:11" s="157" customFormat="1">
      <c r="K734" s="539"/>
    </row>
    <row r="735" spans="11:11" s="157" customFormat="1">
      <c r="K735" s="539"/>
    </row>
    <row r="736" spans="11:11" s="157" customFormat="1">
      <c r="K736" s="539"/>
    </row>
    <row r="737" spans="11:11" s="157" customFormat="1">
      <c r="K737" s="539"/>
    </row>
    <row r="738" spans="11:11" s="157" customFormat="1">
      <c r="K738" s="539"/>
    </row>
    <row r="739" spans="11:11" s="157" customFormat="1">
      <c r="K739" s="539"/>
    </row>
    <row r="740" spans="11:11" s="157" customFormat="1">
      <c r="K740" s="539"/>
    </row>
    <row r="741" spans="11:11" s="157" customFormat="1">
      <c r="K741" s="539"/>
    </row>
    <row r="742" spans="11:11" s="157" customFormat="1">
      <c r="K742" s="539"/>
    </row>
    <row r="743" spans="11:11" s="157" customFormat="1">
      <c r="K743" s="539"/>
    </row>
    <row r="744" spans="11:11" s="157" customFormat="1">
      <c r="K744" s="539"/>
    </row>
    <row r="745" spans="11:11" s="157" customFormat="1">
      <c r="K745" s="539"/>
    </row>
    <row r="746" spans="11:11" s="157" customFormat="1">
      <c r="K746" s="539"/>
    </row>
    <row r="747" spans="11:11" s="157" customFormat="1">
      <c r="K747" s="539"/>
    </row>
    <row r="748" spans="11:11" s="157" customFormat="1">
      <c r="K748" s="539"/>
    </row>
    <row r="749" spans="11:11" s="157" customFormat="1">
      <c r="K749" s="539"/>
    </row>
    <row r="750" spans="11:11" s="157" customFormat="1">
      <c r="K750" s="539"/>
    </row>
    <row r="751" spans="11:11" s="157" customFormat="1">
      <c r="K751" s="539"/>
    </row>
    <row r="752" spans="11:11" s="157" customFormat="1">
      <c r="K752" s="539"/>
    </row>
    <row r="753" spans="11:11" s="157" customFormat="1">
      <c r="K753" s="539"/>
    </row>
    <row r="754" spans="11:11" s="157" customFormat="1">
      <c r="K754" s="539"/>
    </row>
    <row r="755" spans="11:11" s="157" customFormat="1">
      <c r="K755" s="539"/>
    </row>
    <row r="756" spans="11:11" s="157" customFormat="1">
      <c r="K756" s="539"/>
    </row>
    <row r="757" spans="11:11" s="157" customFormat="1">
      <c r="K757" s="539"/>
    </row>
    <row r="758" spans="11:11" s="157" customFormat="1">
      <c r="K758" s="539"/>
    </row>
    <row r="759" spans="11:11" s="157" customFormat="1">
      <c r="K759" s="539"/>
    </row>
    <row r="760" spans="11:11" s="157" customFormat="1">
      <c r="K760" s="539"/>
    </row>
    <row r="761" spans="11:11" s="157" customFormat="1">
      <c r="K761" s="539"/>
    </row>
    <row r="762" spans="11:11" s="157" customFormat="1">
      <c r="K762" s="539"/>
    </row>
    <row r="763" spans="11:11" s="157" customFormat="1">
      <c r="K763" s="539"/>
    </row>
    <row r="764" spans="11:11" s="157" customFormat="1">
      <c r="K764" s="539"/>
    </row>
    <row r="765" spans="11:11" s="157" customFormat="1">
      <c r="K765" s="539"/>
    </row>
    <row r="766" spans="11:11" s="157" customFormat="1">
      <c r="K766" s="539"/>
    </row>
    <row r="767" spans="11:11" s="157" customFormat="1">
      <c r="K767" s="539"/>
    </row>
    <row r="768" spans="11:11" s="157" customFormat="1">
      <c r="K768" s="539"/>
    </row>
    <row r="769" spans="11:11" s="157" customFormat="1">
      <c r="K769" s="539"/>
    </row>
    <row r="770" spans="11:11" s="157" customFormat="1">
      <c r="K770" s="539"/>
    </row>
    <row r="771" spans="11:11" s="157" customFormat="1">
      <c r="K771" s="539"/>
    </row>
    <row r="772" spans="11:11" s="157" customFormat="1">
      <c r="K772" s="539"/>
    </row>
    <row r="773" spans="11:11" s="157" customFormat="1">
      <c r="K773" s="539"/>
    </row>
    <row r="774" spans="11:11" s="157" customFormat="1">
      <c r="K774" s="539"/>
    </row>
    <row r="775" spans="11:11" s="157" customFormat="1">
      <c r="K775" s="539"/>
    </row>
    <row r="776" spans="11:11" s="157" customFormat="1">
      <c r="K776" s="539"/>
    </row>
    <row r="777" spans="11:11" s="157" customFormat="1">
      <c r="K777" s="539"/>
    </row>
    <row r="778" spans="11:11" s="157" customFormat="1">
      <c r="K778" s="539"/>
    </row>
    <row r="779" spans="11:11" s="157" customFormat="1">
      <c r="K779" s="539"/>
    </row>
    <row r="780" spans="11:11" s="157" customFormat="1">
      <c r="K780" s="539"/>
    </row>
    <row r="781" spans="11:11" s="157" customFormat="1">
      <c r="K781" s="539"/>
    </row>
    <row r="782" spans="11:11" s="157" customFormat="1">
      <c r="K782" s="539"/>
    </row>
    <row r="783" spans="11:11" s="157" customFormat="1">
      <c r="K783" s="539"/>
    </row>
    <row r="784" spans="11:11" s="157" customFormat="1">
      <c r="K784" s="539"/>
    </row>
    <row r="785" spans="11:11" s="157" customFormat="1">
      <c r="K785" s="539"/>
    </row>
    <row r="786" spans="11:11" s="157" customFormat="1">
      <c r="K786" s="539"/>
    </row>
    <row r="787" spans="11:11" s="157" customFormat="1">
      <c r="K787" s="539"/>
    </row>
    <row r="788" spans="11:11" s="157" customFormat="1">
      <c r="K788" s="539"/>
    </row>
    <row r="789" spans="11:11" s="157" customFormat="1">
      <c r="K789" s="539"/>
    </row>
    <row r="790" spans="11:11" s="157" customFormat="1">
      <c r="K790" s="539"/>
    </row>
    <row r="791" spans="11:11" s="157" customFormat="1">
      <c r="K791" s="539"/>
    </row>
    <row r="792" spans="11:11" s="157" customFormat="1">
      <c r="K792" s="539"/>
    </row>
    <row r="793" spans="11:11" s="157" customFormat="1">
      <c r="K793" s="539"/>
    </row>
    <row r="794" spans="11:11" s="157" customFormat="1">
      <c r="K794" s="539"/>
    </row>
    <row r="795" spans="11:11" s="157" customFormat="1">
      <c r="K795" s="539"/>
    </row>
    <row r="796" spans="11:11" s="157" customFormat="1">
      <c r="K796" s="539"/>
    </row>
    <row r="797" spans="11:11" s="157" customFormat="1">
      <c r="K797" s="539"/>
    </row>
    <row r="798" spans="11:11" s="157" customFormat="1">
      <c r="K798" s="539"/>
    </row>
    <row r="799" spans="11:11" s="157" customFormat="1">
      <c r="K799" s="539"/>
    </row>
    <row r="800" spans="11:11" s="157" customFormat="1">
      <c r="K800" s="539"/>
    </row>
    <row r="801" spans="11:11" s="157" customFormat="1">
      <c r="K801" s="539"/>
    </row>
    <row r="802" spans="11:11" s="157" customFormat="1">
      <c r="K802" s="539"/>
    </row>
    <row r="803" spans="11:11" s="157" customFormat="1">
      <c r="K803" s="539"/>
    </row>
    <row r="804" spans="11:11" s="157" customFormat="1">
      <c r="K804" s="539"/>
    </row>
    <row r="805" spans="11:11" s="157" customFormat="1">
      <c r="K805" s="539"/>
    </row>
    <row r="806" spans="11:11" s="157" customFormat="1">
      <c r="K806" s="539"/>
    </row>
    <row r="807" spans="11:11" s="157" customFormat="1">
      <c r="K807" s="539"/>
    </row>
    <row r="808" spans="11:11" s="157" customFormat="1">
      <c r="K808" s="539"/>
    </row>
    <row r="809" spans="11:11" s="157" customFormat="1">
      <c r="K809" s="539"/>
    </row>
    <row r="810" spans="11:11" s="157" customFormat="1">
      <c r="K810" s="539"/>
    </row>
    <row r="811" spans="11:11" s="157" customFormat="1">
      <c r="K811" s="539"/>
    </row>
    <row r="812" spans="11:11" s="157" customFormat="1">
      <c r="K812" s="539"/>
    </row>
    <row r="813" spans="11:11" s="157" customFormat="1">
      <c r="K813" s="539"/>
    </row>
    <row r="814" spans="11:11" s="157" customFormat="1">
      <c r="K814" s="539"/>
    </row>
    <row r="815" spans="11:11" s="157" customFormat="1">
      <c r="K815" s="539"/>
    </row>
    <row r="816" spans="11:11" s="157" customFormat="1">
      <c r="K816" s="539"/>
    </row>
    <row r="817" spans="11:11" s="157" customFormat="1">
      <c r="K817" s="539"/>
    </row>
    <row r="818" spans="11:11" s="157" customFormat="1">
      <c r="K818" s="539"/>
    </row>
    <row r="819" spans="11:11" s="157" customFormat="1">
      <c r="K819" s="539"/>
    </row>
    <row r="820" spans="11:11" s="157" customFormat="1">
      <c r="K820" s="539"/>
    </row>
    <row r="821" spans="11:11" s="157" customFormat="1">
      <c r="K821" s="539"/>
    </row>
    <row r="822" spans="11:11" s="157" customFormat="1">
      <c r="K822" s="539"/>
    </row>
    <row r="823" spans="11:11" s="157" customFormat="1">
      <c r="K823" s="539"/>
    </row>
    <row r="824" spans="11:11" s="157" customFormat="1">
      <c r="K824" s="539"/>
    </row>
    <row r="825" spans="11:11" s="157" customFormat="1">
      <c r="K825" s="539"/>
    </row>
    <row r="826" spans="11:11" s="157" customFormat="1">
      <c r="K826" s="539"/>
    </row>
    <row r="827" spans="11:11" s="157" customFormat="1">
      <c r="K827" s="539"/>
    </row>
    <row r="828" spans="11:11" s="157" customFormat="1">
      <c r="K828" s="539"/>
    </row>
    <row r="829" spans="11:11" s="157" customFormat="1">
      <c r="K829" s="539"/>
    </row>
    <row r="830" spans="11:11" s="157" customFormat="1">
      <c r="K830" s="539"/>
    </row>
    <row r="831" spans="11:11" s="157" customFormat="1">
      <c r="K831" s="539"/>
    </row>
    <row r="832" spans="11:11" s="157" customFormat="1">
      <c r="K832" s="539"/>
    </row>
    <row r="833" spans="11:11" s="157" customFormat="1">
      <c r="K833" s="539"/>
    </row>
    <row r="834" spans="11:11" s="157" customFormat="1">
      <c r="K834" s="539"/>
    </row>
    <row r="835" spans="11:11" s="157" customFormat="1">
      <c r="K835" s="539"/>
    </row>
    <row r="836" spans="11:11" s="157" customFormat="1">
      <c r="K836" s="539"/>
    </row>
    <row r="837" spans="11:11" s="157" customFormat="1">
      <c r="K837" s="539"/>
    </row>
    <row r="838" spans="11:11" s="157" customFormat="1">
      <c r="K838" s="539"/>
    </row>
    <row r="839" spans="11:11" s="157" customFormat="1">
      <c r="K839" s="539"/>
    </row>
    <row r="840" spans="11:11" s="157" customFormat="1">
      <c r="K840" s="539"/>
    </row>
    <row r="841" spans="11:11" s="157" customFormat="1">
      <c r="K841" s="539"/>
    </row>
    <row r="842" spans="11:11" s="157" customFormat="1">
      <c r="K842" s="539"/>
    </row>
    <row r="843" spans="11:11" s="157" customFormat="1">
      <c r="K843" s="539"/>
    </row>
    <row r="844" spans="11:11" s="157" customFormat="1">
      <c r="K844" s="539"/>
    </row>
    <row r="845" spans="11:11" s="157" customFormat="1">
      <c r="K845" s="539"/>
    </row>
    <row r="846" spans="11:11" s="157" customFormat="1">
      <c r="K846" s="539"/>
    </row>
    <row r="847" spans="11:11" s="157" customFormat="1">
      <c r="K847" s="539"/>
    </row>
    <row r="848" spans="11:11" s="157" customFormat="1">
      <c r="K848" s="539"/>
    </row>
    <row r="849" spans="11:11" s="157" customFormat="1">
      <c r="K849" s="539"/>
    </row>
    <row r="850" spans="11:11" s="157" customFormat="1">
      <c r="K850" s="539"/>
    </row>
    <row r="851" spans="11:11" s="157" customFormat="1">
      <c r="K851" s="539"/>
    </row>
    <row r="852" spans="11:11" s="157" customFormat="1">
      <c r="K852" s="539"/>
    </row>
    <row r="853" spans="11:11" s="157" customFormat="1">
      <c r="K853" s="539"/>
    </row>
    <row r="854" spans="11:11" s="157" customFormat="1">
      <c r="K854" s="539"/>
    </row>
    <row r="855" spans="11:11" s="157" customFormat="1">
      <c r="K855" s="539"/>
    </row>
    <row r="856" spans="11:11" s="157" customFormat="1">
      <c r="K856" s="539"/>
    </row>
    <row r="857" spans="11:11" s="157" customFormat="1">
      <c r="K857" s="539"/>
    </row>
    <row r="858" spans="11:11" s="157" customFormat="1">
      <c r="K858" s="539"/>
    </row>
    <row r="859" spans="11:11" s="157" customFormat="1">
      <c r="K859" s="539"/>
    </row>
    <row r="860" spans="11:11" s="157" customFormat="1">
      <c r="K860" s="539"/>
    </row>
    <row r="861" spans="11:11" s="157" customFormat="1">
      <c r="K861" s="539"/>
    </row>
    <row r="862" spans="11:11" s="157" customFormat="1">
      <c r="K862" s="539"/>
    </row>
    <row r="863" spans="11:11" s="157" customFormat="1">
      <c r="K863" s="539"/>
    </row>
    <row r="864" spans="11:11" s="157" customFormat="1">
      <c r="K864" s="539"/>
    </row>
    <row r="865" spans="11:11" s="157" customFormat="1">
      <c r="K865" s="539"/>
    </row>
    <row r="866" spans="11:11" s="157" customFormat="1">
      <c r="K866" s="539"/>
    </row>
    <row r="867" spans="11:11" s="157" customFormat="1">
      <c r="K867" s="539"/>
    </row>
    <row r="868" spans="11:11" s="157" customFormat="1">
      <c r="K868" s="539"/>
    </row>
    <row r="869" spans="11:11" s="157" customFormat="1">
      <c r="K869" s="539"/>
    </row>
    <row r="870" spans="11:11" s="157" customFormat="1">
      <c r="K870" s="539"/>
    </row>
    <row r="871" spans="11:11" s="157" customFormat="1">
      <c r="K871" s="539"/>
    </row>
    <row r="872" spans="11:11" s="157" customFormat="1">
      <c r="K872" s="539"/>
    </row>
    <row r="873" spans="11:11" s="157" customFormat="1">
      <c r="K873" s="539"/>
    </row>
    <row r="874" spans="11:11" s="157" customFormat="1">
      <c r="K874" s="539"/>
    </row>
    <row r="875" spans="11:11" s="157" customFormat="1">
      <c r="K875" s="539"/>
    </row>
    <row r="876" spans="11:11" s="157" customFormat="1">
      <c r="K876" s="539"/>
    </row>
    <row r="877" spans="11:11" s="157" customFormat="1">
      <c r="K877" s="539"/>
    </row>
    <row r="878" spans="11:11" s="157" customFormat="1">
      <c r="K878" s="539"/>
    </row>
    <row r="879" spans="11:11" s="157" customFormat="1">
      <c r="K879" s="539"/>
    </row>
    <row r="880" spans="11:11" s="157" customFormat="1">
      <c r="K880" s="539"/>
    </row>
    <row r="881" spans="11:11" s="157" customFormat="1">
      <c r="K881" s="539"/>
    </row>
    <row r="882" spans="11:11" s="157" customFormat="1">
      <c r="K882" s="539"/>
    </row>
    <row r="883" spans="11:11" s="157" customFormat="1">
      <c r="K883" s="539"/>
    </row>
    <row r="884" spans="11:11" s="157" customFormat="1">
      <c r="K884" s="539"/>
    </row>
    <row r="885" spans="11:11" s="157" customFormat="1">
      <c r="K885" s="539"/>
    </row>
    <row r="886" spans="11:11" s="157" customFormat="1">
      <c r="K886" s="539"/>
    </row>
    <row r="887" spans="11:11" s="157" customFormat="1">
      <c r="K887" s="539"/>
    </row>
    <row r="888" spans="11:11" s="157" customFormat="1">
      <c r="K888" s="539"/>
    </row>
    <row r="889" spans="11:11" s="157" customFormat="1">
      <c r="K889" s="539"/>
    </row>
    <row r="890" spans="11:11" s="157" customFormat="1">
      <c r="K890" s="539"/>
    </row>
    <row r="891" spans="11:11" s="157" customFormat="1">
      <c r="K891" s="539"/>
    </row>
    <row r="892" spans="11:11" s="157" customFormat="1">
      <c r="K892" s="539"/>
    </row>
    <row r="893" spans="11:11" s="157" customFormat="1">
      <c r="K893" s="539"/>
    </row>
    <row r="894" spans="11:11" s="157" customFormat="1">
      <c r="K894" s="539"/>
    </row>
    <row r="895" spans="11:11" s="157" customFormat="1">
      <c r="K895" s="539"/>
    </row>
    <row r="896" spans="11:11" s="157" customFormat="1">
      <c r="K896" s="539"/>
    </row>
    <row r="897" spans="11:11" s="157" customFormat="1">
      <c r="K897" s="539"/>
    </row>
    <row r="898" spans="11:11" s="157" customFormat="1">
      <c r="K898" s="539"/>
    </row>
    <row r="899" spans="11:11" s="157" customFormat="1">
      <c r="K899" s="539"/>
    </row>
    <row r="900" spans="11:11" s="157" customFormat="1">
      <c r="K900" s="539"/>
    </row>
    <row r="901" spans="11:11" s="157" customFormat="1">
      <c r="K901" s="539"/>
    </row>
    <row r="902" spans="11:11" s="157" customFormat="1">
      <c r="K902" s="539"/>
    </row>
    <row r="903" spans="11:11" s="157" customFormat="1">
      <c r="K903" s="539"/>
    </row>
    <row r="904" spans="11:11" s="157" customFormat="1">
      <c r="K904" s="539"/>
    </row>
    <row r="905" spans="11:11" s="157" customFormat="1">
      <c r="K905" s="539"/>
    </row>
    <row r="906" spans="11:11" s="157" customFormat="1">
      <c r="K906" s="539"/>
    </row>
    <row r="907" spans="11:11" s="157" customFormat="1">
      <c r="K907" s="539"/>
    </row>
    <row r="908" spans="11:11" s="157" customFormat="1">
      <c r="K908" s="539"/>
    </row>
    <row r="909" spans="11:11" s="157" customFormat="1">
      <c r="K909" s="539"/>
    </row>
    <row r="910" spans="11:11" s="157" customFormat="1">
      <c r="K910" s="539"/>
    </row>
    <row r="911" spans="11:11" s="157" customFormat="1">
      <c r="K911" s="539"/>
    </row>
    <row r="912" spans="11:11" s="157" customFormat="1">
      <c r="K912" s="539"/>
    </row>
    <row r="913" spans="11:11" s="157" customFormat="1">
      <c r="K913" s="539"/>
    </row>
    <row r="914" spans="11:11" s="157" customFormat="1">
      <c r="K914" s="539"/>
    </row>
    <row r="915" spans="11:11" s="157" customFormat="1">
      <c r="K915" s="539"/>
    </row>
    <row r="916" spans="11:11" s="157" customFormat="1">
      <c r="K916" s="539"/>
    </row>
    <row r="917" spans="11:11" s="157" customFormat="1">
      <c r="K917" s="539"/>
    </row>
    <row r="918" spans="11:11" s="157" customFormat="1">
      <c r="K918" s="539"/>
    </row>
    <row r="919" spans="11:11" s="157" customFormat="1">
      <c r="K919" s="539"/>
    </row>
    <row r="920" spans="11:11" s="157" customFormat="1">
      <c r="K920" s="539"/>
    </row>
    <row r="921" spans="11:11" s="157" customFormat="1">
      <c r="K921" s="539"/>
    </row>
    <row r="922" spans="11:11" s="157" customFormat="1">
      <c r="K922" s="539"/>
    </row>
    <row r="923" spans="11:11" s="157" customFormat="1">
      <c r="K923" s="539"/>
    </row>
    <row r="924" spans="11:11" s="157" customFormat="1">
      <c r="K924" s="539"/>
    </row>
    <row r="925" spans="11:11" s="157" customFormat="1">
      <c r="K925" s="539"/>
    </row>
    <row r="926" spans="11:11" s="157" customFormat="1">
      <c r="K926" s="539"/>
    </row>
    <row r="927" spans="11:11" s="157" customFormat="1">
      <c r="K927" s="539"/>
    </row>
    <row r="928" spans="11:11" s="157" customFormat="1">
      <c r="K928" s="539"/>
    </row>
    <row r="929" spans="11:11" s="157" customFormat="1">
      <c r="K929" s="539"/>
    </row>
    <row r="930" spans="11:11" s="157" customFormat="1">
      <c r="K930" s="539"/>
    </row>
    <row r="931" spans="11:11" s="157" customFormat="1">
      <c r="K931" s="539"/>
    </row>
    <row r="932" spans="11:11" s="157" customFormat="1">
      <c r="K932" s="539"/>
    </row>
    <row r="933" spans="11:11" s="157" customFormat="1">
      <c r="K933" s="539"/>
    </row>
    <row r="934" spans="11:11" s="157" customFormat="1">
      <c r="K934" s="539"/>
    </row>
    <row r="935" spans="11:11" s="157" customFormat="1">
      <c r="K935" s="539"/>
    </row>
    <row r="936" spans="11:11" s="157" customFormat="1">
      <c r="K936" s="539"/>
    </row>
    <row r="937" spans="11:11" s="157" customFormat="1">
      <c r="K937" s="539"/>
    </row>
    <row r="938" spans="11:11" s="157" customFormat="1">
      <c r="K938" s="539"/>
    </row>
    <row r="939" spans="11:11" s="157" customFormat="1">
      <c r="K939" s="539"/>
    </row>
    <row r="940" spans="11:11" s="157" customFormat="1">
      <c r="K940" s="539"/>
    </row>
    <row r="941" spans="11:11" s="157" customFormat="1">
      <c r="K941" s="539"/>
    </row>
    <row r="942" spans="11:11" s="157" customFormat="1">
      <c r="K942" s="539"/>
    </row>
    <row r="943" spans="11:11" s="157" customFormat="1">
      <c r="K943" s="539"/>
    </row>
    <row r="944" spans="11:11" s="157" customFormat="1">
      <c r="K944" s="539"/>
    </row>
    <row r="945" spans="11:11" s="157" customFormat="1">
      <c r="K945" s="539"/>
    </row>
    <row r="946" spans="11:11" s="157" customFormat="1">
      <c r="K946" s="539"/>
    </row>
    <row r="947" spans="11:11" s="157" customFormat="1">
      <c r="K947" s="539"/>
    </row>
    <row r="948" spans="11:11" s="157" customFormat="1">
      <c r="K948" s="539"/>
    </row>
    <row r="949" spans="11:11" s="157" customFormat="1">
      <c r="K949" s="539"/>
    </row>
    <row r="950" spans="11:11" s="157" customFormat="1">
      <c r="K950" s="539"/>
    </row>
    <row r="951" spans="11:11" s="157" customFormat="1">
      <c r="K951" s="539"/>
    </row>
    <row r="952" spans="11:11" s="157" customFormat="1">
      <c r="K952" s="539"/>
    </row>
    <row r="953" spans="11:11" s="157" customFormat="1">
      <c r="K953" s="539"/>
    </row>
    <row r="954" spans="11:11" s="157" customFormat="1">
      <c r="K954" s="539"/>
    </row>
    <row r="955" spans="11:11" s="157" customFormat="1">
      <c r="K955" s="539"/>
    </row>
    <row r="956" spans="11:11" s="157" customFormat="1">
      <c r="K956" s="539"/>
    </row>
    <row r="957" spans="11:11" s="157" customFormat="1">
      <c r="K957" s="539"/>
    </row>
    <row r="958" spans="11:11" s="157" customFormat="1">
      <c r="K958" s="539"/>
    </row>
    <row r="959" spans="11:11" s="157" customFormat="1">
      <c r="K959" s="539"/>
    </row>
    <row r="960" spans="11:11" s="157" customFormat="1">
      <c r="K960" s="539"/>
    </row>
    <row r="961" spans="11:11" s="157" customFormat="1">
      <c r="K961" s="539"/>
    </row>
    <row r="962" spans="11:11" s="157" customFormat="1">
      <c r="K962" s="539"/>
    </row>
    <row r="963" spans="11:11" s="157" customFormat="1">
      <c r="K963" s="539"/>
    </row>
    <row r="964" spans="11:11" s="157" customFormat="1">
      <c r="K964" s="539"/>
    </row>
    <row r="965" spans="11:11" s="157" customFormat="1">
      <c r="K965" s="539"/>
    </row>
    <row r="966" spans="11:11" s="157" customFormat="1">
      <c r="K966" s="539"/>
    </row>
    <row r="967" spans="11:11" s="157" customFormat="1">
      <c r="K967" s="539"/>
    </row>
    <row r="968" spans="11:11" s="157" customFormat="1">
      <c r="K968" s="539"/>
    </row>
    <row r="969" spans="11:11" s="157" customFormat="1">
      <c r="K969" s="539"/>
    </row>
    <row r="970" spans="11:11" s="157" customFormat="1">
      <c r="K970" s="539"/>
    </row>
    <row r="971" spans="11:11" s="157" customFormat="1">
      <c r="K971" s="539"/>
    </row>
    <row r="972" spans="11:11" s="157" customFormat="1">
      <c r="K972" s="539"/>
    </row>
    <row r="973" spans="11:11" s="157" customFormat="1">
      <c r="K973" s="539"/>
    </row>
    <row r="974" spans="11:11" s="157" customFormat="1">
      <c r="K974" s="539"/>
    </row>
    <row r="975" spans="11:11" s="157" customFormat="1">
      <c r="K975" s="539"/>
    </row>
    <row r="976" spans="11:11" s="157" customFormat="1">
      <c r="K976" s="539"/>
    </row>
    <row r="977" spans="11:11" s="157" customFormat="1">
      <c r="K977" s="539"/>
    </row>
    <row r="978" spans="11:11" s="157" customFormat="1">
      <c r="K978" s="539"/>
    </row>
    <row r="979" spans="11:11" s="157" customFormat="1">
      <c r="K979" s="539"/>
    </row>
    <row r="980" spans="11:11" s="157" customFormat="1">
      <c r="K980" s="539"/>
    </row>
    <row r="981" spans="11:11" s="157" customFormat="1">
      <c r="K981" s="539"/>
    </row>
    <row r="982" spans="11:11" s="157" customFormat="1">
      <c r="K982" s="539"/>
    </row>
    <row r="983" spans="11:11" s="157" customFormat="1">
      <c r="K983" s="539"/>
    </row>
    <row r="984" spans="11:11" s="157" customFormat="1">
      <c r="K984" s="539"/>
    </row>
    <row r="985" spans="11:11" s="157" customFormat="1">
      <c r="K985" s="539"/>
    </row>
    <row r="986" spans="11:11" s="157" customFormat="1">
      <c r="K986" s="539"/>
    </row>
    <row r="987" spans="11:11" s="157" customFormat="1">
      <c r="K987" s="539"/>
    </row>
    <row r="988" spans="11:11" s="157" customFormat="1">
      <c r="K988" s="539"/>
    </row>
    <row r="989" spans="11:11" s="157" customFormat="1">
      <c r="K989" s="539"/>
    </row>
    <row r="990" spans="11:11" s="157" customFormat="1">
      <c r="K990" s="539"/>
    </row>
    <row r="991" spans="11:11" s="157" customFormat="1">
      <c r="K991" s="539"/>
    </row>
    <row r="992" spans="11:11" s="157" customFormat="1">
      <c r="K992" s="539"/>
    </row>
    <row r="993" spans="11:11" s="157" customFormat="1">
      <c r="K993" s="539"/>
    </row>
    <row r="994" spans="11:11" s="157" customFormat="1">
      <c r="K994" s="539"/>
    </row>
    <row r="995" spans="11:11" s="157" customFormat="1">
      <c r="K995" s="539"/>
    </row>
    <row r="996" spans="11:11" s="157" customFormat="1">
      <c r="K996" s="539"/>
    </row>
    <row r="997" spans="11:11" s="157" customFormat="1">
      <c r="K997" s="539"/>
    </row>
    <row r="998" spans="11:11" s="157" customFormat="1">
      <c r="K998" s="539"/>
    </row>
    <row r="999" spans="11:11" s="157" customFormat="1">
      <c r="K999" s="539"/>
    </row>
    <row r="1000" spans="11:11" s="157" customFormat="1">
      <c r="K1000" s="539"/>
    </row>
    <row r="1001" spans="11:11" s="157" customFormat="1">
      <c r="K1001" s="539"/>
    </row>
    <row r="1002" spans="11:11" s="157" customFormat="1">
      <c r="K1002" s="539"/>
    </row>
    <row r="1003" spans="11:11" s="157" customFormat="1">
      <c r="K1003" s="539"/>
    </row>
    <row r="1004" spans="11:11" s="157" customFormat="1">
      <c r="K1004" s="539"/>
    </row>
    <row r="1005" spans="11:11" s="157" customFormat="1">
      <c r="K1005" s="539"/>
    </row>
    <row r="1006" spans="11:11" s="157" customFormat="1">
      <c r="K1006" s="539"/>
    </row>
    <row r="1007" spans="11:11" s="157" customFormat="1">
      <c r="K1007" s="539"/>
    </row>
    <row r="1008" spans="11:11" s="157" customFormat="1">
      <c r="K1008" s="539"/>
    </row>
    <row r="1009" spans="11:11" s="157" customFormat="1">
      <c r="K1009" s="539"/>
    </row>
    <row r="1010" spans="11:11" s="157" customFormat="1">
      <c r="K1010" s="539"/>
    </row>
    <row r="1011" spans="11:11" s="157" customFormat="1">
      <c r="K1011" s="539"/>
    </row>
    <row r="1012" spans="11:11" s="157" customFormat="1">
      <c r="K1012" s="539"/>
    </row>
    <row r="1013" spans="11:11" s="157" customFormat="1">
      <c r="K1013" s="539"/>
    </row>
    <row r="1014" spans="11:11" s="157" customFormat="1">
      <c r="K1014" s="539"/>
    </row>
    <row r="1015" spans="11:11" s="157" customFormat="1">
      <c r="K1015" s="539"/>
    </row>
    <row r="1016" spans="11:11" s="157" customFormat="1">
      <c r="K1016" s="539"/>
    </row>
    <row r="1017" spans="11:11" s="157" customFormat="1">
      <c r="K1017" s="539"/>
    </row>
    <row r="1018" spans="11:11" s="157" customFormat="1">
      <c r="K1018" s="539"/>
    </row>
    <row r="1019" spans="11:11" s="157" customFormat="1">
      <c r="K1019" s="539"/>
    </row>
    <row r="1020" spans="11:11" s="157" customFormat="1">
      <c r="K1020" s="539"/>
    </row>
    <row r="1021" spans="11:11" s="157" customFormat="1">
      <c r="K1021" s="539"/>
    </row>
    <row r="1022" spans="11:11" s="157" customFormat="1">
      <c r="K1022" s="539"/>
    </row>
    <row r="1023" spans="11:11" s="157" customFormat="1">
      <c r="K1023" s="539"/>
    </row>
    <row r="1024" spans="11:11" s="157" customFormat="1">
      <c r="K1024" s="539"/>
    </row>
    <row r="1025" spans="11:11" s="157" customFormat="1">
      <c r="K1025" s="539"/>
    </row>
    <row r="1026" spans="11:11" s="157" customFormat="1">
      <c r="K1026" s="539"/>
    </row>
    <row r="1027" spans="11:11" s="157" customFormat="1">
      <c r="K1027" s="539"/>
    </row>
    <row r="1028" spans="11:11" s="157" customFormat="1">
      <c r="K1028" s="539"/>
    </row>
    <row r="1029" spans="11:11" s="157" customFormat="1">
      <c r="K1029" s="539"/>
    </row>
    <row r="1030" spans="11:11" s="157" customFormat="1">
      <c r="K1030" s="539"/>
    </row>
    <row r="1031" spans="11:11" s="157" customFormat="1">
      <c r="K1031" s="539"/>
    </row>
    <row r="1032" spans="11:11" s="157" customFormat="1">
      <c r="K1032" s="539"/>
    </row>
    <row r="1033" spans="11:11" s="157" customFormat="1">
      <c r="K1033" s="539"/>
    </row>
    <row r="1034" spans="11:11" s="157" customFormat="1">
      <c r="K1034" s="539"/>
    </row>
    <row r="1035" spans="11:11" s="157" customFormat="1">
      <c r="K1035" s="539"/>
    </row>
    <row r="1036" spans="11:11" s="157" customFormat="1">
      <c r="K1036" s="539"/>
    </row>
    <row r="1037" spans="11:11" s="157" customFormat="1">
      <c r="K1037" s="539"/>
    </row>
    <row r="1038" spans="11:11" s="157" customFormat="1">
      <c r="K1038" s="539"/>
    </row>
    <row r="1039" spans="11:11" s="157" customFormat="1">
      <c r="K1039" s="539"/>
    </row>
    <row r="1040" spans="11:11" s="157" customFormat="1">
      <c r="K1040" s="539"/>
    </row>
    <row r="1041" spans="11:11" s="157" customFormat="1">
      <c r="K1041" s="539"/>
    </row>
    <row r="1042" spans="11:11" s="157" customFormat="1">
      <c r="K1042" s="539"/>
    </row>
    <row r="1043" spans="11:11" s="157" customFormat="1">
      <c r="K1043" s="539"/>
    </row>
    <row r="1044" spans="11:11" s="157" customFormat="1">
      <c r="K1044" s="539"/>
    </row>
    <row r="1045" spans="11:11" s="157" customFormat="1">
      <c r="K1045" s="539"/>
    </row>
    <row r="1046" spans="11:11" s="157" customFormat="1">
      <c r="K1046" s="539"/>
    </row>
    <row r="1047" spans="11:11" s="157" customFormat="1">
      <c r="K1047" s="539"/>
    </row>
    <row r="1048" spans="11:11" s="157" customFormat="1">
      <c r="K1048" s="539"/>
    </row>
    <row r="1049" spans="11:11" s="157" customFormat="1">
      <c r="K1049" s="539"/>
    </row>
    <row r="1050" spans="11:11" s="157" customFormat="1">
      <c r="K1050" s="539"/>
    </row>
    <row r="1051" spans="11:11" s="157" customFormat="1">
      <c r="K1051" s="539"/>
    </row>
    <row r="1052" spans="11:11" s="157" customFormat="1">
      <c r="K1052" s="539"/>
    </row>
    <row r="1053" spans="11:11" s="157" customFormat="1">
      <c r="K1053" s="539"/>
    </row>
    <row r="1054" spans="11:11" s="157" customFormat="1">
      <c r="K1054" s="539"/>
    </row>
    <row r="1055" spans="11:11" s="157" customFormat="1">
      <c r="K1055" s="539"/>
    </row>
    <row r="1056" spans="11:11" s="157" customFormat="1">
      <c r="K1056" s="539"/>
    </row>
    <row r="1057" spans="11:11" s="157" customFormat="1">
      <c r="K1057" s="539"/>
    </row>
    <row r="1058" spans="11:11" s="157" customFormat="1">
      <c r="K1058" s="539"/>
    </row>
    <row r="1059" spans="11:11" s="157" customFormat="1">
      <c r="K1059" s="539"/>
    </row>
    <row r="1060" spans="11:11" s="157" customFormat="1">
      <c r="K1060" s="539"/>
    </row>
    <row r="1061" spans="11:11" s="157" customFormat="1">
      <c r="K1061" s="539"/>
    </row>
    <row r="1062" spans="11:11" s="157" customFormat="1">
      <c r="K1062" s="539"/>
    </row>
    <row r="1063" spans="11:11" s="157" customFormat="1">
      <c r="K1063" s="539"/>
    </row>
    <row r="1064" spans="11:11" s="157" customFormat="1">
      <c r="K1064" s="539"/>
    </row>
    <row r="1065" spans="11:11" s="157" customFormat="1">
      <c r="K1065" s="539"/>
    </row>
    <row r="1066" spans="11:11" s="157" customFormat="1">
      <c r="K1066" s="539"/>
    </row>
    <row r="1067" spans="11:11" s="157" customFormat="1">
      <c r="K1067" s="539"/>
    </row>
    <row r="1068" spans="11:11" s="157" customFormat="1">
      <c r="K1068" s="539"/>
    </row>
    <row r="1069" spans="11:11" s="157" customFormat="1">
      <c r="K1069" s="539"/>
    </row>
    <row r="1070" spans="11:11" s="157" customFormat="1">
      <c r="K1070" s="539"/>
    </row>
    <row r="1071" spans="11:11" s="157" customFormat="1">
      <c r="K1071" s="539"/>
    </row>
    <row r="1072" spans="11:11" s="157" customFormat="1">
      <c r="K1072" s="539"/>
    </row>
    <row r="1073" spans="11:11" s="157" customFormat="1">
      <c r="K1073" s="539"/>
    </row>
    <row r="1074" spans="11:11" s="157" customFormat="1">
      <c r="K1074" s="539"/>
    </row>
    <row r="1075" spans="11:11" s="157" customFormat="1">
      <c r="K1075" s="539"/>
    </row>
    <row r="1076" spans="11:11" s="157" customFormat="1">
      <c r="K1076" s="539"/>
    </row>
    <row r="1077" spans="11:11" s="157" customFormat="1">
      <c r="K1077" s="539"/>
    </row>
    <row r="1078" spans="11:11" s="157" customFormat="1">
      <c r="K1078" s="539"/>
    </row>
    <row r="1079" spans="11:11" s="157" customFormat="1">
      <c r="K1079" s="539"/>
    </row>
    <row r="1080" spans="11:11" s="157" customFormat="1">
      <c r="K1080" s="539"/>
    </row>
    <row r="1081" spans="11:11" s="157" customFormat="1">
      <c r="K1081" s="539"/>
    </row>
    <row r="1082" spans="11:11" s="157" customFormat="1">
      <c r="K1082" s="539"/>
    </row>
    <row r="1083" spans="11:11" s="157" customFormat="1">
      <c r="K1083" s="539"/>
    </row>
    <row r="1084" spans="11:11" s="157" customFormat="1">
      <c r="K1084" s="539"/>
    </row>
    <row r="1085" spans="11:11" s="157" customFormat="1">
      <c r="K1085" s="539"/>
    </row>
    <row r="1086" spans="11:11" s="157" customFormat="1">
      <c r="K1086" s="539"/>
    </row>
    <row r="1087" spans="11:11" s="157" customFormat="1">
      <c r="K1087" s="539"/>
    </row>
    <row r="1088" spans="11:11" s="157" customFormat="1">
      <c r="K1088" s="539"/>
    </row>
    <row r="1089" spans="11:11" s="157" customFormat="1">
      <c r="K1089" s="539"/>
    </row>
    <row r="1090" spans="11:11" s="157" customFormat="1">
      <c r="K1090" s="539"/>
    </row>
    <row r="1091" spans="11:11" s="157" customFormat="1">
      <c r="K1091" s="539"/>
    </row>
    <row r="1092" spans="11:11" s="157" customFormat="1">
      <c r="K1092" s="539"/>
    </row>
    <row r="1093" spans="11:11" s="157" customFormat="1">
      <c r="K1093" s="539"/>
    </row>
    <row r="1094" spans="11:11" s="157" customFormat="1">
      <c r="K1094" s="539"/>
    </row>
    <row r="1095" spans="11:11" s="157" customFormat="1">
      <c r="K1095" s="539"/>
    </row>
    <row r="1096" spans="11:11" s="157" customFormat="1">
      <c r="K1096" s="539"/>
    </row>
    <row r="1097" spans="11:11" s="157" customFormat="1">
      <c r="K1097" s="539"/>
    </row>
    <row r="1098" spans="11:11" s="157" customFormat="1">
      <c r="K1098" s="539"/>
    </row>
    <row r="1099" spans="11:11" s="157" customFormat="1">
      <c r="K1099" s="539"/>
    </row>
    <row r="1100" spans="11:11" s="157" customFormat="1">
      <c r="K1100" s="539"/>
    </row>
    <row r="1101" spans="11:11" s="157" customFormat="1">
      <c r="K1101" s="539"/>
    </row>
    <row r="1102" spans="11:11" s="157" customFormat="1">
      <c r="K1102" s="539"/>
    </row>
    <row r="1103" spans="11:11" s="157" customFormat="1">
      <c r="K1103" s="539"/>
    </row>
    <row r="1104" spans="11:11" s="157" customFormat="1">
      <c r="K1104" s="539"/>
    </row>
    <row r="1105" spans="11:11" s="157" customFormat="1">
      <c r="K1105" s="539"/>
    </row>
    <row r="1106" spans="11:11" s="157" customFormat="1">
      <c r="K1106" s="539"/>
    </row>
    <row r="1107" spans="11:11" s="157" customFormat="1">
      <c r="K1107" s="539"/>
    </row>
    <row r="1108" spans="11:11" s="157" customFormat="1">
      <c r="K1108" s="539"/>
    </row>
    <row r="1109" spans="11:11" s="157" customFormat="1">
      <c r="K1109" s="539"/>
    </row>
    <row r="1110" spans="11:11" s="157" customFormat="1">
      <c r="K1110" s="539"/>
    </row>
    <row r="1111" spans="11:11" s="157" customFormat="1">
      <c r="K1111" s="539"/>
    </row>
    <row r="1112" spans="11:11" s="157" customFormat="1">
      <c r="K1112" s="539"/>
    </row>
    <row r="1113" spans="11:11" s="157" customFormat="1">
      <c r="K1113" s="539"/>
    </row>
    <row r="1114" spans="11:11" s="157" customFormat="1">
      <c r="K1114" s="539"/>
    </row>
    <row r="1115" spans="11:11" s="157" customFormat="1">
      <c r="K1115" s="539"/>
    </row>
    <row r="1116" spans="11:11" s="157" customFormat="1">
      <c r="K1116" s="539"/>
    </row>
    <row r="1117" spans="11:11" s="157" customFormat="1">
      <c r="K1117" s="539"/>
    </row>
    <row r="1118" spans="11:11" s="157" customFormat="1">
      <c r="K1118" s="539"/>
    </row>
    <row r="1119" spans="11:11" s="157" customFormat="1">
      <c r="K1119" s="539"/>
    </row>
    <row r="1120" spans="11:11" s="157" customFormat="1">
      <c r="K1120" s="539"/>
    </row>
    <row r="1121" spans="11:11" s="157" customFormat="1">
      <c r="K1121" s="539"/>
    </row>
    <row r="1122" spans="11:11" s="157" customFormat="1">
      <c r="K1122" s="539"/>
    </row>
    <row r="1123" spans="11:11" s="157" customFormat="1">
      <c r="K1123" s="539"/>
    </row>
    <row r="1124" spans="11:11" s="157" customFormat="1">
      <c r="K1124" s="539"/>
    </row>
    <row r="1125" spans="11:11" s="157" customFormat="1">
      <c r="K1125" s="539"/>
    </row>
    <row r="1126" spans="11:11" s="157" customFormat="1">
      <c r="K1126" s="539"/>
    </row>
    <row r="1127" spans="11:11" s="157" customFormat="1">
      <c r="K1127" s="539"/>
    </row>
    <row r="1128" spans="11:11" s="157" customFormat="1">
      <c r="K1128" s="539"/>
    </row>
    <row r="1129" spans="11:11" s="157" customFormat="1">
      <c r="K1129" s="539"/>
    </row>
    <row r="1130" spans="11:11" s="157" customFormat="1">
      <c r="K1130" s="539"/>
    </row>
    <row r="1131" spans="11:11" s="157" customFormat="1">
      <c r="K1131" s="539"/>
    </row>
    <row r="1132" spans="11:11" s="157" customFormat="1">
      <c r="K1132" s="539"/>
    </row>
    <row r="1133" spans="11:11" s="157" customFormat="1">
      <c r="K1133" s="539"/>
    </row>
    <row r="1134" spans="11:11" s="157" customFormat="1">
      <c r="K1134" s="539"/>
    </row>
    <row r="1135" spans="11:11" s="157" customFormat="1">
      <c r="K1135" s="539"/>
    </row>
    <row r="1136" spans="11:11" s="157" customFormat="1">
      <c r="K1136" s="539"/>
    </row>
    <row r="1137" spans="11:11" s="157" customFormat="1">
      <c r="K1137" s="539"/>
    </row>
    <row r="1138" spans="11:11" s="157" customFormat="1">
      <c r="K1138" s="539"/>
    </row>
    <row r="1139" spans="11:11" s="157" customFormat="1">
      <c r="K1139" s="539"/>
    </row>
    <row r="1140" spans="11:11" s="157" customFormat="1">
      <c r="K1140" s="539"/>
    </row>
    <row r="1141" spans="11:11" s="157" customFormat="1">
      <c r="K1141" s="539"/>
    </row>
    <row r="1142" spans="11:11" s="157" customFormat="1">
      <c r="K1142" s="539"/>
    </row>
    <row r="1143" spans="11:11" s="157" customFormat="1">
      <c r="K1143" s="539"/>
    </row>
    <row r="1144" spans="11:11" s="157" customFormat="1">
      <c r="K1144" s="539"/>
    </row>
    <row r="1145" spans="11:11" s="157" customFormat="1">
      <c r="K1145" s="539"/>
    </row>
    <row r="1146" spans="11:11" s="157" customFormat="1">
      <c r="K1146" s="539"/>
    </row>
    <row r="1147" spans="11:11" s="157" customFormat="1">
      <c r="K1147" s="539"/>
    </row>
    <row r="1148" spans="11:11" s="157" customFormat="1">
      <c r="K1148" s="539"/>
    </row>
    <row r="1149" spans="11:11" s="157" customFormat="1">
      <c r="K1149" s="539"/>
    </row>
    <row r="1150" spans="11:11" s="157" customFormat="1">
      <c r="K1150" s="539"/>
    </row>
    <row r="1151" spans="11:11" s="157" customFormat="1">
      <c r="K1151" s="539"/>
    </row>
    <row r="1152" spans="11:11" s="157" customFormat="1">
      <c r="K1152" s="539"/>
    </row>
    <row r="1153" spans="11:11" s="157" customFormat="1">
      <c r="K1153" s="539"/>
    </row>
    <row r="1154" spans="11:11" s="157" customFormat="1">
      <c r="K1154" s="539"/>
    </row>
    <row r="1155" spans="11:11" s="157" customFormat="1">
      <c r="K1155" s="539"/>
    </row>
    <row r="1156" spans="11:11" s="157" customFormat="1">
      <c r="K1156" s="539"/>
    </row>
    <row r="1157" spans="11:11" s="157" customFormat="1">
      <c r="K1157" s="539"/>
    </row>
    <row r="1158" spans="11:11" s="157" customFormat="1">
      <c r="K1158" s="539"/>
    </row>
    <row r="1159" spans="11:11" s="157" customFormat="1">
      <c r="K1159" s="539"/>
    </row>
    <row r="1160" spans="11:11" s="157" customFormat="1">
      <c r="K1160" s="539"/>
    </row>
    <row r="1161" spans="11:11" s="157" customFormat="1">
      <c r="K1161" s="539"/>
    </row>
    <row r="1162" spans="11:11" s="157" customFormat="1">
      <c r="K1162" s="539"/>
    </row>
    <row r="1163" spans="11:11" s="157" customFormat="1">
      <c r="K1163" s="539"/>
    </row>
    <row r="1164" spans="11:11" s="157" customFormat="1">
      <c r="K1164" s="539"/>
    </row>
    <row r="1165" spans="11:11" s="157" customFormat="1">
      <c r="K1165" s="539"/>
    </row>
    <row r="1166" spans="11:11" s="157" customFormat="1">
      <c r="K1166" s="539"/>
    </row>
    <row r="1167" spans="11:11" s="157" customFormat="1">
      <c r="K1167" s="539"/>
    </row>
    <row r="1168" spans="11:11" s="157" customFormat="1">
      <c r="K1168" s="539"/>
    </row>
    <row r="1169" spans="11:11" s="157" customFormat="1">
      <c r="K1169" s="539"/>
    </row>
    <row r="1170" spans="11:11" s="157" customFormat="1">
      <c r="K1170" s="539"/>
    </row>
    <row r="1171" spans="11:11" s="157" customFormat="1">
      <c r="K1171" s="539"/>
    </row>
    <row r="1172" spans="11:11" s="157" customFormat="1">
      <c r="K1172" s="539"/>
    </row>
    <row r="1173" spans="11:11" s="157" customFormat="1">
      <c r="K1173" s="539"/>
    </row>
    <row r="1174" spans="11:11" s="157" customFormat="1">
      <c r="K1174" s="539"/>
    </row>
    <row r="1175" spans="11:11" s="157" customFormat="1">
      <c r="K1175" s="539"/>
    </row>
    <row r="1176" spans="11:11" s="157" customFormat="1">
      <c r="K1176" s="539"/>
    </row>
    <row r="1177" spans="11:11" s="157" customFormat="1">
      <c r="K1177" s="539"/>
    </row>
    <row r="1178" spans="11:11" s="157" customFormat="1">
      <c r="K1178" s="539"/>
    </row>
    <row r="1179" spans="11:11" s="157" customFormat="1">
      <c r="K1179" s="539"/>
    </row>
    <row r="1180" spans="11:11" s="157" customFormat="1">
      <c r="K1180" s="539"/>
    </row>
    <row r="1181" spans="11:11" s="157" customFormat="1">
      <c r="K1181" s="539"/>
    </row>
    <row r="1182" spans="11:11" s="157" customFormat="1">
      <c r="K1182" s="539"/>
    </row>
    <row r="1183" spans="11:11" s="157" customFormat="1">
      <c r="K1183" s="539"/>
    </row>
    <row r="1184" spans="11:11" s="157" customFormat="1">
      <c r="K1184" s="539"/>
    </row>
    <row r="1185" spans="11:11" s="157" customFormat="1">
      <c r="K1185" s="539"/>
    </row>
    <row r="1186" spans="11:11" s="157" customFormat="1">
      <c r="K1186" s="539"/>
    </row>
    <row r="1187" spans="11:11" s="157" customFormat="1">
      <c r="K1187" s="539"/>
    </row>
    <row r="1188" spans="11:11" s="157" customFormat="1">
      <c r="K1188" s="539"/>
    </row>
    <row r="1189" spans="11:11" s="157" customFormat="1">
      <c r="K1189" s="539"/>
    </row>
    <row r="1190" spans="11:11" s="157" customFormat="1">
      <c r="K1190" s="539"/>
    </row>
    <row r="1191" spans="11:11" s="157" customFormat="1">
      <c r="K1191" s="539"/>
    </row>
    <row r="1192" spans="11:11" s="157" customFormat="1">
      <c r="K1192" s="539"/>
    </row>
    <row r="1193" spans="11:11" s="157" customFormat="1">
      <c r="K1193" s="539"/>
    </row>
    <row r="1194" spans="11:11" s="157" customFormat="1">
      <c r="K1194" s="539"/>
    </row>
    <row r="1195" spans="11:11" s="157" customFormat="1">
      <c r="K1195" s="539"/>
    </row>
    <row r="1196" spans="11:11" s="157" customFormat="1">
      <c r="K1196" s="539"/>
    </row>
    <row r="1197" spans="11:11" s="157" customFormat="1">
      <c r="K1197" s="539"/>
    </row>
    <row r="1198" spans="11:11" s="157" customFormat="1">
      <c r="K1198" s="539"/>
    </row>
    <row r="1199" spans="11:11" s="157" customFormat="1">
      <c r="K1199" s="539"/>
    </row>
    <row r="1200" spans="11:11" s="157" customFormat="1">
      <c r="K1200" s="539"/>
    </row>
    <row r="1201" spans="11:11" s="157" customFormat="1">
      <c r="K1201" s="539"/>
    </row>
    <row r="1202" spans="11:11" s="157" customFormat="1">
      <c r="K1202" s="539"/>
    </row>
    <row r="1203" spans="11:11" s="157" customFormat="1">
      <c r="K1203" s="539"/>
    </row>
    <row r="1204" spans="11:11" s="157" customFormat="1">
      <c r="K1204" s="539"/>
    </row>
    <row r="1205" spans="11:11" s="157" customFormat="1">
      <c r="K1205" s="539"/>
    </row>
    <row r="1206" spans="11:11" s="157" customFormat="1">
      <c r="K1206" s="539"/>
    </row>
    <row r="1207" spans="11:11" s="157" customFormat="1">
      <c r="K1207" s="539"/>
    </row>
    <row r="1208" spans="11:11" s="157" customFormat="1">
      <c r="K1208" s="539"/>
    </row>
    <row r="1209" spans="11:11" s="157" customFormat="1">
      <c r="K1209" s="539"/>
    </row>
    <row r="1210" spans="11:11" s="157" customFormat="1">
      <c r="K1210" s="539"/>
    </row>
    <row r="1211" spans="11:11" s="157" customFormat="1">
      <c r="K1211" s="539"/>
    </row>
    <row r="1212" spans="11:11" s="157" customFormat="1">
      <c r="K1212" s="539"/>
    </row>
    <row r="1213" spans="11:11" s="157" customFormat="1">
      <c r="K1213" s="539"/>
    </row>
    <row r="1214" spans="11:11" s="157" customFormat="1">
      <c r="K1214" s="539"/>
    </row>
    <row r="1215" spans="11:11" s="157" customFormat="1">
      <c r="K1215" s="539"/>
    </row>
    <row r="1216" spans="11:11" s="157" customFormat="1">
      <c r="K1216" s="539"/>
    </row>
    <row r="1217" spans="11:11" s="157" customFormat="1">
      <c r="K1217" s="539"/>
    </row>
    <row r="1218" spans="11:11" s="157" customFormat="1">
      <c r="K1218" s="539"/>
    </row>
    <row r="1219" spans="11:11" s="157" customFormat="1">
      <c r="K1219" s="539"/>
    </row>
    <row r="1220" spans="11:11" s="157" customFormat="1">
      <c r="K1220" s="539"/>
    </row>
    <row r="1221" spans="11:11" s="157" customFormat="1">
      <c r="K1221" s="539"/>
    </row>
    <row r="1222" spans="11:11" s="157" customFormat="1">
      <c r="K1222" s="539"/>
    </row>
    <row r="1223" spans="11:11" s="157" customFormat="1">
      <c r="K1223" s="539"/>
    </row>
    <row r="1224" spans="11:11" s="157" customFormat="1">
      <c r="K1224" s="539"/>
    </row>
    <row r="1225" spans="11:11" s="157" customFormat="1">
      <c r="K1225" s="539"/>
    </row>
    <row r="1226" spans="11:11" s="157" customFormat="1">
      <c r="K1226" s="539"/>
    </row>
    <row r="1227" spans="11:11" s="157" customFormat="1">
      <c r="K1227" s="539"/>
    </row>
    <row r="1228" spans="11:11" s="157" customFormat="1">
      <c r="K1228" s="539"/>
    </row>
    <row r="1229" spans="11:11" s="157" customFormat="1">
      <c r="K1229" s="539"/>
    </row>
    <row r="1230" spans="11:11" s="157" customFormat="1">
      <c r="K1230" s="539"/>
    </row>
    <row r="1231" spans="11:11" s="157" customFormat="1">
      <c r="K1231" s="539"/>
    </row>
    <row r="1232" spans="11:11" s="157" customFormat="1">
      <c r="K1232" s="539"/>
    </row>
    <row r="1233" spans="11:11" s="157" customFormat="1">
      <c r="K1233" s="539"/>
    </row>
    <row r="1234" spans="11:11" s="157" customFormat="1">
      <c r="K1234" s="539"/>
    </row>
    <row r="1235" spans="11:11" s="157" customFormat="1">
      <c r="K1235" s="539"/>
    </row>
    <row r="1236" spans="11:11" s="157" customFormat="1">
      <c r="K1236" s="539"/>
    </row>
    <row r="1237" spans="11:11" s="157" customFormat="1">
      <c r="K1237" s="539"/>
    </row>
    <row r="1238" spans="11:11" s="157" customFormat="1">
      <c r="K1238" s="539"/>
    </row>
    <row r="1239" spans="11:11" s="157" customFormat="1">
      <c r="K1239" s="539"/>
    </row>
    <row r="1240" spans="11:11" s="157" customFormat="1">
      <c r="K1240" s="539"/>
    </row>
    <row r="1241" spans="11:11" s="157" customFormat="1">
      <c r="K1241" s="539"/>
    </row>
    <row r="1242" spans="11:11" s="157" customFormat="1">
      <c r="K1242" s="539"/>
    </row>
    <row r="1243" spans="11:11" s="157" customFormat="1">
      <c r="K1243" s="539"/>
    </row>
    <row r="1244" spans="11:11" s="157" customFormat="1">
      <c r="K1244" s="539"/>
    </row>
    <row r="1245" spans="11:11" s="157" customFormat="1">
      <c r="K1245" s="539"/>
    </row>
    <row r="1246" spans="11:11" s="157" customFormat="1">
      <c r="K1246" s="539"/>
    </row>
    <row r="1247" spans="11:11" s="157" customFormat="1">
      <c r="K1247" s="539"/>
    </row>
    <row r="1248" spans="11:11" s="157" customFormat="1">
      <c r="K1248" s="539"/>
    </row>
    <row r="1249" spans="11:11" s="157" customFormat="1">
      <c r="K1249" s="539"/>
    </row>
    <row r="1250" spans="11:11" s="157" customFormat="1">
      <c r="K1250" s="539"/>
    </row>
    <row r="1251" spans="11:11" s="157" customFormat="1">
      <c r="K1251" s="539"/>
    </row>
    <row r="1252" spans="11:11" s="157" customFormat="1">
      <c r="K1252" s="539"/>
    </row>
    <row r="1253" spans="11:11" s="157" customFormat="1">
      <c r="K1253" s="539"/>
    </row>
    <row r="1254" spans="11:11" s="157" customFormat="1">
      <c r="K1254" s="539"/>
    </row>
    <row r="1255" spans="11:11" s="157" customFormat="1">
      <c r="K1255" s="539"/>
    </row>
    <row r="1256" spans="11:11" s="157" customFormat="1">
      <c r="K1256" s="539"/>
    </row>
    <row r="1257" spans="11:11" s="157" customFormat="1">
      <c r="K1257" s="539"/>
    </row>
    <row r="1258" spans="11:11" s="157" customFormat="1">
      <c r="K1258" s="539"/>
    </row>
    <row r="1259" spans="11:11" s="157" customFormat="1">
      <c r="K1259" s="539"/>
    </row>
    <row r="1260" spans="11:11" s="157" customFormat="1">
      <c r="K1260" s="539"/>
    </row>
    <row r="1261" spans="11:11" s="157" customFormat="1">
      <c r="K1261" s="539"/>
    </row>
    <row r="1262" spans="11:11" s="157" customFormat="1">
      <c r="K1262" s="539"/>
    </row>
    <row r="1263" spans="11:11" s="157" customFormat="1">
      <c r="K1263" s="539"/>
    </row>
    <row r="1264" spans="11:11" s="157" customFormat="1">
      <c r="K1264" s="539"/>
    </row>
    <row r="1265" spans="11:11" s="157" customFormat="1">
      <c r="K1265" s="539"/>
    </row>
    <row r="1266" spans="11:11" s="157" customFormat="1">
      <c r="K1266" s="539"/>
    </row>
    <row r="1267" spans="11:11" s="157" customFormat="1">
      <c r="K1267" s="539"/>
    </row>
    <row r="1268" spans="11:11" s="157" customFormat="1">
      <c r="K1268" s="539"/>
    </row>
    <row r="1269" spans="11:11" s="157" customFormat="1">
      <c r="K1269" s="539"/>
    </row>
    <row r="1270" spans="11:11" s="157" customFormat="1">
      <c r="K1270" s="539"/>
    </row>
    <row r="1271" spans="11:11" s="157" customFormat="1">
      <c r="K1271" s="539"/>
    </row>
    <row r="1272" spans="11:11" s="157" customFormat="1">
      <c r="K1272" s="539"/>
    </row>
    <row r="1273" spans="11:11" s="157" customFormat="1">
      <c r="K1273" s="539"/>
    </row>
    <row r="1274" spans="11:11" s="157" customFormat="1">
      <c r="K1274" s="539"/>
    </row>
    <row r="1275" spans="11:11" s="157" customFormat="1">
      <c r="K1275" s="539"/>
    </row>
    <row r="1276" spans="11:11" s="157" customFormat="1">
      <c r="K1276" s="539"/>
    </row>
    <row r="1277" spans="11:11" s="157" customFormat="1">
      <c r="K1277" s="539"/>
    </row>
    <row r="1278" spans="11:11" s="157" customFormat="1">
      <c r="K1278" s="539"/>
    </row>
    <row r="1279" spans="11:11" s="157" customFormat="1">
      <c r="K1279" s="539"/>
    </row>
    <row r="1280" spans="11:11" s="157" customFormat="1">
      <c r="K1280" s="539"/>
    </row>
    <row r="1281" spans="11:11" s="157" customFormat="1">
      <c r="K1281" s="539"/>
    </row>
    <row r="1282" spans="11:11" s="157" customFormat="1">
      <c r="K1282" s="539"/>
    </row>
    <row r="1283" spans="11:11" s="157" customFormat="1">
      <c r="K1283" s="539"/>
    </row>
    <row r="1284" spans="11:11" s="157" customFormat="1">
      <c r="K1284" s="539"/>
    </row>
    <row r="1285" spans="11:11" s="157" customFormat="1">
      <c r="K1285" s="539"/>
    </row>
    <row r="1286" spans="11:11" s="157" customFormat="1">
      <c r="K1286" s="539"/>
    </row>
    <row r="1287" spans="11:11" s="157" customFormat="1">
      <c r="K1287" s="539"/>
    </row>
    <row r="1288" spans="11:11" s="157" customFormat="1">
      <c r="K1288" s="539"/>
    </row>
    <row r="1289" spans="11:11" s="157" customFormat="1">
      <c r="K1289" s="539"/>
    </row>
    <row r="1290" spans="11:11" s="157" customFormat="1">
      <c r="K1290" s="539"/>
    </row>
    <row r="1291" spans="11:11" s="157" customFormat="1">
      <c r="K1291" s="539"/>
    </row>
    <row r="1292" spans="11:11" s="157" customFormat="1">
      <c r="K1292" s="539"/>
    </row>
    <row r="1293" spans="11:11" s="157" customFormat="1">
      <c r="K1293" s="539"/>
    </row>
    <row r="1294" spans="11:11" s="157" customFormat="1">
      <c r="K1294" s="539"/>
    </row>
    <row r="1295" spans="11:11" s="157" customFormat="1">
      <c r="K1295" s="539"/>
    </row>
    <row r="1296" spans="11:11" s="157" customFormat="1">
      <c r="K1296" s="539"/>
    </row>
    <row r="1297" spans="11:11" s="157" customFormat="1">
      <c r="K1297" s="539"/>
    </row>
    <row r="1298" spans="11:11" s="157" customFormat="1">
      <c r="K1298" s="539"/>
    </row>
    <row r="1299" spans="11:11" s="157" customFormat="1">
      <c r="K1299" s="539"/>
    </row>
    <row r="1300" spans="11:11" s="157" customFormat="1">
      <c r="K1300" s="539"/>
    </row>
    <row r="1301" spans="11:11" s="157" customFormat="1">
      <c r="K1301" s="539"/>
    </row>
    <row r="1302" spans="11:11" s="157" customFormat="1">
      <c r="K1302" s="539"/>
    </row>
    <row r="1303" spans="11:11" s="157" customFormat="1">
      <c r="K1303" s="539"/>
    </row>
    <row r="1304" spans="11:11" s="157" customFormat="1">
      <c r="K1304" s="539"/>
    </row>
    <row r="1305" spans="11:11" s="157" customFormat="1">
      <c r="K1305" s="539"/>
    </row>
    <row r="1306" spans="11:11" s="157" customFormat="1">
      <c r="K1306" s="539"/>
    </row>
    <row r="1307" spans="11:11" s="157" customFormat="1">
      <c r="K1307" s="539"/>
    </row>
    <row r="1308" spans="11:11" s="157" customFormat="1">
      <c r="K1308" s="539"/>
    </row>
    <row r="1309" spans="11:11" s="157" customFormat="1">
      <c r="K1309" s="539"/>
    </row>
    <row r="1310" spans="11:11" s="157" customFormat="1">
      <c r="K1310" s="539"/>
    </row>
    <row r="1311" spans="11:11" s="157" customFormat="1">
      <c r="K1311" s="539"/>
    </row>
    <row r="1312" spans="11:11" s="157" customFormat="1">
      <c r="K1312" s="539"/>
    </row>
    <row r="1313" spans="11:11" s="157" customFormat="1">
      <c r="K1313" s="539"/>
    </row>
    <row r="1314" spans="11:11" s="157" customFormat="1">
      <c r="K1314" s="539"/>
    </row>
    <row r="1315" spans="11:11" s="157" customFormat="1">
      <c r="K1315" s="539"/>
    </row>
    <row r="1316" spans="11:11" s="157" customFormat="1">
      <c r="K1316" s="539"/>
    </row>
    <row r="1317" spans="11:11" s="157" customFormat="1">
      <c r="K1317" s="539"/>
    </row>
    <row r="1318" spans="11:11" s="157" customFormat="1">
      <c r="K1318" s="539"/>
    </row>
    <row r="1319" spans="11:11" s="157" customFormat="1">
      <c r="K1319" s="539"/>
    </row>
    <row r="1320" spans="11:11" s="157" customFormat="1">
      <c r="K1320" s="539"/>
    </row>
    <row r="1321" spans="11:11" s="157" customFormat="1">
      <c r="K1321" s="539"/>
    </row>
    <row r="1322" spans="11:11" s="157" customFormat="1">
      <c r="K1322" s="539"/>
    </row>
    <row r="1323" spans="11:11" s="157" customFormat="1">
      <c r="K1323" s="539"/>
    </row>
    <row r="1324" spans="11:11" s="157" customFormat="1">
      <c r="K1324" s="539"/>
    </row>
    <row r="1325" spans="11:11" s="157" customFormat="1">
      <c r="K1325" s="539"/>
    </row>
    <row r="1326" spans="11:11" s="157" customFormat="1">
      <c r="K1326" s="539"/>
    </row>
    <row r="1327" spans="11:11" s="157" customFormat="1">
      <c r="K1327" s="539"/>
    </row>
    <row r="1328" spans="11:11" s="157" customFormat="1">
      <c r="K1328" s="539"/>
    </row>
    <row r="1329" spans="11:11" s="157" customFormat="1">
      <c r="K1329" s="539"/>
    </row>
    <row r="1330" spans="11:11" s="157" customFormat="1">
      <c r="K1330" s="539"/>
    </row>
    <row r="1331" spans="11:11" s="157" customFormat="1">
      <c r="K1331" s="539"/>
    </row>
    <row r="1332" spans="11:11" s="157" customFormat="1">
      <c r="K1332" s="539"/>
    </row>
    <row r="1333" spans="11:11" s="157" customFormat="1">
      <c r="K1333" s="539"/>
    </row>
    <row r="1334" spans="11:11" s="157" customFormat="1">
      <c r="K1334" s="539"/>
    </row>
    <row r="1335" spans="11:11" s="157" customFormat="1">
      <c r="K1335" s="539"/>
    </row>
    <row r="1336" spans="11:11" s="157" customFormat="1">
      <c r="K1336" s="539"/>
    </row>
    <row r="1337" spans="11:11" s="157" customFormat="1">
      <c r="K1337" s="539"/>
    </row>
    <row r="1338" spans="11:11" s="157" customFormat="1">
      <c r="K1338" s="539"/>
    </row>
    <row r="1339" spans="11:11" s="157" customFormat="1">
      <c r="K1339" s="539"/>
    </row>
    <row r="1340" spans="11:11" s="157" customFormat="1">
      <c r="K1340" s="539"/>
    </row>
    <row r="1341" spans="11:11" s="157" customFormat="1">
      <c r="K1341" s="539"/>
    </row>
    <row r="1342" spans="11:11" s="157" customFormat="1">
      <c r="K1342" s="539"/>
    </row>
    <row r="1343" spans="11:11" s="157" customFormat="1">
      <c r="K1343" s="539"/>
    </row>
    <row r="1344" spans="11:11" s="157" customFormat="1">
      <c r="K1344" s="539"/>
    </row>
    <row r="1345" spans="11:11" s="157" customFormat="1">
      <c r="K1345" s="539"/>
    </row>
    <row r="1346" spans="11:11" s="157" customFormat="1">
      <c r="K1346" s="539"/>
    </row>
    <row r="1347" spans="11:11" s="157" customFormat="1">
      <c r="K1347" s="539"/>
    </row>
    <row r="1348" spans="11:11" s="157" customFormat="1">
      <c r="K1348" s="539"/>
    </row>
    <row r="1349" spans="11:11" s="157" customFormat="1">
      <c r="K1349" s="539"/>
    </row>
    <row r="1350" spans="11:11" s="157" customFormat="1">
      <c r="K1350" s="539"/>
    </row>
    <row r="1351" spans="11:11" s="157" customFormat="1">
      <c r="K1351" s="539"/>
    </row>
    <row r="1352" spans="11:11" s="157" customFormat="1">
      <c r="K1352" s="539"/>
    </row>
    <row r="1353" spans="11:11" s="157" customFormat="1">
      <c r="K1353" s="539"/>
    </row>
    <row r="1354" spans="11:11" s="157" customFormat="1">
      <c r="K1354" s="539"/>
    </row>
    <row r="1355" spans="11:11" s="157" customFormat="1">
      <c r="K1355" s="539"/>
    </row>
    <row r="1356" spans="11:11" s="157" customFormat="1">
      <c r="K1356" s="539"/>
    </row>
    <row r="1357" spans="11:11" s="157" customFormat="1">
      <c r="K1357" s="539"/>
    </row>
    <row r="1358" spans="11:11" s="157" customFormat="1">
      <c r="K1358" s="539"/>
    </row>
    <row r="1359" spans="11:11" s="157" customFormat="1">
      <c r="K1359" s="539"/>
    </row>
    <row r="1360" spans="11:11" s="157" customFormat="1">
      <c r="K1360" s="539"/>
    </row>
    <row r="1361" spans="11:11" s="157" customFormat="1">
      <c r="K1361" s="539"/>
    </row>
    <row r="1362" spans="11:11" s="157" customFormat="1">
      <c r="K1362" s="539"/>
    </row>
    <row r="1363" spans="11:11" s="157" customFormat="1">
      <c r="K1363" s="539"/>
    </row>
    <row r="1364" spans="11:11" s="157" customFormat="1">
      <c r="K1364" s="539"/>
    </row>
    <row r="1365" spans="11:11" s="157" customFormat="1">
      <c r="K1365" s="539"/>
    </row>
    <row r="1366" spans="11:11" s="157" customFormat="1">
      <c r="K1366" s="539"/>
    </row>
    <row r="1367" spans="11:11" s="157" customFormat="1">
      <c r="K1367" s="539"/>
    </row>
    <row r="1368" spans="11:11" s="157" customFormat="1">
      <c r="K1368" s="539"/>
    </row>
    <row r="1369" spans="11:11" s="157" customFormat="1">
      <c r="K1369" s="539"/>
    </row>
    <row r="1370" spans="11:11" s="157" customFormat="1">
      <c r="K1370" s="539"/>
    </row>
    <row r="1371" spans="11:11" s="157" customFormat="1">
      <c r="K1371" s="539"/>
    </row>
    <row r="1372" spans="11:11" s="157" customFormat="1">
      <c r="K1372" s="539"/>
    </row>
    <row r="1373" spans="11:11" s="157" customFormat="1">
      <c r="K1373" s="539"/>
    </row>
    <row r="1374" spans="11:11" s="157" customFormat="1">
      <c r="K1374" s="539"/>
    </row>
    <row r="1375" spans="11:11" s="157" customFormat="1">
      <c r="K1375" s="539"/>
    </row>
    <row r="1376" spans="11:11" s="157" customFormat="1">
      <c r="K1376" s="539"/>
    </row>
    <row r="1377" spans="11:11" s="157" customFormat="1">
      <c r="K1377" s="539"/>
    </row>
    <row r="1378" spans="11:11" s="157" customFormat="1">
      <c r="K1378" s="539"/>
    </row>
    <row r="1379" spans="11:11" s="157" customFormat="1">
      <c r="K1379" s="539"/>
    </row>
    <row r="1380" spans="11:11" s="157" customFormat="1">
      <c r="K1380" s="539"/>
    </row>
    <row r="1381" spans="11:11" s="157" customFormat="1">
      <c r="K1381" s="539"/>
    </row>
    <row r="1382" spans="11:11" s="157" customFormat="1">
      <c r="K1382" s="539"/>
    </row>
    <row r="1383" spans="11:11" s="157" customFormat="1">
      <c r="K1383" s="539"/>
    </row>
    <row r="1384" spans="11:11" s="157" customFormat="1">
      <c r="K1384" s="539"/>
    </row>
    <row r="1385" spans="11:11" s="157" customFormat="1">
      <c r="K1385" s="539"/>
    </row>
    <row r="1386" spans="11:11" s="157" customFormat="1">
      <c r="K1386" s="539"/>
    </row>
    <row r="1387" spans="11:11" s="157" customFormat="1">
      <c r="K1387" s="539"/>
    </row>
    <row r="1388" spans="11:11" s="157" customFormat="1">
      <c r="K1388" s="539"/>
    </row>
    <row r="1389" spans="11:11" s="157" customFormat="1">
      <c r="K1389" s="539"/>
    </row>
    <row r="1390" spans="11:11" s="157" customFormat="1">
      <c r="K1390" s="539"/>
    </row>
    <row r="1391" spans="11:11" s="157" customFormat="1">
      <c r="K1391" s="539"/>
    </row>
    <row r="1392" spans="11:11" s="157" customFormat="1">
      <c r="K1392" s="539"/>
    </row>
    <row r="1393" spans="11:11" s="157" customFormat="1">
      <c r="K1393" s="539"/>
    </row>
    <row r="1394" spans="11:11" s="157" customFormat="1">
      <c r="K1394" s="539"/>
    </row>
    <row r="1395" spans="11:11" s="157" customFormat="1">
      <c r="K1395" s="539"/>
    </row>
    <row r="1396" spans="11:11" s="157" customFormat="1">
      <c r="K1396" s="539"/>
    </row>
    <row r="1397" spans="11:11" s="157" customFormat="1">
      <c r="K1397" s="539"/>
    </row>
    <row r="1398" spans="11:11" s="157" customFormat="1">
      <c r="K1398" s="539"/>
    </row>
    <row r="1399" spans="11:11" s="157" customFormat="1">
      <c r="K1399" s="539"/>
    </row>
    <row r="1400" spans="11:11" s="157" customFormat="1">
      <c r="K1400" s="539"/>
    </row>
    <row r="1401" spans="11:11" s="157" customFormat="1">
      <c r="K1401" s="539"/>
    </row>
    <row r="1402" spans="11:11" s="157" customFormat="1">
      <c r="K1402" s="539"/>
    </row>
    <row r="1403" spans="11:11" s="157" customFormat="1">
      <c r="K1403" s="539"/>
    </row>
    <row r="1404" spans="11:11" s="157" customFormat="1">
      <c r="K1404" s="539"/>
    </row>
    <row r="1405" spans="11:11" s="157" customFormat="1">
      <c r="K1405" s="539"/>
    </row>
    <row r="1406" spans="11:11" s="157" customFormat="1">
      <c r="K1406" s="539"/>
    </row>
    <row r="1407" spans="11:11" s="157" customFormat="1">
      <c r="K1407" s="539"/>
    </row>
    <row r="1408" spans="11:11" s="157" customFormat="1">
      <c r="K1408" s="539"/>
    </row>
    <row r="1409" spans="11:11" s="157" customFormat="1">
      <c r="K1409" s="539"/>
    </row>
    <row r="1410" spans="11:11" s="157" customFormat="1">
      <c r="K1410" s="539"/>
    </row>
    <row r="1411" spans="11:11" s="157" customFormat="1">
      <c r="K1411" s="539"/>
    </row>
    <row r="1412" spans="11:11" s="157" customFormat="1">
      <c r="K1412" s="539"/>
    </row>
    <row r="1413" spans="11:11" s="157" customFormat="1">
      <c r="K1413" s="539"/>
    </row>
    <row r="1414" spans="11:11" s="157" customFormat="1">
      <c r="K1414" s="539"/>
    </row>
    <row r="1415" spans="11:11" s="157" customFormat="1">
      <c r="K1415" s="539"/>
    </row>
    <row r="1416" spans="11:11" s="157" customFormat="1">
      <c r="K1416" s="539"/>
    </row>
    <row r="1417" spans="11:11" s="157" customFormat="1">
      <c r="K1417" s="539"/>
    </row>
    <row r="1418" spans="11:11" s="157" customFormat="1">
      <c r="K1418" s="539"/>
    </row>
    <row r="1419" spans="11:11" s="157" customFormat="1">
      <c r="K1419" s="539"/>
    </row>
    <row r="1420" spans="11:11" s="157" customFormat="1">
      <c r="K1420" s="539"/>
    </row>
    <row r="1421" spans="11:11" s="157" customFormat="1">
      <c r="K1421" s="539"/>
    </row>
    <row r="1422" spans="11:11" s="157" customFormat="1">
      <c r="K1422" s="539"/>
    </row>
    <row r="1423" spans="11:11" s="157" customFormat="1">
      <c r="K1423" s="539"/>
    </row>
    <row r="1424" spans="11:11" s="157" customFormat="1">
      <c r="K1424" s="539"/>
    </row>
    <row r="1425" spans="11:11" s="157" customFormat="1">
      <c r="K1425" s="539"/>
    </row>
    <row r="1426" spans="11:11" s="157" customFormat="1">
      <c r="K1426" s="539"/>
    </row>
    <row r="1427" spans="11:11" s="157" customFormat="1">
      <c r="K1427" s="539"/>
    </row>
    <row r="1428" spans="11:11" s="157" customFormat="1">
      <c r="K1428" s="539"/>
    </row>
    <row r="1429" spans="11:11" s="157" customFormat="1">
      <c r="K1429" s="539"/>
    </row>
    <row r="1430" spans="11:11" s="157" customFormat="1">
      <c r="K1430" s="539"/>
    </row>
    <row r="1431" spans="11:11" s="157" customFormat="1">
      <c r="K1431" s="539"/>
    </row>
    <row r="1432" spans="11:11" s="157" customFormat="1">
      <c r="K1432" s="539"/>
    </row>
    <row r="1433" spans="11:11" s="157" customFormat="1">
      <c r="K1433" s="539"/>
    </row>
    <row r="1434" spans="11:11" s="157" customFormat="1">
      <c r="K1434" s="539"/>
    </row>
    <row r="1435" spans="11:11" s="157" customFormat="1">
      <c r="K1435" s="539"/>
    </row>
    <row r="1436" spans="11:11" s="157" customFormat="1">
      <c r="K1436" s="539"/>
    </row>
    <row r="1437" spans="11:11" s="157" customFormat="1">
      <c r="K1437" s="539"/>
    </row>
    <row r="1438" spans="11:11" s="157" customFormat="1">
      <c r="K1438" s="539"/>
    </row>
    <row r="1439" spans="11:11" s="157" customFormat="1">
      <c r="K1439" s="539"/>
    </row>
    <row r="1440" spans="11:11" s="157" customFormat="1">
      <c r="K1440" s="539"/>
    </row>
    <row r="1441" spans="11:11" s="157" customFormat="1">
      <c r="K1441" s="539"/>
    </row>
    <row r="1442" spans="11:11" s="157" customFormat="1">
      <c r="K1442" s="539"/>
    </row>
    <row r="1443" spans="11:11" s="157" customFormat="1">
      <c r="K1443" s="539"/>
    </row>
    <row r="1444" spans="11:11" s="157" customFormat="1">
      <c r="K1444" s="539"/>
    </row>
    <row r="1445" spans="11:11" s="157" customFormat="1">
      <c r="K1445" s="539"/>
    </row>
    <row r="1446" spans="11:11" s="157" customFormat="1">
      <c r="K1446" s="539"/>
    </row>
    <row r="1447" spans="11:11" s="157" customFormat="1">
      <c r="K1447" s="539"/>
    </row>
    <row r="1448" spans="11:11" s="157" customFormat="1">
      <c r="K1448" s="539"/>
    </row>
    <row r="1449" spans="11:11" s="157" customFormat="1">
      <c r="K1449" s="539"/>
    </row>
    <row r="1450" spans="11:11" s="157" customFormat="1">
      <c r="K1450" s="539"/>
    </row>
    <row r="1451" spans="11:11" s="157" customFormat="1">
      <c r="K1451" s="539"/>
    </row>
    <row r="1452" spans="11:11" s="157" customFormat="1">
      <c r="K1452" s="539"/>
    </row>
    <row r="1453" spans="11:11" s="157" customFormat="1">
      <c r="K1453" s="539"/>
    </row>
    <row r="1454" spans="11:11" s="157" customFormat="1">
      <c r="K1454" s="539"/>
    </row>
    <row r="1455" spans="11:11" s="157" customFormat="1">
      <c r="K1455" s="539"/>
    </row>
    <row r="1456" spans="11:11" s="157" customFormat="1">
      <c r="K1456" s="539"/>
    </row>
    <row r="1457" spans="11:11" s="157" customFormat="1">
      <c r="K1457" s="539"/>
    </row>
    <row r="1458" spans="11:11" s="157" customFormat="1">
      <c r="K1458" s="539"/>
    </row>
    <row r="1459" spans="11:11" s="157" customFormat="1">
      <c r="K1459" s="539"/>
    </row>
    <row r="1460" spans="11:11" s="157" customFormat="1">
      <c r="K1460" s="539"/>
    </row>
    <row r="1461" spans="11:11" s="157" customFormat="1">
      <c r="K1461" s="539"/>
    </row>
    <row r="1462" spans="11:11" s="157" customFormat="1">
      <c r="K1462" s="539"/>
    </row>
    <row r="1463" spans="11:11" s="157" customFormat="1">
      <c r="K1463" s="539"/>
    </row>
    <row r="1464" spans="11:11" s="157" customFormat="1">
      <c r="K1464" s="539"/>
    </row>
    <row r="1465" spans="11:11" s="157" customFormat="1">
      <c r="K1465" s="539"/>
    </row>
    <row r="1466" spans="11:11" s="157" customFormat="1">
      <c r="K1466" s="539"/>
    </row>
    <row r="1467" spans="11:11" s="157" customFormat="1">
      <c r="K1467" s="539"/>
    </row>
    <row r="1468" spans="11:11" s="157" customFormat="1">
      <c r="K1468" s="539"/>
    </row>
    <row r="1469" spans="11:11" s="157" customFormat="1">
      <c r="K1469" s="539"/>
    </row>
    <row r="1470" spans="11:11" s="157" customFormat="1">
      <c r="K1470" s="539"/>
    </row>
    <row r="1471" spans="11:11" s="157" customFormat="1">
      <c r="K1471" s="539"/>
    </row>
    <row r="1472" spans="11:11" s="157" customFormat="1">
      <c r="K1472" s="539"/>
    </row>
    <row r="1473" spans="11:11" s="157" customFormat="1">
      <c r="K1473" s="539"/>
    </row>
    <row r="1474" spans="11:11" s="157" customFormat="1">
      <c r="K1474" s="539"/>
    </row>
    <row r="1475" spans="11:11" s="157" customFormat="1">
      <c r="K1475" s="539"/>
    </row>
    <row r="1476" spans="11:11" s="157" customFormat="1">
      <c r="K1476" s="539"/>
    </row>
    <row r="1477" spans="11:11" s="157" customFormat="1">
      <c r="K1477" s="539"/>
    </row>
    <row r="1478" spans="11:11" s="157" customFormat="1">
      <c r="K1478" s="539"/>
    </row>
    <row r="1479" spans="11:11" s="157" customFormat="1">
      <c r="K1479" s="539"/>
    </row>
    <row r="1480" spans="11:11" s="157" customFormat="1">
      <c r="K1480" s="539"/>
    </row>
    <row r="1481" spans="11:11" s="157" customFormat="1">
      <c r="K1481" s="539"/>
    </row>
    <row r="1482" spans="11:11" s="157" customFormat="1">
      <c r="K1482" s="539"/>
    </row>
    <row r="1483" spans="11:11" s="157" customFormat="1">
      <c r="K1483" s="539"/>
    </row>
    <row r="1484" spans="11:11" s="157" customFormat="1">
      <c r="K1484" s="539"/>
    </row>
    <row r="1485" spans="11:11" s="157" customFormat="1">
      <c r="K1485" s="539"/>
    </row>
    <row r="1486" spans="11:11" s="157" customFormat="1">
      <c r="K1486" s="539"/>
    </row>
    <row r="1487" spans="11:11" s="157" customFormat="1">
      <c r="K1487" s="539"/>
    </row>
    <row r="1488" spans="11:11" s="157" customFormat="1">
      <c r="K1488" s="539"/>
    </row>
    <row r="1489" spans="11:11" s="157" customFormat="1">
      <c r="K1489" s="539"/>
    </row>
    <row r="1490" spans="11:11" s="157" customFormat="1">
      <c r="K1490" s="539"/>
    </row>
    <row r="1491" spans="11:11" s="157" customFormat="1">
      <c r="K1491" s="539"/>
    </row>
    <row r="1492" spans="11:11" s="157" customFormat="1">
      <c r="K1492" s="539"/>
    </row>
    <row r="1493" spans="11:11" s="157" customFormat="1">
      <c r="K1493" s="539"/>
    </row>
    <row r="1494" spans="11:11" s="157" customFormat="1">
      <c r="K1494" s="539"/>
    </row>
    <row r="1495" spans="11:11" s="157" customFormat="1">
      <c r="K1495" s="539"/>
    </row>
    <row r="1496" spans="11:11" s="157" customFormat="1">
      <c r="K1496" s="539"/>
    </row>
    <row r="1497" spans="11:11" s="157" customFormat="1">
      <c r="K1497" s="539"/>
    </row>
    <row r="1498" spans="11:11" s="157" customFormat="1">
      <c r="K1498" s="539"/>
    </row>
    <row r="1499" spans="11:11" s="157" customFormat="1">
      <c r="K1499" s="539"/>
    </row>
    <row r="1500" spans="11:11" s="157" customFormat="1">
      <c r="K1500" s="539"/>
    </row>
    <row r="1501" spans="11:11" s="157" customFormat="1">
      <c r="K1501" s="539"/>
    </row>
    <row r="1502" spans="11:11" s="157" customFormat="1">
      <c r="K1502" s="539"/>
    </row>
    <row r="1503" spans="11:11" s="157" customFormat="1">
      <c r="K1503" s="539"/>
    </row>
    <row r="1504" spans="11:11" s="157" customFormat="1">
      <c r="K1504" s="539"/>
    </row>
    <row r="1505" spans="11:11" s="157" customFormat="1">
      <c r="K1505" s="539"/>
    </row>
    <row r="1506" spans="11:11" s="157" customFormat="1">
      <c r="K1506" s="539"/>
    </row>
    <row r="1507" spans="11:11" s="157" customFormat="1">
      <c r="K1507" s="539"/>
    </row>
    <row r="1508" spans="11:11" s="157" customFormat="1">
      <c r="K1508" s="539"/>
    </row>
    <row r="1509" spans="11:11" s="157" customFormat="1">
      <c r="K1509" s="539"/>
    </row>
    <row r="1510" spans="11:11" s="157" customFormat="1">
      <c r="K1510" s="539"/>
    </row>
    <row r="1511" spans="11:11" s="157" customFormat="1">
      <c r="K1511" s="539"/>
    </row>
    <row r="1512" spans="11:11" s="157" customFormat="1">
      <c r="K1512" s="539"/>
    </row>
    <row r="1513" spans="11:11" s="157" customFormat="1">
      <c r="K1513" s="539"/>
    </row>
    <row r="1514" spans="11:11" s="157" customFormat="1">
      <c r="K1514" s="539"/>
    </row>
    <row r="1515" spans="11:11" s="157" customFormat="1">
      <c r="K1515" s="539"/>
    </row>
    <row r="1516" spans="11:11" s="157" customFormat="1">
      <c r="K1516" s="539"/>
    </row>
    <row r="1517" spans="11:11" s="157" customFormat="1">
      <c r="K1517" s="539"/>
    </row>
    <row r="1518" spans="11:11" s="157" customFormat="1">
      <c r="K1518" s="539"/>
    </row>
    <row r="1519" spans="11:11" s="157" customFormat="1">
      <c r="K1519" s="539"/>
    </row>
    <row r="1520" spans="11:11" s="157" customFormat="1">
      <c r="K1520" s="539"/>
    </row>
    <row r="1521" spans="11:11" s="157" customFormat="1">
      <c r="K1521" s="539"/>
    </row>
    <row r="1522" spans="11:11" s="157" customFormat="1">
      <c r="K1522" s="539"/>
    </row>
    <row r="1523" spans="11:11" s="157" customFormat="1">
      <c r="K1523" s="539"/>
    </row>
    <row r="1524" spans="11:11" s="157" customFormat="1">
      <c r="K1524" s="539"/>
    </row>
    <row r="1525" spans="11:11" s="157" customFormat="1">
      <c r="K1525" s="539"/>
    </row>
    <row r="1526" spans="11:11" s="157" customFormat="1">
      <c r="K1526" s="539"/>
    </row>
    <row r="1527" spans="11:11" s="157" customFormat="1">
      <c r="K1527" s="539"/>
    </row>
    <row r="1528" spans="11:11" s="157" customFormat="1">
      <c r="K1528" s="539"/>
    </row>
    <row r="1529" spans="11:11" s="157" customFormat="1">
      <c r="K1529" s="539"/>
    </row>
    <row r="1530" spans="11:11" s="157" customFormat="1">
      <c r="K1530" s="539"/>
    </row>
    <row r="1531" spans="11:11" s="157" customFormat="1">
      <c r="K1531" s="539"/>
    </row>
    <row r="1532" spans="11:11" s="157" customFormat="1">
      <c r="K1532" s="539"/>
    </row>
    <row r="1533" spans="11:11" s="157" customFormat="1">
      <c r="K1533" s="539"/>
    </row>
    <row r="1534" spans="11:11" s="157" customFormat="1">
      <c r="K1534" s="539"/>
    </row>
    <row r="1535" spans="11:11" s="157" customFormat="1">
      <c r="K1535" s="539"/>
    </row>
    <row r="1536" spans="11:11" s="157" customFormat="1">
      <c r="K1536" s="539"/>
    </row>
    <row r="1537" spans="11:11" s="157" customFormat="1">
      <c r="K1537" s="539"/>
    </row>
    <row r="1538" spans="11:11" s="157" customFormat="1">
      <c r="K1538" s="539"/>
    </row>
    <row r="1539" spans="11:11" s="157" customFormat="1">
      <c r="K1539" s="539"/>
    </row>
    <row r="1540" spans="11:11" s="157" customFormat="1">
      <c r="K1540" s="539"/>
    </row>
    <row r="1541" spans="11:11" s="157" customFormat="1">
      <c r="K1541" s="539"/>
    </row>
    <row r="1542" spans="11:11" s="157" customFormat="1">
      <c r="K1542" s="539"/>
    </row>
    <row r="1543" spans="11:11" s="157" customFormat="1">
      <c r="K1543" s="539"/>
    </row>
    <row r="1544" spans="11:11" s="157" customFormat="1">
      <c r="K1544" s="539"/>
    </row>
    <row r="1545" spans="11:11" s="157" customFormat="1">
      <c r="K1545" s="539"/>
    </row>
    <row r="1546" spans="11:11" s="157" customFormat="1">
      <c r="K1546" s="539"/>
    </row>
    <row r="1547" spans="11:11" s="157" customFormat="1">
      <c r="K1547" s="539"/>
    </row>
    <row r="1548" spans="11:11" s="157" customFormat="1">
      <c r="K1548" s="539"/>
    </row>
    <row r="1549" spans="11:11" s="157" customFormat="1">
      <c r="K1549" s="539"/>
    </row>
    <row r="1550" spans="11:11" s="157" customFormat="1">
      <c r="K1550" s="539"/>
    </row>
    <row r="1551" spans="11:11" s="157" customFormat="1">
      <c r="K1551" s="539"/>
    </row>
    <row r="1552" spans="11:11" s="157" customFormat="1">
      <c r="K1552" s="539"/>
    </row>
    <row r="1553" spans="11:11" s="157" customFormat="1">
      <c r="K1553" s="539"/>
    </row>
    <row r="1554" spans="11:11" s="157" customFormat="1">
      <c r="K1554" s="539"/>
    </row>
    <row r="1555" spans="11:11" s="157" customFormat="1">
      <c r="K1555" s="539"/>
    </row>
    <row r="1556" spans="11:11" s="157" customFormat="1">
      <c r="K1556" s="539"/>
    </row>
    <row r="1557" spans="11:11" s="157" customFormat="1">
      <c r="K1557" s="539"/>
    </row>
    <row r="1558" spans="11:11" s="157" customFormat="1">
      <c r="K1558" s="539"/>
    </row>
    <row r="1559" spans="11:11" s="157" customFormat="1">
      <c r="K1559" s="539"/>
    </row>
    <row r="1560" spans="11:11" s="157" customFormat="1">
      <c r="K1560" s="539"/>
    </row>
    <row r="1561" spans="11:11" s="157" customFormat="1">
      <c r="K1561" s="539"/>
    </row>
    <row r="1562" spans="11:11" s="157" customFormat="1">
      <c r="K1562" s="539"/>
    </row>
    <row r="1563" spans="11:11" s="157" customFormat="1">
      <c r="K1563" s="539"/>
    </row>
    <row r="1564" spans="11:11" s="157" customFormat="1">
      <c r="K1564" s="539"/>
    </row>
    <row r="1565" spans="11:11" s="157" customFormat="1">
      <c r="K1565" s="539"/>
    </row>
    <row r="1566" spans="11:11" s="157" customFormat="1">
      <c r="K1566" s="539"/>
    </row>
    <row r="1567" spans="11:11" s="157" customFormat="1">
      <c r="K1567" s="539"/>
    </row>
    <row r="1568" spans="11:11" s="157" customFormat="1">
      <c r="K1568" s="539"/>
    </row>
    <row r="1569" spans="11:11" s="157" customFormat="1">
      <c r="K1569" s="539"/>
    </row>
    <row r="1570" spans="11:11" s="157" customFormat="1">
      <c r="K1570" s="539"/>
    </row>
    <row r="1571" spans="11:11" s="157" customFormat="1">
      <c r="K1571" s="539"/>
    </row>
    <row r="1572" spans="11:11" s="157" customFormat="1">
      <c r="K1572" s="539"/>
    </row>
    <row r="1573" spans="11:11" s="157" customFormat="1">
      <c r="K1573" s="539"/>
    </row>
    <row r="1574" spans="11:11" s="157" customFormat="1">
      <c r="K1574" s="539"/>
    </row>
    <row r="1575" spans="11:11" s="157" customFormat="1">
      <c r="K1575" s="539"/>
    </row>
    <row r="1576" spans="11:11" s="157" customFormat="1">
      <c r="K1576" s="539"/>
    </row>
    <row r="1577" spans="11:11" s="157" customFormat="1">
      <c r="K1577" s="539"/>
    </row>
    <row r="1578" spans="11:11" s="157" customFormat="1">
      <c r="K1578" s="539"/>
    </row>
    <row r="1579" spans="11:11" s="157" customFormat="1">
      <c r="K1579" s="539"/>
    </row>
    <row r="1580" spans="11:11" s="157" customFormat="1">
      <c r="K1580" s="539"/>
    </row>
    <row r="1581" spans="11:11" s="157" customFormat="1">
      <c r="K1581" s="539"/>
    </row>
    <row r="1582" spans="11:11" s="157" customFormat="1">
      <c r="K1582" s="539"/>
    </row>
    <row r="1583" spans="11:11" s="157" customFormat="1">
      <c r="K1583" s="539"/>
    </row>
    <row r="1584" spans="11:11" s="157" customFormat="1">
      <c r="K1584" s="539"/>
    </row>
    <row r="1585" spans="11:11" s="157" customFormat="1">
      <c r="K1585" s="539"/>
    </row>
    <row r="1586" spans="11:11" s="157" customFormat="1">
      <c r="K1586" s="539"/>
    </row>
    <row r="1587" spans="11:11" s="157" customFormat="1">
      <c r="K1587" s="539"/>
    </row>
    <row r="1588" spans="11:11" s="157" customFormat="1">
      <c r="K1588" s="539"/>
    </row>
    <row r="1589" spans="11:11" s="157" customFormat="1">
      <c r="K1589" s="539"/>
    </row>
    <row r="1590" spans="11:11" s="157" customFormat="1">
      <c r="K1590" s="539"/>
    </row>
    <row r="1591" spans="11:11" s="157" customFormat="1">
      <c r="K1591" s="539"/>
    </row>
    <row r="1592" spans="11:11" s="157" customFormat="1">
      <c r="K1592" s="539"/>
    </row>
    <row r="1593" spans="11:11" s="157" customFormat="1">
      <c r="K1593" s="539"/>
    </row>
    <row r="1594" spans="11:11" s="157" customFormat="1">
      <c r="K1594" s="539"/>
    </row>
    <row r="1595" spans="11:11" s="157" customFormat="1">
      <c r="K1595" s="539"/>
    </row>
    <row r="1596" spans="11:11" s="157" customFormat="1">
      <c r="K1596" s="539"/>
    </row>
    <row r="1597" spans="11:11" s="157" customFormat="1">
      <c r="K1597" s="539"/>
    </row>
    <row r="1598" spans="11:11" s="157" customFormat="1">
      <c r="K1598" s="539"/>
    </row>
    <row r="1599" spans="11:11" s="157" customFormat="1">
      <c r="K1599" s="539"/>
    </row>
    <row r="1600" spans="11:11" s="157" customFormat="1">
      <c r="K1600" s="539"/>
    </row>
    <row r="1601" spans="11:11" s="157" customFormat="1">
      <c r="K1601" s="539"/>
    </row>
    <row r="1602" spans="11:11" s="157" customFormat="1">
      <c r="K1602" s="539"/>
    </row>
    <row r="1603" spans="11:11" s="157" customFormat="1">
      <c r="K1603" s="539"/>
    </row>
    <row r="1604" spans="11:11" s="157" customFormat="1">
      <c r="K1604" s="539"/>
    </row>
    <row r="1605" spans="11:11" s="157" customFormat="1">
      <c r="K1605" s="539"/>
    </row>
    <row r="1606" spans="11:11" s="157" customFormat="1">
      <c r="K1606" s="539"/>
    </row>
    <row r="1607" spans="11:11" s="157" customFormat="1">
      <c r="K1607" s="539"/>
    </row>
    <row r="1608" spans="11:11" s="157" customFormat="1">
      <c r="K1608" s="539"/>
    </row>
    <row r="1609" spans="11:11" s="157" customFormat="1">
      <c r="K1609" s="539"/>
    </row>
    <row r="1610" spans="11:11" s="157" customFormat="1">
      <c r="K1610" s="539"/>
    </row>
    <row r="1611" spans="11:11" s="157" customFormat="1">
      <c r="K1611" s="539"/>
    </row>
    <row r="1612" spans="11:11" s="157" customFormat="1">
      <c r="K1612" s="539"/>
    </row>
    <row r="1613" spans="11:11" s="157" customFormat="1">
      <c r="K1613" s="539"/>
    </row>
    <row r="1614" spans="11:11" s="157" customFormat="1">
      <c r="K1614" s="539"/>
    </row>
    <row r="1615" spans="11:11" s="157" customFormat="1">
      <c r="K1615" s="539"/>
    </row>
    <row r="1616" spans="11:11" s="157" customFormat="1">
      <c r="K1616" s="539"/>
    </row>
    <row r="1617" spans="11:11" s="157" customFormat="1">
      <c r="K1617" s="539"/>
    </row>
    <row r="1618" spans="11:11" s="157" customFormat="1">
      <c r="K1618" s="539"/>
    </row>
    <row r="1619" spans="11:11" s="157" customFormat="1">
      <c r="K1619" s="539"/>
    </row>
    <row r="1620" spans="11:11" s="157" customFormat="1">
      <c r="K1620" s="539"/>
    </row>
    <row r="1621" spans="11:11" s="157" customFormat="1">
      <c r="K1621" s="539"/>
    </row>
    <row r="1622" spans="11:11" s="157" customFormat="1">
      <c r="K1622" s="539"/>
    </row>
    <row r="1623" spans="11:11" s="157" customFormat="1">
      <c r="K1623" s="539"/>
    </row>
    <row r="1624" spans="11:11" s="157" customFormat="1">
      <c r="K1624" s="539"/>
    </row>
    <row r="1625" spans="11:11" s="157" customFormat="1">
      <c r="K1625" s="539"/>
    </row>
    <row r="1626" spans="11:11" s="157" customFormat="1">
      <c r="K1626" s="539"/>
    </row>
    <row r="1627" spans="11:11" s="157" customFormat="1">
      <c r="K1627" s="539"/>
    </row>
    <row r="1628" spans="11:11" s="157" customFormat="1">
      <c r="K1628" s="539"/>
    </row>
    <row r="1629" spans="11:11" s="157" customFormat="1">
      <c r="K1629" s="539"/>
    </row>
    <row r="1630" spans="11:11" s="157" customFormat="1">
      <c r="K1630" s="539"/>
    </row>
    <row r="1631" spans="11:11" s="157" customFormat="1">
      <c r="K1631" s="539"/>
    </row>
    <row r="1632" spans="11:11" s="157" customFormat="1">
      <c r="K1632" s="539"/>
    </row>
    <row r="1633" spans="11:11" s="157" customFormat="1">
      <c r="K1633" s="539"/>
    </row>
    <row r="1634" spans="11:11" s="157" customFormat="1">
      <c r="K1634" s="539"/>
    </row>
    <row r="1635" spans="11:11" s="157" customFormat="1">
      <c r="K1635" s="539"/>
    </row>
    <row r="1636" spans="11:11" s="157" customFormat="1">
      <c r="K1636" s="539"/>
    </row>
    <row r="1637" spans="11:11" s="157" customFormat="1">
      <c r="K1637" s="539"/>
    </row>
    <row r="1638" spans="11:11" s="157" customFormat="1">
      <c r="K1638" s="539"/>
    </row>
    <row r="1639" spans="11:11" s="157" customFormat="1">
      <c r="K1639" s="539"/>
    </row>
    <row r="1640" spans="11:11" s="157" customFormat="1">
      <c r="K1640" s="539"/>
    </row>
    <row r="1641" spans="11:11" s="157" customFormat="1">
      <c r="K1641" s="539"/>
    </row>
    <row r="1642" spans="11:11" s="157" customFormat="1">
      <c r="K1642" s="539"/>
    </row>
    <row r="1643" spans="11:11" s="157" customFormat="1">
      <c r="K1643" s="539"/>
    </row>
    <row r="1644" spans="11:11" s="157" customFormat="1">
      <c r="K1644" s="539"/>
    </row>
    <row r="1645" spans="11:11" s="157" customFormat="1">
      <c r="K1645" s="539"/>
    </row>
    <row r="1646" spans="11:11" s="157" customFormat="1">
      <c r="K1646" s="539"/>
    </row>
    <row r="1647" spans="11:11" s="157" customFormat="1">
      <c r="K1647" s="539"/>
    </row>
    <row r="1648" spans="11:11" s="157" customFormat="1">
      <c r="K1648" s="539"/>
    </row>
    <row r="1649" spans="11:11" s="157" customFormat="1">
      <c r="K1649" s="539"/>
    </row>
    <row r="1650" spans="11:11" s="157" customFormat="1">
      <c r="K1650" s="539"/>
    </row>
    <row r="1651" spans="11:11" s="157" customFormat="1">
      <c r="K1651" s="539"/>
    </row>
    <row r="1652" spans="11:11" s="157" customFormat="1">
      <c r="K1652" s="539"/>
    </row>
    <row r="1653" spans="11:11" s="157" customFormat="1">
      <c r="K1653" s="539"/>
    </row>
    <row r="1654" spans="11:11" s="157" customFormat="1">
      <c r="K1654" s="539"/>
    </row>
    <row r="1655" spans="11:11" s="157" customFormat="1">
      <c r="K1655" s="539"/>
    </row>
    <row r="1656" spans="11:11" s="157" customFormat="1">
      <c r="K1656" s="539"/>
    </row>
    <row r="1657" spans="11:11" s="157" customFormat="1">
      <c r="K1657" s="539"/>
    </row>
    <row r="1658" spans="11:11" s="157" customFormat="1">
      <c r="K1658" s="539"/>
    </row>
    <row r="1659" spans="11:11" s="157" customFormat="1">
      <c r="K1659" s="539"/>
    </row>
    <row r="1660" spans="11:11" s="157" customFormat="1">
      <c r="K1660" s="539"/>
    </row>
    <row r="1661" spans="11:11" s="157" customFormat="1">
      <c r="K1661" s="539"/>
    </row>
    <row r="1662" spans="11:11" s="157" customFormat="1">
      <c r="K1662" s="539"/>
    </row>
    <row r="1663" spans="11:11" s="157" customFormat="1">
      <c r="K1663" s="539"/>
    </row>
    <row r="1664" spans="11:11" s="157" customFormat="1">
      <c r="K1664" s="539"/>
    </row>
    <row r="1665" spans="11:11" s="157" customFormat="1">
      <c r="K1665" s="539"/>
    </row>
    <row r="1666" spans="11:11" s="157" customFormat="1">
      <c r="K1666" s="539"/>
    </row>
    <row r="1667" spans="11:11" s="157" customFormat="1">
      <c r="K1667" s="539"/>
    </row>
    <row r="1668" spans="11:11" s="157" customFormat="1">
      <c r="K1668" s="539"/>
    </row>
    <row r="1669" spans="11:11" s="157" customFormat="1">
      <c r="K1669" s="539"/>
    </row>
    <row r="1670" spans="11:11" s="157" customFormat="1">
      <c r="K1670" s="539"/>
    </row>
    <row r="1671" spans="11:11" s="157" customFormat="1">
      <c r="K1671" s="539"/>
    </row>
    <row r="1672" spans="11:11" s="157" customFormat="1">
      <c r="K1672" s="539"/>
    </row>
    <row r="1673" spans="11:11" s="157" customFormat="1">
      <c r="K1673" s="539"/>
    </row>
    <row r="1674" spans="11:11" s="157" customFormat="1">
      <c r="K1674" s="539"/>
    </row>
    <row r="1675" spans="11:11" s="157" customFormat="1">
      <c r="K1675" s="539"/>
    </row>
    <row r="1676" spans="11:11" s="157" customFormat="1">
      <c r="K1676" s="539"/>
    </row>
    <row r="1677" spans="11:11" s="157" customFormat="1">
      <c r="K1677" s="539"/>
    </row>
    <row r="1678" spans="11:11" s="157" customFormat="1">
      <c r="K1678" s="539"/>
    </row>
    <row r="1679" spans="11:11" s="157" customFormat="1">
      <c r="K1679" s="539"/>
    </row>
    <row r="1680" spans="11:11" s="157" customFormat="1">
      <c r="K1680" s="539"/>
    </row>
    <row r="1681" spans="11:11" s="157" customFormat="1">
      <c r="K1681" s="539"/>
    </row>
    <row r="1682" spans="11:11" s="157" customFormat="1">
      <c r="K1682" s="539"/>
    </row>
    <row r="1683" spans="11:11" s="157" customFormat="1">
      <c r="K1683" s="539"/>
    </row>
    <row r="1684" spans="11:11" s="157" customFormat="1">
      <c r="K1684" s="539"/>
    </row>
    <row r="1685" spans="11:11" s="157" customFormat="1">
      <c r="K1685" s="539"/>
    </row>
    <row r="1686" spans="11:11" s="157" customFormat="1">
      <c r="K1686" s="539"/>
    </row>
    <row r="1687" spans="11:11" s="157" customFormat="1">
      <c r="K1687" s="539"/>
    </row>
    <row r="1688" spans="11:11" s="157" customFormat="1">
      <c r="K1688" s="539"/>
    </row>
    <row r="1689" spans="11:11" s="157" customFormat="1">
      <c r="K1689" s="539"/>
    </row>
    <row r="1690" spans="11:11" s="157" customFormat="1">
      <c r="K1690" s="539"/>
    </row>
    <row r="1691" spans="11:11" s="157" customFormat="1">
      <c r="K1691" s="539"/>
    </row>
    <row r="1692" spans="11:11" s="157" customFormat="1">
      <c r="K1692" s="539"/>
    </row>
    <row r="1693" spans="11:11" s="157" customFormat="1">
      <c r="K1693" s="539"/>
    </row>
    <row r="1694" spans="11:11" s="157" customFormat="1">
      <c r="K1694" s="539"/>
    </row>
    <row r="1695" spans="11:11" s="157" customFormat="1">
      <c r="K1695" s="539"/>
    </row>
    <row r="1696" spans="11:11" s="157" customFormat="1">
      <c r="K1696" s="539"/>
    </row>
    <row r="1697" spans="11:11" s="157" customFormat="1">
      <c r="K1697" s="539"/>
    </row>
    <row r="1698" spans="11:11" s="157" customFormat="1">
      <c r="K1698" s="539"/>
    </row>
    <row r="1699" spans="11:11" s="157" customFormat="1">
      <c r="K1699" s="539"/>
    </row>
    <row r="1700" spans="11:11" s="157" customFormat="1">
      <c r="K1700" s="539"/>
    </row>
    <row r="1701" spans="11:11" s="157" customFormat="1">
      <c r="K1701" s="539"/>
    </row>
    <row r="1702" spans="11:11" s="157" customFormat="1">
      <c r="K1702" s="539"/>
    </row>
    <row r="1703" spans="11:11" s="157" customFormat="1">
      <c r="K1703" s="539"/>
    </row>
    <row r="1704" spans="11:11" s="157" customFormat="1">
      <c r="K1704" s="539"/>
    </row>
    <row r="1705" spans="11:11" s="157" customFormat="1">
      <c r="K1705" s="539"/>
    </row>
    <row r="1706" spans="11:11" s="157" customFormat="1">
      <c r="K1706" s="539"/>
    </row>
    <row r="1707" spans="11:11" s="157" customFormat="1">
      <c r="K1707" s="539"/>
    </row>
    <row r="1708" spans="11:11" s="157" customFormat="1">
      <c r="K1708" s="539"/>
    </row>
    <row r="1709" spans="11:11" s="157" customFormat="1">
      <c r="K1709" s="539"/>
    </row>
    <row r="1710" spans="11:11" s="157" customFormat="1">
      <c r="K1710" s="539"/>
    </row>
    <row r="1711" spans="11:11" s="157" customFormat="1">
      <c r="K1711" s="539"/>
    </row>
    <row r="1712" spans="11:11" s="157" customFormat="1">
      <c r="K1712" s="539"/>
    </row>
    <row r="1713" spans="11:11" s="157" customFormat="1">
      <c r="K1713" s="539"/>
    </row>
    <row r="1714" spans="11:11" s="157" customFormat="1">
      <c r="K1714" s="539"/>
    </row>
    <row r="1715" spans="11:11" s="157" customFormat="1">
      <c r="K1715" s="539"/>
    </row>
    <row r="1716" spans="11:11" s="157" customFormat="1">
      <c r="K1716" s="539"/>
    </row>
    <row r="1717" spans="11:11" s="157" customFormat="1">
      <c r="K1717" s="539"/>
    </row>
    <row r="1718" spans="11:11" s="157" customFormat="1">
      <c r="K1718" s="539"/>
    </row>
    <row r="1719" spans="11:11" s="157" customFormat="1">
      <c r="K1719" s="539"/>
    </row>
    <row r="1720" spans="11:11" s="157" customFormat="1">
      <c r="K1720" s="539"/>
    </row>
    <row r="1721" spans="11:11" s="157" customFormat="1">
      <c r="K1721" s="539"/>
    </row>
    <row r="1722" spans="11:11" s="157" customFormat="1">
      <c r="K1722" s="539"/>
    </row>
    <row r="1723" spans="11:11" s="157" customFormat="1">
      <c r="K1723" s="539"/>
    </row>
    <row r="1724" spans="11:11" s="157" customFormat="1">
      <c r="K1724" s="539"/>
    </row>
    <row r="1725" spans="11:11" s="157" customFormat="1">
      <c r="K1725" s="539"/>
    </row>
    <row r="1726" spans="11:11" s="157" customFormat="1">
      <c r="K1726" s="539"/>
    </row>
    <row r="1727" spans="11:11" s="157" customFormat="1">
      <c r="K1727" s="539"/>
    </row>
    <row r="1728" spans="11:11" s="157" customFormat="1">
      <c r="K1728" s="539"/>
    </row>
    <row r="1729" spans="11:11" s="157" customFormat="1">
      <c r="K1729" s="539"/>
    </row>
    <row r="1730" spans="11:11" s="157" customFormat="1">
      <c r="K1730" s="539"/>
    </row>
    <row r="1731" spans="11:11" s="157" customFormat="1">
      <c r="K1731" s="539"/>
    </row>
    <row r="1732" spans="11:11" s="157" customFormat="1">
      <c r="K1732" s="539"/>
    </row>
    <row r="1733" spans="11:11" s="157" customFormat="1">
      <c r="K1733" s="539"/>
    </row>
    <row r="1734" spans="11:11" s="157" customFormat="1">
      <c r="K1734" s="539"/>
    </row>
    <row r="1735" spans="11:11" s="157" customFormat="1">
      <c r="K1735" s="539"/>
    </row>
    <row r="1736" spans="11:11" s="157" customFormat="1">
      <c r="K1736" s="539"/>
    </row>
    <row r="1737" spans="11:11" s="157" customFormat="1">
      <c r="K1737" s="539"/>
    </row>
    <row r="1738" spans="11:11" s="157" customFormat="1">
      <c r="K1738" s="539"/>
    </row>
    <row r="1739" spans="11:11" s="157" customFormat="1">
      <c r="K1739" s="539"/>
    </row>
    <row r="1740" spans="11:11" s="157" customFormat="1">
      <c r="K1740" s="539"/>
    </row>
    <row r="1741" spans="11:11" s="157" customFormat="1">
      <c r="K1741" s="539"/>
    </row>
    <row r="1742" spans="11:11" s="157" customFormat="1">
      <c r="K1742" s="539"/>
    </row>
    <row r="1743" spans="11:11" s="157" customFormat="1">
      <c r="K1743" s="539"/>
    </row>
    <row r="1744" spans="11:11" s="157" customFormat="1">
      <c r="K1744" s="539"/>
    </row>
    <row r="1745" spans="11:11" s="157" customFormat="1">
      <c r="K1745" s="539"/>
    </row>
    <row r="1746" spans="11:11" s="157" customFormat="1">
      <c r="K1746" s="539"/>
    </row>
    <row r="1747" spans="11:11" s="157" customFormat="1">
      <c r="K1747" s="539"/>
    </row>
    <row r="1748" spans="11:11" s="157" customFormat="1">
      <c r="K1748" s="539"/>
    </row>
    <row r="1749" spans="11:11" s="157" customFormat="1">
      <c r="K1749" s="539"/>
    </row>
    <row r="1750" spans="11:11" s="157" customFormat="1">
      <c r="K1750" s="539"/>
    </row>
    <row r="1751" spans="11:11" s="157" customFormat="1">
      <c r="K1751" s="539"/>
    </row>
    <row r="1752" spans="11:11" s="157" customFormat="1">
      <c r="K1752" s="539"/>
    </row>
    <row r="1753" spans="11:11" s="157" customFormat="1">
      <c r="K1753" s="539"/>
    </row>
    <row r="1754" spans="11:11" s="157" customFormat="1">
      <c r="K1754" s="539"/>
    </row>
    <row r="1755" spans="11:11" s="157" customFormat="1">
      <c r="K1755" s="539"/>
    </row>
    <row r="1756" spans="11:11" s="157" customFormat="1">
      <c r="K1756" s="539"/>
    </row>
    <row r="1757" spans="11:11" s="157" customFormat="1">
      <c r="K1757" s="539"/>
    </row>
    <row r="1758" spans="11:11" s="157" customFormat="1">
      <c r="K1758" s="539"/>
    </row>
    <row r="1759" spans="11:11" s="157" customFormat="1">
      <c r="K1759" s="539"/>
    </row>
    <row r="1760" spans="11:11" s="157" customFormat="1">
      <c r="K1760" s="539"/>
    </row>
    <row r="1761" spans="11:11" s="157" customFormat="1">
      <c r="K1761" s="539"/>
    </row>
    <row r="1762" spans="11:11" s="157" customFormat="1">
      <c r="K1762" s="539"/>
    </row>
    <row r="1763" spans="11:11" s="157" customFormat="1">
      <c r="K1763" s="539"/>
    </row>
    <row r="1764" spans="11:11" s="157" customFormat="1">
      <c r="K1764" s="539"/>
    </row>
    <row r="1765" spans="11:11" s="157" customFormat="1">
      <c r="K1765" s="539"/>
    </row>
    <row r="1766" spans="11:11" s="157" customFormat="1">
      <c r="K1766" s="539"/>
    </row>
    <row r="1767" spans="11:11" s="157" customFormat="1">
      <c r="K1767" s="539"/>
    </row>
    <row r="1768" spans="11:11" s="157" customFormat="1">
      <c r="K1768" s="539"/>
    </row>
    <row r="1769" spans="11:11" s="157" customFormat="1">
      <c r="K1769" s="539"/>
    </row>
    <row r="1770" spans="11:11" s="157" customFormat="1">
      <c r="K1770" s="539"/>
    </row>
    <row r="1771" spans="11:11" s="157" customFormat="1">
      <c r="K1771" s="539"/>
    </row>
    <row r="1772" spans="11:11" s="157" customFormat="1">
      <c r="K1772" s="539"/>
    </row>
    <row r="1773" spans="11:11" s="157" customFormat="1">
      <c r="K1773" s="539"/>
    </row>
    <row r="1774" spans="11:11" s="157" customFormat="1">
      <c r="K1774" s="539"/>
    </row>
    <row r="1775" spans="11:11" s="157" customFormat="1">
      <c r="K1775" s="539"/>
    </row>
    <row r="1776" spans="11:11" s="157" customFormat="1">
      <c r="K1776" s="539"/>
    </row>
    <row r="1777" spans="11:11" s="157" customFormat="1">
      <c r="K1777" s="539"/>
    </row>
    <row r="1778" spans="11:11" s="157" customFormat="1">
      <c r="K1778" s="539"/>
    </row>
    <row r="1779" spans="11:11" s="157" customFormat="1">
      <c r="K1779" s="539"/>
    </row>
    <row r="1780" spans="11:11" s="157" customFormat="1">
      <c r="K1780" s="539"/>
    </row>
    <row r="1781" spans="11:11" s="157" customFormat="1">
      <c r="K1781" s="539"/>
    </row>
    <row r="1782" spans="11:11" s="157" customFormat="1">
      <c r="K1782" s="539"/>
    </row>
    <row r="1783" spans="11:11" s="157" customFormat="1">
      <c r="K1783" s="539"/>
    </row>
    <row r="1784" spans="11:11" s="157" customFormat="1">
      <c r="K1784" s="539"/>
    </row>
    <row r="1785" spans="11:11" s="157" customFormat="1">
      <c r="K1785" s="539"/>
    </row>
    <row r="1786" spans="11:11" s="157" customFormat="1">
      <c r="K1786" s="539"/>
    </row>
    <row r="1787" spans="11:11" s="157" customFormat="1">
      <c r="K1787" s="539"/>
    </row>
    <row r="1788" spans="11:11" s="157" customFormat="1">
      <c r="K1788" s="539"/>
    </row>
    <row r="1789" spans="11:11" s="157" customFormat="1">
      <c r="K1789" s="539"/>
    </row>
    <row r="1790" spans="11:11" s="157" customFormat="1">
      <c r="K1790" s="539"/>
    </row>
    <row r="1791" spans="11:11" s="157" customFormat="1">
      <c r="K1791" s="539"/>
    </row>
    <row r="1792" spans="11:11" s="157" customFormat="1">
      <c r="K1792" s="539"/>
    </row>
    <row r="1793" spans="11:11" s="157" customFormat="1">
      <c r="K1793" s="539"/>
    </row>
    <row r="1794" spans="11:11" s="157" customFormat="1">
      <c r="K1794" s="539"/>
    </row>
    <row r="1795" spans="11:11" s="157" customFormat="1">
      <c r="K1795" s="539"/>
    </row>
    <row r="1796" spans="11:11" s="157" customFormat="1">
      <c r="K1796" s="539"/>
    </row>
    <row r="1797" spans="11:11" s="157" customFormat="1">
      <c r="K1797" s="539"/>
    </row>
    <row r="1798" spans="11:11" s="157" customFormat="1">
      <c r="K1798" s="539"/>
    </row>
    <row r="1799" spans="11:11" s="157" customFormat="1">
      <c r="K1799" s="539"/>
    </row>
    <row r="1800" spans="11:11" s="157" customFormat="1">
      <c r="K1800" s="539"/>
    </row>
    <row r="1801" spans="11:11" s="157" customFormat="1">
      <c r="K1801" s="539"/>
    </row>
    <row r="1802" spans="11:11" s="157" customFormat="1">
      <c r="K1802" s="539"/>
    </row>
    <row r="1803" spans="11:11" s="157" customFormat="1">
      <c r="K1803" s="539"/>
    </row>
    <row r="1804" spans="11:11" s="157" customFormat="1">
      <c r="K1804" s="539"/>
    </row>
    <row r="1805" spans="11:11" s="157" customFormat="1">
      <c r="K1805" s="539"/>
    </row>
    <row r="1806" spans="11:11" s="157" customFormat="1">
      <c r="K1806" s="539"/>
    </row>
    <row r="1807" spans="11:11" s="157" customFormat="1">
      <c r="K1807" s="539"/>
    </row>
    <row r="1808" spans="11:11" s="157" customFormat="1">
      <c r="K1808" s="539"/>
    </row>
    <row r="1809" spans="11:11" s="157" customFormat="1">
      <c r="K1809" s="539"/>
    </row>
    <row r="1810" spans="11:11" s="157" customFormat="1">
      <c r="K1810" s="539"/>
    </row>
    <row r="1811" spans="11:11" s="157" customFormat="1">
      <c r="K1811" s="539"/>
    </row>
    <row r="1812" spans="11:11" s="157" customFormat="1">
      <c r="K1812" s="539"/>
    </row>
    <row r="1813" spans="11:11" s="157" customFormat="1">
      <c r="K1813" s="539"/>
    </row>
    <row r="1814" spans="11:11" s="157" customFormat="1">
      <c r="K1814" s="539"/>
    </row>
    <row r="1815" spans="11:11" s="157" customFormat="1">
      <c r="K1815" s="539"/>
    </row>
    <row r="1816" spans="11:11" s="157" customFormat="1">
      <c r="K1816" s="539"/>
    </row>
    <row r="1817" spans="11:11" s="157" customFormat="1">
      <c r="K1817" s="539"/>
    </row>
    <row r="1818" spans="11:11" s="157" customFormat="1">
      <c r="K1818" s="539"/>
    </row>
    <row r="1819" spans="11:11" s="157" customFormat="1">
      <c r="K1819" s="539"/>
    </row>
    <row r="1820" spans="11:11" s="157" customFormat="1">
      <c r="K1820" s="539"/>
    </row>
    <row r="1821" spans="11:11" s="157" customFormat="1">
      <c r="K1821" s="539"/>
    </row>
    <row r="1822" spans="11:11" s="157" customFormat="1">
      <c r="K1822" s="539"/>
    </row>
    <row r="1823" spans="11:11" s="157" customFormat="1">
      <c r="K1823" s="539"/>
    </row>
    <row r="1824" spans="11:11" s="157" customFormat="1">
      <c r="K1824" s="539"/>
    </row>
    <row r="1825" spans="11:11" s="157" customFormat="1">
      <c r="K1825" s="539"/>
    </row>
    <row r="1826" spans="11:11" s="157" customFormat="1">
      <c r="K1826" s="539"/>
    </row>
    <row r="1827" spans="11:11" s="157" customFormat="1">
      <c r="K1827" s="539"/>
    </row>
    <row r="1828" spans="11:11" s="157" customFormat="1">
      <c r="K1828" s="539"/>
    </row>
    <row r="1829" spans="11:11" s="157" customFormat="1">
      <c r="K1829" s="539"/>
    </row>
    <row r="1830" spans="11:11" s="157" customFormat="1">
      <c r="K1830" s="539"/>
    </row>
    <row r="1831" spans="11:11" s="157" customFormat="1">
      <c r="K1831" s="539"/>
    </row>
    <row r="1832" spans="11:11" s="157" customFormat="1">
      <c r="K1832" s="539"/>
    </row>
    <row r="1833" spans="11:11" s="157" customFormat="1">
      <c r="K1833" s="539"/>
    </row>
    <row r="1834" spans="11:11" s="157" customFormat="1">
      <c r="K1834" s="539"/>
    </row>
    <row r="1835" spans="11:11" s="157" customFormat="1">
      <c r="K1835" s="539"/>
    </row>
    <row r="1836" spans="11:11" s="157" customFormat="1">
      <c r="K1836" s="539"/>
    </row>
    <row r="1837" spans="11:11" s="157" customFormat="1">
      <c r="K1837" s="539"/>
    </row>
    <row r="1838" spans="11:11" s="157" customFormat="1">
      <c r="K1838" s="539"/>
    </row>
    <row r="1839" spans="11:11" s="157" customFormat="1">
      <c r="K1839" s="539"/>
    </row>
    <row r="1840" spans="11:11" s="157" customFormat="1">
      <c r="K1840" s="539"/>
    </row>
    <row r="1841" spans="11:11" s="157" customFormat="1">
      <c r="K1841" s="539"/>
    </row>
    <row r="1842" spans="11:11" s="157" customFormat="1">
      <c r="K1842" s="539"/>
    </row>
    <row r="1843" spans="11:11" s="157" customFormat="1">
      <c r="K1843" s="539"/>
    </row>
    <row r="1844" spans="11:11" s="157" customFormat="1">
      <c r="K1844" s="539"/>
    </row>
    <row r="1845" spans="11:11" s="157" customFormat="1">
      <c r="K1845" s="539"/>
    </row>
    <row r="1846" spans="11:11" s="157" customFormat="1">
      <c r="K1846" s="539"/>
    </row>
    <row r="1847" spans="11:11" s="157" customFormat="1">
      <c r="K1847" s="539"/>
    </row>
    <row r="1848" spans="11:11" s="157" customFormat="1">
      <c r="K1848" s="539"/>
    </row>
    <row r="1849" spans="11:11" s="157" customFormat="1">
      <c r="K1849" s="539"/>
    </row>
    <row r="1850" spans="11:11" s="157" customFormat="1">
      <c r="K1850" s="539"/>
    </row>
    <row r="1851" spans="11:11" s="157" customFormat="1">
      <c r="K1851" s="539"/>
    </row>
    <row r="1852" spans="11:11" s="157" customFormat="1">
      <c r="K1852" s="539"/>
    </row>
    <row r="1853" spans="11:11" s="157" customFormat="1">
      <c r="K1853" s="539"/>
    </row>
    <row r="1854" spans="11:11" s="157" customFormat="1">
      <c r="K1854" s="539"/>
    </row>
    <row r="1855" spans="11:11" s="157" customFormat="1">
      <c r="K1855" s="539"/>
    </row>
    <row r="1856" spans="11:11" s="157" customFormat="1">
      <c r="K1856" s="539"/>
    </row>
    <row r="1857" spans="11:11" s="157" customFormat="1">
      <c r="K1857" s="539"/>
    </row>
    <row r="1858" spans="11:11" s="157" customFormat="1">
      <c r="K1858" s="539"/>
    </row>
    <row r="1859" spans="11:11" s="157" customFormat="1">
      <c r="K1859" s="539"/>
    </row>
    <row r="1860" spans="11:11" s="157" customFormat="1">
      <c r="K1860" s="539"/>
    </row>
    <row r="1861" spans="11:11" s="157" customFormat="1">
      <c r="K1861" s="539"/>
    </row>
    <row r="1862" spans="11:11" s="157" customFormat="1">
      <c r="K1862" s="539"/>
    </row>
    <row r="1863" spans="11:11" s="157" customFormat="1">
      <c r="K1863" s="539"/>
    </row>
    <row r="1864" spans="11:11" s="157" customFormat="1">
      <c r="K1864" s="539"/>
    </row>
    <row r="1865" spans="11:11" s="157" customFormat="1">
      <c r="K1865" s="539"/>
    </row>
    <row r="1866" spans="11:11" s="157" customFormat="1">
      <c r="K1866" s="539"/>
    </row>
    <row r="1867" spans="11:11" s="157" customFormat="1">
      <c r="K1867" s="539"/>
    </row>
    <row r="1868" spans="11:11" s="157" customFormat="1">
      <c r="K1868" s="539"/>
    </row>
    <row r="1869" spans="11:11" s="157" customFormat="1">
      <c r="K1869" s="539"/>
    </row>
    <row r="1870" spans="11:11" s="157" customFormat="1">
      <c r="K1870" s="539"/>
    </row>
    <row r="1871" spans="11:11" s="157" customFormat="1">
      <c r="K1871" s="539"/>
    </row>
    <row r="1872" spans="11:11" s="157" customFormat="1">
      <c r="K1872" s="539"/>
    </row>
    <row r="1873" spans="11:11" s="157" customFormat="1">
      <c r="K1873" s="539"/>
    </row>
    <row r="1874" spans="11:11" s="157" customFormat="1">
      <c r="K1874" s="539"/>
    </row>
    <row r="1875" spans="11:11" s="157" customFormat="1">
      <c r="K1875" s="539"/>
    </row>
    <row r="1876" spans="11:11" s="157" customFormat="1">
      <c r="K1876" s="539"/>
    </row>
    <row r="1877" spans="11:11" s="157" customFormat="1">
      <c r="K1877" s="539"/>
    </row>
    <row r="1878" spans="11:11" s="157" customFormat="1">
      <c r="K1878" s="539"/>
    </row>
    <row r="1879" spans="11:11" s="157" customFormat="1">
      <c r="K1879" s="539"/>
    </row>
    <row r="1880" spans="11:11" s="157" customFormat="1">
      <c r="K1880" s="539"/>
    </row>
    <row r="1881" spans="11:11" s="157" customFormat="1">
      <c r="K1881" s="539"/>
    </row>
    <row r="1882" spans="11:11" s="157" customFormat="1">
      <c r="K1882" s="539"/>
    </row>
    <row r="1883" spans="11:11" s="157" customFormat="1">
      <c r="K1883" s="539"/>
    </row>
    <row r="1884" spans="11:11" s="157" customFormat="1">
      <c r="K1884" s="539"/>
    </row>
    <row r="1885" spans="11:11" s="157" customFormat="1">
      <c r="K1885" s="539"/>
    </row>
    <row r="1886" spans="11:11" s="157" customFormat="1">
      <c r="K1886" s="539"/>
    </row>
    <row r="1887" spans="11:11" s="157" customFormat="1">
      <c r="K1887" s="539"/>
    </row>
    <row r="1888" spans="11:11" s="157" customFormat="1">
      <c r="K1888" s="539"/>
    </row>
    <row r="1889" spans="11:11" s="157" customFormat="1">
      <c r="K1889" s="539"/>
    </row>
    <row r="1890" spans="11:11" s="157" customFormat="1">
      <c r="K1890" s="539"/>
    </row>
    <row r="1891" spans="11:11" s="157" customFormat="1">
      <c r="K1891" s="539"/>
    </row>
    <row r="1892" spans="11:11" s="157" customFormat="1">
      <c r="K1892" s="539"/>
    </row>
    <row r="1893" spans="11:11" s="157" customFormat="1">
      <c r="K1893" s="539"/>
    </row>
    <row r="1894" spans="11:11" s="157" customFormat="1">
      <c r="K1894" s="539"/>
    </row>
    <row r="1895" spans="11:11" s="157" customFormat="1">
      <c r="K1895" s="539"/>
    </row>
    <row r="1896" spans="11:11" s="157" customFormat="1">
      <c r="K1896" s="539"/>
    </row>
    <row r="1897" spans="11:11" s="157" customFormat="1">
      <c r="K1897" s="539"/>
    </row>
    <row r="1898" spans="11:11" s="157" customFormat="1">
      <c r="K1898" s="539"/>
    </row>
    <row r="1899" spans="11:11" s="157" customFormat="1">
      <c r="K1899" s="539"/>
    </row>
    <row r="1900" spans="11:11" s="157" customFormat="1">
      <c r="K1900" s="539"/>
    </row>
    <row r="1901" spans="11:11" s="157" customFormat="1">
      <c r="K1901" s="539"/>
    </row>
    <row r="1902" spans="11:11" s="157" customFormat="1">
      <c r="K1902" s="539"/>
    </row>
    <row r="1903" spans="11:11" s="157" customFormat="1">
      <c r="K1903" s="539"/>
    </row>
    <row r="1904" spans="11:11" s="157" customFormat="1">
      <c r="K1904" s="539"/>
    </row>
    <row r="1905" spans="11:11" s="157" customFormat="1">
      <c r="K1905" s="539"/>
    </row>
    <row r="1906" spans="11:11" s="157" customFormat="1">
      <c r="K1906" s="539"/>
    </row>
    <row r="1907" spans="11:11" s="157" customFormat="1">
      <c r="K1907" s="539"/>
    </row>
    <row r="1908" spans="11:11" s="157" customFormat="1">
      <c r="K1908" s="539"/>
    </row>
    <row r="1909" spans="11:11" s="157" customFormat="1">
      <c r="K1909" s="539"/>
    </row>
    <row r="1910" spans="11:11" s="157" customFormat="1">
      <c r="K1910" s="539"/>
    </row>
    <row r="1911" spans="11:11" s="157" customFormat="1">
      <c r="K1911" s="539"/>
    </row>
    <row r="1912" spans="11:11" s="157" customFormat="1">
      <c r="K1912" s="539"/>
    </row>
    <row r="1913" spans="11:11" s="157" customFormat="1">
      <c r="K1913" s="539"/>
    </row>
    <row r="1914" spans="11:11" s="157" customFormat="1">
      <c r="K1914" s="539"/>
    </row>
    <row r="1915" spans="11:11" s="157" customFormat="1">
      <c r="K1915" s="539"/>
    </row>
    <row r="1916" spans="11:11" s="157" customFormat="1">
      <c r="K1916" s="539"/>
    </row>
    <row r="1917" spans="11:11" s="157" customFormat="1">
      <c r="K1917" s="539"/>
    </row>
    <row r="1918" spans="11:11" s="157" customFormat="1">
      <c r="K1918" s="539"/>
    </row>
    <row r="1919" spans="11:11" s="157" customFormat="1">
      <c r="K1919" s="539"/>
    </row>
    <row r="1920" spans="11:11" s="157" customFormat="1">
      <c r="K1920" s="539"/>
    </row>
    <row r="1921" spans="11:11" s="157" customFormat="1">
      <c r="K1921" s="539"/>
    </row>
    <row r="1922" spans="11:11" s="157" customFormat="1">
      <c r="K1922" s="539"/>
    </row>
    <row r="1923" spans="11:11" s="157" customFormat="1">
      <c r="K1923" s="539"/>
    </row>
    <row r="1924" spans="11:11" s="157" customFormat="1">
      <c r="K1924" s="539"/>
    </row>
    <row r="1925" spans="11:11" s="157" customFormat="1">
      <c r="K1925" s="539"/>
    </row>
    <row r="1926" spans="11:11" s="157" customFormat="1">
      <c r="K1926" s="539"/>
    </row>
    <row r="1927" spans="11:11" s="157" customFormat="1">
      <c r="K1927" s="539"/>
    </row>
    <row r="1928" spans="11:11" s="157" customFormat="1">
      <c r="K1928" s="539"/>
    </row>
    <row r="1929" spans="11:11" s="157" customFormat="1">
      <c r="K1929" s="539"/>
    </row>
    <row r="1930" spans="11:11" s="157" customFormat="1">
      <c r="K1930" s="539"/>
    </row>
    <row r="1931" spans="11:11" s="157" customFormat="1">
      <c r="K1931" s="539"/>
    </row>
    <row r="1932" spans="11:11" s="157" customFormat="1">
      <c r="K1932" s="539"/>
    </row>
    <row r="1933" spans="11:11" s="157" customFormat="1">
      <c r="K1933" s="539"/>
    </row>
    <row r="1934" spans="11:11" s="157" customFormat="1">
      <c r="K1934" s="539"/>
    </row>
    <row r="1935" spans="11:11" s="157" customFormat="1">
      <c r="K1935" s="539"/>
    </row>
    <row r="1936" spans="11:11" s="157" customFormat="1">
      <c r="K1936" s="539"/>
    </row>
    <row r="1937" spans="11:11" s="157" customFormat="1">
      <c r="K1937" s="539"/>
    </row>
    <row r="1938" spans="11:11" s="157" customFormat="1">
      <c r="K1938" s="539"/>
    </row>
    <row r="1939" spans="11:11" s="157" customFormat="1">
      <c r="K1939" s="539"/>
    </row>
    <row r="1940" spans="11:11" s="157" customFormat="1">
      <c r="K1940" s="539"/>
    </row>
    <row r="1941" spans="11:11" s="157" customFormat="1">
      <c r="K1941" s="539"/>
    </row>
    <row r="1942" spans="11:11" s="157" customFormat="1">
      <c r="K1942" s="539"/>
    </row>
    <row r="1943" spans="11:11" s="157" customFormat="1">
      <c r="K1943" s="539"/>
    </row>
    <row r="1944" spans="11:11" s="157" customFormat="1">
      <c r="K1944" s="539"/>
    </row>
    <row r="1945" spans="11:11" s="157" customFormat="1">
      <c r="K1945" s="539"/>
    </row>
    <row r="1946" spans="11:11" s="157" customFormat="1">
      <c r="K1946" s="539"/>
    </row>
    <row r="1947" spans="11:11" s="157" customFormat="1">
      <c r="K1947" s="539"/>
    </row>
    <row r="1948" spans="11:11" s="157" customFormat="1">
      <c r="K1948" s="539"/>
    </row>
    <row r="1949" spans="11:11" s="157" customFormat="1">
      <c r="K1949" s="539"/>
    </row>
    <row r="1950" spans="11:11" s="157" customFormat="1">
      <c r="K1950" s="539"/>
    </row>
    <row r="1951" spans="11:11" s="157" customFormat="1">
      <c r="K1951" s="539"/>
    </row>
    <row r="1952" spans="11:11" s="157" customFormat="1">
      <c r="K1952" s="539"/>
    </row>
    <row r="1953" spans="11:11" s="157" customFormat="1">
      <c r="K1953" s="539"/>
    </row>
    <row r="1954" spans="11:11" s="157" customFormat="1">
      <c r="K1954" s="539"/>
    </row>
    <row r="1955" spans="11:11" s="157" customFormat="1">
      <c r="K1955" s="539"/>
    </row>
    <row r="1956" spans="11:11" s="157" customFormat="1">
      <c r="K1956" s="539"/>
    </row>
    <row r="1957" spans="11:11" s="157" customFormat="1">
      <c r="K1957" s="539"/>
    </row>
    <row r="1958" spans="11:11" s="157" customFormat="1">
      <c r="K1958" s="539"/>
    </row>
    <row r="1959" spans="11:11" s="157" customFormat="1">
      <c r="K1959" s="539"/>
    </row>
    <row r="1960" spans="11:11" s="157" customFormat="1">
      <c r="K1960" s="539"/>
    </row>
    <row r="1961" spans="11:11" s="157" customFormat="1">
      <c r="K1961" s="539"/>
    </row>
    <row r="1962" spans="11:11" s="157" customFormat="1">
      <c r="K1962" s="539"/>
    </row>
    <row r="1963" spans="11:11" s="157" customFormat="1">
      <c r="K1963" s="539"/>
    </row>
    <row r="1964" spans="11:11" s="157" customFormat="1">
      <c r="K1964" s="539"/>
    </row>
    <row r="1965" spans="11:11" s="157" customFormat="1">
      <c r="K1965" s="539"/>
    </row>
    <row r="1966" spans="11:11" s="157" customFormat="1">
      <c r="K1966" s="539"/>
    </row>
    <row r="1967" spans="11:11" s="157" customFormat="1">
      <c r="K1967" s="539"/>
    </row>
    <row r="1968" spans="11:11" s="157" customFormat="1">
      <c r="K1968" s="539"/>
    </row>
    <row r="1969" spans="11:11" s="157" customFormat="1">
      <c r="K1969" s="539"/>
    </row>
    <row r="1970" spans="11:11" s="157" customFormat="1">
      <c r="K1970" s="539"/>
    </row>
    <row r="1971" spans="11:11" s="157" customFormat="1">
      <c r="K1971" s="539"/>
    </row>
    <row r="1972" spans="11:11" s="157" customFormat="1">
      <c r="K1972" s="539"/>
    </row>
    <row r="1973" spans="11:11" s="157" customFormat="1">
      <c r="K1973" s="539"/>
    </row>
    <row r="1974" spans="11:11" s="157" customFormat="1">
      <c r="K1974" s="539"/>
    </row>
    <row r="1975" spans="11:11" s="157" customFormat="1">
      <c r="K1975" s="539"/>
    </row>
    <row r="1976" spans="11:11" s="157" customFormat="1">
      <c r="K1976" s="539"/>
    </row>
    <row r="1977" spans="11:11" s="157" customFormat="1">
      <c r="K1977" s="539"/>
    </row>
    <row r="1978" spans="11:11" s="157" customFormat="1">
      <c r="K1978" s="539"/>
    </row>
    <row r="1979" spans="11:11" s="157" customFormat="1">
      <c r="K1979" s="539"/>
    </row>
    <row r="1980" spans="11:11" s="157" customFormat="1">
      <c r="K1980" s="539"/>
    </row>
    <row r="1981" spans="11:11" s="157" customFormat="1">
      <c r="K1981" s="539"/>
    </row>
    <row r="1982" spans="11:11" s="157" customFormat="1">
      <c r="K1982" s="539"/>
    </row>
    <row r="1983" spans="11:11" s="157" customFormat="1">
      <c r="K1983" s="539"/>
    </row>
    <row r="1984" spans="11:11" s="157" customFormat="1">
      <c r="K1984" s="539"/>
    </row>
    <row r="1985" spans="11:11" s="157" customFormat="1">
      <c r="K1985" s="539"/>
    </row>
    <row r="1986" spans="11:11" s="157" customFormat="1">
      <c r="K1986" s="539"/>
    </row>
    <row r="1987" spans="11:11" s="157" customFormat="1">
      <c r="K1987" s="539"/>
    </row>
    <row r="1988" spans="11:11" s="157" customFormat="1">
      <c r="K1988" s="539"/>
    </row>
    <row r="1989" spans="11:11" s="157" customFormat="1">
      <c r="K1989" s="539"/>
    </row>
    <row r="1990" spans="11:11" s="157" customFormat="1">
      <c r="K1990" s="539"/>
    </row>
    <row r="1991" spans="11:11" s="157" customFormat="1">
      <c r="K1991" s="539"/>
    </row>
    <row r="1992" spans="11:11" s="157" customFormat="1">
      <c r="K1992" s="539"/>
    </row>
    <row r="1993" spans="11:11" s="157" customFormat="1">
      <c r="K1993" s="539"/>
    </row>
    <row r="1994" spans="11:11" s="157" customFormat="1">
      <c r="K1994" s="539"/>
    </row>
    <row r="1995" spans="11:11" s="157" customFormat="1">
      <c r="K1995" s="539"/>
    </row>
    <row r="1996" spans="11:11" s="157" customFormat="1">
      <c r="K1996" s="539"/>
    </row>
    <row r="1997" spans="11:11" s="157" customFormat="1">
      <c r="K1997" s="539"/>
    </row>
    <row r="1998" spans="11:11" s="157" customFormat="1">
      <c r="K1998" s="539"/>
    </row>
    <row r="1999" spans="11:11" s="157" customFormat="1">
      <c r="K1999" s="539"/>
    </row>
    <row r="2000" spans="11:11" s="157" customFormat="1">
      <c r="K2000" s="539"/>
    </row>
    <row r="2001" spans="11:11" s="157" customFormat="1">
      <c r="K2001" s="539"/>
    </row>
    <row r="2002" spans="11:11" s="157" customFormat="1">
      <c r="K2002" s="539"/>
    </row>
    <row r="2003" spans="11:11" s="157" customFormat="1">
      <c r="K2003" s="539"/>
    </row>
    <row r="2004" spans="11:11" s="157" customFormat="1">
      <c r="K2004" s="539"/>
    </row>
    <row r="2005" spans="11:11" s="157" customFormat="1">
      <c r="K2005" s="539"/>
    </row>
    <row r="2006" spans="11:11" s="157" customFormat="1">
      <c r="K2006" s="539"/>
    </row>
    <row r="2007" spans="11:11" s="157" customFormat="1">
      <c r="K2007" s="539"/>
    </row>
    <row r="2008" spans="11:11" s="157" customFormat="1">
      <c r="K2008" s="539"/>
    </row>
    <row r="2009" spans="11:11" s="157" customFormat="1">
      <c r="K2009" s="539"/>
    </row>
    <row r="2010" spans="11:11" s="157" customFormat="1">
      <c r="K2010" s="539"/>
    </row>
    <row r="2011" spans="11:11" s="157" customFormat="1">
      <c r="K2011" s="539"/>
    </row>
    <row r="2012" spans="11:11" s="157" customFormat="1">
      <c r="K2012" s="539"/>
    </row>
    <row r="2013" spans="11:11" s="157" customFormat="1">
      <c r="K2013" s="539"/>
    </row>
    <row r="2014" spans="11:11" s="157" customFormat="1">
      <c r="K2014" s="539"/>
    </row>
    <row r="2015" spans="11:11" s="157" customFormat="1">
      <c r="K2015" s="539"/>
    </row>
  </sheetData>
  <mergeCells count="6">
    <mergeCell ref="B25:D25"/>
    <mergeCell ref="B28:D28"/>
    <mergeCell ref="B31:D31"/>
    <mergeCell ref="B6:D6"/>
    <mergeCell ref="B13:D13"/>
    <mergeCell ref="B17:D17"/>
  </mergeCells>
  <phoneticPr fontId="64" type="noConversion"/>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2867EF-A899-459D-9894-C39C9EF074F8}">
  <dimension ref="A2:FB740"/>
  <sheetViews>
    <sheetView topLeftCell="C28" zoomScale="55" zoomScaleNormal="55" workbookViewId="0">
      <selection activeCell="M20" sqref="M20"/>
    </sheetView>
  </sheetViews>
  <sheetFormatPr defaultColWidth="8.81640625" defaultRowHeight="12"/>
  <cols>
    <col min="1" max="1" width="8.81640625" style="157"/>
    <col min="2" max="2" width="41.81640625" style="378" customWidth="1"/>
    <col min="3" max="3" width="29.81640625" style="378" customWidth="1"/>
    <col min="4" max="4" width="66.81640625" style="378" customWidth="1"/>
    <col min="5" max="10" width="8.81640625" style="157"/>
    <col min="11" max="11" width="18.54296875" style="539" bestFit="1" customWidth="1"/>
    <col min="12" max="158" width="8.81640625" style="157"/>
    <col min="159" max="16384" width="8.81640625" style="378"/>
  </cols>
  <sheetData>
    <row r="2" spans="2:4">
      <c r="B2" s="411" t="s">
        <v>1218</v>
      </c>
      <c r="C2" s="412" t="s">
        <v>997</v>
      </c>
      <c r="D2" s="413" t="s">
        <v>1219</v>
      </c>
    </row>
    <row r="3" spans="2:4">
      <c r="B3" s="408"/>
      <c r="C3" s="408"/>
      <c r="D3" s="408"/>
    </row>
    <row r="4" spans="2:4">
      <c r="B4" s="846" t="s">
        <v>1607</v>
      </c>
      <c r="C4" s="846"/>
      <c r="D4" s="846"/>
    </row>
    <row r="5" spans="2:4">
      <c r="B5" s="846"/>
      <c r="C5" s="846"/>
      <c r="D5" s="846"/>
    </row>
    <row r="6" spans="2:4">
      <c r="B6" s="449" t="s">
        <v>1419</v>
      </c>
      <c r="C6" s="449" t="s">
        <v>245</v>
      </c>
      <c r="D6" s="449" t="s">
        <v>1232</v>
      </c>
    </row>
    <row r="7" spans="2:4">
      <c r="B7" s="449" t="s">
        <v>1420</v>
      </c>
      <c r="C7" s="449" t="s">
        <v>241</v>
      </c>
      <c r="D7" s="449" t="s">
        <v>240</v>
      </c>
    </row>
    <row r="8" spans="2:4">
      <c r="B8" s="449" t="s">
        <v>1275</v>
      </c>
      <c r="C8" s="449" t="s">
        <v>273</v>
      </c>
      <c r="D8" s="449">
        <v>3</v>
      </c>
    </row>
    <row r="9" spans="2:4">
      <c r="B9" s="449" t="s">
        <v>1421</v>
      </c>
      <c r="C9" s="449" t="s">
        <v>447</v>
      </c>
      <c r="D9" s="449" t="s">
        <v>1422</v>
      </c>
    </row>
    <row r="10" spans="2:4">
      <c r="B10" s="417"/>
      <c r="C10" s="417"/>
      <c r="D10" s="417"/>
    </row>
    <row r="11" spans="2:4">
      <c r="B11" s="846" t="s">
        <v>1608</v>
      </c>
      <c r="C11" s="846"/>
      <c r="D11" s="846"/>
    </row>
    <row r="12" spans="2:4">
      <c r="B12" s="449" t="s">
        <v>801</v>
      </c>
      <c r="C12" s="449">
        <v>0</v>
      </c>
      <c r="D12" s="449">
        <v>0</v>
      </c>
    </row>
    <row r="13" spans="2:4">
      <c r="B13" s="449" t="s">
        <v>802</v>
      </c>
      <c r="C13" s="449" t="s">
        <v>273</v>
      </c>
      <c r="D13" s="449">
        <v>3</v>
      </c>
    </row>
    <row r="14" spans="2:4">
      <c r="B14" s="449" t="s">
        <v>803</v>
      </c>
      <c r="C14" s="449" t="s">
        <v>254</v>
      </c>
      <c r="D14" s="449">
        <v>500</v>
      </c>
    </row>
    <row r="15" spans="2:4">
      <c r="B15" s="449" t="s">
        <v>804</v>
      </c>
      <c r="C15" s="449" t="s">
        <v>1423</v>
      </c>
      <c r="D15" s="449">
        <v>3600</v>
      </c>
    </row>
    <row r="16" spans="2:4">
      <c r="B16" s="408"/>
      <c r="C16" s="408"/>
      <c r="D16" s="408"/>
    </row>
    <row r="17" spans="2:13">
      <c r="B17" s="846" t="s">
        <v>1609</v>
      </c>
      <c r="C17" s="846"/>
      <c r="D17" s="846"/>
    </row>
    <row r="18" spans="2:13">
      <c r="B18" s="449" t="s">
        <v>1424</v>
      </c>
      <c r="C18" s="449" t="s">
        <v>245</v>
      </c>
      <c r="D18" s="449">
        <v>0</v>
      </c>
    </row>
    <row r="19" spans="2:13">
      <c r="B19" s="449" t="s">
        <v>243</v>
      </c>
      <c r="C19" s="449" t="s">
        <v>225</v>
      </c>
      <c r="D19" s="449" t="s">
        <v>224</v>
      </c>
    </row>
    <row r="20" spans="2:13">
      <c r="B20" s="449" t="s">
        <v>244</v>
      </c>
      <c r="C20" s="449" t="s">
        <v>245</v>
      </c>
      <c r="D20" s="459" t="s">
        <v>1633</v>
      </c>
      <c r="K20" s="546" t="s">
        <v>1778</v>
      </c>
      <c r="L20" s="528" t="s">
        <v>1713</v>
      </c>
      <c r="M20" s="528" t="s">
        <v>1791</v>
      </c>
    </row>
    <row r="21" spans="2:13">
      <c r="B21" s="449" t="s">
        <v>1425</v>
      </c>
      <c r="C21" s="449" t="s">
        <v>273</v>
      </c>
      <c r="D21" s="449">
        <v>3</v>
      </c>
    </row>
    <row r="22" spans="2:13">
      <c r="B22" s="449" t="s">
        <v>1426</v>
      </c>
      <c r="C22" s="449" t="s">
        <v>254</v>
      </c>
      <c r="D22" s="449">
        <v>500</v>
      </c>
    </row>
    <row r="23" spans="2:13">
      <c r="B23" s="846" t="s">
        <v>1610</v>
      </c>
      <c r="C23" s="846"/>
      <c r="D23" s="846"/>
    </row>
    <row r="24" spans="2:13">
      <c r="B24" s="449" t="s">
        <v>1424</v>
      </c>
      <c r="C24" s="449" t="s">
        <v>245</v>
      </c>
      <c r="D24" s="449">
        <v>1</v>
      </c>
    </row>
    <row r="25" spans="2:13">
      <c r="B25" s="449" t="s">
        <v>243</v>
      </c>
      <c r="C25" s="449" t="s">
        <v>225</v>
      </c>
      <c r="D25" s="449" t="s">
        <v>224</v>
      </c>
    </row>
    <row r="26" spans="2:13">
      <c r="B26" s="449" t="s">
        <v>244</v>
      </c>
      <c r="C26" s="449" t="s">
        <v>245</v>
      </c>
      <c r="D26" s="419" t="s">
        <v>1634</v>
      </c>
      <c r="K26" s="546" t="s">
        <v>1778</v>
      </c>
      <c r="L26" s="528" t="s">
        <v>1777</v>
      </c>
      <c r="M26" s="528" t="s">
        <v>1791</v>
      </c>
    </row>
    <row r="27" spans="2:13">
      <c r="B27" s="449" t="s">
        <v>1425</v>
      </c>
      <c r="C27" s="449" t="s">
        <v>273</v>
      </c>
      <c r="D27" s="449">
        <v>3</v>
      </c>
    </row>
    <row r="28" spans="2:13">
      <c r="B28" s="449" t="s">
        <v>1426</v>
      </c>
      <c r="C28" s="449" t="s">
        <v>254</v>
      </c>
      <c r="D28" s="449">
        <v>500</v>
      </c>
    </row>
    <row r="29" spans="2:13">
      <c r="B29" s="408"/>
      <c r="C29" s="408"/>
      <c r="D29" s="408"/>
    </row>
    <row r="30" spans="2:13" s="157" customFormat="1">
      <c r="K30" s="539"/>
    </row>
    <row r="31" spans="2:13" s="157" customFormat="1">
      <c r="K31" s="539"/>
    </row>
    <row r="32" spans="2:13" s="157" customFormat="1">
      <c r="K32" s="539"/>
    </row>
    <row r="33" spans="11:11" s="157" customFormat="1">
      <c r="K33" s="539"/>
    </row>
    <row r="34" spans="11:11" s="157" customFormat="1">
      <c r="K34" s="539"/>
    </row>
    <row r="35" spans="11:11" s="157" customFormat="1">
      <c r="K35" s="539"/>
    </row>
    <row r="36" spans="11:11" s="157" customFormat="1">
      <c r="K36" s="539"/>
    </row>
    <row r="37" spans="11:11" s="157" customFormat="1">
      <c r="K37" s="539"/>
    </row>
    <row r="38" spans="11:11" s="157" customFormat="1">
      <c r="K38" s="539"/>
    </row>
    <row r="39" spans="11:11" s="157" customFormat="1">
      <c r="K39" s="539"/>
    </row>
    <row r="40" spans="11:11" s="157" customFormat="1">
      <c r="K40" s="539"/>
    </row>
    <row r="41" spans="11:11" s="157" customFormat="1">
      <c r="K41" s="539"/>
    </row>
    <row r="42" spans="11:11" s="157" customFormat="1">
      <c r="K42" s="539"/>
    </row>
    <row r="43" spans="11:11" s="157" customFormat="1">
      <c r="K43" s="539"/>
    </row>
    <row r="44" spans="11:11" s="157" customFormat="1">
      <c r="K44" s="539"/>
    </row>
    <row r="45" spans="11:11" s="157" customFormat="1">
      <c r="K45" s="539"/>
    </row>
    <row r="46" spans="11:11" s="157" customFormat="1">
      <c r="K46" s="539"/>
    </row>
    <row r="47" spans="11:11" s="157" customFormat="1">
      <c r="K47" s="539"/>
    </row>
    <row r="48" spans="11:11" s="157" customFormat="1">
      <c r="K48" s="539"/>
    </row>
    <row r="49" spans="11:11" s="157" customFormat="1">
      <c r="K49" s="539"/>
    </row>
    <row r="50" spans="11:11" s="157" customFormat="1">
      <c r="K50" s="539"/>
    </row>
    <row r="51" spans="11:11" s="157" customFormat="1">
      <c r="K51" s="539"/>
    </row>
    <row r="52" spans="11:11" s="157" customFormat="1">
      <c r="K52" s="539"/>
    </row>
    <row r="53" spans="11:11" s="157" customFormat="1">
      <c r="K53" s="539"/>
    </row>
    <row r="54" spans="11:11" s="157" customFormat="1">
      <c r="K54" s="539"/>
    </row>
    <row r="55" spans="11:11" s="157" customFormat="1">
      <c r="K55" s="539"/>
    </row>
    <row r="56" spans="11:11" s="157" customFormat="1">
      <c r="K56" s="539"/>
    </row>
    <row r="57" spans="11:11" s="157" customFormat="1">
      <c r="K57" s="539"/>
    </row>
    <row r="58" spans="11:11" s="157" customFormat="1">
      <c r="K58" s="539"/>
    </row>
    <row r="59" spans="11:11" s="157" customFormat="1">
      <c r="K59" s="539"/>
    </row>
    <row r="60" spans="11:11" s="157" customFormat="1">
      <c r="K60" s="539"/>
    </row>
    <row r="61" spans="11:11" s="157" customFormat="1">
      <c r="K61" s="539"/>
    </row>
    <row r="62" spans="11:11" s="157" customFormat="1">
      <c r="K62" s="539"/>
    </row>
    <row r="63" spans="11:11" s="157" customFormat="1">
      <c r="K63" s="539"/>
    </row>
    <row r="64" spans="11:11" s="157" customFormat="1">
      <c r="K64" s="539"/>
    </row>
    <row r="65" spans="11:11" s="157" customFormat="1">
      <c r="K65" s="539"/>
    </row>
    <row r="66" spans="11:11" s="157" customFormat="1">
      <c r="K66" s="539"/>
    </row>
    <row r="67" spans="11:11" s="157" customFormat="1">
      <c r="K67" s="539"/>
    </row>
    <row r="68" spans="11:11" s="157" customFormat="1">
      <c r="K68" s="539"/>
    </row>
    <row r="69" spans="11:11" s="157" customFormat="1">
      <c r="K69" s="539"/>
    </row>
    <row r="70" spans="11:11" s="157" customFormat="1">
      <c r="K70" s="539"/>
    </row>
    <row r="71" spans="11:11" s="157" customFormat="1">
      <c r="K71" s="539"/>
    </row>
    <row r="72" spans="11:11" s="157" customFormat="1">
      <c r="K72" s="539"/>
    </row>
    <row r="73" spans="11:11" s="157" customFormat="1">
      <c r="K73" s="539"/>
    </row>
    <row r="74" spans="11:11" s="157" customFormat="1">
      <c r="K74" s="539"/>
    </row>
    <row r="75" spans="11:11" s="157" customFormat="1">
      <c r="K75" s="539"/>
    </row>
    <row r="76" spans="11:11" s="157" customFormat="1">
      <c r="K76" s="539"/>
    </row>
    <row r="77" spans="11:11" s="157" customFormat="1">
      <c r="K77" s="539"/>
    </row>
    <row r="78" spans="11:11" s="157" customFormat="1">
      <c r="K78" s="539"/>
    </row>
    <row r="79" spans="11:11" s="157" customFormat="1">
      <c r="K79" s="539"/>
    </row>
    <row r="80" spans="11:11" s="157" customFormat="1">
      <c r="K80" s="539"/>
    </row>
    <row r="81" spans="11:11" s="157" customFormat="1">
      <c r="K81" s="539"/>
    </row>
    <row r="82" spans="11:11" s="157" customFormat="1">
      <c r="K82" s="539"/>
    </row>
    <row r="83" spans="11:11" s="157" customFormat="1">
      <c r="K83" s="539"/>
    </row>
    <row r="84" spans="11:11" s="157" customFormat="1">
      <c r="K84" s="539"/>
    </row>
    <row r="85" spans="11:11" s="157" customFormat="1">
      <c r="K85" s="539"/>
    </row>
    <row r="86" spans="11:11" s="157" customFormat="1">
      <c r="K86" s="539"/>
    </row>
    <row r="87" spans="11:11" s="157" customFormat="1">
      <c r="K87" s="539"/>
    </row>
    <row r="88" spans="11:11" s="157" customFormat="1">
      <c r="K88" s="539"/>
    </row>
    <row r="89" spans="11:11" s="157" customFormat="1">
      <c r="K89" s="539"/>
    </row>
    <row r="90" spans="11:11" s="157" customFormat="1">
      <c r="K90" s="539"/>
    </row>
    <row r="91" spans="11:11" s="157" customFormat="1">
      <c r="K91" s="539"/>
    </row>
    <row r="92" spans="11:11" s="157" customFormat="1">
      <c r="K92" s="539"/>
    </row>
    <row r="93" spans="11:11" s="157" customFormat="1">
      <c r="K93" s="539"/>
    </row>
    <row r="94" spans="11:11" s="157" customFormat="1">
      <c r="K94" s="539"/>
    </row>
    <row r="95" spans="11:11" s="157" customFormat="1">
      <c r="K95" s="539"/>
    </row>
    <row r="96" spans="11:11" s="157" customFormat="1">
      <c r="K96" s="539"/>
    </row>
    <row r="97" spans="11:11" s="157" customFormat="1">
      <c r="K97" s="539"/>
    </row>
    <row r="98" spans="11:11" s="157" customFormat="1">
      <c r="K98" s="539"/>
    </row>
    <row r="99" spans="11:11" s="157" customFormat="1">
      <c r="K99" s="539"/>
    </row>
    <row r="100" spans="11:11" s="157" customFormat="1">
      <c r="K100" s="539"/>
    </row>
    <row r="101" spans="11:11" s="157" customFormat="1">
      <c r="K101" s="539"/>
    </row>
    <row r="102" spans="11:11" s="157" customFormat="1">
      <c r="K102" s="539"/>
    </row>
    <row r="103" spans="11:11" s="157" customFormat="1">
      <c r="K103" s="539"/>
    </row>
    <row r="104" spans="11:11" s="157" customFormat="1">
      <c r="K104" s="539"/>
    </row>
    <row r="105" spans="11:11" s="157" customFormat="1">
      <c r="K105" s="539"/>
    </row>
    <row r="106" spans="11:11" s="157" customFormat="1">
      <c r="K106" s="539"/>
    </row>
    <row r="107" spans="11:11" s="157" customFormat="1">
      <c r="K107" s="539"/>
    </row>
    <row r="108" spans="11:11" s="157" customFormat="1">
      <c r="K108" s="539"/>
    </row>
    <row r="109" spans="11:11" s="157" customFormat="1">
      <c r="K109" s="539"/>
    </row>
    <row r="110" spans="11:11" s="157" customFormat="1">
      <c r="K110" s="539"/>
    </row>
    <row r="111" spans="11:11" s="157" customFormat="1">
      <c r="K111" s="539"/>
    </row>
    <row r="112" spans="11:11" s="157" customFormat="1">
      <c r="K112" s="539"/>
    </row>
    <row r="113" spans="11:11" s="157" customFormat="1">
      <c r="K113" s="539"/>
    </row>
    <row r="114" spans="11:11" s="157" customFormat="1">
      <c r="K114" s="539"/>
    </row>
    <row r="115" spans="11:11" s="157" customFormat="1">
      <c r="K115" s="539"/>
    </row>
    <row r="116" spans="11:11" s="157" customFormat="1">
      <c r="K116" s="539"/>
    </row>
    <row r="117" spans="11:11" s="157" customFormat="1">
      <c r="K117" s="539"/>
    </row>
    <row r="118" spans="11:11" s="157" customFormat="1">
      <c r="K118" s="539"/>
    </row>
    <row r="119" spans="11:11" s="157" customFormat="1">
      <c r="K119" s="539"/>
    </row>
    <row r="120" spans="11:11" s="157" customFormat="1">
      <c r="K120" s="539"/>
    </row>
    <row r="121" spans="11:11" s="157" customFormat="1">
      <c r="K121" s="539"/>
    </row>
    <row r="122" spans="11:11" s="157" customFormat="1">
      <c r="K122" s="539"/>
    </row>
    <row r="123" spans="11:11" s="157" customFormat="1">
      <c r="K123" s="539"/>
    </row>
    <row r="124" spans="11:11" s="157" customFormat="1">
      <c r="K124" s="539"/>
    </row>
    <row r="125" spans="11:11" s="157" customFormat="1">
      <c r="K125" s="539"/>
    </row>
    <row r="126" spans="11:11" s="157" customFormat="1">
      <c r="K126" s="539"/>
    </row>
    <row r="127" spans="11:11" s="157" customFormat="1">
      <c r="K127" s="539"/>
    </row>
    <row r="128" spans="11:11" s="157" customFormat="1">
      <c r="K128" s="539"/>
    </row>
    <row r="129" spans="11:11" s="157" customFormat="1">
      <c r="K129" s="539"/>
    </row>
    <row r="130" spans="11:11" s="157" customFormat="1">
      <c r="K130" s="539"/>
    </row>
    <row r="131" spans="11:11" s="157" customFormat="1">
      <c r="K131" s="539"/>
    </row>
    <row r="132" spans="11:11" s="157" customFormat="1">
      <c r="K132" s="539"/>
    </row>
    <row r="133" spans="11:11" s="157" customFormat="1">
      <c r="K133" s="539"/>
    </row>
    <row r="134" spans="11:11" s="157" customFormat="1">
      <c r="K134" s="539"/>
    </row>
    <row r="135" spans="11:11" s="157" customFormat="1">
      <c r="K135" s="539"/>
    </row>
    <row r="136" spans="11:11" s="157" customFormat="1">
      <c r="K136" s="539"/>
    </row>
    <row r="137" spans="11:11" s="157" customFormat="1">
      <c r="K137" s="539"/>
    </row>
    <row r="138" spans="11:11" s="157" customFormat="1">
      <c r="K138" s="539"/>
    </row>
    <row r="139" spans="11:11" s="157" customFormat="1">
      <c r="K139" s="539"/>
    </row>
    <row r="140" spans="11:11" s="157" customFormat="1">
      <c r="K140" s="539"/>
    </row>
    <row r="141" spans="11:11" s="157" customFormat="1">
      <c r="K141" s="539"/>
    </row>
    <row r="142" spans="11:11" s="157" customFormat="1">
      <c r="K142" s="539"/>
    </row>
    <row r="143" spans="11:11" s="157" customFormat="1">
      <c r="K143" s="539"/>
    </row>
    <row r="144" spans="11:11" s="157" customFormat="1">
      <c r="K144" s="539"/>
    </row>
    <row r="145" spans="11:11" s="157" customFormat="1">
      <c r="K145" s="539"/>
    </row>
    <row r="146" spans="11:11" s="157" customFormat="1">
      <c r="K146" s="539"/>
    </row>
    <row r="147" spans="11:11" s="157" customFormat="1">
      <c r="K147" s="539"/>
    </row>
    <row r="148" spans="11:11" s="157" customFormat="1">
      <c r="K148" s="539"/>
    </row>
    <row r="149" spans="11:11" s="157" customFormat="1">
      <c r="K149" s="539"/>
    </row>
    <row r="150" spans="11:11" s="157" customFormat="1">
      <c r="K150" s="539"/>
    </row>
    <row r="151" spans="11:11" s="157" customFormat="1">
      <c r="K151" s="539"/>
    </row>
    <row r="152" spans="11:11" s="157" customFormat="1">
      <c r="K152" s="539"/>
    </row>
    <row r="153" spans="11:11" s="157" customFormat="1">
      <c r="K153" s="539"/>
    </row>
    <row r="154" spans="11:11" s="157" customFormat="1">
      <c r="K154" s="539"/>
    </row>
    <row r="155" spans="11:11" s="157" customFormat="1">
      <c r="K155" s="539"/>
    </row>
    <row r="156" spans="11:11" s="157" customFormat="1">
      <c r="K156" s="539"/>
    </row>
    <row r="157" spans="11:11" s="157" customFormat="1">
      <c r="K157" s="539"/>
    </row>
    <row r="158" spans="11:11" s="157" customFormat="1">
      <c r="K158" s="539"/>
    </row>
    <row r="159" spans="11:11" s="157" customFormat="1">
      <c r="K159" s="539"/>
    </row>
    <row r="160" spans="11:11" s="157" customFormat="1">
      <c r="K160" s="539"/>
    </row>
    <row r="161" spans="11:11" s="157" customFormat="1">
      <c r="K161" s="539"/>
    </row>
    <row r="162" spans="11:11" s="157" customFormat="1">
      <c r="K162" s="539"/>
    </row>
    <row r="163" spans="11:11" s="157" customFormat="1">
      <c r="K163" s="539"/>
    </row>
    <row r="164" spans="11:11" s="157" customFormat="1">
      <c r="K164" s="539"/>
    </row>
    <row r="165" spans="11:11" s="157" customFormat="1">
      <c r="K165" s="539"/>
    </row>
    <row r="166" spans="11:11" s="157" customFormat="1">
      <c r="K166" s="539"/>
    </row>
    <row r="167" spans="11:11" s="157" customFormat="1">
      <c r="K167" s="539"/>
    </row>
    <row r="168" spans="11:11" s="157" customFormat="1">
      <c r="K168" s="539"/>
    </row>
    <row r="169" spans="11:11" s="157" customFormat="1">
      <c r="K169" s="539"/>
    </row>
    <row r="170" spans="11:11" s="157" customFormat="1">
      <c r="K170" s="539"/>
    </row>
    <row r="171" spans="11:11" s="157" customFormat="1">
      <c r="K171" s="539"/>
    </row>
    <row r="172" spans="11:11" s="157" customFormat="1">
      <c r="K172" s="539"/>
    </row>
    <row r="173" spans="11:11" s="157" customFormat="1">
      <c r="K173" s="539"/>
    </row>
    <row r="174" spans="11:11" s="157" customFormat="1">
      <c r="K174" s="539"/>
    </row>
    <row r="175" spans="11:11" s="157" customFormat="1">
      <c r="K175" s="539"/>
    </row>
    <row r="176" spans="11:11" s="157" customFormat="1">
      <c r="K176" s="539"/>
    </row>
    <row r="177" spans="11:11" s="157" customFormat="1">
      <c r="K177" s="539"/>
    </row>
    <row r="178" spans="11:11" s="157" customFormat="1">
      <c r="K178" s="539"/>
    </row>
    <row r="179" spans="11:11" s="157" customFormat="1">
      <c r="K179" s="539"/>
    </row>
    <row r="180" spans="11:11" s="157" customFormat="1">
      <c r="K180" s="539"/>
    </row>
    <row r="181" spans="11:11" s="157" customFormat="1">
      <c r="K181" s="539"/>
    </row>
    <row r="182" spans="11:11" s="157" customFormat="1">
      <c r="K182" s="539"/>
    </row>
    <row r="183" spans="11:11" s="157" customFormat="1">
      <c r="K183" s="539"/>
    </row>
    <row r="184" spans="11:11" s="157" customFormat="1">
      <c r="K184" s="539"/>
    </row>
    <row r="185" spans="11:11" s="157" customFormat="1">
      <c r="K185" s="539"/>
    </row>
    <row r="186" spans="11:11" s="157" customFormat="1">
      <c r="K186" s="539"/>
    </row>
    <row r="187" spans="11:11" s="157" customFormat="1">
      <c r="K187" s="539"/>
    </row>
    <row r="188" spans="11:11" s="157" customFormat="1">
      <c r="K188" s="539"/>
    </row>
    <row r="189" spans="11:11" s="157" customFormat="1">
      <c r="K189" s="539"/>
    </row>
    <row r="190" spans="11:11" s="157" customFormat="1">
      <c r="K190" s="539"/>
    </row>
    <row r="191" spans="11:11" s="157" customFormat="1">
      <c r="K191" s="539"/>
    </row>
    <row r="192" spans="11:11" s="157" customFormat="1">
      <c r="K192" s="539"/>
    </row>
    <row r="193" spans="11:11" s="157" customFormat="1">
      <c r="K193" s="539"/>
    </row>
    <row r="194" spans="11:11" s="157" customFormat="1">
      <c r="K194" s="539"/>
    </row>
    <row r="195" spans="11:11" s="157" customFormat="1">
      <c r="K195" s="539"/>
    </row>
    <row r="196" spans="11:11" s="157" customFormat="1">
      <c r="K196" s="539"/>
    </row>
    <row r="197" spans="11:11" s="157" customFormat="1">
      <c r="K197" s="539"/>
    </row>
    <row r="198" spans="11:11" s="157" customFormat="1">
      <c r="K198" s="539"/>
    </row>
    <row r="199" spans="11:11" s="157" customFormat="1">
      <c r="K199" s="539"/>
    </row>
    <row r="200" spans="11:11" s="157" customFormat="1">
      <c r="K200" s="539"/>
    </row>
    <row r="201" spans="11:11" s="157" customFormat="1">
      <c r="K201" s="539"/>
    </row>
    <row r="202" spans="11:11" s="157" customFormat="1">
      <c r="K202" s="539"/>
    </row>
    <row r="203" spans="11:11" s="157" customFormat="1">
      <c r="K203" s="539"/>
    </row>
    <row r="204" spans="11:11" s="157" customFormat="1">
      <c r="K204" s="539"/>
    </row>
    <row r="205" spans="11:11" s="157" customFormat="1">
      <c r="K205" s="539"/>
    </row>
    <row r="206" spans="11:11" s="157" customFormat="1">
      <c r="K206" s="539"/>
    </row>
    <row r="207" spans="11:11" s="157" customFormat="1">
      <c r="K207" s="539"/>
    </row>
    <row r="208" spans="11:11" s="157" customFormat="1">
      <c r="K208" s="539"/>
    </row>
    <row r="209" spans="11:11" s="157" customFormat="1">
      <c r="K209" s="539"/>
    </row>
    <row r="210" spans="11:11" s="157" customFormat="1">
      <c r="K210" s="539"/>
    </row>
    <row r="211" spans="11:11" s="157" customFormat="1">
      <c r="K211" s="539"/>
    </row>
    <row r="212" spans="11:11" s="157" customFormat="1">
      <c r="K212" s="539"/>
    </row>
    <row r="213" spans="11:11" s="157" customFormat="1">
      <c r="K213" s="539"/>
    </row>
    <row r="214" spans="11:11" s="157" customFormat="1">
      <c r="K214" s="539"/>
    </row>
    <row r="215" spans="11:11" s="157" customFormat="1">
      <c r="K215" s="539"/>
    </row>
    <row r="216" spans="11:11" s="157" customFormat="1">
      <c r="K216" s="539"/>
    </row>
    <row r="217" spans="11:11" s="157" customFormat="1">
      <c r="K217" s="539"/>
    </row>
    <row r="218" spans="11:11" s="157" customFormat="1">
      <c r="K218" s="539"/>
    </row>
    <row r="219" spans="11:11" s="157" customFormat="1">
      <c r="K219" s="539"/>
    </row>
    <row r="220" spans="11:11" s="157" customFormat="1">
      <c r="K220" s="539"/>
    </row>
    <row r="221" spans="11:11" s="157" customFormat="1">
      <c r="K221" s="539"/>
    </row>
    <row r="222" spans="11:11" s="157" customFormat="1">
      <c r="K222" s="539"/>
    </row>
    <row r="223" spans="11:11" s="157" customFormat="1">
      <c r="K223" s="539"/>
    </row>
    <row r="224" spans="11:11" s="157" customFormat="1">
      <c r="K224" s="539"/>
    </row>
    <row r="225" spans="11:11" s="157" customFormat="1">
      <c r="K225" s="539"/>
    </row>
    <row r="226" spans="11:11" s="157" customFormat="1">
      <c r="K226" s="539"/>
    </row>
    <row r="227" spans="11:11" s="157" customFormat="1">
      <c r="K227" s="539"/>
    </row>
    <row r="228" spans="11:11" s="157" customFormat="1">
      <c r="K228" s="539"/>
    </row>
    <row r="229" spans="11:11" s="157" customFormat="1">
      <c r="K229" s="539"/>
    </row>
    <row r="230" spans="11:11" s="157" customFormat="1">
      <c r="K230" s="539"/>
    </row>
    <row r="231" spans="11:11" s="157" customFormat="1">
      <c r="K231" s="539"/>
    </row>
    <row r="232" spans="11:11" s="157" customFormat="1">
      <c r="K232" s="539"/>
    </row>
    <row r="233" spans="11:11" s="157" customFormat="1">
      <c r="K233" s="539"/>
    </row>
    <row r="234" spans="11:11" s="157" customFormat="1">
      <c r="K234" s="539"/>
    </row>
    <row r="235" spans="11:11" s="157" customFormat="1">
      <c r="K235" s="539"/>
    </row>
    <row r="236" spans="11:11" s="157" customFormat="1">
      <c r="K236" s="539"/>
    </row>
    <row r="237" spans="11:11" s="157" customFormat="1">
      <c r="K237" s="539"/>
    </row>
    <row r="238" spans="11:11" s="157" customFormat="1">
      <c r="K238" s="539"/>
    </row>
    <row r="239" spans="11:11" s="157" customFormat="1">
      <c r="K239" s="539"/>
    </row>
    <row r="240" spans="11:11" s="157" customFormat="1">
      <c r="K240" s="539"/>
    </row>
    <row r="241" spans="11:11" s="157" customFormat="1">
      <c r="K241" s="539"/>
    </row>
    <row r="242" spans="11:11" s="157" customFormat="1">
      <c r="K242" s="539"/>
    </row>
    <row r="243" spans="11:11" s="157" customFormat="1">
      <c r="K243" s="539"/>
    </row>
    <row r="244" spans="11:11" s="157" customFormat="1">
      <c r="K244" s="539"/>
    </row>
    <row r="245" spans="11:11" s="157" customFormat="1">
      <c r="K245" s="539"/>
    </row>
    <row r="246" spans="11:11" s="157" customFormat="1">
      <c r="K246" s="539"/>
    </row>
    <row r="247" spans="11:11" s="157" customFormat="1">
      <c r="K247" s="539"/>
    </row>
    <row r="248" spans="11:11" s="157" customFormat="1">
      <c r="K248" s="539"/>
    </row>
    <row r="249" spans="11:11" s="157" customFormat="1">
      <c r="K249" s="539"/>
    </row>
    <row r="250" spans="11:11" s="157" customFormat="1">
      <c r="K250" s="539"/>
    </row>
    <row r="251" spans="11:11" s="157" customFormat="1">
      <c r="K251" s="539"/>
    </row>
    <row r="252" spans="11:11" s="157" customFormat="1">
      <c r="K252" s="539"/>
    </row>
    <row r="253" spans="11:11" s="157" customFormat="1">
      <c r="K253" s="539"/>
    </row>
    <row r="254" spans="11:11" s="157" customFormat="1">
      <c r="K254" s="539"/>
    </row>
    <row r="255" spans="11:11" s="157" customFormat="1">
      <c r="K255" s="539"/>
    </row>
    <row r="256" spans="11:11" s="157" customFormat="1">
      <c r="K256" s="539"/>
    </row>
    <row r="257" spans="11:11" s="157" customFormat="1">
      <c r="K257" s="539"/>
    </row>
    <row r="258" spans="11:11" s="157" customFormat="1">
      <c r="K258" s="539"/>
    </row>
    <row r="259" spans="11:11" s="157" customFormat="1">
      <c r="K259" s="539"/>
    </row>
    <row r="260" spans="11:11" s="157" customFormat="1">
      <c r="K260" s="539"/>
    </row>
    <row r="261" spans="11:11" s="157" customFormat="1">
      <c r="K261" s="539"/>
    </row>
    <row r="262" spans="11:11" s="157" customFormat="1">
      <c r="K262" s="539"/>
    </row>
    <row r="263" spans="11:11" s="157" customFormat="1">
      <c r="K263" s="539"/>
    </row>
    <row r="264" spans="11:11" s="157" customFormat="1">
      <c r="K264" s="539"/>
    </row>
    <row r="265" spans="11:11" s="157" customFormat="1">
      <c r="K265" s="539"/>
    </row>
    <row r="266" spans="11:11" s="157" customFormat="1">
      <c r="K266" s="539"/>
    </row>
    <row r="267" spans="11:11" s="157" customFormat="1">
      <c r="K267" s="539"/>
    </row>
    <row r="268" spans="11:11" s="157" customFormat="1">
      <c r="K268" s="539"/>
    </row>
    <row r="269" spans="11:11" s="157" customFormat="1">
      <c r="K269" s="539"/>
    </row>
    <row r="270" spans="11:11" s="157" customFormat="1">
      <c r="K270" s="539"/>
    </row>
    <row r="271" spans="11:11" s="157" customFormat="1">
      <c r="K271" s="539"/>
    </row>
    <row r="272" spans="11:11" s="157" customFormat="1">
      <c r="K272" s="539"/>
    </row>
    <row r="273" spans="11:11" s="157" customFormat="1">
      <c r="K273" s="539"/>
    </row>
    <row r="274" spans="11:11" s="157" customFormat="1">
      <c r="K274" s="539"/>
    </row>
    <row r="275" spans="11:11" s="157" customFormat="1">
      <c r="K275" s="539"/>
    </row>
    <row r="276" spans="11:11" s="157" customFormat="1">
      <c r="K276" s="539"/>
    </row>
    <row r="277" spans="11:11" s="157" customFormat="1">
      <c r="K277" s="539"/>
    </row>
    <row r="278" spans="11:11" s="157" customFormat="1">
      <c r="K278" s="539"/>
    </row>
    <row r="279" spans="11:11" s="157" customFormat="1">
      <c r="K279" s="539"/>
    </row>
    <row r="280" spans="11:11" s="157" customFormat="1">
      <c r="K280" s="539"/>
    </row>
    <row r="281" spans="11:11" s="157" customFormat="1">
      <c r="K281" s="539"/>
    </row>
    <row r="282" spans="11:11" s="157" customFormat="1">
      <c r="K282" s="539"/>
    </row>
    <row r="283" spans="11:11" s="157" customFormat="1">
      <c r="K283" s="539"/>
    </row>
    <row r="284" spans="11:11" s="157" customFormat="1">
      <c r="K284" s="539"/>
    </row>
    <row r="285" spans="11:11" s="157" customFormat="1">
      <c r="K285" s="539"/>
    </row>
    <row r="286" spans="11:11" s="157" customFormat="1">
      <c r="K286" s="539"/>
    </row>
    <row r="287" spans="11:11" s="157" customFormat="1">
      <c r="K287" s="539"/>
    </row>
    <row r="288" spans="11:11" s="157" customFormat="1">
      <c r="K288" s="539"/>
    </row>
    <row r="289" spans="11:11" s="157" customFormat="1">
      <c r="K289" s="539"/>
    </row>
    <row r="290" spans="11:11" s="157" customFormat="1">
      <c r="K290" s="539"/>
    </row>
    <row r="291" spans="11:11" s="157" customFormat="1">
      <c r="K291" s="539"/>
    </row>
    <row r="292" spans="11:11" s="157" customFormat="1">
      <c r="K292" s="539"/>
    </row>
    <row r="293" spans="11:11" s="157" customFormat="1">
      <c r="K293" s="539"/>
    </row>
    <row r="294" spans="11:11" s="157" customFormat="1">
      <c r="K294" s="539"/>
    </row>
    <row r="295" spans="11:11" s="157" customFormat="1">
      <c r="K295" s="539"/>
    </row>
    <row r="296" spans="11:11" s="157" customFormat="1">
      <c r="K296" s="539"/>
    </row>
    <row r="297" spans="11:11" s="157" customFormat="1">
      <c r="K297" s="539"/>
    </row>
    <row r="298" spans="11:11" s="157" customFormat="1">
      <c r="K298" s="539"/>
    </row>
    <row r="299" spans="11:11" s="157" customFormat="1">
      <c r="K299" s="539"/>
    </row>
    <row r="300" spans="11:11" s="157" customFormat="1">
      <c r="K300" s="539"/>
    </row>
    <row r="301" spans="11:11" s="157" customFormat="1">
      <c r="K301" s="539"/>
    </row>
    <row r="302" spans="11:11" s="157" customFormat="1">
      <c r="K302" s="539"/>
    </row>
    <row r="303" spans="11:11" s="157" customFormat="1">
      <c r="K303" s="539"/>
    </row>
    <row r="304" spans="11:11" s="157" customFormat="1">
      <c r="K304" s="539"/>
    </row>
    <row r="305" spans="11:11" s="157" customFormat="1">
      <c r="K305" s="539"/>
    </row>
    <row r="306" spans="11:11" s="157" customFormat="1">
      <c r="K306" s="539"/>
    </row>
    <row r="307" spans="11:11" s="157" customFormat="1">
      <c r="K307" s="539"/>
    </row>
    <row r="308" spans="11:11" s="157" customFormat="1">
      <c r="K308" s="539"/>
    </row>
    <row r="309" spans="11:11" s="157" customFormat="1">
      <c r="K309" s="539"/>
    </row>
    <row r="310" spans="11:11" s="157" customFormat="1">
      <c r="K310" s="539"/>
    </row>
    <row r="311" spans="11:11" s="157" customFormat="1">
      <c r="K311" s="539"/>
    </row>
    <row r="312" spans="11:11" s="157" customFormat="1">
      <c r="K312" s="539"/>
    </row>
    <row r="313" spans="11:11" s="157" customFormat="1">
      <c r="K313" s="539"/>
    </row>
    <row r="314" spans="11:11" s="157" customFormat="1">
      <c r="K314" s="539"/>
    </row>
    <row r="315" spans="11:11" s="157" customFormat="1">
      <c r="K315" s="539"/>
    </row>
    <row r="316" spans="11:11" s="157" customFormat="1">
      <c r="K316" s="539"/>
    </row>
    <row r="317" spans="11:11" s="157" customFormat="1">
      <c r="K317" s="539"/>
    </row>
    <row r="318" spans="11:11" s="157" customFormat="1">
      <c r="K318" s="539"/>
    </row>
    <row r="319" spans="11:11" s="157" customFormat="1">
      <c r="K319" s="539"/>
    </row>
    <row r="320" spans="11:11" s="157" customFormat="1">
      <c r="K320" s="539"/>
    </row>
    <row r="321" spans="11:11" s="157" customFormat="1">
      <c r="K321" s="539"/>
    </row>
    <row r="322" spans="11:11" s="157" customFormat="1">
      <c r="K322" s="539"/>
    </row>
    <row r="323" spans="11:11" s="157" customFormat="1">
      <c r="K323" s="539"/>
    </row>
    <row r="324" spans="11:11" s="157" customFormat="1">
      <c r="K324" s="539"/>
    </row>
    <row r="325" spans="11:11" s="157" customFormat="1">
      <c r="K325" s="539"/>
    </row>
    <row r="326" spans="11:11" s="157" customFormat="1">
      <c r="K326" s="539"/>
    </row>
    <row r="327" spans="11:11" s="157" customFormat="1">
      <c r="K327" s="539"/>
    </row>
    <row r="328" spans="11:11" s="157" customFormat="1">
      <c r="K328" s="539"/>
    </row>
    <row r="329" spans="11:11" s="157" customFormat="1">
      <c r="K329" s="539"/>
    </row>
    <row r="330" spans="11:11" s="157" customFormat="1">
      <c r="K330" s="539"/>
    </row>
    <row r="331" spans="11:11" s="157" customFormat="1">
      <c r="K331" s="539"/>
    </row>
    <row r="332" spans="11:11" s="157" customFormat="1">
      <c r="K332" s="539"/>
    </row>
    <row r="333" spans="11:11" s="157" customFormat="1">
      <c r="K333" s="539"/>
    </row>
    <row r="334" spans="11:11" s="157" customFormat="1">
      <c r="K334" s="539"/>
    </row>
    <row r="335" spans="11:11" s="157" customFormat="1">
      <c r="K335" s="539"/>
    </row>
    <row r="336" spans="11:11" s="157" customFormat="1">
      <c r="K336" s="539"/>
    </row>
    <row r="337" spans="11:11" s="157" customFormat="1">
      <c r="K337" s="539"/>
    </row>
    <row r="338" spans="11:11" s="157" customFormat="1">
      <c r="K338" s="539"/>
    </row>
    <row r="339" spans="11:11" s="157" customFormat="1">
      <c r="K339" s="539"/>
    </row>
    <row r="340" spans="11:11" s="157" customFormat="1">
      <c r="K340" s="539"/>
    </row>
    <row r="341" spans="11:11" s="157" customFormat="1">
      <c r="K341" s="539"/>
    </row>
    <row r="342" spans="11:11" s="157" customFormat="1">
      <c r="K342" s="539"/>
    </row>
    <row r="343" spans="11:11" s="157" customFormat="1">
      <c r="K343" s="539"/>
    </row>
    <row r="344" spans="11:11" s="157" customFormat="1">
      <c r="K344" s="539"/>
    </row>
    <row r="345" spans="11:11" s="157" customFormat="1">
      <c r="K345" s="539"/>
    </row>
    <row r="346" spans="11:11" s="157" customFormat="1">
      <c r="K346" s="539"/>
    </row>
    <row r="347" spans="11:11" s="157" customFormat="1">
      <c r="K347" s="539"/>
    </row>
    <row r="348" spans="11:11" s="157" customFormat="1">
      <c r="K348" s="539"/>
    </row>
    <row r="349" spans="11:11" s="157" customFormat="1">
      <c r="K349" s="539"/>
    </row>
    <row r="350" spans="11:11" s="157" customFormat="1">
      <c r="K350" s="539"/>
    </row>
    <row r="351" spans="11:11" s="157" customFormat="1">
      <c r="K351" s="539"/>
    </row>
    <row r="352" spans="11:11" s="157" customFormat="1">
      <c r="K352" s="539"/>
    </row>
    <row r="353" spans="11:11" s="157" customFormat="1">
      <c r="K353" s="539"/>
    </row>
    <row r="354" spans="11:11" s="157" customFormat="1">
      <c r="K354" s="539"/>
    </row>
    <row r="355" spans="11:11" s="157" customFormat="1">
      <c r="K355" s="539"/>
    </row>
    <row r="356" spans="11:11" s="157" customFormat="1">
      <c r="K356" s="539"/>
    </row>
    <row r="357" spans="11:11" s="157" customFormat="1">
      <c r="K357" s="539"/>
    </row>
    <row r="358" spans="11:11" s="157" customFormat="1">
      <c r="K358" s="539"/>
    </row>
    <row r="359" spans="11:11" s="157" customFormat="1">
      <c r="K359" s="539"/>
    </row>
    <row r="360" spans="11:11" s="157" customFormat="1">
      <c r="K360" s="539"/>
    </row>
    <row r="361" spans="11:11" s="157" customFormat="1">
      <c r="K361" s="539"/>
    </row>
    <row r="362" spans="11:11" s="157" customFormat="1">
      <c r="K362" s="539"/>
    </row>
    <row r="363" spans="11:11" s="157" customFormat="1">
      <c r="K363" s="539"/>
    </row>
    <row r="364" spans="11:11" s="157" customFormat="1">
      <c r="K364" s="539"/>
    </row>
    <row r="365" spans="11:11" s="157" customFormat="1">
      <c r="K365" s="539"/>
    </row>
    <row r="366" spans="11:11" s="157" customFormat="1">
      <c r="K366" s="539"/>
    </row>
    <row r="367" spans="11:11" s="157" customFormat="1">
      <c r="K367" s="539"/>
    </row>
    <row r="368" spans="11:11" s="157" customFormat="1">
      <c r="K368" s="539"/>
    </row>
    <row r="369" spans="11:11" s="157" customFormat="1">
      <c r="K369" s="539"/>
    </row>
    <row r="370" spans="11:11" s="157" customFormat="1">
      <c r="K370" s="539"/>
    </row>
    <row r="371" spans="11:11" s="157" customFormat="1">
      <c r="K371" s="539"/>
    </row>
    <row r="372" spans="11:11" s="157" customFormat="1">
      <c r="K372" s="539"/>
    </row>
    <row r="373" spans="11:11" s="157" customFormat="1">
      <c r="K373" s="539"/>
    </row>
    <row r="374" spans="11:11" s="157" customFormat="1">
      <c r="K374" s="539"/>
    </row>
    <row r="375" spans="11:11" s="157" customFormat="1">
      <c r="K375" s="539"/>
    </row>
    <row r="376" spans="11:11" s="157" customFormat="1">
      <c r="K376" s="539"/>
    </row>
    <row r="377" spans="11:11" s="157" customFormat="1">
      <c r="K377" s="539"/>
    </row>
    <row r="378" spans="11:11" s="157" customFormat="1">
      <c r="K378" s="539"/>
    </row>
    <row r="379" spans="11:11" s="157" customFormat="1">
      <c r="K379" s="539"/>
    </row>
    <row r="380" spans="11:11" s="157" customFormat="1">
      <c r="K380" s="539"/>
    </row>
    <row r="381" spans="11:11" s="157" customFormat="1">
      <c r="K381" s="539"/>
    </row>
    <row r="382" spans="11:11" s="157" customFormat="1">
      <c r="K382" s="539"/>
    </row>
    <row r="383" spans="11:11" s="157" customFormat="1">
      <c r="K383" s="539"/>
    </row>
    <row r="384" spans="11:11" s="157" customFormat="1">
      <c r="K384" s="539"/>
    </row>
    <row r="385" spans="11:11" s="157" customFormat="1">
      <c r="K385" s="539"/>
    </row>
    <row r="386" spans="11:11" s="157" customFormat="1">
      <c r="K386" s="539"/>
    </row>
    <row r="387" spans="11:11" s="157" customFormat="1">
      <c r="K387" s="539"/>
    </row>
    <row r="388" spans="11:11" s="157" customFormat="1">
      <c r="K388" s="539"/>
    </row>
    <row r="389" spans="11:11" s="157" customFormat="1">
      <c r="K389" s="539"/>
    </row>
    <row r="390" spans="11:11" s="157" customFormat="1">
      <c r="K390" s="539"/>
    </row>
    <row r="391" spans="11:11" s="157" customFormat="1">
      <c r="K391" s="539"/>
    </row>
    <row r="392" spans="11:11" s="157" customFormat="1">
      <c r="K392" s="539"/>
    </row>
    <row r="393" spans="11:11" s="157" customFormat="1">
      <c r="K393" s="539"/>
    </row>
    <row r="394" spans="11:11" s="157" customFormat="1">
      <c r="K394" s="539"/>
    </row>
    <row r="395" spans="11:11" s="157" customFormat="1">
      <c r="K395" s="539"/>
    </row>
    <row r="396" spans="11:11" s="157" customFormat="1">
      <c r="K396" s="539"/>
    </row>
    <row r="397" spans="11:11" s="157" customFormat="1">
      <c r="K397" s="539"/>
    </row>
    <row r="398" spans="11:11" s="157" customFormat="1">
      <c r="K398" s="539"/>
    </row>
    <row r="399" spans="11:11" s="157" customFormat="1">
      <c r="K399" s="539"/>
    </row>
    <row r="400" spans="11:11" s="157" customFormat="1">
      <c r="K400" s="539"/>
    </row>
    <row r="401" spans="11:11" s="157" customFormat="1">
      <c r="K401" s="539"/>
    </row>
    <row r="402" spans="11:11" s="157" customFormat="1">
      <c r="K402" s="539"/>
    </row>
    <row r="403" spans="11:11" s="157" customFormat="1">
      <c r="K403" s="539"/>
    </row>
    <row r="404" spans="11:11" s="157" customFormat="1">
      <c r="K404" s="539"/>
    </row>
    <row r="405" spans="11:11" s="157" customFormat="1">
      <c r="K405" s="539"/>
    </row>
    <row r="406" spans="11:11" s="157" customFormat="1">
      <c r="K406" s="539"/>
    </row>
    <row r="407" spans="11:11" s="157" customFormat="1">
      <c r="K407" s="539"/>
    </row>
    <row r="408" spans="11:11" s="157" customFormat="1">
      <c r="K408" s="539"/>
    </row>
    <row r="409" spans="11:11" s="157" customFormat="1">
      <c r="K409" s="539"/>
    </row>
    <row r="410" spans="11:11" s="157" customFormat="1">
      <c r="K410" s="539"/>
    </row>
    <row r="411" spans="11:11" s="157" customFormat="1">
      <c r="K411" s="539"/>
    </row>
    <row r="412" spans="11:11" s="157" customFormat="1">
      <c r="K412" s="539"/>
    </row>
    <row r="413" spans="11:11" s="157" customFormat="1">
      <c r="K413" s="539"/>
    </row>
    <row r="414" spans="11:11" s="157" customFormat="1">
      <c r="K414" s="539"/>
    </row>
    <row r="415" spans="11:11" s="157" customFormat="1">
      <c r="K415" s="539"/>
    </row>
    <row r="416" spans="11:11" s="157" customFormat="1">
      <c r="K416" s="539"/>
    </row>
    <row r="417" spans="11:11" s="157" customFormat="1">
      <c r="K417" s="539"/>
    </row>
    <row r="418" spans="11:11" s="157" customFormat="1">
      <c r="K418" s="539"/>
    </row>
    <row r="419" spans="11:11" s="157" customFormat="1">
      <c r="K419" s="539"/>
    </row>
    <row r="420" spans="11:11" s="157" customFormat="1">
      <c r="K420" s="539"/>
    </row>
    <row r="421" spans="11:11" s="157" customFormat="1">
      <c r="K421" s="539"/>
    </row>
    <row r="422" spans="11:11" s="157" customFormat="1">
      <c r="K422" s="539"/>
    </row>
    <row r="423" spans="11:11" s="157" customFormat="1">
      <c r="K423" s="539"/>
    </row>
    <row r="424" spans="11:11" s="157" customFormat="1">
      <c r="K424" s="539"/>
    </row>
    <row r="425" spans="11:11" s="157" customFormat="1">
      <c r="K425" s="539"/>
    </row>
    <row r="426" spans="11:11" s="157" customFormat="1">
      <c r="K426" s="539"/>
    </row>
    <row r="427" spans="11:11" s="157" customFormat="1">
      <c r="K427" s="539"/>
    </row>
    <row r="428" spans="11:11" s="157" customFormat="1">
      <c r="K428" s="539"/>
    </row>
    <row r="429" spans="11:11" s="157" customFormat="1">
      <c r="K429" s="539"/>
    </row>
    <row r="430" spans="11:11" s="157" customFormat="1">
      <c r="K430" s="539"/>
    </row>
    <row r="431" spans="11:11" s="157" customFormat="1">
      <c r="K431" s="539"/>
    </row>
    <row r="432" spans="11:11" s="157" customFormat="1">
      <c r="K432" s="539"/>
    </row>
    <row r="433" spans="11:11" s="157" customFormat="1">
      <c r="K433" s="539"/>
    </row>
    <row r="434" spans="11:11" s="157" customFormat="1">
      <c r="K434" s="539"/>
    </row>
    <row r="435" spans="11:11" s="157" customFormat="1">
      <c r="K435" s="539"/>
    </row>
    <row r="436" spans="11:11" s="157" customFormat="1">
      <c r="K436" s="539"/>
    </row>
    <row r="437" spans="11:11" s="157" customFormat="1">
      <c r="K437" s="539"/>
    </row>
    <row r="438" spans="11:11" s="157" customFormat="1">
      <c r="K438" s="539"/>
    </row>
    <row r="439" spans="11:11" s="157" customFormat="1">
      <c r="K439" s="539"/>
    </row>
    <row r="440" spans="11:11" s="157" customFormat="1">
      <c r="K440" s="539"/>
    </row>
    <row r="441" spans="11:11" s="157" customFormat="1">
      <c r="K441" s="539"/>
    </row>
    <row r="442" spans="11:11" s="157" customFormat="1">
      <c r="K442" s="539"/>
    </row>
    <row r="443" spans="11:11" s="157" customFormat="1">
      <c r="K443" s="539"/>
    </row>
    <row r="444" spans="11:11" s="157" customFormat="1">
      <c r="K444" s="539"/>
    </row>
    <row r="445" spans="11:11" s="157" customFormat="1">
      <c r="K445" s="539"/>
    </row>
    <row r="446" spans="11:11" s="157" customFormat="1">
      <c r="K446" s="539"/>
    </row>
    <row r="447" spans="11:11" s="157" customFormat="1">
      <c r="K447" s="539"/>
    </row>
    <row r="448" spans="11:11" s="157" customFormat="1">
      <c r="K448" s="539"/>
    </row>
    <row r="449" spans="11:11" s="157" customFormat="1">
      <c r="K449" s="539"/>
    </row>
    <row r="450" spans="11:11" s="157" customFormat="1">
      <c r="K450" s="539"/>
    </row>
    <row r="451" spans="11:11" s="157" customFormat="1">
      <c r="K451" s="539"/>
    </row>
    <row r="452" spans="11:11" s="157" customFormat="1">
      <c r="K452" s="539"/>
    </row>
    <row r="453" spans="11:11" s="157" customFormat="1">
      <c r="K453" s="539"/>
    </row>
    <row r="454" spans="11:11" s="157" customFormat="1">
      <c r="K454" s="539"/>
    </row>
    <row r="455" spans="11:11" s="157" customFormat="1">
      <c r="K455" s="539"/>
    </row>
    <row r="456" spans="11:11" s="157" customFormat="1">
      <c r="K456" s="539"/>
    </row>
    <row r="457" spans="11:11" s="157" customFormat="1">
      <c r="K457" s="539"/>
    </row>
    <row r="458" spans="11:11" s="157" customFormat="1">
      <c r="K458" s="539"/>
    </row>
    <row r="459" spans="11:11" s="157" customFormat="1">
      <c r="K459" s="539"/>
    </row>
    <row r="460" spans="11:11" s="157" customFormat="1">
      <c r="K460" s="539"/>
    </row>
    <row r="461" spans="11:11" s="157" customFormat="1">
      <c r="K461" s="539"/>
    </row>
    <row r="462" spans="11:11" s="157" customFormat="1">
      <c r="K462" s="539"/>
    </row>
    <row r="463" spans="11:11" s="157" customFormat="1">
      <c r="K463" s="539"/>
    </row>
    <row r="464" spans="11:11" s="157" customFormat="1">
      <c r="K464" s="539"/>
    </row>
    <row r="465" spans="11:11" s="157" customFormat="1">
      <c r="K465" s="539"/>
    </row>
    <row r="466" spans="11:11" s="157" customFormat="1">
      <c r="K466" s="539"/>
    </row>
    <row r="467" spans="11:11" s="157" customFormat="1">
      <c r="K467" s="539"/>
    </row>
    <row r="468" spans="11:11" s="157" customFormat="1">
      <c r="K468" s="539"/>
    </row>
    <row r="469" spans="11:11" s="157" customFormat="1">
      <c r="K469" s="539"/>
    </row>
    <row r="470" spans="11:11" s="157" customFormat="1">
      <c r="K470" s="539"/>
    </row>
    <row r="471" spans="11:11" s="157" customFormat="1">
      <c r="K471" s="539"/>
    </row>
    <row r="472" spans="11:11" s="157" customFormat="1">
      <c r="K472" s="539"/>
    </row>
    <row r="473" spans="11:11" s="157" customFormat="1">
      <c r="K473" s="539"/>
    </row>
    <row r="474" spans="11:11" s="157" customFormat="1">
      <c r="K474" s="539"/>
    </row>
    <row r="475" spans="11:11" s="157" customFormat="1">
      <c r="K475" s="539"/>
    </row>
    <row r="476" spans="11:11" s="157" customFormat="1">
      <c r="K476" s="539"/>
    </row>
    <row r="477" spans="11:11" s="157" customFormat="1">
      <c r="K477" s="539"/>
    </row>
    <row r="478" spans="11:11" s="157" customFormat="1">
      <c r="K478" s="539"/>
    </row>
    <row r="479" spans="11:11" s="157" customFormat="1">
      <c r="K479" s="539"/>
    </row>
    <row r="480" spans="11:11" s="157" customFormat="1">
      <c r="K480" s="539"/>
    </row>
    <row r="481" spans="11:11" s="157" customFormat="1">
      <c r="K481" s="539"/>
    </row>
    <row r="482" spans="11:11" s="157" customFormat="1">
      <c r="K482" s="539"/>
    </row>
    <row r="483" spans="11:11" s="157" customFormat="1">
      <c r="K483" s="539"/>
    </row>
    <row r="484" spans="11:11" s="157" customFormat="1">
      <c r="K484" s="539"/>
    </row>
    <row r="485" spans="11:11" s="157" customFormat="1">
      <c r="K485" s="539"/>
    </row>
    <row r="486" spans="11:11" s="157" customFormat="1">
      <c r="K486" s="539"/>
    </row>
    <row r="487" spans="11:11" s="157" customFormat="1">
      <c r="K487" s="539"/>
    </row>
    <row r="488" spans="11:11" s="157" customFormat="1">
      <c r="K488" s="539"/>
    </row>
    <row r="489" spans="11:11" s="157" customFormat="1">
      <c r="K489" s="539"/>
    </row>
    <row r="490" spans="11:11" s="157" customFormat="1">
      <c r="K490" s="539"/>
    </row>
    <row r="491" spans="11:11" s="157" customFormat="1">
      <c r="K491" s="539"/>
    </row>
    <row r="492" spans="11:11" s="157" customFormat="1">
      <c r="K492" s="539"/>
    </row>
    <row r="493" spans="11:11" s="157" customFormat="1">
      <c r="K493" s="539"/>
    </row>
    <row r="494" spans="11:11" s="157" customFormat="1">
      <c r="K494" s="539"/>
    </row>
    <row r="495" spans="11:11" s="157" customFormat="1">
      <c r="K495" s="539"/>
    </row>
    <row r="496" spans="11:11" s="157" customFormat="1">
      <c r="K496" s="539"/>
    </row>
    <row r="497" spans="11:11" s="157" customFormat="1">
      <c r="K497" s="539"/>
    </row>
    <row r="498" spans="11:11" s="157" customFormat="1">
      <c r="K498" s="539"/>
    </row>
    <row r="499" spans="11:11" s="157" customFormat="1">
      <c r="K499" s="539"/>
    </row>
    <row r="500" spans="11:11" s="157" customFormat="1">
      <c r="K500" s="539"/>
    </row>
    <row r="501" spans="11:11" s="157" customFormat="1">
      <c r="K501" s="539"/>
    </row>
    <row r="502" spans="11:11" s="157" customFormat="1">
      <c r="K502" s="539"/>
    </row>
    <row r="503" spans="11:11" s="157" customFormat="1">
      <c r="K503" s="539"/>
    </row>
    <row r="504" spans="11:11" s="157" customFormat="1">
      <c r="K504" s="539"/>
    </row>
    <row r="505" spans="11:11" s="157" customFormat="1">
      <c r="K505" s="539"/>
    </row>
    <row r="506" spans="11:11" s="157" customFormat="1">
      <c r="K506" s="539"/>
    </row>
    <row r="507" spans="11:11" s="157" customFormat="1">
      <c r="K507" s="539"/>
    </row>
    <row r="508" spans="11:11" s="157" customFormat="1">
      <c r="K508" s="539"/>
    </row>
    <row r="509" spans="11:11" s="157" customFormat="1">
      <c r="K509" s="539"/>
    </row>
    <row r="510" spans="11:11" s="157" customFormat="1">
      <c r="K510" s="539"/>
    </row>
    <row r="511" spans="11:11" s="157" customFormat="1">
      <c r="K511" s="539"/>
    </row>
    <row r="512" spans="11:11" s="157" customFormat="1">
      <c r="K512" s="539"/>
    </row>
    <row r="513" spans="11:11" s="157" customFormat="1">
      <c r="K513" s="539"/>
    </row>
    <row r="514" spans="11:11" s="157" customFormat="1">
      <c r="K514" s="539"/>
    </row>
    <row r="515" spans="11:11" s="157" customFormat="1">
      <c r="K515" s="539"/>
    </row>
    <row r="516" spans="11:11" s="157" customFormat="1">
      <c r="K516" s="539"/>
    </row>
    <row r="517" spans="11:11" s="157" customFormat="1">
      <c r="K517" s="539"/>
    </row>
    <row r="518" spans="11:11" s="157" customFormat="1">
      <c r="K518" s="539"/>
    </row>
    <row r="519" spans="11:11" s="157" customFormat="1">
      <c r="K519" s="539"/>
    </row>
    <row r="520" spans="11:11" s="157" customFormat="1">
      <c r="K520" s="539"/>
    </row>
    <row r="521" spans="11:11" s="157" customFormat="1">
      <c r="K521" s="539"/>
    </row>
    <row r="522" spans="11:11" s="157" customFormat="1">
      <c r="K522" s="539"/>
    </row>
    <row r="523" spans="11:11" s="157" customFormat="1">
      <c r="K523" s="539"/>
    </row>
    <row r="524" spans="11:11" s="157" customFormat="1">
      <c r="K524" s="539"/>
    </row>
    <row r="525" spans="11:11" s="157" customFormat="1">
      <c r="K525" s="539"/>
    </row>
    <row r="526" spans="11:11" s="157" customFormat="1">
      <c r="K526" s="539"/>
    </row>
    <row r="527" spans="11:11" s="157" customFormat="1">
      <c r="K527" s="539"/>
    </row>
    <row r="528" spans="11:11" s="157" customFormat="1">
      <c r="K528" s="539"/>
    </row>
    <row r="529" spans="11:11" s="157" customFormat="1">
      <c r="K529" s="539"/>
    </row>
    <row r="530" spans="11:11" s="157" customFormat="1">
      <c r="K530" s="539"/>
    </row>
    <row r="531" spans="11:11" s="157" customFormat="1">
      <c r="K531" s="539"/>
    </row>
    <row r="532" spans="11:11" s="157" customFormat="1">
      <c r="K532" s="539"/>
    </row>
    <row r="533" spans="11:11" s="157" customFormat="1">
      <c r="K533" s="539"/>
    </row>
    <row r="534" spans="11:11" s="157" customFormat="1">
      <c r="K534" s="539"/>
    </row>
    <row r="535" spans="11:11" s="157" customFormat="1">
      <c r="K535" s="539"/>
    </row>
    <row r="536" spans="11:11" s="157" customFormat="1">
      <c r="K536" s="539"/>
    </row>
    <row r="537" spans="11:11" s="157" customFormat="1">
      <c r="K537" s="539"/>
    </row>
    <row r="538" spans="11:11" s="157" customFormat="1">
      <c r="K538" s="539"/>
    </row>
    <row r="539" spans="11:11" s="157" customFormat="1">
      <c r="K539" s="539"/>
    </row>
    <row r="540" spans="11:11" s="157" customFormat="1">
      <c r="K540" s="539"/>
    </row>
    <row r="541" spans="11:11" s="157" customFormat="1">
      <c r="K541" s="539"/>
    </row>
    <row r="542" spans="11:11" s="157" customFormat="1">
      <c r="K542" s="539"/>
    </row>
    <row r="543" spans="11:11" s="157" customFormat="1">
      <c r="K543" s="539"/>
    </row>
    <row r="544" spans="11:11" s="157" customFormat="1">
      <c r="K544" s="539"/>
    </row>
    <row r="545" spans="11:11" s="157" customFormat="1">
      <c r="K545" s="539"/>
    </row>
    <row r="546" spans="11:11" s="157" customFormat="1">
      <c r="K546" s="539"/>
    </row>
    <row r="547" spans="11:11" s="157" customFormat="1">
      <c r="K547" s="539"/>
    </row>
    <row r="548" spans="11:11" s="157" customFormat="1">
      <c r="K548" s="539"/>
    </row>
    <row r="549" spans="11:11" s="157" customFormat="1">
      <c r="K549" s="539"/>
    </row>
    <row r="550" spans="11:11" s="157" customFormat="1">
      <c r="K550" s="539"/>
    </row>
    <row r="551" spans="11:11" s="157" customFormat="1">
      <c r="K551" s="539"/>
    </row>
    <row r="552" spans="11:11" s="157" customFormat="1">
      <c r="K552" s="539"/>
    </row>
    <row r="553" spans="11:11" s="157" customFormat="1">
      <c r="K553" s="539"/>
    </row>
    <row r="554" spans="11:11" s="157" customFormat="1">
      <c r="K554" s="539"/>
    </row>
    <row r="555" spans="11:11" s="157" customFormat="1">
      <c r="K555" s="539"/>
    </row>
    <row r="556" spans="11:11" s="157" customFormat="1">
      <c r="K556" s="539"/>
    </row>
    <row r="557" spans="11:11" s="157" customFormat="1">
      <c r="K557" s="539"/>
    </row>
    <row r="558" spans="11:11" s="157" customFormat="1">
      <c r="K558" s="539"/>
    </row>
    <row r="559" spans="11:11" s="157" customFormat="1">
      <c r="K559" s="539"/>
    </row>
    <row r="560" spans="11:11" s="157" customFormat="1">
      <c r="K560" s="539"/>
    </row>
    <row r="561" spans="11:11" s="157" customFormat="1">
      <c r="K561" s="539"/>
    </row>
    <row r="562" spans="11:11" s="157" customFormat="1">
      <c r="K562" s="539"/>
    </row>
    <row r="563" spans="11:11" s="157" customFormat="1">
      <c r="K563" s="539"/>
    </row>
    <row r="564" spans="11:11" s="157" customFormat="1">
      <c r="K564" s="539"/>
    </row>
    <row r="565" spans="11:11" s="157" customFormat="1">
      <c r="K565" s="539"/>
    </row>
    <row r="566" spans="11:11" s="157" customFormat="1">
      <c r="K566" s="539"/>
    </row>
    <row r="567" spans="11:11" s="157" customFormat="1">
      <c r="K567" s="539"/>
    </row>
    <row r="568" spans="11:11" s="157" customFormat="1">
      <c r="K568" s="539"/>
    </row>
    <row r="569" spans="11:11" s="157" customFormat="1">
      <c r="K569" s="539"/>
    </row>
    <row r="570" spans="11:11" s="157" customFormat="1">
      <c r="K570" s="539"/>
    </row>
    <row r="571" spans="11:11" s="157" customFormat="1">
      <c r="K571" s="539"/>
    </row>
    <row r="572" spans="11:11" s="157" customFormat="1">
      <c r="K572" s="539"/>
    </row>
    <row r="573" spans="11:11" s="157" customFormat="1">
      <c r="K573" s="539"/>
    </row>
    <row r="574" spans="11:11" s="157" customFormat="1">
      <c r="K574" s="539"/>
    </row>
    <row r="575" spans="11:11" s="157" customFormat="1">
      <c r="K575" s="539"/>
    </row>
    <row r="576" spans="11:11" s="157" customFormat="1">
      <c r="K576" s="539"/>
    </row>
    <row r="577" spans="11:11" s="157" customFormat="1">
      <c r="K577" s="539"/>
    </row>
    <row r="578" spans="11:11" s="157" customFormat="1">
      <c r="K578" s="539"/>
    </row>
    <row r="579" spans="11:11" s="157" customFormat="1">
      <c r="K579" s="539"/>
    </row>
    <row r="580" spans="11:11" s="157" customFormat="1">
      <c r="K580" s="539"/>
    </row>
    <row r="581" spans="11:11" s="157" customFormat="1">
      <c r="K581" s="539"/>
    </row>
    <row r="582" spans="11:11" s="157" customFormat="1">
      <c r="K582" s="539"/>
    </row>
    <row r="583" spans="11:11" s="157" customFormat="1">
      <c r="K583" s="539"/>
    </row>
    <row r="584" spans="11:11" s="157" customFormat="1">
      <c r="K584" s="539"/>
    </row>
    <row r="585" spans="11:11" s="157" customFormat="1">
      <c r="K585" s="539"/>
    </row>
    <row r="586" spans="11:11" s="157" customFormat="1">
      <c r="K586" s="539"/>
    </row>
    <row r="587" spans="11:11" s="157" customFormat="1">
      <c r="K587" s="539"/>
    </row>
    <row r="588" spans="11:11" s="157" customFormat="1">
      <c r="K588" s="539"/>
    </row>
    <row r="589" spans="11:11" s="157" customFormat="1">
      <c r="K589" s="539"/>
    </row>
    <row r="590" spans="11:11" s="157" customFormat="1">
      <c r="K590" s="539"/>
    </row>
    <row r="591" spans="11:11" s="157" customFormat="1">
      <c r="K591" s="539"/>
    </row>
    <row r="592" spans="11:11" s="157" customFormat="1">
      <c r="K592" s="539"/>
    </row>
    <row r="593" spans="11:11" s="157" customFormat="1">
      <c r="K593" s="539"/>
    </row>
    <row r="594" spans="11:11" s="157" customFormat="1">
      <c r="K594" s="539"/>
    </row>
    <row r="595" spans="11:11" s="157" customFormat="1">
      <c r="K595" s="539"/>
    </row>
    <row r="596" spans="11:11" s="157" customFormat="1">
      <c r="K596" s="539"/>
    </row>
    <row r="597" spans="11:11" s="157" customFormat="1">
      <c r="K597" s="539"/>
    </row>
    <row r="598" spans="11:11" s="157" customFormat="1">
      <c r="K598" s="539"/>
    </row>
    <row r="599" spans="11:11" s="157" customFormat="1">
      <c r="K599" s="539"/>
    </row>
    <row r="600" spans="11:11" s="157" customFormat="1">
      <c r="K600" s="539"/>
    </row>
    <row r="601" spans="11:11" s="157" customFormat="1">
      <c r="K601" s="539"/>
    </row>
    <row r="602" spans="11:11" s="157" customFormat="1">
      <c r="K602" s="539"/>
    </row>
    <row r="603" spans="11:11" s="157" customFormat="1">
      <c r="K603" s="539"/>
    </row>
    <row r="604" spans="11:11" s="157" customFormat="1">
      <c r="K604" s="539"/>
    </row>
    <row r="605" spans="11:11" s="157" customFormat="1">
      <c r="K605" s="539"/>
    </row>
    <row r="606" spans="11:11" s="157" customFormat="1">
      <c r="K606" s="539"/>
    </row>
    <row r="607" spans="11:11" s="157" customFormat="1">
      <c r="K607" s="539"/>
    </row>
    <row r="608" spans="11:11" s="157" customFormat="1">
      <c r="K608" s="539"/>
    </row>
    <row r="609" spans="11:11" s="157" customFormat="1">
      <c r="K609" s="539"/>
    </row>
    <row r="610" spans="11:11" s="157" customFormat="1">
      <c r="K610" s="539"/>
    </row>
    <row r="611" spans="11:11" s="157" customFormat="1">
      <c r="K611" s="539"/>
    </row>
    <row r="612" spans="11:11" s="157" customFormat="1">
      <c r="K612" s="539"/>
    </row>
    <row r="613" spans="11:11" s="157" customFormat="1">
      <c r="K613" s="539"/>
    </row>
    <row r="614" spans="11:11" s="157" customFormat="1">
      <c r="K614" s="539"/>
    </row>
    <row r="615" spans="11:11" s="157" customFormat="1">
      <c r="K615" s="539"/>
    </row>
    <row r="616" spans="11:11" s="157" customFormat="1">
      <c r="K616" s="539"/>
    </row>
    <row r="617" spans="11:11" s="157" customFormat="1">
      <c r="K617" s="539"/>
    </row>
    <row r="618" spans="11:11" s="157" customFormat="1">
      <c r="K618" s="539"/>
    </row>
    <row r="619" spans="11:11" s="157" customFormat="1">
      <c r="K619" s="539"/>
    </row>
    <row r="620" spans="11:11" s="157" customFormat="1">
      <c r="K620" s="539"/>
    </row>
    <row r="621" spans="11:11" s="157" customFormat="1">
      <c r="K621" s="539"/>
    </row>
    <row r="622" spans="11:11" s="157" customFormat="1">
      <c r="K622" s="539"/>
    </row>
    <row r="623" spans="11:11" s="157" customFormat="1">
      <c r="K623" s="539"/>
    </row>
    <row r="624" spans="11:11" s="157" customFormat="1">
      <c r="K624" s="539"/>
    </row>
    <row r="625" spans="11:11" s="157" customFormat="1">
      <c r="K625" s="539"/>
    </row>
    <row r="626" spans="11:11" s="157" customFormat="1">
      <c r="K626" s="539"/>
    </row>
    <row r="627" spans="11:11" s="157" customFormat="1">
      <c r="K627" s="539"/>
    </row>
    <row r="628" spans="11:11" s="157" customFormat="1">
      <c r="K628" s="539"/>
    </row>
    <row r="629" spans="11:11" s="157" customFormat="1">
      <c r="K629" s="539"/>
    </row>
    <row r="630" spans="11:11" s="157" customFormat="1">
      <c r="K630" s="539"/>
    </row>
    <row r="631" spans="11:11" s="157" customFormat="1">
      <c r="K631" s="539"/>
    </row>
    <row r="632" spans="11:11" s="157" customFormat="1">
      <c r="K632" s="539"/>
    </row>
    <row r="633" spans="11:11" s="157" customFormat="1">
      <c r="K633" s="539"/>
    </row>
    <row r="634" spans="11:11" s="157" customFormat="1">
      <c r="K634" s="539"/>
    </row>
    <row r="635" spans="11:11" s="157" customFormat="1">
      <c r="K635" s="539"/>
    </row>
    <row r="636" spans="11:11" s="157" customFormat="1">
      <c r="K636" s="539"/>
    </row>
    <row r="637" spans="11:11" s="157" customFormat="1">
      <c r="K637" s="539"/>
    </row>
    <row r="638" spans="11:11" s="157" customFormat="1">
      <c r="K638" s="539"/>
    </row>
    <row r="639" spans="11:11" s="157" customFormat="1">
      <c r="K639" s="539"/>
    </row>
    <row r="640" spans="11:11" s="157" customFormat="1">
      <c r="K640" s="539"/>
    </row>
    <row r="641" spans="11:11" s="157" customFormat="1">
      <c r="K641" s="539"/>
    </row>
    <row r="642" spans="11:11" s="157" customFormat="1">
      <c r="K642" s="539"/>
    </row>
    <row r="643" spans="11:11" s="157" customFormat="1">
      <c r="K643" s="539"/>
    </row>
    <row r="644" spans="11:11" s="157" customFormat="1">
      <c r="K644" s="539"/>
    </row>
    <row r="645" spans="11:11" s="157" customFormat="1">
      <c r="K645" s="539"/>
    </row>
    <row r="646" spans="11:11" s="157" customFormat="1">
      <c r="K646" s="539"/>
    </row>
    <row r="647" spans="11:11" s="157" customFormat="1">
      <c r="K647" s="539"/>
    </row>
    <row r="648" spans="11:11" s="157" customFormat="1">
      <c r="K648" s="539"/>
    </row>
    <row r="649" spans="11:11" s="157" customFormat="1">
      <c r="K649" s="539"/>
    </row>
    <row r="650" spans="11:11" s="157" customFormat="1">
      <c r="K650" s="539"/>
    </row>
    <row r="651" spans="11:11" s="157" customFormat="1">
      <c r="K651" s="539"/>
    </row>
    <row r="652" spans="11:11" s="157" customFormat="1">
      <c r="K652" s="539"/>
    </row>
    <row r="653" spans="11:11" s="157" customFormat="1">
      <c r="K653" s="539"/>
    </row>
    <row r="654" spans="11:11" s="157" customFormat="1">
      <c r="K654" s="539"/>
    </row>
    <row r="655" spans="11:11" s="157" customFormat="1">
      <c r="K655" s="539"/>
    </row>
    <row r="656" spans="11:11" s="157" customFormat="1">
      <c r="K656" s="539"/>
    </row>
    <row r="657" spans="11:11" s="157" customFormat="1">
      <c r="K657" s="539"/>
    </row>
    <row r="658" spans="11:11" s="157" customFormat="1">
      <c r="K658" s="539"/>
    </row>
    <row r="659" spans="11:11" s="157" customFormat="1">
      <c r="K659" s="539"/>
    </row>
    <row r="660" spans="11:11" s="157" customFormat="1">
      <c r="K660" s="539"/>
    </row>
    <row r="661" spans="11:11" s="157" customFormat="1">
      <c r="K661" s="539"/>
    </row>
    <row r="662" spans="11:11" s="157" customFormat="1">
      <c r="K662" s="539"/>
    </row>
    <row r="663" spans="11:11" s="157" customFormat="1">
      <c r="K663" s="539"/>
    </row>
    <row r="664" spans="11:11" s="157" customFormat="1">
      <c r="K664" s="539"/>
    </row>
    <row r="665" spans="11:11" s="157" customFormat="1">
      <c r="K665" s="539"/>
    </row>
    <row r="666" spans="11:11" s="157" customFormat="1">
      <c r="K666" s="539"/>
    </row>
    <row r="667" spans="11:11" s="157" customFormat="1">
      <c r="K667" s="539"/>
    </row>
    <row r="668" spans="11:11" s="157" customFormat="1">
      <c r="K668" s="539"/>
    </row>
    <row r="669" spans="11:11" s="157" customFormat="1">
      <c r="K669" s="539"/>
    </row>
    <row r="670" spans="11:11" s="157" customFormat="1">
      <c r="K670" s="539"/>
    </row>
    <row r="671" spans="11:11" s="157" customFormat="1">
      <c r="K671" s="539"/>
    </row>
    <row r="672" spans="11:11" s="157" customFormat="1">
      <c r="K672" s="539"/>
    </row>
    <row r="673" spans="11:11" s="157" customFormat="1">
      <c r="K673" s="539"/>
    </row>
    <row r="674" spans="11:11" s="157" customFormat="1">
      <c r="K674" s="539"/>
    </row>
    <row r="675" spans="11:11" s="157" customFormat="1">
      <c r="K675" s="539"/>
    </row>
    <row r="676" spans="11:11" s="157" customFormat="1">
      <c r="K676" s="539"/>
    </row>
    <row r="677" spans="11:11" s="157" customFormat="1">
      <c r="K677" s="539"/>
    </row>
    <row r="678" spans="11:11" s="157" customFormat="1">
      <c r="K678" s="539"/>
    </row>
    <row r="679" spans="11:11" s="157" customFormat="1">
      <c r="K679" s="539"/>
    </row>
    <row r="680" spans="11:11" s="157" customFormat="1">
      <c r="K680" s="539"/>
    </row>
    <row r="681" spans="11:11" s="157" customFormat="1">
      <c r="K681" s="539"/>
    </row>
    <row r="682" spans="11:11" s="157" customFormat="1">
      <c r="K682" s="539"/>
    </row>
    <row r="683" spans="11:11" s="157" customFormat="1">
      <c r="K683" s="539"/>
    </row>
    <row r="684" spans="11:11" s="157" customFormat="1">
      <c r="K684" s="539"/>
    </row>
    <row r="685" spans="11:11" s="157" customFormat="1">
      <c r="K685" s="539"/>
    </row>
    <row r="686" spans="11:11" s="157" customFormat="1">
      <c r="K686" s="539"/>
    </row>
    <row r="687" spans="11:11" s="157" customFormat="1">
      <c r="K687" s="539"/>
    </row>
    <row r="688" spans="11:11" s="157" customFormat="1">
      <c r="K688" s="539"/>
    </row>
    <row r="689" spans="11:11" s="157" customFormat="1">
      <c r="K689" s="539"/>
    </row>
    <row r="690" spans="11:11" s="157" customFormat="1">
      <c r="K690" s="539"/>
    </row>
    <row r="691" spans="11:11" s="157" customFormat="1">
      <c r="K691" s="539"/>
    </row>
    <row r="692" spans="11:11" s="157" customFormat="1">
      <c r="K692" s="539"/>
    </row>
    <row r="693" spans="11:11" s="157" customFormat="1">
      <c r="K693" s="539"/>
    </row>
    <row r="694" spans="11:11" s="157" customFormat="1">
      <c r="K694" s="539"/>
    </row>
    <row r="695" spans="11:11" s="157" customFormat="1">
      <c r="K695" s="539"/>
    </row>
    <row r="696" spans="11:11" s="157" customFormat="1">
      <c r="K696" s="539"/>
    </row>
    <row r="697" spans="11:11" s="157" customFormat="1">
      <c r="K697" s="539"/>
    </row>
    <row r="698" spans="11:11" s="157" customFormat="1">
      <c r="K698" s="539"/>
    </row>
    <row r="699" spans="11:11" s="157" customFormat="1">
      <c r="K699" s="539"/>
    </row>
    <row r="700" spans="11:11" s="157" customFormat="1">
      <c r="K700" s="539"/>
    </row>
    <row r="701" spans="11:11" s="157" customFormat="1">
      <c r="K701" s="539"/>
    </row>
    <row r="702" spans="11:11" s="157" customFormat="1">
      <c r="K702" s="539"/>
    </row>
    <row r="703" spans="11:11" s="157" customFormat="1">
      <c r="K703" s="539"/>
    </row>
    <row r="704" spans="11:11" s="157" customFormat="1">
      <c r="K704" s="539"/>
    </row>
    <row r="705" spans="11:11" s="157" customFormat="1">
      <c r="K705" s="539"/>
    </row>
    <row r="706" spans="11:11" s="157" customFormat="1">
      <c r="K706" s="539"/>
    </row>
    <row r="707" spans="11:11" s="157" customFormat="1">
      <c r="K707" s="539"/>
    </row>
    <row r="708" spans="11:11" s="157" customFormat="1">
      <c r="K708" s="539"/>
    </row>
    <row r="709" spans="11:11" s="157" customFormat="1">
      <c r="K709" s="539"/>
    </row>
    <row r="710" spans="11:11" s="157" customFormat="1">
      <c r="K710" s="539"/>
    </row>
    <row r="711" spans="11:11" s="157" customFormat="1">
      <c r="K711" s="539"/>
    </row>
    <row r="712" spans="11:11" s="157" customFormat="1">
      <c r="K712" s="539"/>
    </row>
    <row r="713" spans="11:11" s="157" customFormat="1">
      <c r="K713" s="539"/>
    </row>
    <row r="714" spans="11:11" s="157" customFormat="1">
      <c r="K714" s="539"/>
    </row>
    <row r="715" spans="11:11" s="157" customFormat="1">
      <c r="K715" s="539"/>
    </row>
    <row r="716" spans="11:11" s="157" customFormat="1">
      <c r="K716" s="539"/>
    </row>
    <row r="717" spans="11:11" s="157" customFormat="1">
      <c r="K717" s="539"/>
    </row>
    <row r="718" spans="11:11" s="157" customFormat="1">
      <c r="K718" s="539"/>
    </row>
    <row r="719" spans="11:11" s="157" customFormat="1">
      <c r="K719" s="539"/>
    </row>
    <row r="720" spans="11:11" s="157" customFormat="1">
      <c r="K720" s="539"/>
    </row>
    <row r="721" spans="11:11" s="157" customFormat="1">
      <c r="K721" s="539"/>
    </row>
    <row r="722" spans="11:11" s="157" customFormat="1">
      <c r="K722" s="539"/>
    </row>
    <row r="723" spans="11:11" s="157" customFormat="1">
      <c r="K723" s="539"/>
    </row>
    <row r="724" spans="11:11" s="157" customFormat="1">
      <c r="K724" s="539"/>
    </row>
    <row r="725" spans="11:11" s="157" customFormat="1">
      <c r="K725" s="539"/>
    </row>
    <row r="726" spans="11:11" s="157" customFormat="1">
      <c r="K726" s="539"/>
    </row>
    <row r="727" spans="11:11" s="157" customFormat="1">
      <c r="K727" s="539"/>
    </row>
    <row r="728" spans="11:11" s="157" customFormat="1">
      <c r="K728" s="539"/>
    </row>
    <row r="729" spans="11:11" s="157" customFormat="1">
      <c r="K729" s="539"/>
    </row>
    <row r="730" spans="11:11" s="157" customFormat="1">
      <c r="K730" s="539"/>
    </row>
    <row r="731" spans="11:11" s="157" customFormat="1">
      <c r="K731" s="539"/>
    </row>
    <row r="732" spans="11:11" s="157" customFormat="1">
      <c r="K732" s="539"/>
    </row>
    <row r="733" spans="11:11" s="157" customFormat="1">
      <c r="K733" s="539"/>
    </row>
    <row r="734" spans="11:11" s="157" customFormat="1">
      <c r="K734" s="539"/>
    </row>
    <row r="735" spans="11:11" s="157" customFormat="1">
      <c r="K735" s="539"/>
    </row>
    <row r="736" spans="11:11" s="157" customFormat="1">
      <c r="K736" s="539"/>
    </row>
    <row r="737" spans="11:11" s="157" customFormat="1">
      <c r="K737" s="539"/>
    </row>
    <row r="738" spans="11:11" s="157" customFormat="1">
      <c r="K738" s="539"/>
    </row>
    <row r="739" spans="11:11" s="157" customFormat="1">
      <c r="K739" s="539"/>
    </row>
    <row r="740" spans="11:11" s="157" customFormat="1">
      <c r="K740" s="539"/>
    </row>
  </sheetData>
  <mergeCells count="4">
    <mergeCell ref="B23:D23"/>
    <mergeCell ref="B4:D5"/>
    <mergeCell ref="B11:D11"/>
    <mergeCell ref="B17:D17"/>
  </mergeCells>
  <phoneticPr fontId="64" type="noConversion"/>
  <conditionalFormatting sqref="B6:D9">
    <cfRule type="expression" dxfId="9" priority="9" stopIfTrue="1">
      <formula>IF(#REF!="PG",1,0)</formula>
    </cfRule>
  </conditionalFormatting>
  <conditionalFormatting sqref="B12:D15">
    <cfRule type="expression" dxfId="8" priority="8" stopIfTrue="1">
      <formula>IF(#REF!="PG",1,0)</formula>
    </cfRule>
  </conditionalFormatting>
  <conditionalFormatting sqref="B18:C22">
    <cfRule type="expression" dxfId="7" priority="7" stopIfTrue="1">
      <formula>IF(#REF!="PG",1,0)</formula>
    </cfRule>
  </conditionalFormatting>
  <conditionalFormatting sqref="D18:D19">
    <cfRule type="expression" dxfId="6" priority="6" stopIfTrue="1">
      <formula>IF(#REF!="PG",1,0)</formula>
    </cfRule>
  </conditionalFormatting>
  <conditionalFormatting sqref="D20">
    <cfRule type="expression" dxfId="5" priority="5" stopIfTrue="1">
      <formula>IF(#REF!="PG",1,0)</formula>
    </cfRule>
  </conditionalFormatting>
  <conditionalFormatting sqref="D21:D22">
    <cfRule type="expression" dxfId="4" priority="4" stopIfTrue="1">
      <formula>IF(#REF!="PG",1,0)</formula>
    </cfRule>
  </conditionalFormatting>
  <conditionalFormatting sqref="B24:C28">
    <cfRule type="expression" dxfId="3" priority="3" stopIfTrue="1">
      <formula>IF(#REF!="PG",1,0)</formula>
    </cfRule>
  </conditionalFormatting>
  <conditionalFormatting sqref="D24:D25">
    <cfRule type="expression" dxfId="2" priority="2" stopIfTrue="1">
      <formula>IF(#REF!="PG",1,0)</formula>
    </cfRule>
  </conditionalFormatting>
  <conditionalFormatting sqref="D27:D28">
    <cfRule type="expression" dxfId="1" priority="1" stopIfTrue="1">
      <formula>IF(#REF!="PG",1,0)</formula>
    </cfRule>
  </conditionalFormatting>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821DDA-FDE8-4A58-9F8D-E0C687C8B1F4}">
  <dimension ref="A1:GM985"/>
  <sheetViews>
    <sheetView zoomScale="55" zoomScaleNormal="55" workbookViewId="0">
      <selection activeCell="B24" sqref="B24"/>
    </sheetView>
  </sheetViews>
  <sheetFormatPr defaultColWidth="8.81640625" defaultRowHeight="12"/>
  <cols>
    <col min="1" max="1" width="8.81640625" style="157"/>
    <col min="2" max="2" width="25.6328125" style="378" bestFit="1" customWidth="1"/>
    <col min="3" max="3" width="76.453125" style="378" customWidth="1"/>
    <col min="4" max="4" width="65.54296875" style="378" customWidth="1"/>
    <col min="5" max="10" width="8.81640625" style="157"/>
    <col min="11" max="11" width="8.81640625" style="539"/>
    <col min="12" max="12" width="8.81640625" style="157"/>
    <col min="13" max="13" width="22.36328125" style="157" customWidth="1"/>
    <col min="14" max="195" width="8.81640625" style="157"/>
    <col min="196" max="16384" width="8.81640625" style="378"/>
  </cols>
  <sheetData>
    <row r="1" spans="1:12">
      <c r="A1" s="374" t="s">
        <v>1427</v>
      </c>
      <c r="B1" s="374"/>
    </row>
    <row r="2" spans="1:12">
      <c r="A2" s="406"/>
      <c r="B2" s="406"/>
      <c r="C2" s="847" t="s">
        <v>1557</v>
      </c>
      <c r="D2" s="847"/>
    </row>
    <row r="3" spans="1:12">
      <c r="A3" s="406" t="s">
        <v>1428</v>
      </c>
      <c r="B3" s="426"/>
      <c r="C3" s="429"/>
      <c r="D3" s="406"/>
    </row>
    <row r="4" spans="1:12">
      <c r="B4" s="157"/>
    </row>
    <row r="5" spans="1:12">
      <c r="B5" s="432" t="s">
        <v>1218</v>
      </c>
      <c r="C5" s="433" t="s">
        <v>997</v>
      </c>
      <c r="D5" s="434" t="s">
        <v>52</v>
      </c>
    </row>
    <row r="6" spans="1:12">
      <c r="B6" s="379"/>
      <c r="C6" s="435"/>
      <c r="D6" s="390"/>
    </row>
    <row r="7" spans="1:12">
      <c r="B7" s="379"/>
      <c r="C7" s="435"/>
      <c r="D7" s="390"/>
    </row>
    <row r="8" spans="1:12">
      <c r="B8" s="850" t="s">
        <v>1611</v>
      </c>
      <c r="C8" s="851"/>
      <c r="D8" s="460"/>
    </row>
    <row r="9" spans="1:12">
      <c r="B9" s="443" t="s">
        <v>300</v>
      </c>
      <c r="C9" s="380" t="s">
        <v>224</v>
      </c>
      <c r="D9" s="390"/>
    </row>
    <row r="10" spans="1:12" ht="14.5">
      <c r="B10" s="443" t="s">
        <v>302</v>
      </c>
      <c r="C10" s="384">
        <v>16273000001</v>
      </c>
      <c r="D10" s="390" t="s">
        <v>1429</v>
      </c>
      <c r="K10" s="542" t="s">
        <v>12</v>
      </c>
      <c r="L10" s="518" t="s">
        <v>1691</v>
      </c>
    </row>
    <row r="11" spans="1:12" ht="24">
      <c r="B11" s="443" t="s">
        <v>301</v>
      </c>
      <c r="C11" s="382">
        <v>252</v>
      </c>
      <c r="D11" s="381" t="s">
        <v>1430</v>
      </c>
      <c r="K11" s="542"/>
      <c r="L11" s="518"/>
    </row>
    <row r="12" spans="1:12" ht="14.5">
      <c r="B12" s="379"/>
      <c r="C12" s="383"/>
      <c r="D12" s="390"/>
      <c r="K12" s="542"/>
      <c r="L12" s="518"/>
    </row>
    <row r="13" spans="1:12" ht="14.5">
      <c r="B13" s="850" t="s">
        <v>1612</v>
      </c>
      <c r="C13" s="851"/>
      <c r="D13" s="460"/>
      <c r="K13" s="542"/>
      <c r="L13" s="518"/>
    </row>
    <row r="14" spans="1:12" ht="24">
      <c r="B14" s="461" t="s">
        <v>655</v>
      </c>
      <c r="C14" s="440" t="s">
        <v>224</v>
      </c>
      <c r="D14" s="428" t="s">
        <v>1431</v>
      </c>
      <c r="K14" s="542"/>
      <c r="L14" s="518"/>
    </row>
    <row r="15" spans="1:12" ht="14.5">
      <c r="B15" s="443" t="s">
        <v>656</v>
      </c>
      <c r="C15" s="442" t="s">
        <v>1508</v>
      </c>
      <c r="D15" s="381" t="s">
        <v>1432</v>
      </c>
      <c r="K15" s="542"/>
      <c r="L15" s="518"/>
    </row>
    <row r="16" spans="1:12" ht="14.5">
      <c r="B16" s="441" t="s">
        <v>657</v>
      </c>
      <c r="C16" s="442" t="s">
        <v>1365</v>
      </c>
      <c r="D16" s="381" t="s">
        <v>1366</v>
      </c>
      <c r="K16" s="542"/>
      <c r="L16" s="518"/>
    </row>
    <row r="17" spans="2:12" ht="14.5">
      <c r="B17" s="441" t="s">
        <v>659</v>
      </c>
      <c r="C17" s="442" t="s">
        <v>1365</v>
      </c>
      <c r="D17" s="381" t="s">
        <v>1433</v>
      </c>
      <c r="K17" s="542"/>
      <c r="L17" s="518"/>
    </row>
    <row r="18" spans="2:12" ht="14.5">
      <c r="B18" s="441" t="s">
        <v>664</v>
      </c>
      <c r="C18" s="442" t="s">
        <v>665</v>
      </c>
      <c r="D18" s="381" t="s">
        <v>1434</v>
      </c>
      <c r="K18" s="542"/>
      <c r="L18" s="518"/>
    </row>
    <row r="19" spans="2:12" ht="14.5">
      <c r="B19" s="441" t="s">
        <v>660</v>
      </c>
      <c r="C19" s="442" t="s">
        <v>662</v>
      </c>
      <c r="D19" s="381" t="s">
        <v>1435</v>
      </c>
      <c r="K19" s="542"/>
      <c r="L19" s="518"/>
    </row>
    <row r="20" spans="2:12" ht="24">
      <c r="B20" s="441" t="s">
        <v>663</v>
      </c>
      <c r="C20" s="458">
        <v>2000</v>
      </c>
      <c r="D20" s="381" t="s">
        <v>1436</v>
      </c>
      <c r="K20" s="542"/>
      <c r="L20" s="518"/>
    </row>
    <row r="21" spans="2:12" ht="14.5">
      <c r="B21" s="385"/>
      <c r="C21" s="383"/>
      <c r="D21" s="393"/>
      <c r="K21" s="542"/>
      <c r="L21" s="518"/>
    </row>
    <row r="22" spans="2:12" ht="14.5">
      <c r="B22" s="848" t="s">
        <v>1613</v>
      </c>
      <c r="C22" s="849"/>
      <c r="D22" s="462"/>
      <c r="K22" s="542"/>
      <c r="L22" s="518"/>
    </row>
    <row r="23" spans="2:12" ht="14.5">
      <c r="B23" s="458" t="s">
        <v>667</v>
      </c>
      <c r="C23" s="380" t="s">
        <v>224</v>
      </c>
      <c r="D23" s="390"/>
      <c r="K23" s="542"/>
      <c r="L23" s="518"/>
    </row>
    <row r="24" spans="2:12" ht="14.5">
      <c r="B24" s="458" t="s">
        <v>1512</v>
      </c>
      <c r="C24" s="463">
        <v>88</v>
      </c>
      <c r="D24" s="390"/>
      <c r="K24" s="542" t="s">
        <v>12</v>
      </c>
      <c r="L24" s="518" t="s">
        <v>1699</v>
      </c>
    </row>
    <row r="25" spans="2:12" ht="14.5">
      <c r="B25" s="850" t="s">
        <v>1614</v>
      </c>
      <c r="C25" s="851"/>
      <c r="D25" s="460"/>
      <c r="K25" s="542"/>
      <c r="L25" s="518"/>
    </row>
    <row r="26" spans="2:12" ht="14.5">
      <c r="B26" s="443" t="s">
        <v>668</v>
      </c>
      <c r="C26" s="463">
        <v>36270010000</v>
      </c>
      <c r="D26" s="390"/>
      <c r="K26" s="542" t="s">
        <v>12</v>
      </c>
      <c r="L26" s="518" t="s">
        <v>1700</v>
      </c>
    </row>
    <row r="27" spans="2:12" ht="14.5">
      <c r="B27" s="443" t="s">
        <v>669</v>
      </c>
      <c r="C27" s="463">
        <v>36270019999</v>
      </c>
      <c r="D27" s="390"/>
      <c r="K27" s="542" t="s">
        <v>12</v>
      </c>
      <c r="L27" s="518" t="s">
        <v>1700</v>
      </c>
    </row>
    <row r="28" spans="2:12">
      <c r="B28" s="379"/>
      <c r="C28" s="382"/>
      <c r="D28" s="390"/>
    </row>
    <row r="29" spans="2:12" ht="14.5">
      <c r="B29" s="848" t="s">
        <v>1615</v>
      </c>
      <c r="C29" s="849"/>
      <c r="D29" s="462"/>
      <c r="K29" s="542"/>
      <c r="L29" s="518"/>
    </row>
    <row r="30" spans="2:12" ht="14.5">
      <c r="B30" s="443" t="s">
        <v>670</v>
      </c>
      <c r="C30" s="464">
        <v>216.1</v>
      </c>
      <c r="D30" s="390"/>
      <c r="K30" s="542" t="s">
        <v>12</v>
      </c>
      <c r="L30" s="518" t="s">
        <v>1676</v>
      </c>
    </row>
    <row r="31" spans="2:12" ht="14.5">
      <c r="B31" s="443" t="s">
        <v>1834</v>
      </c>
      <c r="C31" s="384">
        <v>46</v>
      </c>
      <c r="D31" s="390"/>
      <c r="K31" s="542" t="s">
        <v>12</v>
      </c>
      <c r="L31" s="518" t="s">
        <v>1684</v>
      </c>
    </row>
    <row r="32" spans="2:12" ht="14.5">
      <c r="B32" s="379"/>
      <c r="C32" s="465"/>
      <c r="D32" s="390"/>
      <c r="K32" s="542"/>
      <c r="L32" s="518"/>
    </row>
    <row r="33" spans="2:13" ht="14.5">
      <c r="B33" s="850" t="s">
        <v>1616</v>
      </c>
      <c r="C33" s="851"/>
      <c r="D33" s="460"/>
      <c r="K33" s="542"/>
      <c r="L33" s="518"/>
    </row>
    <row r="34" spans="2:13" ht="14.5">
      <c r="B34" s="443" t="s">
        <v>682</v>
      </c>
      <c r="C34" s="380" t="s">
        <v>224</v>
      </c>
      <c r="D34" s="390"/>
      <c r="K34" s="542"/>
      <c r="L34" s="518"/>
    </row>
    <row r="35" spans="2:13" ht="14.5">
      <c r="B35" s="443" t="s">
        <v>684</v>
      </c>
      <c r="C35" s="464">
        <v>36279999996</v>
      </c>
      <c r="D35" s="390"/>
      <c r="K35" s="542" t="s">
        <v>681</v>
      </c>
      <c r="L35" s="518" t="s">
        <v>1674</v>
      </c>
    </row>
    <row r="36" spans="2:13" ht="14.5">
      <c r="B36" s="443" t="s">
        <v>685</v>
      </c>
      <c r="C36" s="384" t="s">
        <v>1635</v>
      </c>
      <c r="D36" s="390"/>
      <c r="K36" s="542" t="s">
        <v>681</v>
      </c>
      <c r="L36" s="518" t="s">
        <v>1676</v>
      </c>
    </row>
    <row r="37" spans="2:13" ht="14.5">
      <c r="B37" s="443" t="s">
        <v>683</v>
      </c>
      <c r="C37" s="464">
        <v>36279999998</v>
      </c>
      <c r="D37" s="390"/>
      <c r="K37" s="543" t="s">
        <v>681</v>
      </c>
      <c r="L37" s="534" t="s">
        <v>1680</v>
      </c>
      <c r="M37" s="533" t="s">
        <v>1707</v>
      </c>
    </row>
    <row r="38" spans="2:13" ht="14.5">
      <c r="B38" s="379"/>
      <c r="C38" s="382"/>
      <c r="D38" s="390"/>
      <c r="K38" s="542"/>
      <c r="L38" s="518"/>
    </row>
    <row r="39" spans="2:13" ht="14.5">
      <c r="B39" s="379"/>
      <c r="C39" s="383"/>
      <c r="D39" s="390"/>
      <c r="K39" s="542"/>
      <c r="L39" s="518"/>
    </row>
    <row r="40" spans="2:13" ht="14.5">
      <c r="B40" s="843" t="s">
        <v>1617</v>
      </c>
      <c r="C40" s="844"/>
      <c r="D40" s="460"/>
      <c r="K40" s="542"/>
      <c r="L40" s="518"/>
    </row>
    <row r="41" spans="2:13" ht="14.5">
      <c r="B41" s="443" t="s">
        <v>671</v>
      </c>
      <c r="C41" s="380" t="s">
        <v>224</v>
      </c>
      <c r="D41" s="390"/>
      <c r="K41" s="542"/>
      <c r="L41" s="518"/>
    </row>
    <row r="42" spans="2:13" ht="14.5">
      <c r="B42" s="443" t="s">
        <v>676</v>
      </c>
      <c r="C42" s="382" t="s">
        <v>1509</v>
      </c>
      <c r="D42" s="390"/>
      <c r="K42" s="542"/>
      <c r="L42" s="518"/>
    </row>
    <row r="43" spans="2:13" ht="14.5">
      <c r="B43" s="443" t="s">
        <v>679</v>
      </c>
      <c r="C43" s="382" t="s">
        <v>680</v>
      </c>
      <c r="D43" s="390"/>
      <c r="K43" s="542"/>
      <c r="L43" s="518"/>
    </row>
    <row r="44" spans="2:13" ht="14.5">
      <c r="B44" s="443" t="s">
        <v>677</v>
      </c>
      <c r="C44" s="382" t="s">
        <v>678</v>
      </c>
      <c r="D44" s="390"/>
      <c r="K44" s="542"/>
      <c r="L44" s="518"/>
    </row>
    <row r="45" spans="2:13" ht="14.5">
      <c r="B45" s="443" t="s">
        <v>677</v>
      </c>
      <c r="C45" s="382" t="s">
        <v>1636</v>
      </c>
      <c r="D45" s="390"/>
      <c r="K45" s="542"/>
      <c r="L45" s="518"/>
    </row>
    <row r="46" spans="2:13" ht="14.5">
      <c r="B46" s="443" t="s">
        <v>677</v>
      </c>
      <c r="C46" s="382" t="s">
        <v>1637</v>
      </c>
      <c r="D46" s="390"/>
      <c r="K46" s="542"/>
      <c r="L46" s="518"/>
    </row>
    <row r="47" spans="2:13" ht="14.5">
      <c r="B47" s="443" t="s">
        <v>1437</v>
      </c>
      <c r="C47" s="384">
        <v>600</v>
      </c>
      <c r="D47" s="390"/>
      <c r="K47" s="544" t="s">
        <v>12</v>
      </c>
      <c r="L47" s="532" t="s">
        <v>1701</v>
      </c>
    </row>
    <row r="48" spans="2:13">
      <c r="B48" s="443" t="s">
        <v>675</v>
      </c>
      <c r="C48" s="382">
        <v>5000</v>
      </c>
      <c r="D48" s="390"/>
    </row>
    <row r="49" spans="2:12">
      <c r="B49" s="443" t="s">
        <v>673</v>
      </c>
      <c r="C49" s="382">
        <v>500</v>
      </c>
      <c r="D49" s="390"/>
      <c r="K49" s="545"/>
      <c r="L49" s="519"/>
    </row>
    <row r="50" spans="2:12">
      <c r="B50" s="443" t="s">
        <v>730</v>
      </c>
      <c r="C50" s="382">
        <v>60</v>
      </c>
      <c r="D50" s="390"/>
    </row>
    <row r="51" spans="2:12">
      <c r="B51" s="443" t="s">
        <v>674</v>
      </c>
      <c r="C51" s="382">
        <v>8000</v>
      </c>
      <c r="D51" s="390"/>
    </row>
    <row r="52" spans="2:12">
      <c r="B52" s="443" t="s">
        <v>1438</v>
      </c>
      <c r="C52" s="382">
        <v>4500</v>
      </c>
      <c r="D52" s="390"/>
    </row>
    <row r="53" spans="2:12" ht="19.5" customHeight="1">
      <c r="B53" s="443" t="s">
        <v>672</v>
      </c>
      <c r="C53" s="382" t="s">
        <v>1510</v>
      </c>
      <c r="D53" s="381" t="s">
        <v>1439</v>
      </c>
    </row>
    <row r="54" spans="2:12">
      <c r="B54" s="443" t="s">
        <v>795</v>
      </c>
      <c r="C54" s="382" t="s">
        <v>1511</v>
      </c>
      <c r="D54" s="390" t="s">
        <v>1440</v>
      </c>
    </row>
    <row r="55" spans="2:12">
      <c r="B55" s="379"/>
      <c r="C55" s="391"/>
      <c r="D55" s="390"/>
    </row>
    <row r="56" spans="2:12">
      <c r="B56" s="385"/>
      <c r="C56" s="386"/>
      <c r="D56" s="393"/>
    </row>
    <row r="57" spans="2:12" s="157" customFormat="1">
      <c r="K57" s="539"/>
    </row>
    <row r="58" spans="2:12" s="157" customFormat="1">
      <c r="K58" s="539"/>
    </row>
    <row r="59" spans="2:12" s="157" customFormat="1">
      <c r="K59" s="539"/>
    </row>
    <row r="60" spans="2:12" s="157" customFormat="1">
      <c r="K60" s="539"/>
    </row>
    <row r="61" spans="2:12" s="157" customFormat="1">
      <c r="K61" s="539"/>
    </row>
    <row r="62" spans="2:12" s="157" customFormat="1">
      <c r="K62" s="539"/>
    </row>
    <row r="63" spans="2:12" s="157" customFormat="1">
      <c r="K63" s="539"/>
    </row>
    <row r="64" spans="2:12" s="157" customFormat="1">
      <c r="K64" s="539"/>
    </row>
    <row r="65" spans="11:11" s="157" customFormat="1">
      <c r="K65" s="539"/>
    </row>
    <row r="66" spans="11:11" s="157" customFormat="1">
      <c r="K66" s="539"/>
    </row>
    <row r="67" spans="11:11" s="157" customFormat="1">
      <c r="K67" s="539"/>
    </row>
    <row r="68" spans="11:11" s="157" customFormat="1">
      <c r="K68" s="539"/>
    </row>
    <row r="69" spans="11:11" s="157" customFormat="1">
      <c r="K69" s="539"/>
    </row>
    <row r="70" spans="11:11" s="157" customFormat="1">
      <c r="K70" s="539"/>
    </row>
    <row r="71" spans="11:11" s="157" customFormat="1">
      <c r="K71" s="539"/>
    </row>
    <row r="72" spans="11:11" s="157" customFormat="1">
      <c r="K72" s="539"/>
    </row>
    <row r="73" spans="11:11" s="157" customFormat="1">
      <c r="K73" s="539"/>
    </row>
    <row r="74" spans="11:11" s="157" customFormat="1">
      <c r="K74" s="539"/>
    </row>
    <row r="75" spans="11:11" s="157" customFormat="1">
      <c r="K75" s="539"/>
    </row>
    <row r="76" spans="11:11" s="157" customFormat="1">
      <c r="K76" s="539"/>
    </row>
    <row r="77" spans="11:11" s="157" customFormat="1">
      <c r="K77" s="539"/>
    </row>
    <row r="78" spans="11:11" s="157" customFormat="1">
      <c r="K78" s="539"/>
    </row>
    <row r="79" spans="11:11" s="157" customFormat="1">
      <c r="K79" s="539"/>
    </row>
    <row r="80" spans="11:11" s="157" customFormat="1">
      <c r="K80" s="539"/>
    </row>
    <row r="81" spans="11:11" s="157" customFormat="1">
      <c r="K81" s="539"/>
    </row>
    <row r="82" spans="11:11" s="157" customFormat="1">
      <c r="K82" s="539"/>
    </row>
    <row r="83" spans="11:11" s="157" customFormat="1">
      <c r="K83" s="539"/>
    </row>
    <row r="84" spans="11:11" s="157" customFormat="1">
      <c r="K84" s="539"/>
    </row>
    <row r="85" spans="11:11" s="157" customFormat="1">
      <c r="K85" s="539"/>
    </row>
    <row r="86" spans="11:11" s="157" customFormat="1">
      <c r="K86" s="539"/>
    </row>
    <row r="87" spans="11:11" s="157" customFormat="1">
      <c r="K87" s="539"/>
    </row>
    <row r="88" spans="11:11" s="157" customFormat="1">
      <c r="K88" s="539"/>
    </row>
    <row r="89" spans="11:11" s="157" customFormat="1">
      <c r="K89" s="539"/>
    </row>
    <row r="90" spans="11:11" s="157" customFormat="1">
      <c r="K90" s="539"/>
    </row>
    <row r="91" spans="11:11" s="157" customFormat="1">
      <c r="K91" s="539"/>
    </row>
    <row r="92" spans="11:11" s="157" customFormat="1">
      <c r="K92" s="539"/>
    </row>
    <row r="93" spans="11:11" s="157" customFormat="1">
      <c r="K93" s="539"/>
    </row>
    <row r="94" spans="11:11" s="157" customFormat="1">
      <c r="K94" s="539"/>
    </row>
    <row r="95" spans="11:11" s="157" customFormat="1">
      <c r="K95" s="539"/>
    </row>
    <row r="96" spans="11:11" s="157" customFormat="1">
      <c r="K96" s="539"/>
    </row>
    <row r="97" spans="11:11" s="157" customFormat="1">
      <c r="K97" s="539"/>
    </row>
    <row r="98" spans="11:11" s="157" customFormat="1">
      <c r="K98" s="539"/>
    </row>
    <row r="99" spans="11:11" s="157" customFormat="1">
      <c r="K99" s="539"/>
    </row>
    <row r="100" spans="11:11" s="157" customFormat="1">
      <c r="K100" s="539"/>
    </row>
    <row r="101" spans="11:11" s="157" customFormat="1">
      <c r="K101" s="539"/>
    </row>
    <row r="102" spans="11:11" s="157" customFormat="1">
      <c r="K102" s="539"/>
    </row>
    <row r="103" spans="11:11" s="157" customFormat="1">
      <c r="K103" s="539"/>
    </row>
    <row r="104" spans="11:11" s="157" customFormat="1">
      <c r="K104" s="539"/>
    </row>
    <row r="105" spans="11:11" s="157" customFormat="1">
      <c r="K105" s="539"/>
    </row>
    <row r="106" spans="11:11" s="157" customFormat="1">
      <c r="K106" s="539"/>
    </row>
    <row r="107" spans="11:11" s="157" customFormat="1">
      <c r="K107" s="539"/>
    </row>
    <row r="108" spans="11:11" s="157" customFormat="1">
      <c r="K108" s="539"/>
    </row>
    <row r="109" spans="11:11" s="157" customFormat="1">
      <c r="K109" s="539"/>
    </row>
    <row r="110" spans="11:11" s="157" customFormat="1">
      <c r="K110" s="539"/>
    </row>
    <row r="111" spans="11:11" s="157" customFormat="1">
      <c r="K111" s="539"/>
    </row>
    <row r="112" spans="11:11" s="157" customFormat="1">
      <c r="K112" s="539"/>
    </row>
    <row r="113" spans="11:11" s="157" customFormat="1">
      <c r="K113" s="539"/>
    </row>
    <row r="114" spans="11:11" s="157" customFormat="1">
      <c r="K114" s="539"/>
    </row>
    <row r="115" spans="11:11" s="157" customFormat="1">
      <c r="K115" s="539"/>
    </row>
    <row r="116" spans="11:11" s="157" customFormat="1">
      <c r="K116" s="539"/>
    </row>
    <row r="117" spans="11:11" s="157" customFormat="1">
      <c r="K117" s="539"/>
    </row>
    <row r="118" spans="11:11" s="157" customFormat="1">
      <c r="K118" s="539"/>
    </row>
    <row r="119" spans="11:11" s="157" customFormat="1">
      <c r="K119" s="539"/>
    </row>
    <row r="120" spans="11:11" s="157" customFormat="1">
      <c r="K120" s="539"/>
    </row>
    <row r="121" spans="11:11" s="157" customFormat="1">
      <c r="K121" s="539"/>
    </row>
    <row r="122" spans="11:11" s="157" customFormat="1">
      <c r="K122" s="539"/>
    </row>
    <row r="123" spans="11:11" s="157" customFormat="1">
      <c r="K123" s="539"/>
    </row>
    <row r="124" spans="11:11" s="157" customFormat="1">
      <c r="K124" s="539"/>
    </row>
    <row r="125" spans="11:11" s="157" customFormat="1">
      <c r="K125" s="539"/>
    </row>
    <row r="126" spans="11:11" s="157" customFormat="1">
      <c r="K126" s="539"/>
    </row>
    <row r="127" spans="11:11" s="157" customFormat="1">
      <c r="K127" s="539"/>
    </row>
    <row r="128" spans="11:11" s="157" customFormat="1">
      <c r="K128" s="539"/>
    </row>
    <row r="129" spans="11:11" s="157" customFormat="1">
      <c r="K129" s="539"/>
    </row>
    <row r="130" spans="11:11" s="157" customFormat="1">
      <c r="K130" s="539"/>
    </row>
    <row r="131" spans="11:11" s="157" customFormat="1">
      <c r="K131" s="539"/>
    </row>
    <row r="132" spans="11:11" s="157" customFormat="1">
      <c r="K132" s="539"/>
    </row>
    <row r="133" spans="11:11" s="157" customFormat="1">
      <c r="K133" s="539"/>
    </row>
    <row r="134" spans="11:11" s="157" customFormat="1">
      <c r="K134" s="539"/>
    </row>
    <row r="135" spans="11:11" s="157" customFormat="1">
      <c r="K135" s="539"/>
    </row>
    <row r="136" spans="11:11" s="157" customFormat="1">
      <c r="K136" s="539"/>
    </row>
    <row r="137" spans="11:11" s="157" customFormat="1">
      <c r="K137" s="539"/>
    </row>
    <row r="138" spans="11:11" s="157" customFormat="1">
      <c r="K138" s="539"/>
    </row>
    <row r="139" spans="11:11" s="157" customFormat="1">
      <c r="K139" s="539"/>
    </row>
    <row r="140" spans="11:11" s="157" customFormat="1">
      <c r="K140" s="539"/>
    </row>
    <row r="141" spans="11:11" s="157" customFormat="1">
      <c r="K141" s="539"/>
    </row>
    <row r="142" spans="11:11" s="157" customFormat="1">
      <c r="K142" s="539"/>
    </row>
    <row r="143" spans="11:11" s="157" customFormat="1">
      <c r="K143" s="539"/>
    </row>
    <row r="144" spans="11:11" s="157" customFormat="1">
      <c r="K144" s="539"/>
    </row>
    <row r="145" spans="11:11" s="157" customFormat="1">
      <c r="K145" s="539"/>
    </row>
    <row r="146" spans="11:11" s="157" customFormat="1">
      <c r="K146" s="539"/>
    </row>
    <row r="147" spans="11:11" s="157" customFormat="1">
      <c r="K147" s="539"/>
    </row>
    <row r="148" spans="11:11" s="157" customFormat="1">
      <c r="K148" s="539"/>
    </row>
    <row r="149" spans="11:11" s="157" customFormat="1">
      <c r="K149" s="539"/>
    </row>
    <row r="150" spans="11:11" s="157" customFormat="1">
      <c r="K150" s="539"/>
    </row>
    <row r="151" spans="11:11" s="157" customFormat="1">
      <c r="K151" s="539"/>
    </row>
    <row r="152" spans="11:11" s="157" customFormat="1">
      <c r="K152" s="539"/>
    </row>
    <row r="153" spans="11:11" s="157" customFormat="1">
      <c r="K153" s="539"/>
    </row>
    <row r="154" spans="11:11" s="157" customFormat="1">
      <c r="K154" s="539"/>
    </row>
    <row r="155" spans="11:11" s="157" customFormat="1">
      <c r="K155" s="539"/>
    </row>
    <row r="156" spans="11:11" s="157" customFormat="1">
      <c r="K156" s="539"/>
    </row>
    <row r="157" spans="11:11" s="157" customFormat="1">
      <c r="K157" s="539"/>
    </row>
    <row r="158" spans="11:11" s="157" customFormat="1">
      <c r="K158" s="539"/>
    </row>
    <row r="159" spans="11:11" s="157" customFormat="1">
      <c r="K159" s="539"/>
    </row>
    <row r="160" spans="11:11" s="157" customFormat="1">
      <c r="K160" s="539"/>
    </row>
    <row r="161" spans="11:11" s="157" customFormat="1">
      <c r="K161" s="539"/>
    </row>
    <row r="162" spans="11:11" s="157" customFormat="1">
      <c r="K162" s="539"/>
    </row>
    <row r="163" spans="11:11" s="157" customFormat="1">
      <c r="K163" s="539"/>
    </row>
    <row r="164" spans="11:11" s="157" customFormat="1">
      <c r="K164" s="539"/>
    </row>
    <row r="165" spans="11:11" s="157" customFormat="1">
      <c r="K165" s="539"/>
    </row>
    <row r="166" spans="11:11" s="157" customFormat="1">
      <c r="K166" s="539"/>
    </row>
    <row r="167" spans="11:11" s="157" customFormat="1">
      <c r="K167" s="539"/>
    </row>
    <row r="168" spans="11:11" s="157" customFormat="1">
      <c r="K168" s="539"/>
    </row>
    <row r="169" spans="11:11" s="157" customFormat="1">
      <c r="K169" s="539"/>
    </row>
    <row r="170" spans="11:11" s="157" customFormat="1">
      <c r="K170" s="539"/>
    </row>
    <row r="171" spans="11:11" s="157" customFormat="1">
      <c r="K171" s="539"/>
    </row>
    <row r="172" spans="11:11" s="157" customFormat="1">
      <c r="K172" s="539"/>
    </row>
    <row r="173" spans="11:11" s="157" customFormat="1">
      <c r="K173" s="539"/>
    </row>
    <row r="174" spans="11:11" s="157" customFormat="1">
      <c r="K174" s="539"/>
    </row>
    <row r="175" spans="11:11" s="157" customFormat="1">
      <c r="K175" s="539"/>
    </row>
    <row r="176" spans="11:11" s="157" customFormat="1">
      <c r="K176" s="539"/>
    </row>
    <row r="177" spans="11:11" s="157" customFormat="1">
      <c r="K177" s="539"/>
    </row>
    <row r="178" spans="11:11" s="157" customFormat="1">
      <c r="K178" s="539"/>
    </row>
    <row r="179" spans="11:11" s="157" customFormat="1">
      <c r="K179" s="539"/>
    </row>
    <row r="180" spans="11:11" s="157" customFormat="1">
      <c r="K180" s="539"/>
    </row>
    <row r="181" spans="11:11" s="157" customFormat="1">
      <c r="K181" s="539"/>
    </row>
    <row r="182" spans="11:11" s="157" customFormat="1">
      <c r="K182" s="539"/>
    </row>
    <row r="183" spans="11:11" s="157" customFormat="1">
      <c r="K183" s="539"/>
    </row>
    <row r="184" spans="11:11" s="157" customFormat="1">
      <c r="K184" s="539"/>
    </row>
    <row r="185" spans="11:11" s="157" customFormat="1">
      <c r="K185" s="539"/>
    </row>
    <row r="186" spans="11:11" s="157" customFormat="1">
      <c r="K186" s="539"/>
    </row>
    <row r="187" spans="11:11" s="157" customFormat="1">
      <c r="K187" s="539"/>
    </row>
    <row r="188" spans="11:11" s="157" customFormat="1">
      <c r="K188" s="539"/>
    </row>
    <row r="189" spans="11:11" s="157" customFormat="1">
      <c r="K189" s="539"/>
    </row>
    <row r="190" spans="11:11" s="157" customFormat="1">
      <c r="K190" s="539"/>
    </row>
    <row r="191" spans="11:11" s="157" customFormat="1">
      <c r="K191" s="539"/>
    </row>
    <row r="192" spans="11:11" s="157" customFormat="1">
      <c r="K192" s="539"/>
    </row>
    <row r="193" spans="11:11" s="157" customFormat="1">
      <c r="K193" s="539"/>
    </row>
    <row r="194" spans="11:11" s="157" customFormat="1">
      <c r="K194" s="539"/>
    </row>
    <row r="195" spans="11:11" s="157" customFormat="1">
      <c r="K195" s="539"/>
    </row>
    <row r="196" spans="11:11" s="157" customFormat="1">
      <c r="K196" s="539"/>
    </row>
    <row r="197" spans="11:11" s="157" customFormat="1">
      <c r="K197" s="539"/>
    </row>
    <row r="198" spans="11:11" s="157" customFormat="1">
      <c r="K198" s="539"/>
    </row>
    <row r="199" spans="11:11" s="157" customFormat="1">
      <c r="K199" s="539"/>
    </row>
    <row r="200" spans="11:11" s="157" customFormat="1">
      <c r="K200" s="539"/>
    </row>
    <row r="201" spans="11:11" s="157" customFormat="1">
      <c r="K201" s="539"/>
    </row>
    <row r="202" spans="11:11" s="157" customFormat="1">
      <c r="K202" s="539"/>
    </row>
    <row r="203" spans="11:11" s="157" customFormat="1">
      <c r="K203" s="539"/>
    </row>
    <row r="204" spans="11:11" s="157" customFormat="1">
      <c r="K204" s="539"/>
    </row>
    <row r="205" spans="11:11" s="157" customFormat="1">
      <c r="K205" s="539"/>
    </row>
    <row r="206" spans="11:11" s="157" customFormat="1">
      <c r="K206" s="539"/>
    </row>
    <row r="207" spans="11:11" s="157" customFormat="1">
      <c r="K207" s="539"/>
    </row>
    <row r="208" spans="11:11" s="157" customFormat="1">
      <c r="K208" s="539"/>
    </row>
    <row r="209" spans="11:11" s="157" customFormat="1">
      <c r="K209" s="539"/>
    </row>
    <row r="210" spans="11:11" s="157" customFormat="1">
      <c r="K210" s="539"/>
    </row>
    <row r="211" spans="11:11" s="157" customFormat="1">
      <c r="K211" s="539"/>
    </row>
    <row r="212" spans="11:11" s="157" customFormat="1">
      <c r="K212" s="539"/>
    </row>
    <row r="213" spans="11:11" s="157" customFormat="1">
      <c r="K213" s="539"/>
    </row>
    <row r="214" spans="11:11" s="157" customFormat="1">
      <c r="K214" s="539"/>
    </row>
    <row r="215" spans="11:11" s="157" customFormat="1">
      <c r="K215" s="539"/>
    </row>
    <row r="216" spans="11:11" s="157" customFormat="1">
      <c r="K216" s="539"/>
    </row>
    <row r="217" spans="11:11" s="157" customFormat="1">
      <c r="K217" s="539"/>
    </row>
    <row r="218" spans="11:11" s="157" customFormat="1">
      <c r="K218" s="539"/>
    </row>
    <row r="219" spans="11:11" s="157" customFormat="1">
      <c r="K219" s="539"/>
    </row>
    <row r="220" spans="11:11" s="157" customFormat="1">
      <c r="K220" s="539"/>
    </row>
    <row r="221" spans="11:11" s="157" customFormat="1">
      <c r="K221" s="539"/>
    </row>
    <row r="222" spans="11:11" s="157" customFormat="1">
      <c r="K222" s="539"/>
    </row>
    <row r="223" spans="11:11" s="157" customFormat="1">
      <c r="K223" s="539"/>
    </row>
    <row r="224" spans="11:11" s="157" customFormat="1">
      <c r="K224" s="539"/>
    </row>
    <row r="225" spans="11:11" s="157" customFormat="1">
      <c r="K225" s="539"/>
    </row>
    <row r="226" spans="11:11" s="157" customFormat="1">
      <c r="K226" s="539"/>
    </row>
    <row r="227" spans="11:11" s="157" customFormat="1">
      <c r="K227" s="539"/>
    </row>
    <row r="228" spans="11:11" s="157" customFormat="1">
      <c r="K228" s="539"/>
    </row>
    <row r="229" spans="11:11" s="157" customFormat="1">
      <c r="K229" s="539"/>
    </row>
    <row r="230" spans="11:11" s="157" customFormat="1">
      <c r="K230" s="539"/>
    </row>
    <row r="231" spans="11:11" s="157" customFormat="1">
      <c r="K231" s="539"/>
    </row>
    <row r="232" spans="11:11" s="157" customFormat="1">
      <c r="K232" s="539"/>
    </row>
    <row r="233" spans="11:11" s="157" customFormat="1">
      <c r="K233" s="539"/>
    </row>
    <row r="234" spans="11:11" s="157" customFormat="1">
      <c r="K234" s="539"/>
    </row>
    <row r="235" spans="11:11" s="157" customFormat="1">
      <c r="K235" s="539"/>
    </row>
    <row r="236" spans="11:11" s="157" customFormat="1">
      <c r="K236" s="539"/>
    </row>
    <row r="237" spans="11:11" s="157" customFormat="1">
      <c r="K237" s="539"/>
    </row>
    <row r="238" spans="11:11" s="157" customFormat="1">
      <c r="K238" s="539"/>
    </row>
    <row r="239" spans="11:11" s="157" customFormat="1">
      <c r="K239" s="539"/>
    </row>
    <row r="240" spans="11:11" s="157" customFormat="1">
      <c r="K240" s="539"/>
    </row>
    <row r="241" spans="11:11" s="157" customFormat="1">
      <c r="K241" s="539"/>
    </row>
    <row r="242" spans="11:11" s="157" customFormat="1">
      <c r="K242" s="539"/>
    </row>
    <row r="243" spans="11:11" s="157" customFormat="1">
      <c r="K243" s="539"/>
    </row>
    <row r="244" spans="11:11" s="157" customFormat="1">
      <c r="K244" s="539"/>
    </row>
    <row r="245" spans="11:11" s="157" customFormat="1">
      <c r="K245" s="539"/>
    </row>
    <row r="246" spans="11:11" s="157" customFormat="1">
      <c r="K246" s="539"/>
    </row>
    <row r="247" spans="11:11" s="157" customFormat="1">
      <c r="K247" s="539"/>
    </row>
    <row r="248" spans="11:11" s="157" customFormat="1">
      <c r="K248" s="539"/>
    </row>
    <row r="249" spans="11:11" s="157" customFormat="1">
      <c r="K249" s="539"/>
    </row>
    <row r="250" spans="11:11" s="157" customFormat="1">
      <c r="K250" s="539"/>
    </row>
    <row r="251" spans="11:11" s="157" customFormat="1">
      <c r="K251" s="539"/>
    </row>
    <row r="252" spans="11:11" s="157" customFormat="1">
      <c r="K252" s="539"/>
    </row>
    <row r="253" spans="11:11" s="157" customFormat="1">
      <c r="K253" s="539"/>
    </row>
    <row r="254" spans="11:11" s="157" customFormat="1">
      <c r="K254" s="539"/>
    </row>
    <row r="255" spans="11:11" s="157" customFormat="1">
      <c r="K255" s="539"/>
    </row>
    <row r="256" spans="11:11" s="157" customFormat="1">
      <c r="K256" s="539"/>
    </row>
    <row r="257" spans="11:11" s="157" customFormat="1">
      <c r="K257" s="539"/>
    </row>
    <row r="258" spans="11:11" s="157" customFormat="1">
      <c r="K258" s="539"/>
    </row>
    <row r="259" spans="11:11" s="157" customFormat="1">
      <c r="K259" s="539"/>
    </row>
    <row r="260" spans="11:11" s="157" customFormat="1">
      <c r="K260" s="539"/>
    </row>
    <row r="261" spans="11:11" s="157" customFormat="1">
      <c r="K261" s="539"/>
    </row>
    <row r="262" spans="11:11" s="157" customFormat="1">
      <c r="K262" s="539"/>
    </row>
    <row r="263" spans="11:11" s="157" customFormat="1">
      <c r="K263" s="539"/>
    </row>
    <row r="264" spans="11:11" s="157" customFormat="1">
      <c r="K264" s="539"/>
    </row>
    <row r="265" spans="11:11" s="157" customFormat="1">
      <c r="K265" s="539"/>
    </row>
    <row r="266" spans="11:11" s="157" customFormat="1">
      <c r="K266" s="539"/>
    </row>
    <row r="267" spans="11:11" s="157" customFormat="1">
      <c r="K267" s="539"/>
    </row>
    <row r="268" spans="11:11" s="157" customFormat="1">
      <c r="K268" s="539"/>
    </row>
    <row r="269" spans="11:11" s="157" customFormat="1">
      <c r="K269" s="539"/>
    </row>
    <row r="270" spans="11:11" s="157" customFormat="1">
      <c r="K270" s="539"/>
    </row>
    <row r="271" spans="11:11" s="157" customFormat="1">
      <c r="K271" s="539"/>
    </row>
    <row r="272" spans="11:11" s="157" customFormat="1">
      <c r="K272" s="539"/>
    </row>
    <row r="273" spans="11:11" s="157" customFormat="1">
      <c r="K273" s="539"/>
    </row>
    <row r="274" spans="11:11" s="157" customFormat="1">
      <c r="K274" s="539"/>
    </row>
    <row r="275" spans="11:11" s="157" customFormat="1">
      <c r="K275" s="539"/>
    </row>
    <row r="276" spans="11:11" s="157" customFormat="1">
      <c r="K276" s="539"/>
    </row>
    <row r="277" spans="11:11" s="157" customFormat="1">
      <c r="K277" s="539"/>
    </row>
    <row r="278" spans="11:11" s="157" customFormat="1">
      <c r="K278" s="539"/>
    </row>
    <row r="279" spans="11:11" s="157" customFormat="1">
      <c r="K279" s="539"/>
    </row>
    <row r="280" spans="11:11" s="157" customFormat="1">
      <c r="K280" s="539"/>
    </row>
    <row r="281" spans="11:11" s="157" customFormat="1">
      <c r="K281" s="539"/>
    </row>
    <row r="282" spans="11:11" s="157" customFormat="1">
      <c r="K282" s="539"/>
    </row>
    <row r="283" spans="11:11" s="157" customFormat="1">
      <c r="K283" s="539"/>
    </row>
    <row r="284" spans="11:11" s="157" customFormat="1">
      <c r="K284" s="539"/>
    </row>
    <row r="285" spans="11:11" s="157" customFormat="1">
      <c r="K285" s="539"/>
    </row>
    <row r="286" spans="11:11" s="157" customFormat="1">
      <c r="K286" s="539"/>
    </row>
    <row r="287" spans="11:11" s="157" customFormat="1">
      <c r="K287" s="539"/>
    </row>
    <row r="288" spans="11:11" s="157" customFormat="1">
      <c r="K288" s="539"/>
    </row>
    <row r="289" spans="11:11" s="157" customFormat="1">
      <c r="K289" s="539"/>
    </row>
    <row r="290" spans="11:11" s="157" customFormat="1">
      <c r="K290" s="539"/>
    </row>
    <row r="291" spans="11:11" s="157" customFormat="1">
      <c r="K291" s="539"/>
    </row>
    <row r="292" spans="11:11" s="157" customFormat="1">
      <c r="K292" s="539"/>
    </row>
    <row r="293" spans="11:11" s="157" customFormat="1">
      <c r="K293" s="539"/>
    </row>
    <row r="294" spans="11:11" s="157" customFormat="1">
      <c r="K294" s="539"/>
    </row>
    <row r="295" spans="11:11" s="157" customFormat="1">
      <c r="K295" s="539"/>
    </row>
    <row r="296" spans="11:11" s="157" customFormat="1">
      <c r="K296" s="539"/>
    </row>
    <row r="297" spans="11:11" s="157" customFormat="1">
      <c r="K297" s="539"/>
    </row>
    <row r="298" spans="11:11" s="157" customFormat="1">
      <c r="K298" s="539"/>
    </row>
    <row r="299" spans="11:11" s="157" customFormat="1">
      <c r="K299" s="539"/>
    </row>
    <row r="300" spans="11:11" s="157" customFormat="1">
      <c r="K300" s="539"/>
    </row>
    <row r="301" spans="11:11" s="157" customFormat="1">
      <c r="K301" s="539"/>
    </row>
    <row r="302" spans="11:11" s="157" customFormat="1">
      <c r="K302" s="539"/>
    </row>
    <row r="303" spans="11:11" s="157" customFormat="1">
      <c r="K303" s="539"/>
    </row>
    <row r="304" spans="11:11" s="157" customFormat="1">
      <c r="K304" s="539"/>
    </row>
    <row r="305" spans="11:11" s="157" customFormat="1">
      <c r="K305" s="539"/>
    </row>
    <row r="306" spans="11:11" s="157" customFormat="1">
      <c r="K306" s="539"/>
    </row>
    <row r="307" spans="11:11" s="157" customFormat="1">
      <c r="K307" s="539"/>
    </row>
    <row r="308" spans="11:11" s="157" customFormat="1">
      <c r="K308" s="539"/>
    </row>
    <row r="309" spans="11:11" s="157" customFormat="1">
      <c r="K309" s="539"/>
    </row>
    <row r="310" spans="11:11" s="157" customFormat="1">
      <c r="K310" s="539"/>
    </row>
    <row r="311" spans="11:11" s="157" customFormat="1">
      <c r="K311" s="539"/>
    </row>
    <row r="312" spans="11:11" s="157" customFormat="1">
      <c r="K312" s="539"/>
    </row>
    <row r="313" spans="11:11" s="157" customFormat="1">
      <c r="K313" s="539"/>
    </row>
    <row r="314" spans="11:11" s="157" customFormat="1">
      <c r="K314" s="539"/>
    </row>
    <row r="315" spans="11:11" s="157" customFormat="1">
      <c r="K315" s="539"/>
    </row>
    <row r="316" spans="11:11" s="157" customFormat="1">
      <c r="K316" s="539"/>
    </row>
    <row r="317" spans="11:11" s="157" customFormat="1">
      <c r="K317" s="539"/>
    </row>
    <row r="318" spans="11:11" s="157" customFormat="1">
      <c r="K318" s="539"/>
    </row>
    <row r="319" spans="11:11" s="157" customFormat="1">
      <c r="K319" s="539"/>
    </row>
    <row r="320" spans="11:11" s="157" customFormat="1">
      <c r="K320" s="539"/>
    </row>
    <row r="321" spans="11:11" s="157" customFormat="1">
      <c r="K321" s="539"/>
    </row>
    <row r="322" spans="11:11" s="157" customFormat="1">
      <c r="K322" s="539"/>
    </row>
    <row r="323" spans="11:11" s="157" customFormat="1">
      <c r="K323" s="539"/>
    </row>
    <row r="324" spans="11:11" s="157" customFormat="1">
      <c r="K324" s="539"/>
    </row>
    <row r="325" spans="11:11" s="157" customFormat="1">
      <c r="K325" s="539"/>
    </row>
    <row r="326" spans="11:11" s="157" customFormat="1">
      <c r="K326" s="539"/>
    </row>
    <row r="327" spans="11:11" s="157" customFormat="1">
      <c r="K327" s="539"/>
    </row>
    <row r="328" spans="11:11" s="157" customFormat="1">
      <c r="K328" s="539"/>
    </row>
    <row r="329" spans="11:11" s="157" customFormat="1">
      <c r="K329" s="539"/>
    </row>
    <row r="330" spans="11:11" s="157" customFormat="1">
      <c r="K330" s="539"/>
    </row>
    <row r="331" spans="11:11" s="157" customFormat="1">
      <c r="K331" s="539"/>
    </row>
    <row r="332" spans="11:11" s="157" customFormat="1">
      <c r="K332" s="539"/>
    </row>
    <row r="333" spans="11:11" s="157" customFormat="1">
      <c r="K333" s="539"/>
    </row>
    <row r="334" spans="11:11" s="157" customFormat="1">
      <c r="K334" s="539"/>
    </row>
    <row r="335" spans="11:11" s="157" customFormat="1">
      <c r="K335" s="539"/>
    </row>
    <row r="336" spans="11:11" s="157" customFormat="1">
      <c r="K336" s="539"/>
    </row>
    <row r="337" spans="11:11" s="157" customFormat="1">
      <c r="K337" s="539"/>
    </row>
    <row r="338" spans="11:11" s="157" customFormat="1">
      <c r="K338" s="539"/>
    </row>
    <row r="339" spans="11:11" s="157" customFormat="1">
      <c r="K339" s="539"/>
    </row>
    <row r="340" spans="11:11" s="157" customFormat="1">
      <c r="K340" s="539"/>
    </row>
    <row r="341" spans="11:11" s="157" customFormat="1">
      <c r="K341" s="539"/>
    </row>
    <row r="342" spans="11:11" s="157" customFormat="1">
      <c r="K342" s="539"/>
    </row>
    <row r="343" spans="11:11" s="157" customFormat="1">
      <c r="K343" s="539"/>
    </row>
    <row r="344" spans="11:11" s="157" customFormat="1">
      <c r="K344" s="539"/>
    </row>
    <row r="345" spans="11:11" s="157" customFormat="1">
      <c r="K345" s="539"/>
    </row>
    <row r="346" spans="11:11" s="157" customFormat="1">
      <c r="K346" s="539"/>
    </row>
    <row r="347" spans="11:11" s="157" customFormat="1">
      <c r="K347" s="539"/>
    </row>
    <row r="348" spans="11:11" s="157" customFormat="1">
      <c r="K348" s="539"/>
    </row>
    <row r="349" spans="11:11" s="157" customFormat="1">
      <c r="K349" s="539"/>
    </row>
    <row r="350" spans="11:11" s="157" customFormat="1">
      <c r="K350" s="539"/>
    </row>
    <row r="351" spans="11:11" s="157" customFormat="1">
      <c r="K351" s="539"/>
    </row>
    <row r="352" spans="11:11" s="157" customFormat="1">
      <c r="K352" s="539"/>
    </row>
    <row r="353" spans="11:11" s="157" customFormat="1">
      <c r="K353" s="539"/>
    </row>
    <row r="354" spans="11:11" s="157" customFormat="1">
      <c r="K354" s="539"/>
    </row>
    <row r="355" spans="11:11" s="157" customFormat="1">
      <c r="K355" s="539"/>
    </row>
    <row r="356" spans="11:11" s="157" customFormat="1">
      <c r="K356" s="539"/>
    </row>
    <row r="357" spans="11:11" s="157" customFormat="1">
      <c r="K357" s="539"/>
    </row>
    <row r="358" spans="11:11" s="157" customFormat="1">
      <c r="K358" s="539"/>
    </row>
    <row r="359" spans="11:11" s="157" customFormat="1">
      <c r="K359" s="539"/>
    </row>
    <row r="360" spans="11:11" s="157" customFormat="1">
      <c r="K360" s="539"/>
    </row>
    <row r="361" spans="11:11" s="157" customFormat="1">
      <c r="K361" s="539"/>
    </row>
    <row r="362" spans="11:11" s="157" customFormat="1">
      <c r="K362" s="539"/>
    </row>
    <row r="363" spans="11:11" s="157" customFormat="1">
      <c r="K363" s="539"/>
    </row>
    <row r="364" spans="11:11" s="157" customFormat="1">
      <c r="K364" s="539"/>
    </row>
    <row r="365" spans="11:11" s="157" customFormat="1">
      <c r="K365" s="539"/>
    </row>
    <row r="366" spans="11:11" s="157" customFormat="1">
      <c r="K366" s="539"/>
    </row>
    <row r="367" spans="11:11" s="157" customFormat="1">
      <c r="K367" s="539"/>
    </row>
    <row r="368" spans="11:11" s="157" customFormat="1">
      <c r="K368" s="539"/>
    </row>
    <row r="369" spans="11:11" s="157" customFormat="1">
      <c r="K369" s="539"/>
    </row>
    <row r="370" spans="11:11" s="157" customFormat="1">
      <c r="K370" s="539"/>
    </row>
    <row r="371" spans="11:11" s="157" customFormat="1">
      <c r="K371" s="539"/>
    </row>
    <row r="372" spans="11:11" s="157" customFormat="1">
      <c r="K372" s="539"/>
    </row>
    <row r="373" spans="11:11" s="157" customFormat="1">
      <c r="K373" s="539"/>
    </row>
    <row r="374" spans="11:11" s="157" customFormat="1">
      <c r="K374" s="539"/>
    </row>
    <row r="375" spans="11:11" s="157" customFormat="1">
      <c r="K375" s="539"/>
    </row>
    <row r="376" spans="11:11" s="157" customFormat="1">
      <c r="K376" s="539"/>
    </row>
    <row r="377" spans="11:11" s="157" customFormat="1">
      <c r="K377" s="539"/>
    </row>
    <row r="378" spans="11:11" s="157" customFormat="1">
      <c r="K378" s="539"/>
    </row>
    <row r="379" spans="11:11" s="157" customFormat="1">
      <c r="K379" s="539"/>
    </row>
    <row r="380" spans="11:11" s="157" customFormat="1">
      <c r="K380" s="539"/>
    </row>
    <row r="381" spans="11:11" s="157" customFormat="1">
      <c r="K381" s="539"/>
    </row>
    <row r="382" spans="11:11" s="157" customFormat="1">
      <c r="K382" s="539"/>
    </row>
    <row r="383" spans="11:11" s="157" customFormat="1">
      <c r="K383" s="539"/>
    </row>
    <row r="384" spans="11:11" s="157" customFormat="1">
      <c r="K384" s="539"/>
    </row>
    <row r="385" spans="11:11" s="157" customFormat="1">
      <c r="K385" s="539"/>
    </row>
    <row r="386" spans="11:11" s="157" customFormat="1">
      <c r="K386" s="539"/>
    </row>
    <row r="387" spans="11:11" s="157" customFormat="1">
      <c r="K387" s="539"/>
    </row>
    <row r="388" spans="11:11" s="157" customFormat="1">
      <c r="K388" s="539"/>
    </row>
    <row r="389" spans="11:11" s="157" customFormat="1">
      <c r="K389" s="539"/>
    </row>
    <row r="390" spans="11:11" s="157" customFormat="1">
      <c r="K390" s="539"/>
    </row>
    <row r="391" spans="11:11" s="157" customFormat="1">
      <c r="K391" s="539"/>
    </row>
    <row r="392" spans="11:11" s="157" customFormat="1">
      <c r="K392" s="539"/>
    </row>
    <row r="393" spans="11:11" s="157" customFormat="1">
      <c r="K393" s="539"/>
    </row>
    <row r="394" spans="11:11" s="157" customFormat="1">
      <c r="K394" s="539"/>
    </row>
    <row r="395" spans="11:11" s="157" customFormat="1">
      <c r="K395" s="539"/>
    </row>
    <row r="396" spans="11:11" s="157" customFormat="1">
      <c r="K396" s="539"/>
    </row>
    <row r="397" spans="11:11" s="157" customFormat="1">
      <c r="K397" s="539"/>
    </row>
    <row r="398" spans="11:11" s="157" customFormat="1">
      <c r="K398" s="539"/>
    </row>
    <row r="399" spans="11:11" s="157" customFormat="1">
      <c r="K399" s="539"/>
    </row>
    <row r="400" spans="11:11" s="157" customFormat="1">
      <c r="K400" s="539"/>
    </row>
    <row r="401" spans="11:11" s="157" customFormat="1">
      <c r="K401" s="539"/>
    </row>
    <row r="402" spans="11:11" s="157" customFormat="1">
      <c r="K402" s="539"/>
    </row>
    <row r="403" spans="11:11" s="157" customFormat="1">
      <c r="K403" s="539"/>
    </row>
    <row r="404" spans="11:11" s="157" customFormat="1">
      <c r="K404" s="539"/>
    </row>
    <row r="405" spans="11:11" s="157" customFormat="1">
      <c r="K405" s="539"/>
    </row>
    <row r="406" spans="11:11" s="157" customFormat="1">
      <c r="K406" s="539"/>
    </row>
    <row r="407" spans="11:11" s="157" customFormat="1">
      <c r="K407" s="539"/>
    </row>
    <row r="408" spans="11:11" s="157" customFormat="1">
      <c r="K408" s="539"/>
    </row>
    <row r="409" spans="11:11" s="157" customFormat="1">
      <c r="K409" s="539"/>
    </row>
    <row r="410" spans="11:11" s="157" customFormat="1">
      <c r="K410" s="539"/>
    </row>
    <row r="411" spans="11:11" s="157" customFormat="1">
      <c r="K411" s="539"/>
    </row>
    <row r="412" spans="11:11" s="157" customFormat="1">
      <c r="K412" s="539"/>
    </row>
    <row r="413" spans="11:11" s="157" customFormat="1">
      <c r="K413" s="539"/>
    </row>
    <row r="414" spans="11:11" s="157" customFormat="1">
      <c r="K414" s="539"/>
    </row>
    <row r="415" spans="11:11" s="157" customFormat="1">
      <c r="K415" s="539"/>
    </row>
    <row r="416" spans="11:11" s="157" customFormat="1">
      <c r="K416" s="539"/>
    </row>
    <row r="417" spans="11:11" s="157" customFormat="1">
      <c r="K417" s="539"/>
    </row>
    <row r="418" spans="11:11" s="157" customFormat="1">
      <c r="K418" s="539"/>
    </row>
    <row r="419" spans="11:11" s="157" customFormat="1">
      <c r="K419" s="539"/>
    </row>
    <row r="420" spans="11:11" s="157" customFormat="1">
      <c r="K420" s="539"/>
    </row>
    <row r="421" spans="11:11" s="157" customFormat="1">
      <c r="K421" s="539"/>
    </row>
    <row r="422" spans="11:11" s="157" customFormat="1">
      <c r="K422" s="539"/>
    </row>
    <row r="423" spans="11:11" s="157" customFormat="1">
      <c r="K423" s="539"/>
    </row>
    <row r="424" spans="11:11" s="157" customFormat="1">
      <c r="K424" s="539"/>
    </row>
    <row r="425" spans="11:11" s="157" customFormat="1">
      <c r="K425" s="539"/>
    </row>
    <row r="426" spans="11:11" s="157" customFormat="1">
      <c r="K426" s="539"/>
    </row>
    <row r="427" spans="11:11" s="157" customFormat="1">
      <c r="K427" s="539"/>
    </row>
    <row r="428" spans="11:11" s="157" customFormat="1">
      <c r="K428" s="539"/>
    </row>
    <row r="429" spans="11:11" s="157" customFormat="1">
      <c r="K429" s="539"/>
    </row>
    <row r="430" spans="11:11" s="157" customFormat="1">
      <c r="K430" s="539"/>
    </row>
    <row r="431" spans="11:11" s="157" customFormat="1">
      <c r="K431" s="539"/>
    </row>
    <row r="432" spans="11:11" s="157" customFormat="1">
      <c r="K432" s="539"/>
    </row>
    <row r="433" spans="11:11" s="157" customFormat="1">
      <c r="K433" s="539"/>
    </row>
    <row r="434" spans="11:11" s="157" customFormat="1">
      <c r="K434" s="539"/>
    </row>
    <row r="435" spans="11:11" s="157" customFormat="1">
      <c r="K435" s="539"/>
    </row>
    <row r="436" spans="11:11" s="157" customFormat="1">
      <c r="K436" s="539"/>
    </row>
    <row r="437" spans="11:11" s="157" customFormat="1">
      <c r="K437" s="539"/>
    </row>
    <row r="438" spans="11:11" s="157" customFormat="1">
      <c r="K438" s="539"/>
    </row>
    <row r="439" spans="11:11" s="157" customFormat="1">
      <c r="K439" s="539"/>
    </row>
    <row r="440" spans="11:11" s="157" customFormat="1">
      <c r="K440" s="539"/>
    </row>
    <row r="441" spans="11:11" s="157" customFormat="1">
      <c r="K441" s="539"/>
    </row>
    <row r="442" spans="11:11" s="157" customFormat="1">
      <c r="K442" s="539"/>
    </row>
    <row r="443" spans="11:11" s="157" customFormat="1">
      <c r="K443" s="539"/>
    </row>
    <row r="444" spans="11:11" s="157" customFormat="1">
      <c r="K444" s="539"/>
    </row>
    <row r="445" spans="11:11" s="157" customFormat="1">
      <c r="K445" s="539"/>
    </row>
    <row r="446" spans="11:11" s="157" customFormat="1">
      <c r="K446" s="539"/>
    </row>
    <row r="447" spans="11:11" s="157" customFormat="1">
      <c r="K447" s="539"/>
    </row>
    <row r="448" spans="11:11" s="157" customFormat="1">
      <c r="K448" s="539"/>
    </row>
    <row r="449" spans="11:11" s="157" customFormat="1">
      <c r="K449" s="539"/>
    </row>
    <row r="450" spans="11:11" s="157" customFormat="1">
      <c r="K450" s="539"/>
    </row>
    <row r="451" spans="11:11" s="157" customFormat="1">
      <c r="K451" s="539"/>
    </row>
    <row r="452" spans="11:11" s="157" customFormat="1">
      <c r="K452" s="539"/>
    </row>
    <row r="453" spans="11:11" s="157" customFormat="1">
      <c r="K453" s="539"/>
    </row>
    <row r="454" spans="11:11" s="157" customFormat="1">
      <c r="K454" s="539"/>
    </row>
    <row r="455" spans="11:11" s="157" customFormat="1">
      <c r="K455" s="539"/>
    </row>
    <row r="456" spans="11:11" s="157" customFormat="1">
      <c r="K456" s="539"/>
    </row>
    <row r="457" spans="11:11" s="157" customFormat="1">
      <c r="K457" s="539"/>
    </row>
    <row r="458" spans="11:11" s="157" customFormat="1">
      <c r="K458" s="539"/>
    </row>
    <row r="459" spans="11:11" s="157" customFormat="1">
      <c r="K459" s="539"/>
    </row>
    <row r="460" spans="11:11" s="157" customFormat="1">
      <c r="K460" s="539"/>
    </row>
    <row r="461" spans="11:11" s="157" customFormat="1">
      <c r="K461" s="539"/>
    </row>
    <row r="462" spans="11:11" s="157" customFormat="1">
      <c r="K462" s="539"/>
    </row>
    <row r="463" spans="11:11" s="157" customFormat="1">
      <c r="K463" s="539"/>
    </row>
    <row r="464" spans="11:11" s="157" customFormat="1">
      <c r="K464" s="539"/>
    </row>
    <row r="465" spans="11:11" s="157" customFormat="1">
      <c r="K465" s="539"/>
    </row>
    <row r="466" spans="11:11" s="157" customFormat="1">
      <c r="K466" s="539"/>
    </row>
    <row r="467" spans="11:11" s="157" customFormat="1">
      <c r="K467" s="539"/>
    </row>
    <row r="468" spans="11:11" s="157" customFormat="1">
      <c r="K468" s="539"/>
    </row>
    <row r="469" spans="11:11" s="157" customFormat="1">
      <c r="K469" s="539"/>
    </row>
    <row r="470" spans="11:11" s="157" customFormat="1">
      <c r="K470" s="539"/>
    </row>
    <row r="471" spans="11:11" s="157" customFormat="1">
      <c r="K471" s="539"/>
    </row>
    <row r="472" spans="11:11" s="157" customFormat="1">
      <c r="K472" s="539"/>
    </row>
    <row r="473" spans="11:11" s="157" customFormat="1">
      <c r="K473" s="539"/>
    </row>
    <row r="474" spans="11:11" s="157" customFormat="1">
      <c r="K474" s="539"/>
    </row>
    <row r="475" spans="11:11" s="157" customFormat="1">
      <c r="K475" s="539"/>
    </row>
    <row r="476" spans="11:11" s="157" customFormat="1">
      <c r="K476" s="539"/>
    </row>
    <row r="477" spans="11:11" s="157" customFormat="1">
      <c r="K477" s="539"/>
    </row>
    <row r="478" spans="11:11" s="157" customFormat="1">
      <c r="K478" s="539"/>
    </row>
    <row r="479" spans="11:11" s="157" customFormat="1">
      <c r="K479" s="539"/>
    </row>
    <row r="480" spans="11:11" s="157" customFormat="1">
      <c r="K480" s="539"/>
    </row>
    <row r="481" spans="11:11" s="157" customFormat="1">
      <c r="K481" s="539"/>
    </row>
    <row r="482" spans="11:11" s="157" customFormat="1">
      <c r="K482" s="539"/>
    </row>
    <row r="483" spans="11:11" s="157" customFormat="1">
      <c r="K483" s="539"/>
    </row>
    <row r="484" spans="11:11" s="157" customFormat="1">
      <c r="K484" s="539"/>
    </row>
    <row r="485" spans="11:11" s="157" customFormat="1">
      <c r="K485" s="539"/>
    </row>
    <row r="486" spans="11:11" s="157" customFormat="1">
      <c r="K486" s="539"/>
    </row>
    <row r="487" spans="11:11" s="157" customFormat="1">
      <c r="K487" s="539"/>
    </row>
    <row r="488" spans="11:11" s="157" customFormat="1">
      <c r="K488" s="539"/>
    </row>
    <row r="489" spans="11:11" s="157" customFormat="1">
      <c r="K489" s="539"/>
    </row>
    <row r="490" spans="11:11" s="157" customFormat="1">
      <c r="K490" s="539"/>
    </row>
    <row r="491" spans="11:11" s="157" customFormat="1">
      <c r="K491" s="539"/>
    </row>
    <row r="492" spans="11:11" s="157" customFormat="1">
      <c r="K492" s="539"/>
    </row>
    <row r="493" spans="11:11" s="157" customFormat="1">
      <c r="K493" s="539"/>
    </row>
    <row r="494" spans="11:11" s="157" customFormat="1">
      <c r="K494" s="539"/>
    </row>
    <row r="495" spans="11:11" s="157" customFormat="1">
      <c r="K495" s="539"/>
    </row>
    <row r="496" spans="11:11" s="157" customFormat="1">
      <c r="K496" s="539"/>
    </row>
    <row r="497" spans="11:11" s="157" customFormat="1">
      <c r="K497" s="539"/>
    </row>
    <row r="498" spans="11:11" s="157" customFormat="1">
      <c r="K498" s="539"/>
    </row>
    <row r="499" spans="11:11" s="157" customFormat="1">
      <c r="K499" s="539"/>
    </row>
    <row r="500" spans="11:11" s="157" customFormat="1">
      <c r="K500" s="539"/>
    </row>
    <row r="501" spans="11:11" s="157" customFormat="1">
      <c r="K501" s="539"/>
    </row>
    <row r="502" spans="11:11" s="157" customFormat="1">
      <c r="K502" s="539"/>
    </row>
    <row r="503" spans="11:11" s="157" customFormat="1">
      <c r="K503" s="539"/>
    </row>
    <row r="504" spans="11:11" s="157" customFormat="1">
      <c r="K504" s="539"/>
    </row>
    <row r="505" spans="11:11" s="157" customFormat="1">
      <c r="K505" s="539"/>
    </row>
    <row r="506" spans="11:11" s="157" customFormat="1">
      <c r="K506" s="539"/>
    </row>
    <row r="507" spans="11:11" s="157" customFormat="1">
      <c r="K507" s="539"/>
    </row>
    <row r="508" spans="11:11" s="157" customFormat="1">
      <c r="K508" s="539"/>
    </row>
    <row r="509" spans="11:11" s="157" customFormat="1">
      <c r="K509" s="539"/>
    </row>
    <row r="510" spans="11:11" s="157" customFormat="1">
      <c r="K510" s="539"/>
    </row>
    <row r="511" spans="11:11" s="157" customFormat="1">
      <c r="K511" s="539"/>
    </row>
    <row r="512" spans="11:11" s="157" customFormat="1">
      <c r="K512" s="539"/>
    </row>
    <row r="513" spans="11:11" s="157" customFormat="1">
      <c r="K513" s="539"/>
    </row>
    <row r="514" spans="11:11" s="157" customFormat="1">
      <c r="K514" s="539"/>
    </row>
    <row r="515" spans="11:11" s="157" customFormat="1">
      <c r="K515" s="539"/>
    </row>
    <row r="516" spans="11:11" s="157" customFormat="1">
      <c r="K516" s="539"/>
    </row>
    <row r="517" spans="11:11" s="157" customFormat="1">
      <c r="K517" s="539"/>
    </row>
    <row r="518" spans="11:11" s="157" customFormat="1">
      <c r="K518" s="539"/>
    </row>
    <row r="519" spans="11:11" s="157" customFormat="1">
      <c r="K519" s="539"/>
    </row>
    <row r="520" spans="11:11" s="157" customFormat="1">
      <c r="K520" s="539"/>
    </row>
    <row r="521" spans="11:11" s="157" customFormat="1">
      <c r="K521" s="539"/>
    </row>
    <row r="522" spans="11:11" s="157" customFormat="1">
      <c r="K522" s="539"/>
    </row>
    <row r="523" spans="11:11" s="157" customFormat="1">
      <c r="K523" s="539"/>
    </row>
    <row r="524" spans="11:11" s="157" customFormat="1">
      <c r="K524" s="539"/>
    </row>
    <row r="525" spans="11:11" s="157" customFormat="1">
      <c r="K525" s="539"/>
    </row>
    <row r="526" spans="11:11" s="157" customFormat="1">
      <c r="K526" s="539"/>
    </row>
    <row r="527" spans="11:11" s="157" customFormat="1">
      <c r="K527" s="539"/>
    </row>
    <row r="528" spans="11:11" s="157" customFormat="1">
      <c r="K528" s="539"/>
    </row>
    <row r="529" spans="11:11" s="157" customFormat="1">
      <c r="K529" s="539"/>
    </row>
    <row r="530" spans="11:11" s="157" customFormat="1">
      <c r="K530" s="539"/>
    </row>
    <row r="531" spans="11:11" s="157" customFormat="1">
      <c r="K531" s="539"/>
    </row>
    <row r="532" spans="11:11" s="157" customFormat="1">
      <c r="K532" s="539"/>
    </row>
    <row r="533" spans="11:11" s="157" customFormat="1">
      <c r="K533" s="539"/>
    </row>
    <row r="534" spans="11:11" s="157" customFormat="1">
      <c r="K534" s="539"/>
    </row>
    <row r="535" spans="11:11" s="157" customFormat="1">
      <c r="K535" s="539"/>
    </row>
    <row r="536" spans="11:11" s="157" customFormat="1">
      <c r="K536" s="539"/>
    </row>
    <row r="537" spans="11:11" s="157" customFormat="1">
      <c r="K537" s="539"/>
    </row>
    <row r="538" spans="11:11" s="157" customFormat="1">
      <c r="K538" s="539"/>
    </row>
    <row r="539" spans="11:11" s="157" customFormat="1">
      <c r="K539" s="539"/>
    </row>
    <row r="540" spans="11:11" s="157" customFormat="1">
      <c r="K540" s="539"/>
    </row>
    <row r="541" spans="11:11" s="157" customFormat="1">
      <c r="K541" s="539"/>
    </row>
    <row r="542" spans="11:11" s="157" customFormat="1">
      <c r="K542" s="539"/>
    </row>
    <row r="543" spans="11:11" s="157" customFormat="1">
      <c r="K543" s="539"/>
    </row>
    <row r="544" spans="11:11" s="157" customFormat="1">
      <c r="K544" s="539"/>
    </row>
    <row r="545" spans="11:11" s="157" customFormat="1">
      <c r="K545" s="539"/>
    </row>
    <row r="546" spans="11:11" s="157" customFormat="1">
      <c r="K546" s="539"/>
    </row>
    <row r="547" spans="11:11" s="157" customFormat="1">
      <c r="K547" s="539"/>
    </row>
    <row r="548" spans="11:11" s="157" customFormat="1">
      <c r="K548" s="539"/>
    </row>
    <row r="549" spans="11:11" s="157" customFormat="1">
      <c r="K549" s="539"/>
    </row>
    <row r="550" spans="11:11" s="157" customFormat="1">
      <c r="K550" s="539"/>
    </row>
    <row r="551" spans="11:11" s="157" customFormat="1">
      <c r="K551" s="539"/>
    </row>
    <row r="552" spans="11:11" s="157" customFormat="1">
      <c r="K552" s="539"/>
    </row>
    <row r="553" spans="11:11" s="157" customFormat="1">
      <c r="K553" s="539"/>
    </row>
    <row r="554" spans="11:11" s="157" customFormat="1">
      <c r="K554" s="539"/>
    </row>
    <row r="555" spans="11:11" s="157" customFormat="1">
      <c r="K555" s="539"/>
    </row>
    <row r="556" spans="11:11" s="157" customFormat="1">
      <c r="K556" s="539"/>
    </row>
    <row r="557" spans="11:11" s="157" customFormat="1">
      <c r="K557" s="539"/>
    </row>
    <row r="558" spans="11:11" s="157" customFormat="1">
      <c r="K558" s="539"/>
    </row>
    <row r="559" spans="11:11" s="157" customFormat="1">
      <c r="K559" s="539"/>
    </row>
    <row r="560" spans="11:11" s="157" customFormat="1">
      <c r="K560" s="539"/>
    </row>
    <row r="561" spans="11:11" s="157" customFormat="1">
      <c r="K561" s="539"/>
    </row>
    <row r="562" spans="11:11" s="157" customFormat="1">
      <c r="K562" s="539"/>
    </row>
    <row r="563" spans="11:11" s="157" customFormat="1">
      <c r="K563" s="539"/>
    </row>
    <row r="564" spans="11:11" s="157" customFormat="1">
      <c r="K564" s="539"/>
    </row>
    <row r="565" spans="11:11" s="157" customFormat="1">
      <c r="K565" s="539"/>
    </row>
    <row r="566" spans="11:11" s="157" customFormat="1">
      <c r="K566" s="539"/>
    </row>
    <row r="567" spans="11:11" s="157" customFormat="1">
      <c r="K567" s="539"/>
    </row>
    <row r="568" spans="11:11" s="157" customFormat="1">
      <c r="K568" s="539"/>
    </row>
    <row r="569" spans="11:11" s="157" customFormat="1">
      <c r="K569" s="539"/>
    </row>
    <row r="570" spans="11:11" s="157" customFormat="1">
      <c r="K570" s="539"/>
    </row>
    <row r="571" spans="11:11" s="157" customFormat="1">
      <c r="K571" s="539"/>
    </row>
    <row r="572" spans="11:11" s="157" customFormat="1">
      <c r="K572" s="539"/>
    </row>
    <row r="573" spans="11:11" s="157" customFormat="1">
      <c r="K573" s="539"/>
    </row>
    <row r="574" spans="11:11" s="157" customFormat="1">
      <c r="K574" s="539"/>
    </row>
    <row r="575" spans="11:11" s="157" customFormat="1">
      <c r="K575" s="539"/>
    </row>
    <row r="576" spans="11:11" s="157" customFormat="1">
      <c r="K576" s="539"/>
    </row>
    <row r="577" spans="11:11" s="157" customFormat="1">
      <c r="K577" s="539"/>
    </row>
    <row r="578" spans="11:11" s="157" customFormat="1">
      <c r="K578" s="539"/>
    </row>
    <row r="579" spans="11:11" s="157" customFormat="1">
      <c r="K579" s="539"/>
    </row>
    <row r="580" spans="11:11" s="157" customFormat="1">
      <c r="K580" s="539"/>
    </row>
    <row r="581" spans="11:11" s="157" customFormat="1">
      <c r="K581" s="539"/>
    </row>
    <row r="582" spans="11:11" s="157" customFormat="1">
      <c r="K582" s="539"/>
    </row>
    <row r="583" spans="11:11" s="157" customFormat="1">
      <c r="K583" s="539"/>
    </row>
    <row r="584" spans="11:11" s="157" customFormat="1">
      <c r="K584" s="539"/>
    </row>
    <row r="585" spans="11:11" s="157" customFormat="1">
      <c r="K585" s="539"/>
    </row>
    <row r="586" spans="11:11" s="157" customFormat="1">
      <c r="K586" s="539"/>
    </row>
    <row r="587" spans="11:11" s="157" customFormat="1">
      <c r="K587" s="539"/>
    </row>
    <row r="588" spans="11:11" s="157" customFormat="1">
      <c r="K588" s="539"/>
    </row>
    <row r="589" spans="11:11" s="157" customFormat="1">
      <c r="K589" s="539"/>
    </row>
    <row r="590" spans="11:11" s="157" customFormat="1">
      <c r="K590" s="539"/>
    </row>
    <row r="591" spans="11:11" s="157" customFormat="1">
      <c r="K591" s="539"/>
    </row>
    <row r="592" spans="11:11" s="157" customFormat="1">
      <c r="K592" s="539"/>
    </row>
    <row r="593" spans="11:11" s="157" customFormat="1">
      <c r="K593" s="539"/>
    </row>
    <row r="594" spans="11:11" s="157" customFormat="1">
      <c r="K594" s="539"/>
    </row>
    <row r="595" spans="11:11" s="157" customFormat="1">
      <c r="K595" s="539"/>
    </row>
    <row r="596" spans="11:11" s="157" customFormat="1">
      <c r="K596" s="539"/>
    </row>
    <row r="597" spans="11:11" s="157" customFormat="1">
      <c r="K597" s="539"/>
    </row>
    <row r="598" spans="11:11" s="157" customFormat="1">
      <c r="K598" s="539"/>
    </row>
    <row r="599" spans="11:11" s="157" customFormat="1">
      <c r="K599" s="539"/>
    </row>
    <row r="600" spans="11:11" s="157" customFormat="1">
      <c r="K600" s="539"/>
    </row>
    <row r="601" spans="11:11" s="157" customFormat="1">
      <c r="K601" s="539"/>
    </row>
    <row r="602" spans="11:11" s="157" customFormat="1">
      <c r="K602" s="539"/>
    </row>
    <row r="603" spans="11:11" s="157" customFormat="1">
      <c r="K603" s="539"/>
    </row>
    <row r="604" spans="11:11" s="157" customFormat="1">
      <c r="K604" s="539"/>
    </row>
    <row r="605" spans="11:11" s="157" customFormat="1">
      <c r="K605" s="539"/>
    </row>
    <row r="606" spans="11:11" s="157" customFormat="1">
      <c r="K606" s="539"/>
    </row>
    <row r="607" spans="11:11" s="157" customFormat="1">
      <c r="K607" s="539"/>
    </row>
    <row r="608" spans="11:11" s="157" customFormat="1">
      <c r="K608" s="539"/>
    </row>
    <row r="609" spans="11:11" s="157" customFormat="1">
      <c r="K609" s="539"/>
    </row>
    <row r="610" spans="11:11" s="157" customFormat="1">
      <c r="K610" s="539"/>
    </row>
    <row r="611" spans="11:11" s="157" customFormat="1">
      <c r="K611" s="539"/>
    </row>
    <row r="612" spans="11:11" s="157" customFormat="1">
      <c r="K612" s="539"/>
    </row>
    <row r="613" spans="11:11" s="157" customFormat="1">
      <c r="K613" s="539"/>
    </row>
    <row r="614" spans="11:11" s="157" customFormat="1">
      <c r="K614" s="539"/>
    </row>
    <row r="615" spans="11:11" s="157" customFormat="1">
      <c r="K615" s="539"/>
    </row>
    <row r="616" spans="11:11" s="157" customFormat="1">
      <c r="K616" s="539"/>
    </row>
    <row r="617" spans="11:11" s="157" customFormat="1">
      <c r="K617" s="539"/>
    </row>
    <row r="618" spans="11:11" s="157" customFormat="1">
      <c r="K618" s="539"/>
    </row>
    <row r="619" spans="11:11" s="157" customFormat="1">
      <c r="K619" s="539"/>
    </row>
    <row r="620" spans="11:11" s="157" customFormat="1">
      <c r="K620" s="539"/>
    </row>
    <row r="621" spans="11:11" s="157" customFormat="1">
      <c r="K621" s="539"/>
    </row>
    <row r="622" spans="11:11" s="157" customFormat="1">
      <c r="K622" s="539"/>
    </row>
    <row r="623" spans="11:11" s="157" customFormat="1">
      <c r="K623" s="539"/>
    </row>
    <row r="624" spans="11:11" s="157" customFormat="1">
      <c r="K624" s="539"/>
    </row>
    <row r="625" spans="11:11" s="157" customFormat="1">
      <c r="K625" s="539"/>
    </row>
    <row r="626" spans="11:11" s="157" customFormat="1">
      <c r="K626" s="539"/>
    </row>
    <row r="627" spans="11:11" s="157" customFormat="1">
      <c r="K627" s="539"/>
    </row>
    <row r="628" spans="11:11" s="157" customFormat="1">
      <c r="K628" s="539"/>
    </row>
    <row r="629" spans="11:11" s="157" customFormat="1">
      <c r="K629" s="539"/>
    </row>
    <row r="630" spans="11:11" s="157" customFormat="1">
      <c r="K630" s="539"/>
    </row>
    <row r="631" spans="11:11" s="157" customFormat="1">
      <c r="K631" s="539"/>
    </row>
    <row r="632" spans="11:11" s="157" customFormat="1">
      <c r="K632" s="539"/>
    </row>
    <row r="633" spans="11:11" s="157" customFormat="1">
      <c r="K633" s="539"/>
    </row>
    <row r="634" spans="11:11" s="157" customFormat="1">
      <c r="K634" s="539"/>
    </row>
    <row r="635" spans="11:11" s="157" customFormat="1">
      <c r="K635" s="539"/>
    </row>
    <row r="636" spans="11:11" s="157" customFormat="1">
      <c r="K636" s="539"/>
    </row>
    <row r="637" spans="11:11" s="157" customFormat="1">
      <c r="K637" s="539"/>
    </row>
    <row r="638" spans="11:11" s="157" customFormat="1">
      <c r="K638" s="539"/>
    </row>
    <row r="639" spans="11:11" s="157" customFormat="1">
      <c r="K639" s="539"/>
    </row>
    <row r="640" spans="11:11" s="157" customFormat="1">
      <c r="K640" s="539"/>
    </row>
    <row r="641" spans="11:11" s="157" customFormat="1">
      <c r="K641" s="539"/>
    </row>
    <row r="642" spans="11:11" s="157" customFormat="1">
      <c r="K642" s="539"/>
    </row>
    <row r="643" spans="11:11" s="157" customFormat="1">
      <c r="K643" s="539"/>
    </row>
    <row r="644" spans="11:11" s="157" customFormat="1">
      <c r="K644" s="539"/>
    </row>
    <row r="645" spans="11:11" s="157" customFormat="1">
      <c r="K645" s="539"/>
    </row>
    <row r="646" spans="11:11" s="157" customFormat="1">
      <c r="K646" s="539"/>
    </row>
    <row r="647" spans="11:11" s="157" customFormat="1">
      <c r="K647" s="539"/>
    </row>
    <row r="648" spans="11:11" s="157" customFormat="1">
      <c r="K648" s="539"/>
    </row>
    <row r="649" spans="11:11" s="157" customFormat="1">
      <c r="K649" s="539"/>
    </row>
    <row r="650" spans="11:11" s="157" customFormat="1">
      <c r="K650" s="539"/>
    </row>
    <row r="651" spans="11:11" s="157" customFormat="1">
      <c r="K651" s="539"/>
    </row>
    <row r="652" spans="11:11" s="157" customFormat="1">
      <c r="K652" s="539"/>
    </row>
    <row r="653" spans="11:11" s="157" customFormat="1">
      <c r="K653" s="539"/>
    </row>
    <row r="654" spans="11:11" s="157" customFormat="1">
      <c r="K654" s="539"/>
    </row>
    <row r="655" spans="11:11" s="157" customFormat="1">
      <c r="K655" s="539"/>
    </row>
    <row r="656" spans="11:11" s="157" customFormat="1">
      <c r="K656" s="539"/>
    </row>
    <row r="657" spans="11:11" s="157" customFormat="1">
      <c r="K657" s="539"/>
    </row>
    <row r="658" spans="11:11" s="157" customFormat="1">
      <c r="K658" s="539"/>
    </row>
    <row r="659" spans="11:11" s="157" customFormat="1">
      <c r="K659" s="539"/>
    </row>
    <row r="660" spans="11:11" s="157" customFormat="1">
      <c r="K660" s="539"/>
    </row>
    <row r="661" spans="11:11" s="157" customFormat="1">
      <c r="K661" s="539"/>
    </row>
    <row r="662" spans="11:11" s="157" customFormat="1">
      <c r="K662" s="539"/>
    </row>
    <row r="663" spans="11:11" s="157" customFormat="1">
      <c r="K663" s="539"/>
    </row>
    <row r="664" spans="11:11" s="157" customFormat="1">
      <c r="K664" s="539"/>
    </row>
    <row r="665" spans="11:11" s="157" customFormat="1">
      <c r="K665" s="539"/>
    </row>
    <row r="666" spans="11:11" s="157" customFormat="1">
      <c r="K666" s="539"/>
    </row>
    <row r="667" spans="11:11" s="157" customFormat="1">
      <c r="K667" s="539"/>
    </row>
    <row r="668" spans="11:11" s="157" customFormat="1">
      <c r="K668" s="539"/>
    </row>
    <row r="669" spans="11:11" s="157" customFormat="1">
      <c r="K669" s="539"/>
    </row>
    <row r="670" spans="11:11" s="157" customFormat="1">
      <c r="K670" s="539"/>
    </row>
    <row r="671" spans="11:11" s="157" customFormat="1">
      <c r="K671" s="539"/>
    </row>
    <row r="672" spans="11:11" s="157" customFormat="1">
      <c r="K672" s="539"/>
    </row>
    <row r="673" spans="11:11" s="157" customFormat="1">
      <c r="K673" s="539"/>
    </row>
    <row r="674" spans="11:11" s="157" customFormat="1">
      <c r="K674" s="539"/>
    </row>
    <row r="675" spans="11:11" s="157" customFormat="1">
      <c r="K675" s="539"/>
    </row>
    <row r="676" spans="11:11" s="157" customFormat="1">
      <c r="K676" s="539"/>
    </row>
    <row r="677" spans="11:11" s="157" customFormat="1">
      <c r="K677" s="539"/>
    </row>
    <row r="678" spans="11:11" s="157" customFormat="1">
      <c r="K678" s="539"/>
    </row>
    <row r="679" spans="11:11" s="157" customFormat="1">
      <c r="K679" s="539"/>
    </row>
    <row r="680" spans="11:11" s="157" customFormat="1">
      <c r="K680" s="539"/>
    </row>
    <row r="681" spans="11:11" s="157" customFormat="1">
      <c r="K681" s="539"/>
    </row>
    <row r="682" spans="11:11" s="157" customFormat="1">
      <c r="K682" s="539"/>
    </row>
    <row r="683" spans="11:11" s="157" customFormat="1">
      <c r="K683" s="539"/>
    </row>
    <row r="684" spans="11:11" s="157" customFormat="1">
      <c r="K684" s="539"/>
    </row>
    <row r="685" spans="11:11" s="157" customFormat="1">
      <c r="K685" s="539"/>
    </row>
    <row r="686" spans="11:11" s="157" customFormat="1">
      <c r="K686" s="539"/>
    </row>
    <row r="687" spans="11:11" s="157" customFormat="1">
      <c r="K687" s="539"/>
    </row>
    <row r="688" spans="11:11" s="157" customFormat="1">
      <c r="K688" s="539"/>
    </row>
    <row r="689" spans="11:11" s="157" customFormat="1">
      <c r="K689" s="539"/>
    </row>
    <row r="690" spans="11:11" s="157" customFormat="1">
      <c r="K690" s="539"/>
    </row>
    <row r="691" spans="11:11" s="157" customFormat="1">
      <c r="K691" s="539"/>
    </row>
    <row r="692" spans="11:11" s="157" customFormat="1">
      <c r="K692" s="539"/>
    </row>
    <row r="693" spans="11:11" s="157" customFormat="1">
      <c r="K693" s="539"/>
    </row>
    <row r="694" spans="11:11" s="157" customFormat="1">
      <c r="K694" s="539"/>
    </row>
    <row r="695" spans="11:11" s="157" customFormat="1">
      <c r="K695" s="539"/>
    </row>
    <row r="696" spans="11:11" s="157" customFormat="1">
      <c r="K696" s="539"/>
    </row>
    <row r="697" spans="11:11" s="157" customFormat="1">
      <c r="K697" s="539"/>
    </row>
    <row r="698" spans="11:11" s="157" customFormat="1">
      <c r="K698" s="539"/>
    </row>
    <row r="699" spans="11:11" s="157" customFormat="1">
      <c r="K699" s="539"/>
    </row>
    <row r="700" spans="11:11" s="157" customFormat="1">
      <c r="K700" s="539"/>
    </row>
    <row r="701" spans="11:11" s="157" customFormat="1">
      <c r="K701" s="539"/>
    </row>
    <row r="702" spans="11:11" s="157" customFormat="1">
      <c r="K702" s="539"/>
    </row>
    <row r="703" spans="11:11" s="157" customFormat="1">
      <c r="K703" s="539"/>
    </row>
    <row r="704" spans="11:11" s="157" customFormat="1">
      <c r="K704" s="539"/>
    </row>
    <row r="705" spans="11:11" s="157" customFormat="1">
      <c r="K705" s="539"/>
    </row>
    <row r="706" spans="11:11" s="157" customFormat="1">
      <c r="K706" s="539"/>
    </row>
    <row r="707" spans="11:11" s="157" customFormat="1">
      <c r="K707" s="539"/>
    </row>
    <row r="708" spans="11:11" s="157" customFormat="1">
      <c r="K708" s="539"/>
    </row>
    <row r="709" spans="11:11" s="157" customFormat="1">
      <c r="K709" s="539"/>
    </row>
    <row r="710" spans="11:11" s="157" customFormat="1">
      <c r="K710" s="539"/>
    </row>
    <row r="711" spans="11:11" s="157" customFormat="1">
      <c r="K711" s="539"/>
    </row>
    <row r="712" spans="11:11" s="157" customFormat="1">
      <c r="K712" s="539"/>
    </row>
    <row r="713" spans="11:11" s="157" customFormat="1">
      <c r="K713" s="539"/>
    </row>
    <row r="714" spans="11:11" s="157" customFormat="1">
      <c r="K714" s="539"/>
    </row>
    <row r="715" spans="11:11" s="157" customFormat="1">
      <c r="K715" s="539"/>
    </row>
    <row r="716" spans="11:11" s="157" customFormat="1">
      <c r="K716" s="539"/>
    </row>
    <row r="717" spans="11:11" s="157" customFormat="1">
      <c r="K717" s="539"/>
    </row>
    <row r="718" spans="11:11" s="157" customFormat="1">
      <c r="K718" s="539"/>
    </row>
    <row r="719" spans="11:11" s="157" customFormat="1">
      <c r="K719" s="539"/>
    </row>
    <row r="720" spans="11:11" s="157" customFormat="1">
      <c r="K720" s="539"/>
    </row>
    <row r="721" spans="11:11" s="157" customFormat="1">
      <c r="K721" s="539"/>
    </row>
    <row r="722" spans="11:11" s="157" customFormat="1">
      <c r="K722" s="539"/>
    </row>
    <row r="723" spans="11:11" s="157" customFormat="1">
      <c r="K723" s="539"/>
    </row>
    <row r="724" spans="11:11" s="157" customFormat="1">
      <c r="K724" s="539"/>
    </row>
    <row r="725" spans="11:11" s="157" customFormat="1">
      <c r="K725" s="539"/>
    </row>
    <row r="726" spans="11:11" s="157" customFormat="1">
      <c r="K726" s="539"/>
    </row>
    <row r="727" spans="11:11" s="157" customFormat="1">
      <c r="K727" s="539"/>
    </row>
    <row r="728" spans="11:11" s="157" customFormat="1">
      <c r="K728" s="539"/>
    </row>
    <row r="729" spans="11:11" s="157" customFormat="1">
      <c r="K729" s="539"/>
    </row>
    <row r="730" spans="11:11" s="157" customFormat="1">
      <c r="K730" s="539"/>
    </row>
    <row r="731" spans="11:11" s="157" customFormat="1">
      <c r="K731" s="539"/>
    </row>
    <row r="732" spans="11:11" s="157" customFormat="1">
      <c r="K732" s="539"/>
    </row>
    <row r="733" spans="11:11" s="157" customFormat="1">
      <c r="K733" s="539"/>
    </row>
    <row r="734" spans="11:11" s="157" customFormat="1">
      <c r="K734" s="539"/>
    </row>
    <row r="735" spans="11:11" s="157" customFormat="1">
      <c r="K735" s="539"/>
    </row>
    <row r="736" spans="11:11" s="157" customFormat="1">
      <c r="K736" s="539"/>
    </row>
    <row r="737" spans="11:11" s="157" customFormat="1">
      <c r="K737" s="539"/>
    </row>
    <row r="738" spans="11:11" s="157" customFormat="1">
      <c r="K738" s="539"/>
    </row>
    <row r="739" spans="11:11" s="157" customFormat="1">
      <c r="K739" s="539"/>
    </row>
    <row r="740" spans="11:11" s="157" customFormat="1">
      <c r="K740" s="539"/>
    </row>
    <row r="741" spans="11:11" s="157" customFormat="1">
      <c r="K741" s="539"/>
    </row>
    <row r="742" spans="11:11" s="157" customFormat="1">
      <c r="K742" s="539"/>
    </row>
    <row r="743" spans="11:11" s="157" customFormat="1">
      <c r="K743" s="539"/>
    </row>
    <row r="744" spans="11:11" s="157" customFormat="1">
      <c r="K744" s="539"/>
    </row>
    <row r="745" spans="11:11" s="157" customFormat="1">
      <c r="K745" s="539"/>
    </row>
    <row r="746" spans="11:11" s="157" customFormat="1">
      <c r="K746" s="539"/>
    </row>
    <row r="747" spans="11:11" s="157" customFormat="1">
      <c r="K747" s="539"/>
    </row>
    <row r="748" spans="11:11" s="157" customFormat="1">
      <c r="K748" s="539"/>
    </row>
    <row r="749" spans="11:11" s="157" customFormat="1">
      <c r="K749" s="539"/>
    </row>
    <row r="750" spans="11:11" s="157" customFormat="1">
      <c r="K750" s="539"/>
    </row>
    <row r="751" spans="11:11" s="157" customFormat="1">
      <c r="K751" s="539"/>
    </row>
    <row r="752" spans="11:11" s="157" customFormat="1">
      <c r="K752" s="539"/>
    </row>
    <row r="753" spans="11:11" s="157" customFormat="1">
      <c r="K753" s="539"/>
    </row>
    <row r="754" spans="11:11" s="157" customFormat="1">
      <c r="K754" s="539"/>
    </row>
    <row r="755" spans="11:11" s="157" customFormat="1">
      <c r="K755" s="539"/>
    </row>
    <row r="756" spans="11:11" s="157" customFormat="1">
      <c r="K756" s="539"/>
    </row>
    <row r="757" spans="11:11" s="157" customFormat="1">
      <c r="K757" s="539"/>
    </row>
    <row r="758" spans="11:11" s="157" customFormat="1">
      <c r="K758" s="539"/>
    </row>
    <row r="759" spans="11:11" s="157" customFormat="1">
      <c r="K759" s="539"/>
    </row>
    <row r="760" spans="11:11" s="157" customFormat="1">
      <c r="K760" s="539"/>
    </row>
    <row r="761" spans="11:11" s="157" customFormat="1">
      <c r="K761" s="539"/>
    </row>
    <row r="762" spans="11:11" s="157" customFormat="1">
      <c r="K762" s="539"/>
    </row>
    <row r="763" spans="11:11" s="157" customFormat="1">
      <c r="K763" s="539"/>
    </row>
    <row r="764" spans="11:11" s="157" customFormat="1">
      <c r="K764" s="539"/>
    </row>
    <row r="765" spans="11:11" s="157" customFormat="1">
      <c r="K765" s="539"/>
    </row>
    <row r="766" spans="11:11" s="157" customFormat="1">
      <c r="K766" s="539"/>
    </row>
    <row r="767" spans="11:11" s="157" customFormat="1">
      <c r="K767" s="539"/>
    </row>
    <row r="768" spans="11:11" s="157" customFormat="1">
      <c r="K768" s="539"/>
    </row>
    <row r="769" spans="11:11" s="157" customFormat="1">
      <c r="K769" s="539"/>
    </row>
    <row r="770" spans="11:11" s="157" customFormat="1">
      <c r="K770" s="539"/>
    </row>
    <row r="771" spans="11:11" s="157" customFormat="1">
      <c r="K771" s="539"/>
    </row>
    <row r="772" spans="11:11" s="157" customFormat="1">
      <c r="K772" s="539"/>
    </row>
    <row r="773" spans="11:11" s="157" customFormat="1">
      <c r="K773" s="539"/>
    </row>
    <row r="774" spans="11:11" s="157" customFormat="1">
      <c r="K774" s="539"/>
    </row>
    <row r="775" spans="11:11" s="157" customFormat="1">
      <c r="K775" s="539"/>
    </row>
    <row r="776" spans="11:11" s="157" customFormat="1">
      <c r="K776" s="539"/>
    </row>
    <row r="777" spans="11:11" s="157" customFormat="1">
      <c r="K777" s="539"/>
    </row>
    <row r="778" spans="11:11" s="157" customFormat="1">
      <c r="K778" s="539"/>
    </row>
    <row r="779" spans="11:11" s="157" customFormat="1">
      <c r="K779" s="539"/>
    </row>
    <row r="780" spans="11:11" s="157" customFormat="1">
      <c r="K780" s="539"/>
    </row>
    <row r="781" spans="11:11" s="157" customFormat="1">
      <c r="K781" s="539"/>
    </row>
    <row r="782" spans="11:11" s="157" customFormat="1">
      <c r="K782" s="539"/>
    </row>
    <row r="783" spans="11:11" s="157" customFormat="1">
      <c r="K783" s="539"/>
    </row>
    <row r="784" spans="11:11" s="157" customFormat="1">
      <c r="K784" s="539"/>
    </row>
    <row r="785" spans="11:11" s="157" customFormat="1">
      <c r="K785" s="539"/>
    </row>
    <row r="786" spans="11:11" s="157" customFormat="1">
      <c r="K786" s="539"/>
    </row>
    <row r="787" spans="11:11" s="157" customFormat="1">
      <c r="K787" s="539"/>
    </row>
    <row r="788" spans="11:11" s="157" customFormat="1">
      <c r="K788" s="539"/>
    </row>
    <row r="789" spans="11:11" s="157" customFormat="1">
      <c r="K789" s="539"/>
    </row>
    <row r="790" spans="11:11" s="157" customFormat="1">
      <c r="K790" s="539"/>
    </row>
    <row r="791" spans="11:11" s="157" customFormat="1">
      <c r="K791" s="539"/>
    </row>
    <row r="792" spans="11:11" s="157" customFormat="1">
      <c r="K792" s="539"/>
    </row>
    <row r="793" spans="11:11" s="157" customFormat="1">
      <c r="K793" s="539"/>
    </row>
    <row r="794" spans="11:11" s="157" customFormat="1">
      <c r="K794" s="539"/>
    </row>
    <row r="795" spans="11:11" s="157" customFormat="1">
      <c r="K795" s="539"/>
    </row>
    <row r="796" spans="11:11" s="157" customFormat="1">
      <c r="K796" s="539"/>
    </row>
    <row r="797" spans="11:11" s="157" customFormat="1">
      <c r="K797" s="539"/>
    </row>
    <row r="798" spans="11:11" s="157" customFormat="1">
      <c r="K798" s="539"/>
    </row>
    <row r="799" spans="11:11" s="157" customFormat="1">
      <c r="K799" s="539"/>
    </row>
    <row r="800" spans="11:11" s="157" customFormat="1">
      <c r="K800" s="539"/>
    </row>
    <row r="801" spans="11:11" s="157" customFormat="1">
      <c r="K801" s="539"/>
    </row>
    <row r="802" spans="11:11" s="157" customFormat="1">
      <c r="K802" s="539"/>
    </row>
    <row r="803" spans="11:11" s="157" customFormat="1">
      <c r="K803" s="539"/>
    </row>
    <row r="804" spans="11:11" s="157" customFormat="1">
      <c r="K804" s="539"/>
    </row>
    <row r="805" spans="11:11" s="157" customFormat="1">
      <c r="K805" s="539"/>
    </row>
    <row r="806" spans="11:11" s="157" customFormat="1">
      <c r="K806" s="539"/>
    </row>
    <row r="807" spans="11:11" s="157" customFormat="1">
      <c r="K807" s="539"/>
    </row>
    <row r="808" spans="11:11" s="157" customFormat="1">
      <c r="K808" s="539"/>
    </row>
    <row r="809" spans="11:11" s="157" customFormat="1">
      <c r="K809" s="539"/>
    </row>
    <row r="810" spans="11:11" s="157" customFormat="1">
      <c r="K810" s="539"/>
    </row>
    <row r="811" spans="11:11" s="157" customFormat="1">
      <c r="K811" s="539"/>
    </row>
    <row r="812" spans="11:11" s="157" customFormat="1">
      <c r="K812" s="539"/>
    </row>
    <row r="813" spans="11:11" s="157" customFormat="1">
      <c r="K813" s="539"/>
    </row>
    <row r="814" spans="11:11" s="157" customFormat="1">
      <c r="K814" s="539"/>
    </row>
    <row r="815" spans="11:11" s="157" customFormat="1">
      <c r="K815" s="539"/>
    </row>
    <row r="816" spans="11:11" s="157" customFormat="1">
      <c r="K816" s="539"/>
    </row>
    <row r="817" spans="11:11" s="157" customFormat="1">
      <c r="K817" s="539"/>
    </row>
    <row r="818" spans="11:11" s="157" customFormat="1">
      <c r="K818" s="539"/>
    </row>
    <row r="819" spans="11:11" s="157" customFormat="1">
      <c r="K819" s="539"/>
    </row>
    <row r="820" spans="11:11" s="157" customFormat="1">
      <c r="K820" s="539"/>
    </row>
    <row r="821" spans="11:11" s="157" customFormat="1">
      <c r="K821" s="539"/>
    </row>
    <row r="822" spans="11:11" s="157" customFormat="1">
      <c r="K822" s="539"/>
    </row>
    <row r="823" spans="11:11" s="157" customFormat="1">
      <c r="K823" s="539"/>
    </row>
    <row r="824" spans="11:11" s="157" customFormat="1">
      <c r="K824" s="539"/>
    </row>
    <row r="825" spans="11:11" s="157" customFormat="1">
      <c r="K825" s="539"/>
    </row>
    <row r="826" spans="11:11" s="157" customFormat="1">
      <c r="K826" s="539"/>
    </row>
    <row r="827" spans="11:11" s="157" customFormat="1">
      <c r="K827" s="539"/>
    </row>
    <row r="828" spans="11:11" s="157" customFormat="1">
      <c r="K828" s="539"/>
    </row>
    <row r="829" spans="11:11" s="157" customFormat="1">
      <c r="K829" s="539"/>
    </row>
    <row r="830" spans="11:11" s="157" customFormat="1">
      <c r="K830" s="539"/>
    </row>
    <row r="831" spans="11:11" s="157" customFormat="1">
      <c r="K831" s="539"/>
    </row>
    <row r="832" spans="11:11" s="157" customFormat="1">
      <c r="K832" s="539"/>
    </row>
    <row r="833" spans="11:11" s="157" customFormat="1">
      <c r="K833" s="539"/>
    </row>
    <row r="834" spans="11:11" s="157" customFormat="1">
      <c r="K834" s="539"/>
    </row>
    <row r="835" spans="11:11" s="157" customFormat="1">
      <c r="K835" s="539"/>
    </row>
    <row r="836" spans="11:11" s="157" customFormat="1">
      <c r="K836" s="539"/>
    </row>
    <row r="837" spans="11:11" s="157" customFormat="1">
      <c r="K837" s="539"/>
    </row>
    <row r="838" spans="11:11" s="157" customFormat="1">
      <c r="K838" s="539"/>
    </row>
    <row r="839" spans="11:11" s="157" customFormat="1">
      <c r="K839" s="539"/>
    </row>
    <row r="840" spans="11:11" s="157" customFormat="1">
      <c r="K840" s="539"/>
    </row>
    <row r="841" spans="11:11" s="157" customFormat="1">
      <c r="K841" s="539"/>
    </row>
    <row r="842" spans="11:11" s="157" customFormat="1">
      <c r="K842" s="539"/>
    </row>
    <row r="843" spans="11:11" s="157" customFormat="1">
      <c r="K843" s="539"/>
    </row>
    <row r="844" spans="11:11" s="157" customFormat="1">
      <c r="K844" s="539"/>
    </row>
    <row r="845" spans="11:11" s="157" customFormat="1">
      <c r="K845" s="539"/>
    </row>
    <row r="846" spans="11:11" s="157" customFormat="1">
      <c r="K846" s="539"/>
    </row>
    <row r="847" spans="11:11" s="157" customFormat="1">
      <c r="K847" s="539"/>
    </row>
    <row r="848" spans="11:11" s="157" customFormat="1">
      <c r="K848" s="539"/>
    </row>
    <row r="849" spans="11:11" s="157" customFormat="1">
      <c r="K849" s="539"/>
    </row>
    <row r="850" spans="11:11" s="157" customFormat="1">
      <c r="K850" s="539"/>
    </row>
    <row r="851" spans="11:11" s="157" customFormat="1">
      <c r="K851" s="539"/>
    </row>
    <row r="852" spans="11:11" s="157" customFormat="1">
      <c r="K852" s="539"/>
    </row>
    <row r="853" spans="11:11" s="157" customFormat="1">
      <c r="K853" s="539"/>
    </row>
    <row r="854" spans="11:11" s="157" customFormat="1">
      <c r="K854" s="539"/>
    </row>
    <row r="855" spans="11:11" s="157" customFormat="1">
      <c r="K855" s="539"/>
    </row>
    <row r="856" spans="11:11" s="157" customFormat="1">
      <c r="K856" s="539"/>
    </row>
    <row r="857" spans="11:11" s="157" customFormat="1">
      <c r="K857" s="539"/>
    </row>
    <row r="858" spans="11:11" s="157" customFormat="1">
      <c r="K858" s="539"/>
    </row>
    <row r="859" spans="11:11" s="157" customFormat="1">
      <c r="K859" s="539"/>
    </row>
    <row r="860" spans="11:11" s="157" customFormat="1">
      <c r="K860" s="539"/>
    </row>
    <row r="861" spans="11:11" s="157" customFormat="1">
      <c r="K861" s="539"/>
    </row>
    <row r="862" spans="11:11" s="157" customFormat="1">
      <c r="K862" s="539"/>
    </row>
    <row r="863" spans="11:11" s="157" customFormat="1">
      <c r="K863" s="539"/>
    </row>
    <row r="864" spans="11:11" s="157" customFormat="1">
      <c r="K864" s="539"/>
    </row>
    <row r="865" spans="11:11" s="157" customFormat="1">
      <c r="K865" s="539"/>
    </row>
    <row r="866" spans="11:11" s="157" customFormat="1">
      <c r="K866" s="539"/>
    </row>
    <row r="867" spans="11:11" s="157" customFormat="1">
      <c r="K867" s="539"/>
    </row>
    <row r="868" spans="11:11" s="157" customFormat="1">
      <c r="K868" s="539"/>
    </row>
    <row r="869" spans="11:11" s="157" customFormat="1">
      <c r="K869" s="539"/>
    </row>
    <row r="870" spans="11:11" s="157" customFormat="1">
      <c r="K870" s="539"/>
    </row>
    <row r="871" spans="11:11" s="157" customFormat="1">
      <c r="K871" s="539"/>
    </row>
    <row r="872" spans="11:11" s="157" customFormat="1">
      <c r="K872" s="539"/>
    </row>
    <row r="873" spans="11:11" s="157" customFormat="1">
      <c r="K873" s="539"/>
    </row>
    <row r="874" spans="11:11" s="157" customFormat="1">
      <c r="K874" s="539"/>
    </row>
    <row r="875" spans="11:11" s="157" customFormat="1">
      <c r="K875" s="539"/>
    </row>
    <row r="876" spans="11:11" s="157" customFormat="1">
      <c r="K876" s="539"/>
    </row>
    <row r="877" spans="11:11" s="157" customFormat="1">
      <c r="K877" s="539"/>
    </row>
    <row r="878" spans="11:11" s="157" customFormat="1">
      <c r="K878" s="539"/>
    </row>
    <row r="879" spans="11:11" s="157" customFormat="1">
      <c r="K879" s="539"/>
    </row>
    <row r="880" spans="11:11" s="157" customFormat="1">
      <c r="K880" s="539"/>
    </row>
    <row r="881" spans="11:11" s="157" customFormat="1">
      <c r="K881" s="539"/>
    </row>
    <row r="882" spans="11:11" s="157" customFormat="1">
      <c r="K882" s="539"/>
    </row>
    <row r="883" spans="11:11" s="157" customFormat="1">
      <c r="K883" s="539"/>
    </row>
    <row r="884" spans="11:11" s="157" customFormat="1">
      <c r="K884" s="539"/>
    </row>
    <row r="885" spans="11:11" s="157" customFormat="1">
      <c r="K885" s="539"/>
    </row>
    <row r="886" spans="11:11" s="157" customFormat="1">
      <c r="K886" s="539"/>
    </row>
    <row r="887" spans="11:11" s="157" customFormat="1">
      <c r="K887" s="539"/>
    </row>
    <row r="888" spans="11:11" s="157" customFormat="1">
      <c r="K888" s="539"/>
    </row>
    <row r="889" spans="11:11" s="157" customFormat="1">
      <c r="K889" s="539"/>
    </row>
    <row r="890" spans="11:11" s="157" customFormat="1">
      <c r="K890" s="539"/>
    </row>
    <row r="891" spans="11:11" s="157" customFormat="1">
      <c r="K891" s="539"/>
    </row>
    <row r="892" spans="11:11" s="157" customFormat="1">
      <c r="K892" s="539"/>
    </row>
    <row r="893" spans="11:11" s="157" customFormat="1">
      <c r="K893" s="539"/>
    </row>
    <row r="894" spans="11:11" s="157" customFormat="1">
      <c r="K894" s="539"/>
    </row>
    <row r="895" spans="11:11" s="157" customFormat="1">
      <c r="K895" s="539"/>
    </row>
    <row r="896" spans="11:11" s="157" customFormat="1">
      <c r="K896" s="539"/>
    </row>
    <row r="897" spans="11:11" s="157" customFormat="1">
      <c r="K897" s="539"/>
    </row>
    <row r="898" spans="11:11" s="157" customFormat="1">
      <c r="K898" s="539"/>
    </row>
    <row r="899" spans="11:11" s="157" customFormat="1">
      <c r="K899" s="539"/>
    </row>
    <row r="900" spans="11:11" s="157" customFormat="1">
      <c r="K900" s="539"/>
    </row>
    <row r="901" spans="11:11" s="157" customFormat="1">
      <c r="K901" s="539"/>
    </row>
    <row r="902" spans="11:11" s="157" customFormat="1">
      <c r="K902" s="539"/>
    </row>
    <row r="903" spans="11:11" s="157" customFormat="1">
      <c r="K903" s="539"/>
    </row>
    <row r="904" spans="11:11" s="157" customFormat="1">
      <c r="K904" s="539"/>
    </row>
    <row r="905" spans="11:11" s="157" customFormat="1">
      <c r="K905" s="539"/>
    </row>
    <row r="906" spans="11:11" s="157" customFormat="1">
      <c r="K906" s="539"/>
    </row>
    <row r="907" spans="11:11" s="157" customFormat="1">
      <c r="K907" s="539"/>
    </row>
    <row r="908" spans="11:11" s="157" customFormat="1">
      <c r="K908" s="539"/>
    </row>
    <row r="909" spans="11:11" s="157" customFormat="1">
      <c r="K909" s="539"/>
    </row>
    <row r="910" spans="11:11" s="157" customFormat="1">
      <c r="K910" s="539"/>
    </row>
    <row r="911" spans="11:11" s="157" customFormat="1">
      <c r="K911" s="539"/>
    </row>
    <row r="912" spans="11:11" s="157" customFormat="1">
      <c r="K912" s="539"/>
    </row>
    <row r="913" spans="11:11" s="157" customFormat="1">
      <c r="K913" s="539"/>
    </row>
    <row r="914" spans="11:11" s="157" customFormat="1">
      <c r="K914" s="539"/>
    </row>
    <row r="915" spans="11:11" s="157" customFormat="1">
      <c r="K915" s="539"/>
    </row>
    <row r="916" spans="11:11" s="157" customFormat="1">
      <c r="K916" s="539"/>
    </row>
    <row r="917" spans="11:11" s="157" customFormat="1">
      <c r="K917" s="539"/>
    </row>
    <row r="918" spans="11:11" s="157" customFormat="1">
      <c r="K918" s="539"/>
    </row>
    <row r="919" spans="11:11" s="157" customFormat="1">
      <c r="K919" s="539"/>
    </row>
    <row r="920" spans="11:11" s="157" customFormat="1">
      <c r="K920" s="539"/>
    </row>
    <row r="921" spans="11:11" s="157" customFormat="1">
      <c r="K921" s="539"/>
    </row>
    <row r="922" spans="11:11" s="157" customFormat="1">
      <c r="K922" s="539"/>
    </row>
    <row r="923" spans="11:11" s="157" customFormat="1">
      <c r="K923" s="539"/>
    </row>
    <row r="924" spans="11:11" s="157" customFormat="1">
      <c r="K924" s="539"/>
    </row>
    <row r="925" spans="11:11" s="157" customFormat="1">
      <c r="K925" s="539"/>
    </row>
    <row r="926" spans="11:11" s="157" customFormat="1">
      <c r="K926" s="539"/>
    </row>
    <row r="927" spans="11:11" s="157" customFormat="1">
      <c r="K927" s="539"/>
    </row>
    <row r="928" spans="11:11" s="157" customFormat="1">
      <c r="K928" s="539"/>
    </row>
    <row r="929" spans="11:11" s="157" customFormat="1">
      <c r="K929" s="539"/>
    </row>
    <row r="930" spans="11:11" s="157" customFormat="1">
      <c r="K930" s="539"/>
    </row>
    <row r="931" spans="11:11" s="157" customFormat="1">
      <c r="K931" s="539"/>
    </row>
    <row r="932" spans="11:11" s="157" customFormat="1">
      <c r="K932" s="539"/>
    </row>
    <row r="933" spans="11:11" s="157" customFormat="1">
      <c r="K933" s="539"/>
    </row>
    <row r="934" spans="11:11" s="157" customFormat="1">
      <c r="K934" s="539"/>
    </row>
    <row r="935" spans="11:11" s="157" customFormat="1">
      <c r="K935" s="539"/>
    </row>
    <row r="936" spans="11:11" s="157" customFormat="1">
      <c r="K936" s="539"/>
    </row>
    <row r="937" spans="11:11" s="157" customFormat="1">
      <c r="K937" s="539"/>
    </row>
    <row r="938" spans="11:11" s="157" customFormat="1">
      <c r="K938" s="539"/>
    </row>
    <row r="939" spans="11:11" s="157" customFormat="1">
      <c r="K939" s="539"/>
    </row>
    <row r="940" spans="11:11" s="157" customFormat="1">
      <c r="K940" s="539"/>
    </row>
    <row r="941" spans="11:11" s="157" customFormat="1">
      <c r="K941" s="539"/>
    </row>
    <row r="942" spans="11:11" s="157" customFormat="1">
      <c r="K942" s="539"/>
    </row>
    <row r="943" spans="11:11" s="157" customFormat="1">
      <c r="K943" s="539"/>
    </row>
    <row r="944" spans="11:11" s="157" customFormat="1">
      <c r="K944" s="539"/>
    </row>
    <row r="945" spans="11:11" s="157" customFormat="1">
      <c r="K945" s="539"/>
    </row>
    <row r="946" spans="11:11" s="157" customFormat="1">
      <c r="K946" s="539"/>
    </row>
    <row r="947" spans="11:11" s="157" customFormat="1">
      <c r="K947" s="539"/>
    </row>
    <row r="948" spans="11:11" s="157" customFormat="1">
      <c r="K948" s="539"/>
    </row>
    <row r="949" spans="11:11" s="157" customFormat="1">
      <c r="K949" s="539"/>
    </row>
    <row r="950" spans="11:11" s="157" customFormat="1">
      <c r="K950" s="539"/>
    </row>
    <row r="951" spans="11:11" s="157" customFormat="1">
      <c r="K951" s="539"/>
    </row>
    <row r="952" spans="11:11" s="157" customFormat="1">
      <c r="K952" s="539"/>
    </row>
    <row r="953" spans="11:11" s="157" customFormat="1">
      <c r="K953" s="539"/>
    </row>
    <row r="954" spans="11:11" s="157" customFormat="1">
      <c r="K954" s="539"/>
    </row>
    <row r="955" spans="11:11" s="157" customFormat="1">
      <c r="K955" s="539"/>
    </row>
    <row r="956" spans="11:11" s="157" customFormat="1">
      <c r="K956" s="539"/>
    </row>
    <row r="957" spans="11:11" s="157" customFormat="1">
      <c r="K957" s="539"/>
    </row>
    <row r="958" spans="11:11" s="157" customFormat="1">
      <c r="K958" s="539"/>
    </row>
    <row r="959" spans="11:11" s="157" customFormat="1">
      <c r="K959" s="539"/>
    </row>
    <row r="960" spans="11:11" s="157" customFormat="1">
      <c r="K960" s="539"/>
    </row>
    <row r="961" spans="11:11" s="157" customFormat="1">
      <c r="K961" s="539"/>
    </row>
    <row r="962" spans="11:11" s="157" customFormat="1">
      <c r="K962" s="539"/>
    </row>
    <row r="963" spans="11:11" s="157" customFormat="1">
      <c r="K963" s="539"/>
    </row>
    <row r="964" spans="11:11" s="157" customFormat="1">
      <c r="K964" s="539"/>
    </row>
    <row r="965" spans="11:11" s="157" customFormat="1">
      <c r="K965" s="539"/>
    </row>
    <row r="966" spans="11:11" s="157" customFormat="1">
      <c r="K966" s="539"/>
    </row>
    <row r="967" spans="11:11" s="157" customFormat="1">
      <c r="K967" s="539"/>
    </row>
    <row r="968" spans="11:11" s="157" customFormat="1">
      <c r="K968" s="539"/>
    </row>
    <row r="969" spans="11:11" s="157" customFormat="1">
      <c r="K969" s="539"/>
    </row>
    <row r="970" spans="11:11" s="157" customFormat="1">
      <c r="K970" s="539"/>
    </row>
    <row r="971" spans="11:11" s="157" customFormat="1">
      <c r="K971" s="539"/>
    </row>
    <row r="972" spans="11:11" s="157" customFormat="1">
      <c r="K972" s="539"/>
    </row>
    <row r="973" spans="11:11" s="157" customFormat="1">
      <c r="K973" s="539"/>
    </row>
    <row r="974" spans="11:11" s="157" customFormat="1">
      <c r="K974" s="539"/>
    </row>
    <row r="975" spans="11:11" s="157" customFormat="1">
      <c r="K975" s="539"/>
    </row>
    <row r="976" spans="11:11" s="157" customFormat="1">
      <c r="K976" s="539"/>
    </row>
    <row r="977" spans="11:11" s="157" customFormat="1">
      <c r="K977" s="539"/>
    </row>
    <row r="978" spans="11:11" s="157" customFormat="1">
      <c r="K978" s="539"/>
    </row>
    <row r="979" spans="11:11" s="157" customFormat="1">
      <c r="K979" s="539"/>
    </row>
    <row r="980" spans="11:11" s="157" customFormat="1">
      <c r="K980" s="539"/>
    </row>
    <row r="981" spans="11:11" s="157" customFormat="1">
      <c r="K981" s="539"/>
    </row>
    <row r="982" spans="11:11" s="157" customFormat="1">
      <c r="K982" s="539"/>
    </row>
    <row r="983" spans="11:11" s="157" customFormat="1">
      <c r="K983" s="539"/>
    </row>
    <row r="984" spans="11:11" s="157" customFormat="1">
      <c r="K984" s="539"/>
    </row>
    <row r="985" spans="11:11" s="157" customFormat="1">
      <c r="K985" s="539"/>
    </row>
  </sheetData>
  <mergeCells count="8">
    <mergeCell ref="C2:D2"/>
    <mergeCell ref="B29:C29"/>
    <mergeCell ref="B33:C33"/>
    <mergeCell ref="B40:C40"/>
    <mergeCell ref="B8:C8"/>
    <mergeCell ref="B13:C13"/>
    <mergeCell ref="B22:C22"/>
    <mergeCell ref="B25:C25"/>
  </mergeCells>
  <phoneticPr fontId="64" type="noConversion"/>
  <conditionalFormatting sqref="B9:B11">
    <cfRule type="expression" dxfId="0" priority="1" stopIfTrue="1">
      <formula>IF(#REF!="PG",1,0)</formula>
    </cfRule>
  </conditionalFormatting>
  <hyperlinks>
    <hyperlink ref="C36" r:id="rId1" xr:uid="{02644FC9-9593-43D0-990D-69E4E12235E7}"/>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B10A78-67B4-42C9-8840-199E626178C8}">
  <dimension ref="A1:EW1403"/>
  <sheetViews>
    <sheetView topLeftCell="A43" zoomScale="55" zoomScaleNormal="55" workbookViewId="0">
      <selection activeCell="B56" sqref="B56"/>
    </sheetView>
  </sheetViews>
  <sheetFormatPr defaultColWidth="8.81640625" defaultRowHeight="12"/>
  <cols>
    <col min="1" max="1" width="8.81640625" style="157"/>
    <col min="2" max="2" width="36.453125" style="616" bestFit="1" customWidth="1"/>
    <col min="3" max="3" width="14.08984375" style="378" bestFit="1" customWidth="1"/>
    <col min="4" max="4" width="25.54296875" style="378" customWidth="1"/>
    <col min="5" max="5" width="14.6328125" style="378" customWidth="1"/>
    <col min="6" max="6" width="17.90625" style="378" customWidth="1"/>
    <col min="7" max="7" width="27.81640625" style="378" customWidth="1"/>
    <col min="8" max="8" width="11" style="157" customWidth="1"/>
    <col min="9" max="9" width="21.81640625" style="157" customWidth="1"/>
    <col min="10" max="10" width="8.81640625" style="157" customWidth="1"/>
    <col min="11" max="11" width="13.6328125" style="539" customWidth="1"/>
    <col min="12" max="153" width="8.81640625" style="157"/>
    <col min="154" max="16384" width="8.81640625" style="378"/>
  </cols>
  <sheetData>
    <row r="1" spans="1:12" s="157" customFormat="1" ht="14.5" customHeight="1">
      <c r="B1" s="539"/>
      <c r="K1" s="539"/>
    </row>
    <row r="2" spans="1:12" ht="14.5" customHeight="1">
      <c r="A2" s="374" t="s">
        <v>1441</v>
      </c>
      <c r="B2" s="614"/>
      <c r="C2" s="610" t="s">
        <v>1557</v>
      </c>
      <c r="D2" s="610"/>
      <c r="E2" s="610"/>
      <c r="F2" s="610"/>
      <c r="G2" s="425"/>
      <c r="H2" s="374"/>
      <c r="I2" s="374"/>
      <c r="K2" s="157"/>
    </row>
    <row r="3" spans="1:12" s="157" customFormat="1" ht="14.5" customHeight="1">
      <c r="A3" s="406"/>
      <c r="B3" s="429"/>
      <c r="C3" s="429"/>
      <c r="D3" s="406"/>
      <c r="E3" s="406"/>
      <c r="F3" s="406"/>
      <c r="G3" s="406"/>
      <c r="H3" s="406"/>
      <c r="I3" s="406"/>
    </row>
    <row r="4" spans="1:12" ht="14.5" customHeight="1">
      <c r="A4" s="406" t="s">
        <v>1442</v>
      </c>
      <c r="B4" s="615"/>
      <c r="C4" s="429"/>
      <c r="D4" s="406"/>
      <c r="E4" s="406"/>
      <c r="F4" s="406"/>
      <c r="G4" s="426"/>
      <c r="H4" s="406"/>
      <c r="I4" s="406"/>
      <c r="K4" s="157"/>
    </row>
    <row r="5" spans="1:12" s="157" customFormat="1" ht="14.5" customHeight="1">
      <c r="B5" s="539"/>
      <c r="C5" s="481"/>
    </row>
    <row r="6" spans="1:12" ht="14.5" customHeight="1">
      <c r="B6" s="587" t="s">
        <v>1443</v>
      </c>
      <c r="C6" s="604"/>
      <c r="D6" s="562"/>
      <c r="E6" s="562"/>
      <c r="F6" s="562"/>
      <c r="G6" s="157"/>
      <c r="K6" s="157"/>
    </row>
    <row r="7" spans="1:12" ht="14.5" customHeight="1">
      <c r="B7" s="582" t="s">
        <v>1444</v>
      </c>
      <c r="C7" s="582" t="s">
        <v>20</v>
      </c>
      <c r="D7" s="569"/>
      <c r="E7" s="569"/>
      <c r="F7" s="569"/>
      <c r="G7" s="157"/>
      <c r="K7" s="157"/>
    </row>
    <row r="8" spans="1:12" ht="14.5">
      <c r="A8" s="480"/>
      <c r="B8" s="582" t="s">
        <v>1445</v>
      </c>
      <c r="C8" s="583">
        <v>36273000001</v>
      </c>
      <c r="D8" s="573"/>
      <c r="E8" s="584"/>
      <c r="F8" s="573"/>
      <c r="G8" s="157"/>
      <c r="H8" s="480"/>
      <c r="I8" s="480"/>
      <c r="K8" s="520" t="s">
        <v>12</v>
      </c>
      <c r="L8" s="521" t="s">
        <v>1691</v>
      </c>
    </row>
    <row r="9" spans="1:12" ht="14.5">
      <c r="A9" s="480"/>
      <c r="B9" s="582" t="s">
        <v>1802</v>
      </c>
      <c r="C9" s="583" t="s">
        <v>1232</v>
      </c>
      <c r="D9" s="578"/>
      <c r="E9" s="580"/>
      <c r="F9" s="578"/>
      <c r="G9" s="157"/>
      <c r="H9" s="480"/>
      <c r="I9" s="480"/>
      <c r="K9" s="520"/>
      <c r="L9" s="521"/>
    </row>
    <row r="10" spans="1:12" ht="14.5">
      <c r="A10" s="480"/>
      <c r="B10" s="582" t="s">
        <v>35</v>
      </c>
      <c r="C10" s="583" t="s">
        <v>1447</v>
      </c>
      <c r="D10" s="578"/>
      <c r="E10" s="580"/>
      <c r="F10" s="578"/>
      <c r="G10" s="157"/>
      <c r="H10" s="480"/>
      <c r="I10" s="480"/>
      <c r="K10" s="520"/>
      <c r="L10" s="521"/>
    </row>
    <row r="11" spans="1:12" s="157" customFormat="1" ht="14.5" customHeight="1">
      <c r="B11" s="582" t="s">
        <v>1446</v>
      </c>
      <c r="C11" s="582">
        <v>400</v>
      </c>
      <c r="H11" s="444"/>
    </row>
    <row r="12" spans="1:12" s="157" customFormat="1" ht="14.5" customHeight="1" thickBot="1">
      <c r="B12" s="539"/>
      <c r="C12" s="479"/>
      <c r="H12" s="444"/>
    </row>
    <row r="13" spans="1:12" ht="14.5" customHeight="1">
      <c r="B13" s="591" t="s">
        <v>1449</v>
      </c>
      <c r="C13" s="598"/>
      <c r="D13" s="599"/>
      <c r="E13" s="157"/>
      <c r="F13" s="157"/>
      <c r="G13" s="157"/>
      <c r="K13" s="157"/>
    </row>
    <row r="14" spans="1:12" ht="14.5" customHeight="1">
      <c r="B14" s="592"/>
      <c r="C14" s="600"/>
      <c r="D14" s="601"/>
      <c r="E14" s="157"/>
      <c r="F14" s="157"/>
      <c r="G14" s="157"/>
      <c r="K14" s="157"/>
    </row>
    <row r="15" spans="1:12" ht="14.5" customHeight="1">
      <c r="B15" s="466" t="s">
        <v>1450</v>
      </c>
      <c r="C15" s="561" t="s">
        <v>997</v>
      </c>
      <c r="D15" s="467" t="s">
        <v>66</v>
      </c>
      <c r="E15" s="157"/>
      <c r="F15" s="157"/>
      <c r="G15" s="157"/>
      <c r="K15" s="157"/>
    </row>
    <row r="16" spans="1:12" ht="14.5" customHeight="1">
      <c r="A16" s="480"/>
      <c r="B16" s="468" t="s">
        <v>1451</v>
      </c>
      <c r="C16" s="581">
        <v>0</v>
      </c>
      <c r="D16" s="469"/>
      <c r="E16" s="157"/>
      <c r="F16" s="157"/>
      <c r="G16" s="157"/>
      <c r="H16" s="444"/>
      <c r="I16" s="480"/>
      <c r="K16" s="533" t="s">
        <v>1800</v>
      </c>
    </row>
    <row r="17" spans="1:12" ht="24">
      <c r="A17" s="480"/>
      <c r="B17" s="470" t="s">
        <v>1452</v>
      </c>
      <c r="C17" s="589" t="s">
        <v>1448</v>
      </c>
      <c r="D17" s="611" t="s">
        <v>1453</v>
      </c>
      <c r="E17" s="157"/>
      <c r="F17" s="157"/>
      <c r="G17" s="157"/>
      <c r="H17" s="444"/>
      <c r="I17" s="480"/>
      <c r="K17" s="540" t="s">
        <v>12</v>
      </c>
      <c r="L17" s="521" t="s">
        <v>1682</v>
      </c>
    </row>
    <row r="18" spans="1:12" ht="14.5">
      <c r="A18" s="480"/>
      <c r="B18" s="471" t="s">
        <v>1454</v>
      </c>
      <c r="C18" s="472">
        <v>252</v>
      </c>
      <c r="D18" s="612"/>
      <c r="E18" s="157"/>
      <c r="F18" s="157"/>
      <c r="G18" s="157"/>
      <c r="H18" s="480"/>
      <c r="I18" s="480"/>
      <c r="K18" s="540" t="s">
        <v>12</v>
      </c>
      <c r="L18" s="521" t="s">
        <v>1683</v>
      </c>
    </row>
    <row r="19" spans="1:12" ht="14.5">
      <c r="A19" s="480"/>
      <c r="B19" s="471" t="s">
        <v>1455</v>
      </c>
      <c r="C19" s="473">
        <v>200</v>
      </c>
      <c r="D19" s="613" t="s">
        <v>1456</v>
      </c>
      <c r="E19" s="157"/>
      <c r="F19" s="157"/>
      <c r="G19" s="157"/>
      <c r="H19" s="480"/>
      <c r="I19" s="480"/>
      <c r="K19" s="540" t="s">
        <v>12</v>
      </c>
      <c r="L19" s="521" t="s">
        <v>1681</v>
      </c>
    </row>
    <row r="20" spans="1:12" ht="15" thickBot="1">
      <c r="A20" s="480"/>
      <c r="B20" s="474" t="s">
        <v>1457</v>
      </c>
      <c r="C20" s="475">
        <v>146</v>
      </c>
      <c r="D20" s="603"/>
      <c r="E20" s="480"/>
      <c r="F20" s="480"/>
      <c r="G20" s="480"/>
      <c r="H20" s="444"/>
      <c r="I20" s="480"/>
      <c r="K20" s="540" t="s">
        <v>12</v>
      </c>
      <c r="L20" s="521" t="s">
        <v>1702</v>
      </c>
    </row>
    <row r="21" spans="1:12" s="157" customFormat="1" ht="14.5" customHeight="1" thickBot="1">
      <c r="B21" s="539"/>
      <c r="C21" s="479"/>
      <c r="H21" s="444"/>
    </row>
    <row r="22" spans="1:12" ht="14.5" customHeight="1">
      <c r="B22" s="593" t="s">
        <v>1458</v>
      </c>
      <c r="C22" s="607"/>
      <c r="D22" s="608"/>
      <c r="E22" s="562"/>
      <c r="F22" s="562"/>
      <c r="G22" s="562"/>
      <c r="H22" s="480"/>
      <c r="K22" s="157"/>
    </row>
    <row r="23" spans="1:12" ht="14.5" customHeight="1">
      <c r="B23" s="594"/>
      <c r="C23" s="604"/>
      <c r="D23" s="609"/>
      <c r="E23" s="562"/>
      <c r="F23" s="562"/>
      <c r="G23" s="562"/>
      <c r="H23" s="480"/>
      <c r="K23" s="157"/>
    </row>
    <row r="24" spans="1:12" ht="14.5" customHeight="1">
      <c r="B24" s="563" t="s">
        <v>1450</v>
      </c>
      <c r="C24" s="564" t="s">
        <v>1801</v>
      </c>
      <c r="D24" s="565" t="s">
        <v>1803</v>
      </c>
      <c r="E24" s="566"/>
      <c r="F24" s="566"/>
      <c r="G24" s="566"/>
      <c r="H24" s="480"/>
      <c r="K24" s="157"/>
    </row>
    <row r="25" spans="1:12" ht="14.5" customHeight="1">
      <c r="A25" s="480"/>
      <c r="B25" s="567" t="s">
        <v>693</v>
      </c>
      <c r="C25" s="473">
        <v>0</v>
      </c>
      <c r="D25" s="568">
        <v>0</v>
      </c>
      <c r="E25" s="569"/>
      <c r="F25" s="569"/>
      <c r="G25" s="570"/>
      <c r="H25" s="480"/>
      <c r="I25" s="480"/>
      <c r="K25" s="157"/>
    </row>
    <row r="26" spans="1:12" ht="14.5">
      <c r="A26" s="480"/>
      <c r="B26" s="571" t="s">
        <v>694</v>
      </c>
      <c r="C26" s="473" t="s">
        <v>1460</v>
      </c>
      <c r="D26" s="572" t="s">
        <v>1460</v>
      </c>
      <c r="E26" s="588"/>
      <c r="F26" s="588"/>
      <c r="G26" s="573"/>
      <c r="H26" s="480"/>
      <c r="I26" s="480"/>
      <c r="K26" s="520" t="s">
        <v>12</v>
      </c>
      <c r="L26" s="521" t="s">
        <v>1691</v>
      </c>
    </row>
    <row r="27" spans="1:12" ht="14.5">
      <c r="A27" s="480"/>
      <c r="B27" s="574" t="s">
        <v>695</v>
      </c>
      <c r="C27" s="575" t="s">
        <v>697</v>
      </c>
      <c r="D27" s="576" t="s">
        <v>697</v>
      </c>
      <c r="E27" s="588"/>
      <c r="F27" s="588"/>
      <c r="G27" s="573"/>
      <c r="H27" s="480"/>
      <c r="I27" s="480"/>
      <c r="K27" s="520" t="s">
        <v>12</v>
      </c>
      <c r="L27" s="521" t="s">
        <v>1703</v>
      </c>
    </row>
    <row r="28" spans="1:12" ht="14.5">
      <c r="A28" s="480"/>
      <c r="B28" s="574" t="s">
        <v>696</v>
      </c>
      <c r="C28" s="473">
        <v>36808900000</v>
      </c>
      <c r="D28" s="572" t="s">
        <v>1513</v>
      </c>
      <c r="E28" s="577"/>
      <c r="F28" s="577"/>
      <c r="G28" s="578"/>
      <c r="H28" s="480"/>
      <c r="I28" s="480"/>
      <c r="K28" s="520"/>
      <c r="L28" s="521"/>
    </row>
    <row r="29" spans="1:12" ht="14.5">
      <c r="A29" s="480"/>
      <c r="B29" s="567" t="s">
        <v>691</v>
      </c>
      <c r="C29" s="473" t="s">
        <v>692</v>
      </c>
      <c r="D29" s="572" t="s">
        <v>1456</v>
      </c>
      <c r="E29" s="577"/>
      <c r="F29" s="577"/>
      <c r="G29" s="578"/>
      <c r="H29" s="480"/>
      <c r="I29" s="480"/>
      <c r="K29" s="520"/>
      <c r="L29" s="521"/>
    </row>
    <row r="30" spans="1:12" ht="24.5" thickBot="1">
      <c r="A30" s="480"/>
      <c r="B30" s="579" t="s">
        <v>1459</v>
      </c>
      <c r="C30" s="478" t="s">
        <v>1461</v>
      </c>
      <c r="D30" s="477" t="s">
        <v>1462</v>
      </c>
      <c r="E30" s="577"/>
      <c r="F30" s="577"/>
      <c r="G30" s="578"/>
      <c r="H30" s="480"/>
      <c r="I30" s="480"/>
      <c r="K30" s="520"/>
      <c r="L30" s="521"/>
    </row>
    <row r="31" spans="1:12" ht="14.5">
      <c r="A31" s="480"/>
      <c r="B31" s="577"/>
      <c r="C31" s="577"/>
      <c r="D31" s="580"/>
      <c r="E31" s="577"/>
      <c r="F31" s="577"/>
      <c r="G31" s="578"/>
      <c r="H31" s="480"/>
      <c r="I31" s="480"/>
      <c r="K31" s="520"/>
      <c r="L31" s="521"/>
    </row>
    <row r="32" spans="1:12" ht="14.5" customHeight="1">
      <c r="B32" s="587" t="s">
        <v>1463</v>
      </c>
      <c r="C32" s="604"/>
      <c r="D32" s="604"/>
      <c r="E32" s="562"/>
      <c r="F32" s="562"/>
      <c r="G32" s="562"/>
      <c r="H32" s="562"/>
      <c r="I32" s="562"/>
      <c r="K32" s="157"/>
    </row>
    <row r="33" spans="1:17" ht="14.5" customHeight="1">
      <c r="B33" s="587"/>
      <c r="C33" s="604"/>
      <c r="D33" s="604"/>
      <c r="E33" s="562"/>
      <c r="F33" s="562"/>
      <c r="G33" s="562"/>
      <c r="H33" s="562"/>
      <c r="I33" s="562"/>
      <c r="K33" s="157"/>
    </row>
    <row r="34" spans="1:17" ht="14.5" customHeight="1">
      <c r="A34" s="448"/>
      <c r="B34" s="590" t="s">
        <v>1813</v>
      </c>
      <c r="C34" s="415">
        <v>1</v>
      </c>
      <c r="D34" s="415"/>
      <c r="E34" s="570"/>
      <c r="F34" s="570"/>
      <c r="G34" s="570"/>
      <c r="H34" s="570"/>
      <c r="I34" s="570"/>
      <c r="K34" s="539" t="s">
        <v>12</v>
      </c>
      <c r="L34" s="157" t="s">
        <v>1682</v>
      </c>
    </row>
    <row r="35" spans="1:17" ht="14.5">
      <c r="A35" s="480"/>
      <c r="B35" s="583" t="s">
        <v>690</v>
      </c>
      <c r="C35" s="597">
        <v>1</v>
      </c>
      <c r="D35" s="597"/>
      <c r="E35" s="595"/>
      <c r="F35" s="595"/>
      <c r="G35" s="595"/>
      <c r="H35" s="596"/>
      <c r="I35" s="584"/>
      <c r="K35"/>
      <c r="L35"/>
      <c r="P35" s="378"/>
      <c r="Q35" s="378"/>
    </row>
    <row r="36" spans="1:17" ht="14.5">
      <c r="A36" s="480"/>
      <c r="B36" s="590" t="s">
        <v>1464</v>
      </c>
      <c r="C36" s="597" t="s">
        <v>1469</v>
      </c>
      <c r="D36" s="597"/>
      <c r="E36" s="595"/>
      <c r="F36" s="595"/>
      <c r="G36" s="595"/>
      <c r="H36" s="596"/>
      <c r="I36" s="584"/>
      <c r="K36"/>
      <c r="L36"/>
      <c r="P36" s="521"/>
      <c r="Q36" s="521"/>
    </row>
    <row r="37" spans="1:17" ht="14.5">
      <c r="A37" s="480"/>
      <c r="B37" s="590" t="s">
        <v>1814</v>
      </c>
      <c r="C37" s="597" t="s">
        <v>1804</v>
      </c>
      <c r="D37" s="597"/>
      <c r="E37" s="577"/>
      <c r="F37" s="577"/>
      <c r="G37" s="577"/>
      <c r="H37" s="585"/>
      <c r="I37" s="580"/>
      <c r="K37" s="541" t="s">
        <v>12</v>
      </c>
      <c r="L37" t="s">
        <v>1681</v>
      </c>
      <c r="P37" s="521"/>
      <c r="Q37" s="521"/>
    </row>
    <row r="38" spans="1:17" ht="14.5">
      <c r="A38" s="480"/>
      <c r="B38" s="590" t="s">
        <v>1465</v>
      </c>
      <c r="C38" s="597" t="s">
        <v>1805</v>
      </c>
      <c r="D38" s="597"/>
      <c r="E38" s="577"/>
      <c r="F38" s="577"/>
      <c r="G38" s="577"/>
      <c r="H38" s="585"/>
      <c r="I38" s="580"/>
      <c r="K38" s="541" t="s">
        <v>12</v>
      </c>
      <c r="L38" t="s">
        <v>1806</v>
      </c>
      <c r="P38" s="521"/>
      <c r="Q38" s="521"/>
    </row>
    <row r="39" spans="1:17" ht="24">
      <c r="A39" s="480"/>
      <c r="B39" s="590" t="s">
        <v>1466</v>
      </c>
      <c r="C39" s="597" t="s">
        <v>1807</v>
      </c>
      <c r="D39" s="597"/>
      <c r="E39" s="577"/>
      <c r="F39" s="577"/>
      <c r="G39" s="577"/>
      <c r="H39" s="585"/>
      <c r="I39" s="580"/>
      <c r="K39"/>
      <c r="L39"/>
      <c r="P39" s="521"/>
      <c r="Q39" s="521"/>
    </row>
    <row r="40" spans="1:17" ht="14.5">
      <c r="A40" s="480"/>
      <c r="B40" s="590" t="s">
        <v>1467</v>
      </c>
      <c r="C40" s="597" t="s">
        <v>1470</v>
      </c>
      <c r="D40" s="597"/>
      <c r="E40" s="577"/>
      <c r="F40" s="577"/>
      <c r="G40" s="577"/>
      <c r="H40" s="585"/>
      <c r="I40" s="580"/>
      <c r="K40"/>
      <c r="L40"/>
      <c r="P40" s="521"/>
      <c r="Q40" s="521"/>
    </row>
    <row r="41" spans="1:17" ht="14.5">
      <c r="A41" s="480"/>
      <c r="B41" s="590" t="s">
        <v>1468</v>
      </c>
      <c r="C41" s="575" t="s">
        <v>1518</v>
      </c>
      <c r="D41" s="575" t="s">
        <v>1519</v>
      </c>
      <c r="E41" s="577"/>
      <c r="F41" s="577"/>
      <c r="G41" s="577"/>
      <c r="H41" s="585"/>
      <c r="I41" s="580"/>
      <c r="K41" s="541" t="s">
        <v>12</v>
      </c>
      <c r="L41" t="s">
        <v>1686</v>
      </c>
      <c r="M41" t="s">
        <v>1697</v>
      </c>
      <c r="P41" s="521"/>
      <c r="Q41" s="521"/>
    </row>
    <row r="42" spans="1:17" ht="15" thickBot="1">
      <c r="A42" s="480"/>
      <c r="B42" s="578"/>
      <c r="C42" s="578"/>
      <c r="D42" s="578"/>
      <c r="E42" s="577"/>
      <c r="F42" s="577"/>
      <c r="G42" s="577"/>
      <c r="H42" s="585"/>
      <c r="I42" s="580"/>
      <c r="K42"/>
      <c r="L42"/>
      <c r="P42" s="521"/>
      <c r="Q42" s="521"/>
    </row>
    <row r="43" spans="1:17" ht="14.5" customHeight="1">
      <c r="A43" s="480"/>
      <c r="B43" s="591" t="s">
        <v>1471</v>
      </c>
      <c r="C43" s="598"/>
      <c r="D43" s="599"/>
      <c r="E43" s="480"/>
      <c r="F43" s="480"/>
      <c r="G43" s="480"/>
      <c r="H43" s="480"/>
      <c r="I43" s="480"/>
      <c r="K43" s="157"/>
    </row>
    <row r="44" spans="1:17" ht="14.5" customHeight="1">
      <c r="A44" s="480"/>
      <c r="B44" s="592"/>
      <c r="C44" s="600"/>
      <c r="D44" s="601"/>
      <c r="E44" s="480"/>
      <c r="F44" s="480"/>
      <c r="G44" s="480"/>
      <c r="H44" s="480"/>
      <c r="I44" s="480"/>
      <c r="K44" s="157"/>
    </row>
    <row r="45" spans="1:17" ht="14.5" customHeight="1">
      <c r="A45" s="480"/>
      <c r="B45" s="466" t="s">
        <v>1450</v>
      </c>
      <c r="C45" s="561" t="s">
        <v>997</v>
      </c>
      <c r="D45" s="467" t="s">
        <v>66</v>
      </c>
      <c r="E45" s="480"/>
      <c r="F45" s="480"/>
      <c r="G45" s="480"/>
      <c r="H45" s="480"/>
      <c r="I45" s="480"/>
      <c r="K45" s="157"/>
    </row>
    <row r="46" spans="1:17" ht="24">
      <c r="A46" s="480"/>
      <c r="B46" s="468" t="s">
        <v>1472</v>
      </c>
      <c r="C46" s="476" t="s">
        <v>1473</v>
      </c>
      <c r="D46" s="602" t="s">
        <v>1474</v>
      </c>
      <c r="E46" s="480"/>
      <c r="F46" s="480"/>
      <c r="G46" s="480"/>
      <c r="H46" s="480"/>
      <c r="I46" s="480"/>
      <c r="K46" s="157"/>
    </row>
    <row r="47" spans="1:17" ht="24.5" customHeight="1" thickBot="1">
      <c r="A47" s="480"/>
      <c r="B47" s="474" t="s">
        <v>1475</v>
      </c>
      <c r="C47" s="475" t="s">
        <v>1476</v>
      </c>
      <c r="D47" s="603"/>
      <c r="E47" s="480"/>
      <c r="F47" s="480"/>
      <c r="G47" s="480"/>
      <c r="H47" s="480"/>
      <c r="I47" s="480"/>
      <c r="K47" s="157"/>
    </row>
    <row r="48" spans="1:17" s="157" customFormat="1" ht="14.5" customHeight="1">
      <c r="A48" s="480"/>
      <c r="B48" s="539"/>
      <c r="E48" s="480"/>
      <c r="F48" s="480"/>
      <c r="G48" s="480"/>
      <c r="H48" s="480"/>
      <c r="I48" s="480"/>
    </row>
    <row r="49" spans="1:20" s="157" customFormat="1" ht="14.5" customHeight="1">
      <c r="B49" s="539"/>
    </row>
    <row r="50" spans="1:20" ht="14.5" customHeight="1">
      <c r="B50" s="587" t="s">
        <v>1477</v>
      </c>
      <c r="C50" s="604"/>
      <c r="D50" s="604"/>
      <c r="E50" s="562"/>
      <c r="F50" s="562"/>
      <c r="G50" s="562"/>
      <c r="H50" s="562"/>
      <c r="I50" s="480"/>
      <c r="K50" s="157"/>
      <c r="Q50" s="378"/>
      <c r="R50" s="378"/>
      <c r="S50" s="378"/>
      <c r="T50" s="378"/>
    </row>
    <row r="51" spans="1:20" ht="14.5" customHeight="1">
      <c r="B51" s="587"/>
      <c r="C51" s="604"/>
      <c r="D51" s="604"/>
      <c r="E51" s="562"/>
      <c r="F51" s="562"/>
      <c r="G51" s="562"/>
      <c r="H51" s="562"/>
      <c r="I51" s="480"/>
      <c r="J51" s="378"/>
      <c r="K51" s="378"/>
      <c r="L51" s="378"/>
      <c r="M51" s="378"/>
    </row>
    <row r="52" spans="1:20" ht="25" customHeight="1">
      <c r="B52" s="582" t="s">
        <v>1478</v>
      </c>
      <c r="C52" s="589" t="s">
        <v>1638</v>
      </c>
      <c r="D52" s="589" t="s">
        <v>1639</v>
      </c>
      <c r="E52" s="605" t="s">
        <v>1520</v>
      </c>
      <c r="F52" s="606"/>
      <c r="G52" s="606"/>
      <c r="H52" s="606"/>
      <c r="I52" s="606"/>
      <c r="J52"/>
      <c r="K52" s="586" t="s">
        <v>12</v>
      </c>
      <c r="L52" s="378" t="s">
        <v>1686</v>
      </c>
      <c r="M52" s="378" t="s">
        <v>1697</v>
      </c>
      <c r="O52" s="521"/>
    </row>
    <row r="53" spans="1:20" ht="14.5">
      <c r="A53" s="480"/>
      <c r="B53" s="582" t="s">
        <v>1810</v>
      </c>
      <c r="C53" s="589" t="s">
        <v>1482</v>
      </c>
      <c r="D53" s="589" t="s">
        <v>1482</v>
      </c>
      <c r="E53" s="595"/>
      <c r="F53" s="573"/>
      <c r="G53" s="573"/>
      <c r="H53" s="573"/>
      <c r="I53" s="480"/>
      <c r="K53" s="539" t="s">
        <v>12</v>
      </c>
      <c r="L53" s="157" t="s">
        <v>1680</v>
      </c>
      <c r="M53" s="157" t="s">
        <v>1680</v>
      </c>
      <c r="O53" s="521"/>
    </row>
    <row r="54" spans="1:20" ht="14.5" customHeight="1">
      <c r="A54" s="480"/>
      <c r="B54" s="590" t="s">
        <v>1811</v>
      </c>
      <c r="C54" s="589" t="s">
        <v>1640</v>
      </c>
      <c r="D54" s="589" t="s">
        <v>1641</v>
      </c>
      <c r="E54" s="595"/>
      <c r="F54" s="573"/>
      <c r="G54" s="573"/>
      <c r="H54" s="573"/>
      <c r="I54" s="480"/>
      <c r="K54" s="539" t="s">
        <v>1690</v>
      </c>
      <c r="L54" s="157" t="s">
        <v>1808</v>
      </c>
      <c r="M54" s="157" t="s">
        <v>1809</v>
      </c>
    </row>
    <row r="55" spans="1:20" s="157" customFormat="1" ht="14.5" customHeight="1">
      <c r="B55" s="590" t="s">
        <v>1479</v>
      </c>
      <c r="C55" s="424" t="s">
        <v>1483</v>
      </c>
      <c r="D55" s="424"/>
    </row>
    <row r="56" spans="1:20" s="157" customFormat="1" ht="14.5">
      <c r="B56" s="590" t="s">
        <v>1812</v>
      </c>
      <c r="C56" s="589" t="s">
        <v>1484</v>
      </c>
      <c r="D56" s="589" t="s">
        <v>1484</v>
      </c>
      <c r="J56"/>
      <c r="K56" s="586" t="s">
        <v>12</v>
      </c>
      <c r="L56" s="157" t="s">
        <v>1692</v>
      </c>
      <c r="M56" s="157" t="s">
        <v>1692</v>
      </c>
    </row>
    <row r="57" spans="1:20" s="157" customFormat="1" ht="24">
      <c r="B57" s="590" t="s">
        <v>1480</v>
      </c>
      <c r="C57" s="589" t="s">
        <v>1485</v>
      </c>
      <c r="D57" s="589" t="s">
        <v>1485</v>
      </c>
      <c r="J57"/>
      <c r="K57"/>
    </row>
    <row r="58" spans="1:20" s="157" customFormat="1" ht="14.5" customHeight="1">
      <c r="B58" s="590" t="s">
        <v>1481</v>
      </c>
      <c r="C58" s="589" t="s">
        <v>1486</v>
      </c>
      <c r="D58" s="589" t="s">
        <v>1486</v>
      </c>
    </row>
    <row r="59" spans="1:20" s="157" customFormat="1" ht="14.5" customHeight="1">
      <c r="B59" s="539"/>
    </row>
    <row r="60" spans="1:20" s="157" customFormat="1" ht="14.5" customHeight="1">
      <c r="B60" s="539"/>
    </row>
    <row r="61" spans="1:20" s="157" customFormat="1" ht="14.5" customHeight="1">
      <c r="B61" s="539"/>
    </row>
    <row r="62" spans="1:20" s="157" customFormat="1" ht="14.5" customHeight="1">
      <c r="B62" s="539"/>
    </row>
    <row r="63" spans="1:20" s="157" customFormat="1" ht="14.5" customHeight="1">
      <c r="B63" s="539"/>
    </row>
    <row r="64" spans="1:20" s="157" customFormat="1" ht="14.5" customHeight="1">
      <c r="B64" s="539"/>
    </row>
    <row r="65" spans="2:2" s="157" customFormat="1" ht="14.5" customHeight="1">
      <c r="B65" s="539"/>
    </row>
    <row r="66" spans="2:2" s="157" customFormat="1" ht="14.5" customHeight="1">
      <c r="B66" s="539"/>
    </row>
    <row r="67" spans="2:2" s="157" customFormat="1" ht="14.5" customHeight="1">
      <c r="B67" s="539"/>
    </row>
    <row r="68" spans="2:2" s="157" customFormat="1" ht="14.5" customHeight="1">
      <c r="B68" s="539"/>
    </row>
    <row r="69" spans="2:2" s="157" customFormat="1" ht="14.5" customHeight="1">
      <c r="B69" s="539"/>
    </row>
    <row r="70" spans="2:2" s="157" customFormat="1" ht="14.5" customHeight="1">
      <c r="B70" s="539"/>
    </row>
    <row r="71" spans="2:2" s="157" customFormat="1" ht="14.5" customHeight="1">
      <c r="B71" s="539"/>
    </row>
    <row r="72" spans="2:2" s="157" customFormat="1" ht="14.5" customHeight="1">
      <c r="B72" s="539"/>
    </row>
    <row r="73" spans="2:2" s="157" customFormat="1" ht="14.5" customHeight="1">
      <c r="B73" s="539"/>
    </row>
    <row r="74" spans="2:2" s="157" customFormat="1" ht="14.5" customHeight="1">
      <c r="B74" s="539"/>
    </row>
    <row r="75" spans="2:2" s="157" customFormat="1" ht="14.5" customHeight="1">
      <c r="B75" s="539"/>
    </row>
    <row r="76" spans="2:2" s="157" customFormat="1" ht="14.5" customHeight="1">
      <c r="B76" s="539"/>
    </row>
    <row r="77" spans="2:2" s="157" customFormat="1" ht="14.5" customHeight="1">
      <c r="B77" s="539"/>
    </row>
    <row r="78" spans="2:2" s="157" customFormat="1" ht="14.5" customHeight="1">
      <c r="B78" s="539"/>
    </row>
    <row r="79" spans="2:2" s="157" customFormat="1" ht="14.5" customHeight="1">
      <c r="B79" s="539"/>
    </row>
    <row r="80" spans="2:2" s="157" customFormat="1" ht="14.5" customHeight="1">
      <c r="B80" s="539"/>
    </row>
    <row r="81" spans="2:2" s="157" customFormat="1" ht="14.5" customHeight="1">
      <c r="B81" s="539"/>
    </row>
    <row r="82" spans="2:2" s="157" customFormat="1" ht="14.5" customHeight="1">
      <c r="B82" s="539"/>
    </row>
    <row r="83" spans="2:2" s="157" customFormat="1" ht="14.5" customHeight="1">
      <c r="B83" s="539"/>
    </row>
    <row r="84" spans="2:2" s="157" customFormat="1" ht="14.5" customHeight="1">
      <c r="B84" s="539"/>
    </row>
    <row r="85" spans="2:2" s="157" customFormat="1" ht="14.5" customHeight="1">
      <c r="B85" s="539"/>
    </row>
    <row r="86" spans="2:2" s="157" customFormat="1" ht="14.5" customHeight="1">
      <c r="B86" s="539"/>
    </row>
    <row r="87" spans="2:2" s="157" customFormat="1" ht="14.5" customHeight="1">
      <c r="B87" s="539"/>
    </row>
    <row r="88" spans="2:2" s="157" customFormat="1" ht="14.5" customHeight="1">
      <c r="B88" s="539"/>
    </row>
    <row r="89" spans="2:2" s="157" customFormat="1" ht="14.5" customHeight="1">
      <c r="B89" s="539"/>
    </row>
    <row r="90" spans="2:2" s="157" customFormat="1" ht="14.5" customHeight="1">
      <c r="B90" s="539"/>
    </row>
    <row r="91" spans="2:2" s="157" customFormat="1" ht="14.5" customHeight="1">
      <c r="B91" s="539"/>
    </row>
    <row r="92" spans="2:2" s="157" customFormat="1" ht="14.5" customHeight="1">
      <c r="B92" s="539"/>
    </row>
    <row r="93" spans="2:2" s="157" customFormat="1" ht="14.5" customHeight="1">
      <c r="B93" s="539"/>
    </row>
    <row r="94" spans="2:2" s="157" customFormat="1" ht="14.5" customHeight="1">
      <c r="B94" s="539"/>
    </row>
    <row r="95" spans="2:2" s="157" customFormat="1" ht="14.5" customHeight="1">
      <c r="B95" s="539"/>
    </row>
    <row r="96" spans="2:2" s="157" customFormat="1" ht="14.5" customHeight="1">
      <c r="B96" s="539"/>
    </row>
    <row r="97" spans="2:2" s="157" customFormat="1" ht="14.5" customHeight="1">
      <c r="B97" s="539"/>
    </row>
    <row r="98" spans="2:2" s="157" customFormat="1" ht="14.5" customHeight="1">
      <c r="B98" s="539"/>
    </row>
    <row r="99" spans="2:2" s="157" customFormat="1" ht="14.5" customHeight="1">
      <c r="B99" s="539"/>
    </row>
    <row r="100" spans="2:2" s="157" customFormat="1" ht="14.5" customHeight="1">
      <c r="B100" s="539"/>
    </row>
    <row r="101" spans="2:2" s="157" customFormat="1" ht="14.5" customHeight="1">
      <c r="B101" s="539"/>
    </row>
    <row r="102" spans="2:2" s="157" customFormat="1" ht="14.5" customHeight="1">
      <c r="B102" s="539"/>
    </row>
    <row r="103" spans="2:2" s="157" customFormat="1" ht="14.5" customHeight="1">
      <c r="B103" s="539"/>
    </row>
    <row r="104" spans="2:2" s="157" customFormat="1" ht="14.5" customHeight="1">
      <c r="B104" s="539"/>
    </row>
    <row r="105" spans="2:2" s="157" customFormat="1" ht="14.5" customHeight="1">
      <c r="B105" s="539"/>
    </row>
    <row r="106" spans="2:2" s="157" customFormat="1" ht="14.5" customHeight="1">
      <c r="B106" s="539"/>
    </row>
    <row r="107" spans="2:2" s="157" customFormat="1" ht="14.5" customHeight="1">
      <c r="B107" s="539"/>
    </row>
    <row r="108" spans="2:2" s="157" customFormat="1" ht="14.5" customHeight="1">
      <c r="B108" s="539"/>
    </row>
    <row r="109" spans="2:2" s="157" customFormat="1" ht="14.5" customHeight="1">
      <c r="B109" s="539"/>
    </row>
    <row r="110" spans="2:2" s="157" customFormat="1" ht="14.5" customHeight="1">
      <c r="B110" s="539"/>
    </row>
    <row r="111" spans="2:2" s="157" customFormat="1" ht="14.5" customHeight="1">
      <c r="B111" s="539"/>
    </row>
    <row r="112" spans="2:2" s="157" customFormat="1" ht="14.5" customHeight="1">
      <c r="B112" s="539"/>
    </row>
    <row r="113" spans="2:2" s="157" customFormat="1" ht="14.5" customHeight="1">
      <c r="B113" s="539"/>
    </row>
    <row r="114" spans="2:2" s="157" customFormat="1" ht="14.5" customHeight="1">
      <c r="B114" s="539"/>
    </row>
    <row r="115" spans="2:2" s="157" customFormat="1" ht="14.5" customHeight="1">
      <c r="B115" s="539"/>
    </row>
    <row r="116" spans="2:2" s="157" customFormat="1" ht="14.5" customHeight="1">
      <c r="B116" s="539"/>
    </row>
    <row r="117" spans="2:2" s="157" customFormat="1" ht="14.5" customHeight="1">
      <c r="B117" s="539"/>
    </row>
    <row r="118" spans="2:2" s="157" customFormat="1" ht="14.5" customHeight="1">
      <c r="B118" s="539"/>
    </row>
    <row r="119" spans="2:2" s="157" customFormat="1" ht="14.5" customHeight="1">
      <c r="B119" s="539"/>
    </row>
    <row r="120" spans="2:2" s="157" customFormat="1" ht="14.5" customHeight="1">
      <c r="B120" s="539"/>
    </row>
    <row r="121" spans="2:2" s="157" customFormat="1" ht="14.5" customHeight="1">
      <c r="B121" s="539"/>
    </row>
    <row r="122" spans="2:2" s="157" customFormat="1" ht="14.5" customHeight="1">
      <c r="B122" s="539"/>
    </row>
    <row r="123" spans="2:2" s="157" customFormat="1" ht="14.5" customHeight="1">
      <c r="B123" s="539"/>
    </row>
    <row r="124" spans="2:2" s="157" customFormat="1" ht="14.5" customHeight="1">
      <c r="B124" s="539"/>
    </row>
    <row r="125" spans="2:2" s="157" customFormat="1" ht="14.5" customHeight="1">
      <c r="B125" s="539"/>
    </row>
    <row r="126" spans="2:2" s="157" customFormat="1" ht="14.5" customHeight="1">
      <c r="B126" s="539"/>
    </row>
    <row r="127" spans="2:2" s="157" customFormat="1" ht="14.5" customHeight="1">
      <c r="B127" s="539"/>
    </row>
    <row r="128" spans="2:2" s="157" customFormat="1" ht="14.5" customHeight="1">
      <c r="B128" s="539"/>
    </row>
    <row r="129" spans="2:2" s="157" customFormat="1" ht="14.5" customHeight="1">
      <c r="B129" s="539"/>
    </row>
    <row r="130" spans="2:2" s="157" customFormat="1" ht="14.5" customHeight="1">
      <c r="B130" s="539"/>
    </row>
    <row r="131" spans="2:2" s="157" customFormat="1" ht="14.5" customHeight="1">
      <c r="B131" s="539"/>
    </row>
    <row r="132" spans="2:2" s="157" customFormat="1" ht="14.5" customHeight="1">
      <c r="B132" s="539"/>
    </row>
    <row r="133" spans="2:2" s="157" customFormat="1" ht="14.5" customHeight="1">
      <c r="B133" s="539"/>
    </row>
    <row r="134" spans="2:2" s="157" customFormat="1" ht="14.5" customHeight="1">
      <c r="B134" s="539"/>
    </row>
    <row r="135" spans="2:2" s="157" customFormat="1" ht="14.5" customHeight="1">
      <c r="B135" s="539"/>
    </row>
    <row r="136" spans="2:2" s="157" customFormat="1" ht="14.5" customHeight="1">
      <c r="B136" s="539"/>
    </row>
    <row r="137" spans="2:2" s="157" customFormat="1" ht="14.5" customHeight="1">
      <c r="B137" s="539"/>
    </row>
    <row r="138" spans="2:2" s="157" customFormat="1" ht="14.5" customHeight="1">
      <c r="B138" s="539"/>
    </row>
    <row r="139" spans="2:2" s="157" customFormat="1" ht="14.5" customHeight="1">
      <c r="B139" s="539"/>
    </row>
    <row r="140" spans="2:2" s="157" customFormat="1" ht="14.5" customHeight="1">
      <c r="B140" s="539"/>
    </row>
    <row r="141" spans="2:2" s="157" customFormat="1" ht="14.5" customHeight="1">
      <c r="B141" s="539"/>
    </row>
    <row r="142" spans="2:2" s="157" customFormat="1" ht="14.5" customHeight="1">
      <c r="B142" s="539"/>
    </row>
    <row r="143" spans="2:2" s="157" customFormat="1" ht="14.5" customHeight="1">
      <c r="B143" s="539"/>
    </row>
    <row r="144" spans="2:2" s="157" customFormat="1" ht="14.5" customHeight="1">
      <c r="B144" s="539"/>
    </row>
    <row r="145" spans="2:2" s="157" customFormat="1" ht="14.5" customHeight="1">
      <c r="B145" s="539"/>
    </row>
    <row r="146" spans="2:2" s="157" customFormat="1" ht="14.5" customHeight="1">
      <c r="B146" s="539"/>
    </row>
    <row r="147" spans="2:2" s="157" customFormat="1" ht="14.5" customHeight="1">
      <c r="B147" s="539"/>
    </row>
    <row r="148" spans="2:2" s="157" customFormat="1" ht="14.5" customHeight="1">
      <c r="B148" s="539"/>
    </row>
    <row r="149" spans="2:2" s="157" customFormat="1" ht="14.5" customHeight="1">
      <c r="B149" s="539"/>
    </row>
    <row r="150" spans="2:2" s="157" customFormat="1" ht="14.5" customHeight="1">
      <c r="B150" s="539"/>
    </row>
    <row r="151" spans="2:2" s="157" customFormat="1" ht="14.5" customHeight="1">
      <c r="B151" s="539"/>
    </row>
    <row r="152" spans="2:2" s="157" customFormat="1" ht="14.5" customHeight="1">
      <c r="B152" s="539"/>
    </row>
    <row r="153" spans="2:2" s="157" customFormat="1" ht="14.5" customHeight="1">
      <c r="B153" s="539"/>
    </row>
    <row r="154" spans="2:2" s="157" customFormat="1" ht="14.5" customHeight="1">
      <c r="B154" s="539"/>
    </row>
    <row r="155" spans="2:2" s="157" customFormat="1" ht="14.5" customHeight="1">
      <c r="B155" s="539"/>
    </row>
    <row r="156" spans="2:2" s="157" customFormat="1" ht="14.5" customHeight="1">
      <c r="B156" s="539"/>
    </row>
    <row r="157" spans="2:2" s="157" customFormat="1" ht="14.5" customHeight="1">
      <c r="B157" s="539"/>
    </row>
    <row r="158" spans="2:2" s="157" customFormat="1" ht="14.5" customHeight="1">
      <c r="B158" s="539"/>
    </row>
    <row r="159" spans="2:2" s="157" customFormat="1" ht="14.5" customHeight="1">
      <c r="B159" s="539"/>
    </row>
    <row r="160" spans="2:2" s="157" customFormat="1" ht="14.5" customHeight="1">
      <c r="B160" s="539"/>
    </row>
    <row r="161" spans="2:2" s="157" customFormat="1" ht="14.5" customHeight="1">
      <c r="B161" s="539"/>
    </row>
    <row r="162" spans="2:2" s="157" customFormat="1" ht="14.5" customHeight="1">
      <c r="B162" s="539"/>
    </row>
    <row r="163" spans="2:2" s="157" customFormat="1" ht="14.5" customHeight="1">
      <c r="B163" s="539"/>
    </row>
    <row r="164" spans="2:2" s="157" customFormat="1" ht="14.5" customHeight="1">
      <c r="B164" s="539"/>
    </row>
    <row r="165" spans="2:2" s="157" customFormat="1" ht="14.5" customHeight="1">
      <c r="B165" s="539"/>
    </row>
    <row r="166" spans="2:2" s="157" customFormat="1" ht="14.5" customHeight="1">
      <c r="B166" s="539"/>
    </row>
    <row r="167" spans="2:2" s="157" customFormat="1" ht="14.5" customHeight="1">
      <c r="B167" s="539"/>
    </row>
    <row r="168" spans="2:2" s="157" customFormat="1" ht="14.5" customHeight="1">
      <c r="B168" s="539"/>
    </row>
    <row r="169" spans="2:2" s="157" customFormat="1" ht="14.5" customHeight="1">
      <c r="B169" s="539"/>
    </row>
    <row r="170" spans="2:2" s="157" customFormat="1" ht="14.5" customHeight="1">
      <c r="B170" s="539"/>
    </row>
    <row r="171" spans="2:2" s="157" customFormat="1" ht="14.5" customHeight="1">
      <c r="B171" s="539"/>
    </row>
    <row r="172" spans="2:2" s="157" customFormat="1" ht="14.5" customHeight="1">
      <c r="B172" s="539"/>
    </row>
    <row r="173" spans="2:2" s="157" customFormat="1" ht="14.5" customHeight="1">
      <c r="B173" s="539"/>
    </row>
    <row r="174" spans="2:2" s="157" customFormat="1" ht="14.5" customHeight="1">
      <c r="B174" s="539"/>
    </row>
    <row r="175" spans="2:2" s="157" customFormat="1" ht="14.5" customHeight="1">
      <c r="B175" s="539"/>
    </row>
    <row r="176" spans="2:2" s="157" customFormat="1" ht="14.5" customHeight="1">
      <c r="B176" s="539"/>
    </row>
    <row r="177" spans="2:2" s="157" customFormat="1" ht="14.5" customHeight="1">
      <c r="B177" s="539"/>
    </row>
    <row r="178" spans="2:2" s="157" customFormat="1" ht="14.5" customHeight="1">
      <c r="B178" s="539"/>
    </row>
    <row r="179" spans="2:2" s="157" customFormat="1" ht="14.5" customHeight="1">
      <c r="B179" s="539"/>
    </row>
    <row r="180" spans="2:2" s="157" customFormat="1" ht="14.5" customHeight="1">
      <c r="B180" s="539"/>
    </row>
    <row r="181" spans="2:2" s="157" customFormat="1" ht="14.5" customHeight="1">
      <c r="B181" s="539"/>
    </row>
    <row r="182" spans="2:2" s="157" customFormat="1" ht="14.5" customHeight="1">
      <c r="B182" s="539"/>
    </row>
    <row r="183" spans="2:2" s="157" customFormat="1" ht="14.5" customHeight="1">
      <c r="B183" s="539"/>
    </row>
    <row r="184" spans="2:2" s="157" customFormat="1" ht="14.5" customHeight="1">
      <c r="B184" s="539"/>
    </row>
    <row r="185" spans="2:2" s="157" customFormat="1" ht="14.5" customHeight="1">
      <c r="B185" s="539"/>
    </row>
    <row r="186" spans="2:2" s="157" customFormat="1" ht="14.5" customHeight="1">
      <c r="B186" s="539"/>
    </row>
    <row r="187" spans="2:2" s="157" customFormat="1" ht="14.5" customHeight="1">
      <c r="B187" s="539"/>
    </row>
    <row r="188" spans="2:2" s="157" customFormat="1" ht="14.5" customHeight="1">
      <c r="B188" s="539"/>
    </row>
    <row r="189" spans="2:2" s="157" customFormat="1" ht="14.5" customHeight="1">
      <c r="B189" s="539"/>
    </row>
    <row r="190" spans="2:2" s="157" customFormat="1" ht="14.5" customHeight="1">
      <c r="B190" s="539"/>
    </row>
    <row r="191" spans="2:2" s="157" customFormat="1" ht="14.5" customHeight="1">
      <c r="B191" s="539"/>
    </row>
    <row r="192" spans="2:2" s="157" customFormat="1" ht="14.5" customHeight="1">
      <c r="B192" s="539"/>
    </row>
    <row r="193" spans="2:2" s="157" customFormat="1" ht="14.5" customHeight="1">
      <c r="B193" s="539"/>
    </row>
    <row r="194" spans="2:2" s="157" customFormat="1" ht="14.5" customHeight="1">
      <c r="B194" s="539"/>
    </row>
    <row r="195" spans="2:2" s="157" customFormat="1" ht="14.5" customHeight="1">
      <c r="B195" s="539"/>
    </row>
    <row r="196" spans="2:2" s="157" customFormat="1" ht="14.5" customHeight="1">
      <c r="B196" s="539"/>
    </row>
    <row r="197" spans="2:2" s="157" customFormat="1" ht="14.5" customHeight="1">
      <c r="B197" s="539"/>
    </row>
    <row r="198" spans="2:2" s="157" customFormat="1" ht="14.5" customHeight="1">
      <c r="B198" s="539"/>
    </row>
    <row r="199" spans="2:2" s="157" customFormat="1" ht="14.5" customHeight="1">
      <c r="B199" s="539"/>
    </row>
    <row r="200" spans="2:2" s="157" customFormat="1" ht="14.5" customHeight="1">
      <c r="B200" s="539"/>
    </row>
    <row r="201" spans="2:2" s="157" customFormat="1" ht="14.5" customHeight="1">
      <c r="B201" s="539"/>
    </row>
    <row r="202" spans="2:2" s="157" customFormat="1" ht="14.5" customHeight="1">
      <c r="B202" s="539"/>
    </row>
    <row r="203" spans="2:2" s="157" customFormat="1" ht="14.5" customHeight="1">
      <c r="B203" s="539"/>
    </row>
    <row r="204" spans="2:2" s="157" customFormat="1" ht="14.5" customHeight="1">
      <c r="B204" s="539"/>
    </row>
    <row r="205" spans="2:2" s="157" customFormat="1" ht="14.5" customHeight="1">
      <c r="B205" s="539"/>
    </row>
    <row r="206" spans="2:2" s="157" customFormat="1" ht="14.5" customHeight="1">
      <c r="B206" s="539"/>
    </row>
    <row r="207" spans="2:2" s="157" customFormat="1" ht="14.5" customHeight="1">
      <c r="B207" s="539"/>
    </row>
    <row r="208" spans="2:2" s="157" customFormat="1" ht="14.5" customHeight="1">
      <c r="B208" s="539"/>
    </row>
    <row r="209" spans="2:2" s="157" customFormat="1" ht="14.5" customHeight="1">
      <c r="B209" s="539"/>
    </row>
    <row r="210" spans="2:2" s="157" customFormat="1" ht="14.5" customHeight="1">
      <c r="B210" s="539"/>
    </row>
    <row r="211" spans="2:2" s="157" customFormat="1" ht="14.5" customHeight="1">
      <c r="B211" s="539"/>
    </row>
    <row r="212" spans="2:2" s="157" customFormat="1" ht="14.5" customHeight="1">
      <c r="B212" s="539"/>
    </row>
    <row r="213" spans="2:2" s="157" customFormat="1" ht="14.5" customHeight="1">
      <c r="B213" s="539"/>
    </row>
    <row r="214" spans="2:2" s="157" customFormat="1" ht="14.5" customHeight="1">
      <c r="B214" s="539"/>
    </row>
    <row r="215" spans="2:2" s="157" customFormat="1" ht="14.5" customHeight="1">
      <c r="B215" s="539"/>
    </row>
    <row r="216" spans="2:2" s="157" customFormat="1" ht="14.5" customHeight="1">
      <c r="B216" s="539"/>
    </row>
    <row r="217" spans="2:2" s="157" customFormat="1" ht="14.5" customHeight="1">
      <c r="B217" s="539"/>
    </row>
    <row r="218" spans="2:2" s="157" customFormat="1" ht="14.5" customHeight="1">
      <c r="B218" s="539"/>
    </row>
    <row r="219" spans="2:2" s="157" customFormat="1" ht="14.5" customHeight="1">
      <c r="B219" s="539"/>
    </row>
    <row r="220" spans="2:2" s="157" customFormat="1" ht="14.5" customHeight="1">
      <c r="B220" s="539"/>
    </row>
    <row r="221" spans="2:2" s="157" customFormat="1" ht="14.5" customHeight="1">
      <c r="B221" s="539"/>
    </row>
    <row r="222" spans="2:2" s="157" customFormat="1" ht="14.5" customHeight="1">
      <c r="B222" s="539"/>
    </row>
    <row r="223" spans="2:2" s="157" customFormat="1" ht="14.5" customHeight="1">
      <c r="B223" s="539"/>
    </row>
    <row r="224" spans="2:2" s="157" customFormat="1" ht="14.5" customHeight="1">
      <c r="B224" s="539"/>
    </row>
    <row r="225" spans="2:2" s="157" customFormat="1" ht="14.5" customHeight="1">
      <c r="B225" s="539"/>
    </row>
    <row r="226" spans="2:2" s="157" customFormat="1" ht="14.5" customHeight="1">
      <c r="B226" s="539"/>
    </row>
    <row r="227" spans="2:2" s="157" customFormat="1" ht="14.5" customHeight="1">
      <c r="B227" s="539"/>
    </row>
    <row r="228" spans="2:2" s="157" customFormat="1" ht="14.5" customHeight="1">
      <c r="B228" s="539"/>
    </row>
    <row r="229" spans="2:2" s="157" customFormat="1" ht="14.5" customHeight="1">
      <c r="B229" s="539"/>
    </row>
    <row r="230" spans="2:2" s="157" customFormat="1" ht="14.5" customHeight="1">
      <c r="B230" s="539"/>
    </row>
    <row r="231" spans="2:2" s="157" customFormat="1" ht="14.5" customHeight="1">
      <c r="B231" s="539"/>
    </row>
    <row r="232" spans="2:2" s="157" customFormat="1" ht="14.5" customHeight="1">
      <c r="B232" s="539"/>
    </row>
    <row r="233" spans="2:2" s="157" customFormat="1" ht="14.5" customHeight="1">
      <c r="B233" s="539"/>
    </row>
    <row r="234" spans="2:2" s="157" customFormat="1" ht="14.5" customHeight="1">
      <c r="B234" s="539"/>
    </row>
    <row r="235" spans="2:2" s="157" customFormat="1" ht="14.5" customHeight="1">
      <c r="B235" s="539"/>
    </row>
    <row r="236" spans="2:2" s="157" customFormat="1" ht="14.5" customHeight="1">
      <c r="B236" s="539"/>
    </row>
    <row r="237" spans="2:2" s="157" customFormat="1" ht="14.5" customHeight="1">
      <c r="B237" s="539"/>
    </row>
    <row r="238" spans="2:2" s="157" customFormat="1" ht="14.5" customHeight="1">
      <c r="B238" s="539"/>
    </row>
    <row r="239" spans="2:2" s="157" customFormat="1" ht="14.5" customHeight="1">
      <c r="B239" s="539"/>
    </row>
    <row r="240" spans="2:2" s="157" customFormat="1" ht="14.5" customHeight="1">
      <c r="B240" s="539"/>
    </row>
    <row r="241" spans="2:2" s="157" customFormat="1" ht="14.5" customHeight="1">
      <c r="B241" s="539"/>
    </row>
    <row r="242" spans="2:2" s="157" customFormat="1" ht="14.5" customHeight="1">
      <c r="B242" s="539"/>
    </row>
    <row r="243" spans="2:2" s="157" customFormat="1" ht="14.5" customHeight="1">
      <c r="B243" s="539"/>
    </row>
    <row r="244" spans="2:2" s="157" customFormat="1" ht="14.5" customHeight="1">
      <c r="B244" s="539"/>
    </row>
    <row r="245" spans="2:2" s="157" customFormat="1" ht="14.5" customHeight="1">
      <c r="B245" s="539"/>
    </row>
    <row r="246" spans="2:2" s="157" customFormat="1" ht="14.5" customHeight="1">
      <c r="B246" s="539"/>
    </row>
    <row r="247" spans="2:2" s="157" customFormat="1" ht="14.5" customHeight="1">
      <c r="B247" s="539"/>
    </row>
    <row r="248" spans="2:2" s="157" customFormat="1" ht="14.5" customHeight="1">
      <c r="B248" s="539"/>
    </row>
    <row r="249" spans="2:2" s="157" customFormat="1" ht="14.5" customHeight="1">
      <c r="B249" s="539"/>
    </row>
    <row r="250" spans="2:2" s="157" customFormat="1" ht="14.5" customHeight="1">
      <c r="B250" s="539"/>
    </row>
    <row r="251" spans="2:2" s="157" customFormat="1" ht="14.5" customHeight="1">
      <c r="B251" s="539"/>
    </row>
    <row r="252" spans="2:2" s="157" customFormat="1" ht="14.5" customHeight="1">
      <c r="B252" s="539"/>
    </row>
    <row r="253" spans="2:2" s="157" customFormat="1" ht="14.5" customHeight="1">
      <c r="B253" s="539"/>
    </row>
    <row r="254" spans="2:2" s="157" customFormat="1" ht="14.5" customHeight="1">
      <c r="B254" s="539"/>
    </row>
    <row r="255" spans="2:2" s="157" customFormat="1" ht="14.5" customHeight="1">
      <c r="B255" s="539"/>
    </row>
    <row r="256" spans="2:2" s="157" customFormat="1" ht="14.5" customHeight="1">
      <c r="B256" s="539"/>
    </row>
    <row r="257" spans="2:2" s="157" customFormat="1" ht="14.5" customHeight="1">
      <c r="B257" s="539"/>
    </row>
    <row r="258" spans="2:2" s="157" customFormat="1" ht="14.5" customHeight="1">
      <c r="B258" s="539"/>
    </row>
    <row r="259" spans="2:2" s="157" customFormat="1" ht="14.5" customHeight="1">
      <c r="B259" s="539"/>
    </row>
    <row r="260" spans="2:2" s="157" customFormat="1" ht="14.5" customHeight="1">
      <c r="B260" s="539"/>
    </row>
    <row r="261" spans="2:2" s="157" customFormat="1" ht="14.5" customHeight="1">
      <c r="B261" s="539"/>
    </row>
    <row r="262" spans="2:2" s="157" customFormat="1" ht="14.5" customHeight="1">
      <c r="B262" s="539"/>
    </row>
    <row r="263" spans="2:2" s="157" customFormat="1" ht="14.5" customHeight="1">
      <c r="B263" s="539"/>
    </row>
    <row r="264" spans="2:2" s="157" customFormat="1" ht="14.5" customHeight="1">
      <c r="B264" s="539"/>
    </row>
    <row r="265" spans="2:2" s="157" customFormat="1" ht="14.5" customHeight="1">
      <c r="B265" s="539"/>
    </row>
    <row r="266" spans="2:2" s="157" customFormat="1" ht="14.5" customHeight="1">
      <c r="B266" s="539"/>
    </row>
    <row r="267" spans="2:2" s="157" customFormat="1" ht="14.5" customHeight="1">
      <c r="B267" s="539"/>
    </row>
    <row r="268" spans="2:2" s="157" customFormat="1" ht="14.5" customHeight="1">
      <c r="B268" s="539"/>
    </row>
    <row r="269" spans="2:2" s="157" customFormat="1" ht="14.5" customHeight="1">
      <c r="B269" s="539"/>
    </row>
    <row r="270" spans="2:2" s="157" customFormat="1" ht="14.5" customHeight="1">
      <c r="B270" s="539"/>
    </row>
    <row r="271" spans="2:2" s="157" customFormat="1" ht="14.5" customHeight="1">
      <c r="B271" s="539"/>
    </row>
    <row r="272" spans="2:2" s="157" customFormat="1" ht="14.5" customHeight="1">
      <c r="B272" s="539"/>
    </row>
    <row r="273" spans="2:2" s="157" customFormat="1" ht="14.5" customHeight="1">
      <c r="B273" s="539"/>
    </row>
    <row r="274" spans="2:2" s="157" customFormat="1" ht="14.5" customHeight="1">
      <c r="B274" s="539"/>
    </row>
    <row r="275" spans="2:2" s="157" customFormat="1" ht="14.5" customHeight="1">
      <c r="B275" s="539"/>
    </row>
    <row r="276" spans="2:2" s="157" customFormat="1" ht="14.5" customHeight="1">
      <c r="B276" s="539"/>
    </row>
    <row r="277" spans="2:2" s="157" customFormat="1" ht="14.5" customHeight="1">
      <c r="B277" s="539"/>
    </row>
    <row r="278" spans="2:2" s="157" customFormat="1" ht="14.5" customHeight="1">
      <c r="B278" s="539"/>
    </row>
    <row r="279" spans="2:2" s="157" customFormat="1" ht="14.5" customHeight="1">
      <c r="B279" s="539"/>
    </row>
    <row r="280" spans="2:2" s="157" customFormat="1" ht="14.5" customHeight="1">
      <c r="B280" s="539"/>
    </row>
    <row r="281" spans="2:2" s="157" customFormat="1" ht="14.5" customHeight="1">
      <c r="B281" s="539"/>
    </row>
    <row r="282" spans="2:2" s="157" customFormat="1" ht="14.5" customHeight="1">
      <c r="B282" s="539"/>
    </row>
    <row r="283" spans="2:2" s="157" customFormat="1" ht="14.5" customHeight="1">
      <c r="B283" s="539"/>
    </row>
    <row r="284" spans="2:2" s="157" customFormat="1" ht="14.5" customHeight="1">
      <c r="B284" s="539"/>
    </row>
    <row r="285" spans="2:2" s="157" customFormat="1" ht="14.5" customHeight="1">
      <c r="B285" s="539"/>
    </row>
    <row r="286" spans="2:2" s="157" customFormat="1" ht="14.5" customHeight="1">
      <c r="B286" s="539"/>
    </row>
    <row r="287" spans="2:2" s="157" customFormat="1" ht="14.5" customHeight="1">
      <c r="B287" s="539"/>
    </row>
    <row r="288" spans="2:2" s="157" customFormat="1" ht="14.5" customHeight="1">
      <c r="B288" s="539"/>
    </row>
    <row r="289" spans="2:2" s="157" customFormat="1" ht="14.5" customHeight="1">
      <c r="B289" s="539"/>
    </row>
    <row r="290" spans="2:2" s="157" customFormat="1" ht="14.5" customHeight="1">
      <c r="B290" s="539"/>
    </row>
    <row r="291" spans="2:2" s="157" customFormat="1" ht="14.5" customHeight="1">
      <c r="B291" s="539"/>
    </row>
    <row r="292" spans="2:2" s="157" customFormat="1" ht="14.5" customHeight="1">
      <c r="B292" s="539"/>
    </row>
    <row r="293" spans="2:2" s="157" customFormat="1" ht="14.5" customHeight="1">
      <c r="B293" s="539"/>
    </row>
    <row r="294" spans="2:2" s="157" customFormat="1" ht="14.5" customHeight="1">
      <c r="B294" s="539"/>
    </row>
    <row r="295" spans="2:2" s="157" customFormat="1" ht="14.5" customHeight="1">
      <c r="B295" s="539"/>
    </row>
    <row r="296" spans="2:2" s="157" customFormat="1" ht="14.5" customHeight="1">
      <c r="B296" s="539"/>
    </row>
    <row r="297" spans="2:2" s="157" customFormat="1" ht="14.5" customHeight="1">
      <c r="B297" s="539"/>
    </row>
    <row r="298" spans="2:2" s="157" customFormat="1" ht="14.5" customHeight="1">
      <c r="B298" s="539"/>
    </row>
    <row r="299" spans="2:2" s="157" customFormat="1" ht="14.5" customHeight="1">
      <c r="B299" s="539"/>
    </row>
    <row r="300" spans="2:2" s="157" customFormat="1" ht="14.5" customHeight="1">
      <c r="B300" s="539"/>
    </row>
    <row r="301" spans="2:2" s="157" customFormat="1" ht="14.5" customHeight="1">
      <c r="B301" s="539"/>
    </row>
    <row r="302" spans="2:2" s="157" customFormat="1" ht="14.5" customHeight="1">
      <c r="B302" s="539"/>
    </row>
    <row r="303" spans="2:2" s="157" customFormat="1" ht="14.5" customHeight="1">
      <c r="B303" s="539"/>
    </row>
    <row r="304" spans="2:2" s="157" customFormat="1" ht="14.5" customHeight="1">
      <c r="B304" s="539"/>
    </row>
    <row r="305" spans="2:2" s="157" customFormat="1" ht="14.5" customHeight="1">
      <c r="B305" s="539"/>
    </row>
    <row r="306" spans="2:2" s="157" customFormat="1" ht="14.5" customHeight="1">
      <c r="B306" s="539"/>
    </row>
    <row r="307" spans="2:2" s="157" customFormat="1" ht="14.5" customHeight="1">
      <c r="B307" s="539"/>
    </row>
    <row r="308" spans="2:2" s="157" customFormat="1" ht="14.5" customHeight="1">
      <c r="B308" s="539"/>
    </row>
    <row r="309" spans="2:2" s="157" customFormat="1" ht="14.5" customHeight="1">
      <c r="B309" s="539"/>
    </row>
    <row r="310" spans="2:2" s="157" customFormat="1" ht="14.5" customHeight="1">
      <c r="B310" s="539"/>
    </row>
    <row r="311" spans="2:2" s="157" customFormat="1" ht="14.5" customHeight="1">
      <c r="B311" s="539"/>
    </row>
    <row r="312" spans="2:2" s="157" customFormat="1" ht="14.5" customHeight="1">
      <c r="B312" s="539"/>
    </row>
    <row r="313" spans="2:2" s="157" customFormat="1" ht="14.5" customHeight="1">
      <c r="B313" s="539"/>
    </row>
    <row r="314" spans="2:2" s="157" customFormat="1" ht="14.5" customHeight="1">
      <c r="B314" s="539"/>
    </row>
    <row r="315" spans="2:2" s="157" customFormat="1" ht="14.5" customHeight="1">
      <c r="B315" s="539"/>
    </row>
    <row r="316" spans="2:2" s="157" customFormat="1" ht="14.5" customHeight="1">
      <c r="B316" s="539"/>
    </row>
    <row r="317" spans="2:2" s="157" customFormat="1" ht="14.5" customHeight="1">
      <c r="B317" s="539"/>
    </row>
    <row r="318" spans="2:2" s="157" customFormat="1" ht="14.5" customHeight="1">
      <c r="B318" s="539"/>
    </row>
    <row r="319" spans="2:2" s="157" customFormat="1" ht="14.5" customHeight="1">
      <c r="B319" s="539"/>
    </row>
    <row r="320" spans="2:2" s="157" customFormat="1" ht="14.5" customHeight="1">
      <c r="B320" s="539"/>
    </row>
    <row r="321" spans="2:2" s="157" customFormat="1" ht="14.5" customHeight="1">
      <c r="B321" s="539"/>
    </row>
    <row r="322" spans="2:2" s="157" customFormat="1" ht="14.5" customHeight="1">
      <c r="B322" s="539"/>
    </row>
    <row r="323" spans="2:2" s="157" customFormat="1" ht="14.5" customHeight="1">
      <c r="B323" s="539"/>
    </row>
    <row r="324" spans="2:2" s="157" customFormat="1" ht="14.5" customHeight="1">
      <c r="B324" s="539"/>
    </row>
    <row r="325" spans="2:2" s="157" customFormat="1" ht="14.5" customHeight="1">
      <c r="B325" s="539"/>
    </row>
    <row r="326" spans="2:2" s="157" customFormat="1" ht="14.5" customHeight="1">
      <c r="B326" s="539"/>
    </row>
    <row r="327" spans="2:2" s="157" customFormat="1" ht="14.5" customHeight="1">
      <c r="B327" s="539"/>
    </row>
    <row r="328" spans="2:2" s="157" customFormat="1" ht="14.5" customHeight="1">
      <c r="B328" s="539"/>
    </row>
    <row r="329" spans="2:2" s="157" customFormat="1" ht="14.5" customHeight="1">
      <c r="B329" s="539"/>
    </row>
    <row r="330" spans="2:2" s="157" customFormat="1" ht="14.5" customHeight="1">
      <c r="B330" s="539"/>
    </row>
    <row r="331" spans="2:2" s="157" customFormat="1" ht="14.5" customHeight="1">
      <c r="B331" s="539"/>
    </row>
    <row r="332" spans="2:2" s="157" customFormat="1" ht="14.5" customHeight="1">
      <c r="B332" s="539"/>
    </row>
    <row r="333" spans="2:2" s="157" customFormat="1" ht="14.5" customHeight="1">
      <c r="B333" s="539"/>
    </row>
    <row r="334" spans="2:2" s="157" customFormat="1" ht="14.5" customHeight="1">
      <c r="B334" s="539"/>
    </row>
    <row r="335" spans="2:2" s="157" customFormat="1" ht="14.5" customHeight="1">
      <c r="B335" s="539"/>
    </row>
    <row r="336" spans="2:2" s="157" customFormat="1" ht="14.5" customHeight="1">
      <c r="B336" s="539"/>
    </row>
    <row r="337" spans="2:2" s="157" customFormat="1" ht="14.5" customHeight="1">
      <c r="B337" s="539"/>
    </row>
    <row r="338" spans="2:2" s="157" customFormat="1" ht="14.5" customHeight="1">
      <c r="B338" s="539"/>
    </row>
    <row r="339" spans="2:2" s="157" customFormat="1" ht="14.5" customHeight="1">
      <c r="B339" s="539"/>
    </row>
    <row r="340" spans="2:2" s="157" customFormat="1" ht="14.5" customHeight="1">
      <c r="B340" s="539"/>
    </row>
    <row r="341" spans="2:2" s="157" customFormat="1" ht="14.5" customHeight="1">
      <c r="B341" s="539"/>
    </row>
    <row r="342" spans="2:2" s="157" customFormat="1" ht="14.5" customHeight="1">
      <c r="B342" s="539"/>
    </row>
    <row r="343" spans="2:2" s="157" customFormat="1" ht="14.5" customHeight="1">
      <c r="B343" s="539"/>
    </row>
    <row r="344" spans="2:2" s="157" customFormat="1" ht="14.5" customHeight="1">
      <c r="B344" s="539"/>
    </row>
    <row r="345" spans="2:2" s="157" customFormat="1" ht="14.5" customHeight="1">
      <c r="B345" s="539"/>
    </row>
    <row r="346" spans="2:2" s="157" customFormat="1" ht="14.5" customHeight="1">
      <c r="B346" s="539"/>
    </row>
    <row r="347" spans="2:2" s="157" customFormat="1" ht="14.5" customHeight="1">
      <c r="B347" s="539"/>
    </row>
    <row r="348" spans="2:2" s="157" customFormat="1" ht="14.5" customHeight="1">
      <c r="B348" s="539"/>
    </row>
    <row r="349" spans="2:2" s="157" customFormat="1" ht="14.5" customHeight="1">
      <c r="B349" s="539"/>
    </row>
    <row r="350" spans="2:2" s="157" customFormat="1" ht="14.5" customHeight="1">
      <c r="B350" s="539"/>
    </row>
    <row r="351" spans="2:2" s="157" customFormat="1" ht="14.5" customHeight="1">
      <c r="B351" s="539"/>
    </row>
    <row r="352" spans="2:2" s="157" customFormat="1" ht="14.5" customHeight="1">
      <c r="B352" s="539"/>
    </row>
    <row r="353" spans="2:2" s="157" customFormat="1" ht="14.5" customHeight="1">
      <c r="B353" s="539"/>
    </row>
    <row r="354" spans="2:2" s="157" customFormat="1" ht="14.5" customHeight="1">
      <c r="B354" s="539"/>
    </row>
    <row r="355" spans="2:2" s="157" customFormat="1" ht="14.5" customHeight="1">
      <c r="B355" s="539"/>
    </row>
    <row r="356" spans="2:2" s="157" customFormat="1" ht="14.5" customHeight="1">
      <c r="B356" s="539"/>
    </row>
    <row r="357" spans="2:2" s="157" customFormat="1" ht="14.5" customHeight="1">
      <c r="B357" s="539"/>
    </row>
    <row r="358" spans="2:2" s="157" customFormat="1" ht="14.5" customHeight="1">
      <c r="B358" s="539"/>
    </row>
    <row r="359" spans="2:2" s="157" customFormat="1" ht="14.5" customHeight="1">
      <c r="B359" s="539"/>
    </row>
    <row r="360" spans="2:2" s="157" customFormat="1" ht="14.5" customHeight="1">
      <c r="B360" s="539"/>
    </row>
    <row r="361" spans="2:2" s="157" customFormat="1" ht="14.5" customHeight="1">
      <c r="B361" s="539"/>
    </row>
    <row r="362" spans="2:2" s="157" customFormat="1" ht="14.5" customHeight="1">
      <c r="B362" s="539"/>
    </row>
    <row r="363" spans="2:2" s="157" customFormat="1" ht="14.5" customHeight="1">
      <c r="B363" s="539"/>
    </row>
    <row r="364" spans="2:2" s="157" customFormat="1" ht="14.5" customHeight="1">
      <c r="B364" s="539"/>
    </row>
    <row r="365" spans="2:2" s="157" customFormat="1" ht="14.5" customHeight="1">
      <c r="B365" s="539"/>
    </row>
    <row r="366" spans="2:2" s="157" customFormat="1" ht="14.5" customHeight="1">
      <c r="B366" s="539"/>
    </row>
    <row r="367" spans="2:2" s="157" customFormat="1" ht="14.5" customHeight="1">
      <c r="B367" s="539"/>
    </row>
    <row r="368" spans="2:2" s="157" customFormat="1" ht="14.5" customHeight="1">
      <c r="B368" s="539"/>
    </row>
    <row r="369" spans="2:2" s="157" customFormat="1" ht="14.5" customHeight="1">
      <c r="B369" s="539"/>
    </row>
    <row r="370" spans="2:2" s="157" customFormat="1" ht="14.5" customHeight="1">
      <c r="B370" s="539"/>
    </row>
    <row r="371" spans="2:2" s="157" customFormat="1" ht="14.5" customHeight="1">
      <c r="B371" s="539"/>
    </row>
    <row r="372" spans="2:2" s="157" customFormat="1" ht="14.5" customHeight="1">
      <c r="B372" s="539"/>
    </row>
    <row r="373" spans="2:2" s="157" customFormat="1" ht="14.5" customHeight="1">
      <c r="B373" s="539"/>
    </row>
    <row r="374" spans="2:2" s="157" customFormat="1" ht="14.5" customHeight="1">
      <c r="B374" s="539"/>
    </row>
    <row r="375" spans="2:2" s="157" customFormat="1" ht="14.5" customHeight="1">
      <c r="B375" s="539"/>
    </row>
    <row r="376" spans="2:2" s="157" customFormat="1" ht="14.5" customHeight="1">
      <c r="B376" s="539"/>
    </row>
    <row r="377" spans="2:2" s="157" customFormat="1" ht="14.5" customHeight="1">
      <c r="B377" s="539"/>
    </row>
    <row r="378" spans="2:2" s="157" customFormat="1" ht="14.5" customHeight="1">
      <c r="B378" s="539"/>
    </row>
    <row r="379" spans="2:2" s="157" customFormat="1" ht="14.5" customHeight="1">
      <c r="B379" s="539"/>
    </row>
    <row r="380" spans="2:2" s="157" customFormat="1" ht="14.5" customHeight="1">
      <c r="B380" s="539"/>
    </row>
    <row r="381" spans="2:2" s="157" customFormat="1" ht="14.5" customHeight="1">
      <c r="B381" s="539"/>
    </row>
    <row r="382" spans="2:2" s="157" customFormat="1" ht="14.5" customHeight="1">
      <c r="B382" s="539"/>
    </row>
    <row r="383" spans="2:2" s="157" customFormat="1" ht="14.5" customHeight="1">
      <c r="B383" s="539"/>
    </row>
    <row r="384" spans="2:2" s="157" customFormat="1" ht="14.5" customHeight="1">
      <c r="B384" s="539"/>
    </row>
    <row r="385" spans="2:2" s="157" customFormat="1" ht="14.5" customHeight="1">
      <c r="B385" s="539"/>
    </row>
    <row r="386" spans="2:2" s="157" customFormat="1" ht="14.5" customHeight="1">
      <c r="B386" s="539"/>
    </row>
    <row r="387" spans="2:2" s="157" customFormat="1" ht="14.5" customHeight="1">
      <c r="B387" s="539"/>
    </row>
    <row r="388" spans="2:2" s="157" customFormat="1" ht="14.5" customHeight="1">
      <c r="B388" s="539"/>
    </row>
    <row r="389" spans="2:2" s="157" customFormat="1" ht="14.5" customHeight="1">
      <c r="B389" s="539"/>
    </row>
    <row r="390" spans="2:2" s="157" customFormat="1" ht="14.5" customHeight="1">
      <c r="B390" s="539"/>
    </row>
    <row r="391" spans="2:2" s="157" customFormat="1" ht="14.5" customHeight="1">
      <c r="B391" s="539"/>
    </row>
    <row r="392" spans="2:2" s="157" customFormat="1" ht="14.5" customHeight="1">
      <c r="B392" s="539"/>
    </row>
    <row r="393" spans="2:2" s="157" customFormat="1" ht="14.5" customHeight="1">
      <c r="B393" s="539"/>
    </row>
    <row r="394" spans="2:2" s="157" customFormat="1" ht="14.5" customHeight="1">
      <c r="B394" s="539"/>
    </row>
    <row r="395" spans="2:2" s="157" customFormat="1" ht="14.5" customHeight="1">
      <c r="B395" s="539"/>
    </row>
    <row r="396" spans="2:2" s="157" customFormat="1" ht="14.5" customHeight="1">
      <c r="B396" s="539"/>
    </row>
    <row r="397" spans="2:2" s="157" customFormat="1" ht="14.5" customHeight="1">
      <c r="B397" s="539"/>
    </row>
    <row r="398" spans="2:2" s="157" customFormat="1" ht="14.5" customHeight="1">
      <c r="B398" s="539"/>
    </row>
    <row r="399" spans="2:2" s="157" customFormat="1" ht="14.5" customHeight="1">
      <c r="B399" s="539"/>
    </row>
    <row r="400" spans="2:2" s="157" customFormat="1" ht="14.5" customHeight="1">
      <c r="B400" s="539"/>
    </row>
    <row r="401" spans="2:2" s="157" customFormat="1" ht="14.5" customHeight="1">
      <c r="B401" s="539"/>
    </row>
    <row r="402" spans="2:2" s="157" customFormat="1" ht="14.5" customHeight="1">
      <c r="B402" s="539"/>
    </row>
    <row r="403" spans="2:2" s="157" customFormat="1" ht="14.5" customHeight="1">
      <c r="B403" s="539"/>
    </row>
    <row r="404" spans="2:2" s="157" customFormat="1" ht="14.5" customHeight="1">
      <c r="B404" s="539"/>
    </row>
    <row r="405" spans="2:2" s="157" customFormat="1" ht="14.5" customHeight="1">
      <c r="B405" s="539"/>
    </row>
    <row r="406" spans="2:2" s="157" customFormat="1" ht="14.5" customHeight="1">
      <c r="B406" s="539"/>
    </row>
    <row r="407" spans="2:2" s="157" customFormat="1" ht="14.5" customHeight="1">
      <c r="B407" s="539"/>
    </row>
    <row r="408" spans="2:2" s="157" customFormat="1" ht="14.5" customHeight="1">
      <c r="B408" s="539"/>
    </row>
    <row r="409" spans="2:2" s="157" customFormat="1" ht="14.5" customHeight="1">
      <c r="B409" s="539"/>
    </row>
    <row r="410" spans="2:2" s="157" customFormat="1" ht="14.5" customHeight="1">
      <c r="B410" s="539"/>
    </row>
    <row r="411" spans="2:2" s="157" customFormat="1" ht="14.5" customHeight="1">
      <c r="B411" s="539"/>
    </row>
    <row r="412" spans="2:2" s="157" customFormat="1" ht="14.5" customHeight="1">
      <c r="B412" s="539"/>
    </row>
    <row r="413" spans="2:2" s="157" customFormat="1" ht="14.5" customHeight="1">
      <c r="B413" s="539"/>
    </row>
    <row r="414" spans="2:2" s="157" customFormat="1" ht="14.5" customHeight="1">
      <c r="B414" s="539"/>
    </row>
    <row r="415" spans="2:2" s="157" customFormat="1" ht="14.5" customHeight="1">
      <c r="B415" s="539"/>
    </row>
    <row r="416" spans="2:2" s="157" customFormat="1" ht="14.5" customHeight="1">
      <c r="B416" s="539"/>
    </row>
    <row r="417" spans="2:2" s="157" customFormat="1" ht="14.5" customHeight="1">
      <c r="B417" s="539"/>
    </row>
    <row r="418" spans="2:2" s="157" customFormat="1" ht="14.5" customHeight="1">
      <c r="B418" s="539"/>
    </row>
    <row r="419" spans="2:2" s="157" customFormat="1" ht="14.5" customHeight="1">
      <c r="B419" s="539"/>
    </row>
    <row r="420" spans="2:2" s="157" customFormat="1" ht="14.5" customHeight="1">
      <c r="B420" s="539"/>
    </row>
    <row r="421" spans="2:2" s="157" customFormat="1" ht="14.5" customHeight="1">
      <c r="B421" s="539"/>
    </row>
    <row r="422" spans="2:2" s="157" customFormat="1" ht="14.5" customHeight="1">
      <c r="B422" s="539"/>
    </row>
    <row r="423" spans="2:2" s="157" customFormat="1" ht="14.5" customHeight="1">
      <c r="B423" s="539"/>
    </row>
    <row r="424" spans="2:2" s="157" customFormat="1" ht="14.5" customHeight="1">
      <c r="B424" s="539"/>
    </row>
    <row r="425" spans="2:2" s="157" customFormat="1" ht="14.5" customHeight="1">
      <c r="B425" s="539"/>
    </row>
    <row r="426" spans="2:2" s="157" customFormat="1" ht="14.5" customHeight="1">
      <c r="B426" s="539"/>
    </row>
    <row r="427" spans="2:2" s="157" customFormat="1" ht="14.5" customHeight="1">
      <c r="B427" s="539"/>
    </row>
    <row r="428" spans="2:2" s="157" customFormat="1" ht="14.5" customHeight="1">
      <c r="B428" s="539"/>
    </row>
    <row r="429" spans="2:2" s="157" customFormat="1" ht="14.5" customHeight="1">
      <c r="B429" s="539"/>
    </row>
    <row r="430" spans="2:2" s="157" customFormat="1" ht="14.5" customHeight="1">
      <c r="B430" s="539"/>
    </row>
    <row r="431" spans="2:2" s="157" customFormat="1" ht="14.5" customHeight="1">
      <c r="B431" s="539"/>
    </row>
    <row r="432" spans="2:2" s="157" customFormat="1" ht="14.5" customHeight="1">
      <c r="B432" s="539"/>
    </row>
    <row r="433" spans="2:2" s="157" customFormat="1" ht="14.5" customHeight="1">
      <c r="B433" s="539"/>
    </row>
    <row r="434" spans="2:2" s="157" customFormat="1" ht="14.5" customHeight="1">
      <c r="B434" s="539"/>
    </row>
    <row r="435" spans="2:2" s="157" customFormat="1" ht="14.5" customHeight="1">
      <c r="B435" s="539"/>
    </row>
    <row r="436" spans="2:2" s="157" customFormat="1" ht="14.5" customHeight="1">
      <c r="B436" s="539"/>
    </row>
    <row r="437" spans="2:2" s="157" customFormat="1" ht="14.5" customHeight="1">
      <c r="B437" s="539"/>
    </row>
    <row r="438" spans="2:2" s="157" customFormat="1" ht="14.5" customHeight="1">
      <c r="B438" s="539"/>
    </row>
    <row r="439" spans="2:2" s="157" customFormat="1" ht="14.5" customHeight="1">
      <c r="B439" s="539"/>
    </row>
    <row r="440" spans="2:2" s="157" customFormat="1" ht="14.5" customHeight="1">
      <c r="B440" s="539"/>
    </row>
    <row r="441" spans="2:2" s="157" customFormat="1" ht="14.5" customHeight="1">
      <c r="B441" s="539"/>
    </row>
    <row r="442" spans="2:2" s="157" customFormat="1" ht="14.5" customHeight="1">
      <c r="B442" s="539"/>
    </row>
    <row r="443" spans="2:2" s="157" customFormat="1" ht="14.5" customHeight="1">
      <c r="B443" s="539"/>
    </row>
    <row r="444" spans="2:2" s="157" customFormat="1" ht="14.5" customHeight="1">
      <c r="B444" s="539"/>
    </row>
    <row r="445" spans="2:2" s="157" customFormat="1" ht="14.5" customHeight="1">
      <c r="B445" s="539"/>
    </row>
    <row r="446" spans="2:2" s="157" customFormat="1" ht="14.5" customHeight="1">
      <c r="B446" s="539"/>
    </row>
    <row r="447" spans="2:2" s="157" customFormat="1" ht="14.5" customHeight="1">
      <c r="B447" s="539"/>
    </row>
    <row r="448" spans="2:2" s="157" customFormat="1" ht="14.5" customHeight="1">
      <c r="B448" s="539"/>
    </row>
    <row r="449" spans="2:2" s="157" customFormat="1" ht="14.5" customHeight="1">
      <c r="B449" s="539"/>
    </row>
    <row r="450" spans="2:2" s="157" customFormat="1" ht="14.5" customHeight="1">
      <c r="B450" s="539"/>
    </row>
    <row r="451" spans="2:2" s="157" customFormat="1" ht="14.5" customHeight="1">
      <c r="B451" s="539"/>
    </row>
    <row r="452" spans="2:2" s="157" customFormat="1" ht="14.5" customHeight="1">
      <c r="B452" s="539"/>
    </row>
    <row r="453" spans="2:2" s="157" customFormat="1" ht="14.5" customHeight="1">
      <c r="B453" s="539"/>
    </row>
    <row r="454" spans="2:2" s="157" customFormat="1" ht="14.5" customHeight="1">
      <c r="B454" s="539"/>
    </row>
    <row r="455" spans="2:2" s="157" customFormat="1" ht="14.5" customHeight="1">
      <c r="B455" s="539"/>
    </row>
    <row r="456" spans="2:2" s="157" customFormat="1" ht="14.5" customHeight="1">
      <c r="B456" s="539"/>
    </row>
    <row r="457" spans="2:2" s="157" customFormat="1" ht="14.5" customHeight="1">
      <c r="B457" s="539"/>
    </row>
    <row r="458" spans="2:2" s="157" customFormat="1" ht="14.5" customHeight="1">
      <c r="B458" s="539"/>
    </row>
    <row r="459" spans="2:2" s="157" customFormat="1" ht="14.5" customHeight="1">
      <c r="B459" s="539"/>
    </row>
    <row r="460" spans="2:2" s="157" customFormat="1" ht="14.5" customHeight="1">
      <c r="B460" s="539"/>
    </row>
    <row r="461" spans="2:2" s="157" customFormat="1" ht="14.5" customHeight="1">
      <c r="B461" s="539"/>
    </row>
    <row r="462" spans="2:2" s="157" customFormat="1" ht="14.5" customHeight="1">
      <c r="B462" s="539"/>
    </row>
    <row r="463" spans="2:2" s="157" customFormat="1" ht="14.5" customHeight="1">
      <c r="B463" s="539"/>
    </row>
    <row r="464" spans="2:2" s="157" customFormat="1" ht="14.5" customHeight="1">
      <c r="B464" s="539"/>
    </row>
    <row r="465" spans="2:2" s="157" customFormat="1" ht="14.5" customHeight="1">
      <c r="B465" s="539"/>
    </row>
    <row r="466" spans="2:2" s="157" customFormat="1" ht="14.5" customHeight="1">
      <c r="B466" s="539"/>
    </row>
    <row r="467" spans="2:2" s="157" customFormat="1" ht="14.5" customHeight="1">
      <c r="B467" s="539"/>
    </row>
    <row r="468" spans="2:2" s="157" customFormat="1" ht="14.5" customHeight="1">
      <c r="B468" s="539"/>
    </row>
    <row r="469" spans="2:2" s="157" customFormat="1" ht="14.5" customHeight="1">
      <c r="B469" s="539"/>
    </row>
    <row r="470" spans="2:2" s="157" customFormat="1" ht="14.5" customHeight="1">
      <c r="B470" s="539"/>
    </row>
    <row r="471" spans="2:2" s="157" customFormat="1" ht="14.5" customHeight="1">
      <c r="B471" s="539"/>
    </row>
    <row r="472" spans="2:2" s="157" customFormat="1" ht="14.5" customHeight="1">
      <c r="B472" s="539"/>
    </row>
    <row r="473" spans="2:2" s="157" customFormat="1" ht="14.5" customHeight="1">
      <c r="B473" s="539"/>
    </row>
    <row r="474" spans="2:2" s="157" customFormat="1" ht="14.5" customHeight="1">
      <c r="B474" s="539"/>
    </row>
    <row r="475" spans="2:2" s="157" customFormat="1" ht="14.5" customHeight="1">
      <c r="B475" s="539"/>
    </row>
    <row r="476" spans="2:2" s="157" customFormat="1" ht="14.5" customHeight="1">
      <c r="B476" s="539"/>
    </row>
    <row r="477" spans="2:2" s="157" customFormat="1" ht="14.5" customHeight="1">
      <c r="B477" s="539"/>
    </row>
    <row r="478" spans="2:2" s="157" customFormat="1" ht="14.5" customHeight="1">
      <c r="B478" s="539"/>
    </row>
    <row r="479" spans="2:2" s="157" customFormat="1" ht="14.5" customHeight="1">
      <c r="B479" s="539"/>
    </row>
    <row r="480" spans="2:2" s="157" customFormat="1" ht="14.5" customHeight="1">
      <c r="B480" s="539"/>
    </row>
    <row r="481" spans="2:2" s="157" customFormat="1" ht="14.5" customHeight="1">
      <c r="B481" s="539"/>
    </row>
    <row r="482" spans="2:2" s="157" customFormat="1" ht="14.5" customHeight="1">
      <c r="B482" s="539"/>
    </row>
    <row r="483" spans="2:2" s="157" customFormat="1" ht="14.5" customHeight="1">
      <c r="B483" s="539"/>
    </row>
    <row r="484" spans="2:2" s="157" customFormat="1" ht="14.5" customHeight="1">
      <c r="B484" s="539"/>
    </row>
    <row r="485" spans="2:2" s="157" customFormat="1" ht="14.5" customHeight="1">
      <c r="B485" s="539"/>
    </row>
    <row r="486" spans="2:2" s="157" customFormat="1" ht="14.5" customHeight="1">
      <c r="B486" s="539"/>
    </row>
    <row r="487" spans="2:2" s="157" customFormat="1" ht="14.5" customHeight="1">
      <c r="B487" s="539"/>
    </row>
    <row r="488" spans="2:2" s="157" customFormat="1" ht="14.5" customHeight="1">
      <c r="B488" s="539"/>
    </row>
    <row r="489" spans="2:2" s="157" customFormat="1" ht="14.5" customHeight="1">
      <c r="B489" s="539"/>
    </row>
    <row r="490" spans="2:2" s="157" customFormat="1" ht="14.5" customHeight="1">
      <c r="B490" s="539"/>
    </row>
    <row r="491" spans="2:2" s="157" customFormat="1" ht="14.5" customHeight="1">
      <c r="B491" s="539"/>
    </row>
    <row r="492" spans="2:2" s="157" customFormat="1" ht="14.5" customHeight="1">
      <c r="B492" s="539"/>
    </row>
    <row r="493" spans="2:2" s="157" customFormat="1" ht="14.5" customHeight="1">
      <c r="B493" s="539"/>
    </row>
    <row r="494" spans="2:2" s="157" customFormat="1" ht="14.5" customHeight="1">
      <c r="B494" s="539"/>
    </row>
    <row r="495" spans="2:2" s="157" customFormat="1" ht="14.5" customHeight="1">
      <c r="B495" s="539"/>
    </row>
    <row r="496" spans="2:2" s="157" customFormat="1" ht="14.5" customHeight="1">
      <c r="B496" s="539"/>
    </row>
    <row r="497" spans="2:2" s="157" customFormat="1" ht="14.5" customHeight="1">
      <c r="B497" s="539"/>
    </row>
    <row r="498" spans="2:2" s="157" customFormat="1" ht="14.5" customHeight="1">
      <c r="B498" s="539"/>
    </row>
    <row r="499" spans="2:2" s="157" customFormat="1" ht="14.5" customHeight="1">
      <c r="B499" s="539"/>
    </row>
    <row r="500" spans="2:2" s="157" customFormat="1" ht="14.5" customHeight="1">
      <c r="B500" s="539"/>
    </row>
    <row r="501" spans="2:2" s="157" customFormat="1" ht="14.5" customHeight="1">
      <c r="B501" s="539"/>
    </row>
    <row r="502" spans="2:2" s="157" customFormat="1" ht="14.5" customHeight="1">
      <c r="B502" s="539"/>
    </row>
    <row r="503" spans="2:2" s="157" customFormat="1" ht="14.5" customHeight="1">
      <c r="B503" s="539"/>
    </row>
    <row r="504" spans="2:2" s="157" customFormat="1" ht="14.5" customHeight="1">
      <c r="B504" s="539"/>
    </row>
    <row r="505" spans="2:2" s="157" customFormat="1" ht="14.5" customHeight="1">
      <c r="B505" s="539"/>
    </row>
    <row r="506" spans="2:2" s="157" customFormat="1" ht="14.5" customHeight="1">
      <c r="B506" s="539"/>
    </row>
    <row r="507" spans="2:2" s="157" customFormat="1" ht="14.5" customHeight="1">
      <c r="B507" s="539"/>
    </row>
    <row r="508" spans="2:2" s="157" customFormat="1" ht="14.5" customHeight="1">
      <c r="B508" s="539"/>
    </row>
    <row r="509" spans="2:2" s="157" customFormat="1" ht="14.5" customHeight="1">
      <c r="B509" s="539"/>
    </row>
    <row r="510" spans="2:2" s="157" customFormat="1" ht="14.5" customHeight="1">
      <c r="B510" s="539"/>
    </row>
    <row r="511" spans="2:2" s="157" customFormat="1" ht="14.5" customHeight="1">
      <c r="B511" s="539"/>
    </row>
    <row r="512" spans="2:2" s="157" customFormat="1" ht="14.5" customHeight="1">
      <c r="B512" s="539"/>
    </row>
    <row r="513" spans="2:2" s="157" customFormat="1" ht="14.5" customHeight="1">
      <c r="B513" s="539"/>
    </row>
    <row r="514" spans="2:2" s="157" customFormat="1" ht="14.5" customHeight="1">
      <c r="B514" s="539"/>
    </row>
    <row r="515" spans="2:2" s="157" customFormat="1" ht="14.5" customHeight="1">
      <c r="B515" s="539"/>
    </row>
    <row r="516" spans="2:2" s="157" customFormat="1" ht="14.5" customHeight="1">
      <c r="B516" s="539"/>
    </row>
    <row r="517" spans="2:2" s="157" customFormat="1" ht="14.5" customHeight="1">
      <c r="B517" s="539"/>
    </row>
    <row r="518" spans="2:2" s="157" customFormat="1" ht="14.5" customHeight="1">
      <c r="B518" s="539"/>
    </row>
    <row r="519" spans="2:2" s="157" customFormat="1" ht="14.5" customHeight="1">
      <c r="B519" s="539"/>
    </row>
    <row r="520" spans="2:2" s="157" customFormat="1" ht="14.5" customHeight="1">
      <c r="B520" s="539"/>
    </row>
    <row r="521" spans="2:2" s="157" customFormat="1" ht="14.5" customHeight="1">
      <c r="B521" s="539"/>
    </row>
    <row r="522" spans="2:2" s="157" customFormat="1" ht="14.5" customHeight="1">
      <c r="B522" s="539"/>
    </row>
    <row r="523" spans="2:2" s="157" customFormat="1" ht="14.5" customHeight="1">
      <c r="B523" s="539"/>
    </row>
    <row r="524" spans="2:2" s="157" customFormat="1" ht="14.5" customHeight="1">
      <c r="B524" s="539"/>
    </row>
    <row r="525" spans="2:2" s="157" customFormat="1" ht="14.5" customHeight="1">
      <c r="B525" s="539"/>
    </row>
    <row r="526" spans="2:2" s="157" customFormat="1" ht="14.5" customHeight="1">
      <c r="B526" s="539"/>
    </row>
    <row r="527" spans="2:2" s="157" customFormat="1" ht="14.5" customHeight="1">
      <c r="B527" s="539"/>
    </row>
    <row r="528" spans="2:2" s="157" customFormat="1" ht="14.5" customHeight="1">
      <c r="B528" s="539"/>
    </row>
    <row r="529" spans="2:2" s="157" customFormat="1" ht="14.5" customHeight="1">
      <c r="B529" s="539"/>
    </row>
    <row r="530" spans="2:2" s="157" customFormat="1" ht="14.5" customHeight="1">
      <c r="B530" s="539"/>
    </row>
    <row r="531" spans="2:2" s="157" customFormat="1" ht="14.5" customHeight="1">
      <c r="B531" s="539"/>
    </row>
    <row r="532" spans="2:2" s="157" customFormat="1" ht="14.5" customHeight="1">
      <c r="B532" s="539"/>
    </row>
    <row r="533" spans="2:2" s="157" customFormat="1" ht="14.5" customHeight="1">
      <c r="B533" s="539"/>
    </row>
    <row r="534" spans="2:2" s="157" customFormat="1" ht="14.5" customHeight="1">
      <c r="B534" s="539"/>
    </row>
    <row r="535" spans="2:2" s="157" customFormat="1" ht="14.5" customHeight="1">
      <c r="B535" s="539"/>
    </row>
    <row r="536" spans="2:2" s="157" customFormat="1" ht="14.5" customHeight="1">
      <c r="B536" s="539"/>
    </row>
    <row r="537" spans="2:2" s="157" customFormat="1" ht="14.5" customHeight="1">
      <c r="B537" s="539"/>
    </row>
    <row r="538" spans="2:2" s="157" customFormat="1" ht="14.5" customHeight="1">
      <c r="B538" s="539"/>
    </row>
    <row r="539" spans="2:2" s="157" customFormat="1" ht="14.5" customHeight="1">
      <c r="B539" s="539"/>
    </row>
    <row r="540" spans="2:2" s="157" customFormat="1" ht="14.5" customHeight="1">
      <c r="B540" s="539"/>
    </row>
    <row r="541" spans="2:2" s="157" customFormat="1" ht="14.5" customHeight="1">
      <c r="B541" s="539"/>
    </row>
    <row r="542" spans="2:2" s="157" customFormat="1" ht="14.5" customHeight="1">
      <c r="B542" s="539"/>
    </row>
    <row r="543" spans="2:2" s="157" customFormat="1" ht="14.5" customHeight="1">
      <c r="B543" s="539"/>
    </row>
    <row r="544" spans="2:2" s="157" customFormat="1" ht="14.5" customHeight="1">
      <c r="B544" s="539"/>
    </row>
    <row r="545" spans="2:2" s="157" customFormat="1" ht="14.5" customHeight="1">
      <c r="B545" s="539"/>
    </row>
    <row r="546" spans="2:2" s="157" customFormat="1" ht="14.5" customHeight="1">
      <c r="B546" s="539"/>
    </row>
    <row r="547" spans="2:2" s="157" customFormat="1" ht="14.5" customHeight="1">
      <c r="B547" s="539"/>
    </row>
    <row r="548" spans="2:2" s="157" customFormat="1" ht="14.5" customHeight="1">
      <c r="B548" s="539"/>
    </row>
    <row r="549" spans="2:2" s="157" customFormat="1" ht="14.5" customHeight="1">
      <c r="B549" s="539"/>
    </row>
    <row r="550" spans="2:2" s="157" customFormat="1" ht="14.5" customHeight="1">
      <c r="B550" s="539"/>
    </row>
    <row r="551" spans="2:2" s="157" customFormat="1" ht="14.5" customHeight="1">
      <c r="B551" s="539"/>
    </row>
    <row r="552" spans="2:2" s="157" customFormat="1" ht="14.5" customHeight="1">
      <c r="B552" s="539"/>
    </row>
    <row r="553" spans="2:2" s="157" customFormat="1" ht="14.5" customHeight="1">
      <c r="B553" s="539"/>
    </row>
    <row r="554" spans="2:2" s="157" customFormat="1" ht="14.5" customHeight="1">
      <c r="B554" s="539"/>
    </row>
    <row r="555" spans="2:2" s="157" customFormat="1" ht="14.5" customHeight="1">
      <c r="B555" s="539"/>
    </row>
    <row r="556" spans="2:2" s="157" customFormat="1" ht="14.5" customHeight="1">
      <c r="B556" s="539"/>
    </row>
    <row r="557" spans="2:2" s="157" customFormat="1" ht="14.5" customHeight="1">
      <c r="B557" s="539"/>
    </row>
    <row r="558" spans="2:2" s="157" customFormat="1" ht="14.5" customHeight="1">
      <c r="B558" s="539"/>
    </row>
    <row r="559" spans="2:2" s="157" customFormat="1" ht="14.5" customHeight="1">
      <c r="B559" s="539"/>
    </row>
    <row r="560" spans="2:2" s="157" customFormat="1" ht="14.5" customHeight="1">
      <c r="B560" s="539"/>
    </row>
    <row r="561" spans="2:2" s="157" customFormat="1" ht="14.5" customHeight="1">
      <c r="B561" s="539"/>
    </row>
    <row r="562" spans="2:2" s="157" customFormat="1" ht="14.5" customHeight="1">
      <c r="B562" s="539"/>
    </row>
    <row r="563" spans="2:2" s="157" customFormat="1" ht="14.5" customHeight="1">
      <c r="B563" s="539"/>
    </row>
    <row r="564" spans="2:2" s="157" customFormat="1" ht="14.5" customHeight="1">
      <c r="B564" s="539"/>
    </row>
    <row r="565" spans="2:2" s="157" customFormat="1" ht="14.5" customHeight="1">
      <c r="B565" s="539"/>
    </row>
    <row r="566" spans="2:2" s="157" customFormat="1" ht="14.5" customHeight="1">
      <c r="B566" s="539"/>
    </row>
    <row r="567" spans="2:2" s="157" customFormat="1" ht="14.5" customHeight="1">
      <c r="B567" s="539"/>
    </row>
    <row r="568" spans="2:2" s="157" customFormat="1" ht="14.5" customHeight="1">
      <c r="B568" s="539"/>
    </row>
    <row r="569" spans="2:2" s="157" customFormat="1" ht="14.5" customHeight="1">
      <c r="B569" s="539"/>
    </row>
    <row r="570" spans="2:2" s="157" customFormat="1" ht="14.5" customHeight="1">
      <c r="B570" s="539"/>
    </row>
    <row r="571" spans="2:2" s="157" customFormat="1" ht="14.5" customHeight="1">
      <c r="B571" s="539"/>
    </row>
    <row r="572" spans="2:2" s="157" customFormat="1" ht="14.5" customHeight="1">
      <c r="B572" s="539"/>
    </row>
    <row r="573" spans="2:2" s="157" customFormat="1" ht="14.5" customHeight="1">
      <c r="B573" s="539"/>
    </row>
    <row r="574" spans="2:2" s="157" customFormat="1" ht="14.5" customHeight="1">
      <c r="B574" s="539"/>
    </row>
    <row r="575" spans="2:2" s="157" customFormat="1" ht="14.5" customHeight="1">
      <c r="B575" s="539"/>
    </row>
    <row r="576" spans="2:2" s="157" customFormat="1" ht="14.5" customHeight="1">
      <c r="B576" s="539"/>
    </row>
    <row r="577" spans="2:2" s="157" customFormat="1" ht="14.5" customHeight="1">
      <c r="B577" s="539"/>
    </row>
    <row r="578" spans="2:2" s="157" customFormat="1" ht="14.5" customHeight="1">
      <c r="B578" s="539"/>
    </row>
    <row r="579" spans="2:2" s="157" customFormat="1" ht="14.5" customHeight="1">
      <c r="B579" s="539"/>
    </row>
    <row r="580" spans="2:2" s="157" customFormat="1" ht="14.5" customHeight="1">
      <c r="B580" s="539"/>
    </row>
    <row r="581" spans="2:2" s="157" customFormat="1" ht="14.5" customHeight="1">
      <c r="B581" s="539"/>
    </row>
    <row r="582" spans="2:2" s="157" customFormat="1" ht="14.5" customHeight="1">
      <c r="B582" s="539"/>
    </row>
    <row r="583" spans="2:2" s="157" customFormat="1" ht="14.5" customHeight="1">
      <c r="B583" s="539"/>
    </row>
    <row r="584" spans="2:2" s="157" customFormat="1" ht="14.5" customHeight="1">
      <c r="B584" s="539"/>
    </row>
    <row r="585" spans="2:2" s="157" customFormat="1" ht="14.5" customHeight="1">
      <c r="B585" s="539"/>
    </row>
    <row r="586" spans="2:2" s="157" customFormat="1" ht="14.5" customHeight="1">
      <c r="B586" s="539"/>
    </row>
    <row r="587" spans="2:2" s="157" customFormat="1" ht="14.5" customHeight="1">
      <c r="B587" s="539"/>
    </row>
    <row r="588" spans="2:2" s="157" customFormat="1" ht="14.5" customHeight="1">
      <c r="B588" s="539"/>
    </row>
    <row r="589" spans="2:2" s="157" customFormat="1" ht="14.5" customHeight="1">
      <c r="B589" s="539"/>
    </row>
    <row r="590" spans="2:2" s="157" customFormat="1" ht="14.5" customHeight="1">
      <c r="B590" s="539"/>
    </row>
    <row r="591" spans="2:2" s="157" customFormat="1" ht="14.5" customHeight="1">
      <c r="B591" s="539"/>
    </row>
    <row r="592" spans="2:2" s="157" customFormat="1" ht="14.5" customHeight="1">
      <c r="B592" s="539"/>
    </row>
    <row r="593" spans="2:2" s="157" customFormat="1" ht="14.5" customHeight="1">
      <c r="B593" s="539"/>
    </row>
    <row r="594" spans="2:2" s="157" customFormat="1" ht="14.5" customHeight="1">
      <c r="B594" s="539"/>
    </row>
    <row r="595" spans="2:2" s="157" customFormat="1" ht="14.5" customHeight="1">
      <c r="B595" s="539"/>
    </row>
    <row r="596" spans="2:2" s="157" customFormat="1" ht="14.5" customHeight="1">
      <c r="B596" s="539"/>
    </row>
    <row r="597" spans="2:2" s="157" customFormat="1" ht="14.5" customHeight="1">
      <c r="B597" s="539"/>
    </row>
    <row r="598" spans="2:2" s="157" customFormat="1" ht="14.5" customHeight="1">
      <c r="B598" s="539"/>
    </row>
    <row r="599" spans="2:2" s="157" customFormat="1" ht="14.5" customHeight="1">
      <c r="B599" s="539"/>
    </row>
    <row r="600" spans="2:2" s="157" customFormat="1" ht="14.5" customHeight="1">
      <c r="B600" s="539"/>
    </row>
    <row r="601" spans="2:2" s="157" customFormat="1" ht="14.5" customHeight="1">
      <c r="B601" s="539"/>
    </row>
    <row r="602" spans="2:2" s="157" customFormat="1" ht="14.5" customHeight="1">
      <c r="B602" s="539"/>
    </row>
    <row r="603" spans="2:2" s="157" customFormat="1" ht="14.5" customHeight="1">
      <c r="B603" s="539"/>
    </row>
    <row r="604" spans="2:2" s="157" customFormat="1" ht="14.5" customHeight="1">
      <c r="B604" s="539"/>
    </row>
    <row r="605" spans="2:2" s="157" customFormat="1" ht="14.5" customHeight="1">
      <c r="B605" s="539"/>
    </row>
    <row r="606" spans="2:2" s="157" customFormat="1" ht="14.5" customHeight="1">
      <c r="B606" s="539"/>
    </row>
    <row r="607" spans="2:2" s="157" customFormat="1" ht="14.5" customHeight="1">
      <c r="B607" s="539"/>
    </row>
    <row r="608" spans="2:2" s="157" customFormat="1" ht="14.5" customHeight="1">
      <c r="B608" s="539"/>
    </row>
    <row r="609" spans="2:2" s="157" customFormat="1" ht="14.5" customHeight="1">
      <c r="B609" s="539"/>
    </row>
    <row r="610" spans="2:2" s="157" customFormat="1" ht="14.5" customHeight="1">
      <c r="B610" s="539"/>
    </row>
    <row r="611" spans="2:2" s="157" customFormat="1" ht="14.5" customHeight="1">
      <c r="B611" s="539"/>
    </row>
    <row r="612" spans="2:2" s="157" customFormat="1" ht="14.5" customHeight="1">
      <c r="B612" s="539"/>
    </row>
    <row r="613" spans="2:2" s="157" customFormat="1" ht="14.5" customHeight="1">
      <c r="B613" s="539"/>
    </row>
    <row r="614" spans="2:2" s="157" customFormat="1" ht="14.5" customHeight="1">
      <c r="B614" s="539"/>
    </row>
    <row r="615" spans="2:2" s="157" customFormat="1" ht="14.5" customHeight="1">
      <c r="B615" s="539"/>
    </row>
    <row r="616" spans="2:2" s="157" customFormat="1" ht="14.5" customHeight="1">
      <c r="B616" s="539"/>
    </row>
    <row r="617" spans="2:2" s="157" customFormat="1" ht="14.5" customHeight="1">
      <c r="B617" s="539"/>
    </row>
    <row r="618" spans="2:2" s="157" customFormat="1" ht="14.5" customHeight="1">
      <c r="B618" s="539"/>
    </row>
    <row r="619" spans="2:2" s="157" customFormat="1" ht="14.5" customHeight="1">
      <c r="B619" s="539"/>
    </row>
    <row r="620" spans="2:2" s="157" customFormat="1" ht="14.5" customHeight="1">
      <c r="B620" s="539"/>
    </row>
    <row r="621" spans="2:2" s="157" customFormat="1" ht="14.5" customHeight="1">
      <c r="B621" s="539"/>
    </row>
    <row r="622" spans="2:2" s="157" customFormat="1" ht="14.5" customHeight="1">
      <c r="B622" s="539"/>
    </row>
    <row r="623" spans="2:2" s="157" customFormat="1" ht="14.5" customHeight="1">
      <c r="B623" s="539"/>
    </row>
    <row r="624" spans="2:2" s="157" customFormat="1" ht="14.5" customHeight="1">
      <c r="B624" s="539"/>
    </row>
    <row r="625" spans="2:2" s="157" customFormat="1" ht="14.5" customHeight="1">
      <c r="B625" s="539"/>
    </row>
    <row r="626" spans="2:2" s="157" customFormat="1" ht="14.5" customHeight="1">
      <c r="B626" s="539"/>
    </row>
    <row r="627" spans="2:2" s="157" customFormat="1" ht="14.5" customHeight="1">
      <c r="B627" s="539"/>
    </row>
    <row r="628" spans="2:2" s="157" customFormat="1" ht="14.5" customHeight="1">
      <c r="B628" s="539"/>
    </row>
    <row r="629" spans="2:2" s="157" customFormat="1" ht="14.5" customHeight="1">
      <c r="B629" s="539"/>
    </row>
    <row r="630" spans="2:2" s="157" customFormat="1" ht="14.5" customHeight="1">
      <c r="B630" s="539"/>
    </row>
    <row r="631" spans="2:2" s="157" customFormat="1" ht="14.5" customHeight="1">
      <c r="B631" s="539"/>
    </row>
    <row r="632" spans="2:2" s="157" customFormat="1" ht="14.5" customHeight="1">
      <c r="B632" s="539"/>
    </row>
    <row r="633" spans="2:2" s="157" customFormat="1" ht="14.5" customHeight="1">
      <c r="B633" s="539"/>
    </row>
    <row r="634" spans="2:2" s="157" customFormat="1" ht="14.5" customHeight="1">
      <c r="B634" s="539"/>
    </row>
    <row r="635" spans="2:2" s="157" customFormat="1" ht="14.5" customHeight="1">
      <c r="B635" s="539"/>
    </row>
    <row r="636" spans="2:2" s="157" customFormat="1" ht="14.5" customHeight="1">
      <c r="B636" s="539"/>
    </row>
    <row r="637" spans="2:2" s="157" customFormat="1" ht="14.5" customHeight="1">
      <c r="B637" s="539"/>
    </row>
    <row r="638" spans="2:2" s="157" customFormat="1" ht="14.5" customHeight="1">
      <c r="B638" s="539"/>
    </row>
    <row r="639" spans="2:2" s="157" customFormat="1" ht="14.5" customHeight="1">
      <c r="B639" s="539"/>
    </row>
    <row r="640" spans="2:2" s="157" customFormat="1" ht="14.5" customHeight="1">
      <c r="B640" s="539"/>
    </row>
    <row r="641" spans="2:2" s="157" customFormat="1" ht="14.5" customHeight="1">
      <c r="B641" s="539"/>
    </row>
    <row r="642" spans="2:2" s="157" customFormat="1" ht="14.5" customHeight="1">
      <c r="B642" s="539"/>
    </row>
    <row r="643" spans="2:2" s="157" customFormat="1" ht="14.5" customHeight="1">
      <c r="B643" s="539"/>
    </row>
    <row r="644" spans="2:2" s="157" customFormat="1" ht="14.5" customHeight="1">
      <c r="B644" s="539"/>
    </row>
    <row r="645" spans="2:2" s="157" customFormat="1" ht="14.5" customHeight="1">
      <c r="B645" s="539"/>
    </row>
    <row r="646" spans="2:2" s="157" customFormat="1" ht="14.5" customHeight="1">
      <c r="B646" s="539"/>
    </row>
    <row r="647" spans="2:2" s="157" customFormat="1" ht="14.5" customHeight="1">
      <c r="B647" s="539"/>
    </row>
    <row r="648" spans="2:2" s="157" customFormat="1" ht="14.5" customHeight="1">
      <c r="B648" s="539"/>
    </row>
    <row r="649" spans="2:2" s="157" customFormat="1" ht="14.5" customHeight="1">
      <c r="B649" s="539"/>
    </row>
    <row r="650" spans="2:2" s="157" customFormat="1" ht="14.5" customHeight="1">
      <c r="B650" s="539"/>
    </row>
    <row r="651" spans="2:2" s="157" customFormat="1" ht="14.5" customHeight="1">
      <c r="B651" s="539"/>
    </row>
    <row r="652" spans="2:2" s="157" customFormat="1" ht="14.5" customHeight="1">
      <c r="B652" s="539"/>
    </row>
    <row r="653" spans="2:2" s="157" customFormat="1" ht="14.5" customHeight="1">
      <c r="B653" s="539"/>
    </row>
    <row r="654" spans="2:2" s="157" customFormat="1" ht="14.5" customHeight="1">
      <c r="B654" s="539"/>
    </row>
    <row r="655" spans="2:2" s="157" customFormat="1" ht="14.5" customHeight="1">
      <c r="B655" s="539"/>
    </row>
    <row r="656" spans="2:2" s="157" customFormat="1" ht="14.5" customHeight="1">
      <c r="B656" s="539"/>
    </row>
    <row r="657" spans="2:2" s="157" customFormat="1" ht="14.5" customHeight="1">
      <c r="B657" s="539"/>
    </row>
    <row r="658" spans="2:2" s="157" customFormat="1" ht="14.5" customHeight="1">
      <c r="B658" s="539"/>
    </row>
    <row r="659" spans="2:2" s="157" customFormat="1" ht="14.5" customHeight="1">
      <c r="B659" s="539"/>
    </row>
    <row r="660" spans="2:2" s="157" customFormat="1" ht="14.5" customHeight="1">
      <c r="B660" s="539"/>
    </row>
    <row r="661" spans="2:2" s="157" customFormat="1" ht="14.5" customHeight="1">
      <c r="B661" s="539"/>
    </row>
    <row r="662" spans="2:2" s="157" customFormat="1" ht="14.5" customHeight="1">
      <c r="B662" s="539"/>
    </row>
    <row r="663" spans="2:2" s="157" customFormat="1" ht="14.5" customHeight="1">
      <c r="B663" s="539"/>
    </row>
    <row r="664" spans="2:2" s="157" customFormat="1" ht="14.5" customHeight="1">
      <c r="B664" s="539"/>
    </row>
    <row r="665" spans="2:2" s="157" customFormat="1" ht="14.5" customHeight="1">
      <c r="B665" s="539"/>
    </row>
    <row r="666" spans="2:2" s="157" customFormat="1" ht="14.5" customHeight="1">
      <c r="B666" s="539"/>
    </row>
    <row r="667" spans="2:2" s="157" customFormat="1" ht="14.5" customHeight="1">
      <c r="B667" s="539"/>
    </row>
    <row r="668" spans="2:2" s="157" customFormat="1" ht="14.5" customHeight="1">
      <c r="B668" s="539"/>
    </row>
    <row r="669" spans="2:2" s="157" customFormat="1" ht="14.5" customHeight="1">
      <c r="B669" s="539"/>
    </row>
    <row r="670" spans="2:2" s="157" customFormat="1" ht="14.5" customHeight="1">
      <c r="B670" s="539"/>
    </row>
    <row r="671" spans="2:2" s="157" customFormat="1" ht="14.5" customHeight="1">
      <c r="B671" s="539"/>
    </row>
    <row r="672" spans="2:2" s="157" customFormat="1" ht="14.5" customHeight="1">
      <c r="B672" s="539"/>
    </row>
    <row r="673" spans="2:2" s="157" customFormat="1" ht="14.5" customHeight="1">
      <c r="B673" s="539"/>
    </row>
    <row r="674" spans="2:2" s="157" customFormat="1" ht="14.5" customHeight="1">
      <c r="B674" s="539"/>
    </row>
    <row r="675" spans="2:2" s="157" customFormat="1" ht="14.5" customHeight="1">
      <c r="B675" s="539"/>
    </row>
    <row r="676" spans="2:2" s="157" customFormat="1" ht="14.5" customHeight="1">
      <c r="B676" s="539"/>
    </row>
    <row r="677" spans="2:2" s="157" customFormat="1" ht="14.5" customHeight="1">
      <c r="B677" s="539"/>
    </row>
    <row r="678" spans="2:2" s="157" customFormat="1" ht="14.5" customHeight="1">
      <c r="B678" s="539"/>
    </row>
    <row r="679" spans="2:2" s="157" customFormat="1" ht="14.5" customHeight="1">
      <c r="B679" s="539"/>
    </row>
    <row r="680" spans="2:2" s="157" customFormat="1" ht="14.5" customHeight="1">
      <c r="B680" s="539"/>
    </row>
    <row r="681" spans="2:2" s="157" customFormat="1" ht="14.5" customHeight="1">
      <c r="B681" s="539"/>
    </row>
    <row r="682" spans="2:2" s="157" customFormat="1" ht="14.5" customHeight="1">
      <c r="B682" s="539"/>
    </row>
    <row r="683" spans="2:2" s="157" customFormat="1" ht="14.5" customHeight="1">
      <c r="B683" s="539"/>
    </row>
    <row r="684" spans="2:2" s="157" customFormat="1" ht="14.5" customHeight="1">
      <c r="B684" s="539"/>
    </row>
    <row r="685" spans="2:2" s="157" customFormat="1" ht="14.5" customHeight="1">
      <c r="B685" s="539"/>
    </row>
    <row r="686" spans="2:2" s="157" customFormat="1" ht="14.5" customHeight="1">
      <c r="B686" s="539"/>
    </row>
    <row r="687" spans="2:2" s="157" customFormat="1" ht="14.5" customHeight="1">
      <c r="B687" s="539"/>
    </row>
    <row r="688" spans="2:2" s="157" customFormat="1" ht="14.5" customHeight="1">
      <c r="B688" s="539"/>
    </row>
    <row r="689" spans="2:2" s="157" customFormat="1" ht="14.5" customHeight="1">
      <c r="B689" s="539"/>
    </row>
    <row r="690" spans="2:2" s="157" customFormat="1" ht="14.5" customHeight="1">
      <c r="B690" s="539"/>
    </row>
    <row r="691" spans="2:2" s="157" customFormat="1" ht="14.5" customHeight="1">
      <c r="B691" s="539"/>
    </row>
    <row r="692" spans="2:2" s="157" customFormat="1" ht="14.5" customHeight="1">
      <c r="B692" s="539"/>
    </row>
    <row r="693" spans="2:2" s="157" customFormat="1" ht="14.5" customHeight="1">
      <c r="B693" s="539"/>
    </row>
    <row r="694" spans="2:2" s="157" customFormat="1" ht="14.5" customHeight="1">
      <c r="B694" s="539"/>
    </row>
    <row r="695" spans="2:2" s="157" customFormat="1" ht="14.5" customHeight="1">
      <c r="B695" s="539"/>
    </row>
    <row r="696" spans="2:2" s="157" customFormat="1" ht="14.5" customHeight="1">
      <c r="B696" s="539"/>
    </row>
    <row r="697" spans="2:2" s="157" customFormat="1" ht="14.5" customHeight="1">
      <c r="B697" s="539"/>
    </row>
    <row r="698" spans="2:2" s="157" customFormat="1" ht="14.5" customHeight="1">
      <c r="B698" s="539"/>
    </row>
    <row r="699" spans="2:2" s="157" customFormat="1" ht="14.5" customHeight="1">
      <c r="B699" s="539"/>
    </row>
    <row r="700" spans="2:2" s="157" customFormat="1" ht="14.5" customHeight="1">
      <c r="B700" s="539"/>
    </row>
    <row r="701" spans="2:2" s="157" customFormat="1" ht="14.5" customHeight="1">
      <c r="B701" s="539"/>
    </row>
    <row r="702" spans="2:2" s="157" customFormat="1" ht="14.5" customHeight="1">
      <c r="B702" s="539"/>
    </row>
    <row r="703" spans="2:2" s="157" customFormat="1" ht="14.5" customHeight="1">
      <c r="B703" s="539"/>
    </row>
    <row r="704" spans="2:2" s="157" customFormat="1" ht="14.5" customHeight="1">
      <c r="B704" s="539"/>
    </row>
    <row r="705" spans="2:2" s="157" customFormat="1" ht="14.5" customHeight="1">
      <c r="B705" s="539"/>
    </row>
    <row r="706" spans="2:2" s="157" customFormat="1" ht="14.5" customHeight="1">
      <c r="B706" s="539"/>
    </row>
    <row r="707" spans="2:2" s="157" customFormat="1" ht="14.5" customHeight="1">
      <c r="B707" s="539"/>
    </row>
    <row r="708" spans="2:2" s="157" customFormat="1" ht="14.5" customHeight="1">
      <c r="B708" s="539"/>
    </row>
    <row r="709" spans="2:2" s="157" customFormat="1" ht="14.5" customHeight="1">
      <c r="B709" s="539"/>
    </row>
    <row r="710" spans="2:2" s="157" customFormat="1" ht="14.5" customHeight="1">
      <c r="B710" s="539"/>
    </row>
    <row r="711" spans="2:2" s="157" customFormat="1" ht="14.5" customHeight="1">
      <c r="B711" s="539"/>
    </row>
    <row r="712" spans="2:2" s="157" customFormat="1" ht="14.5" customHeight="1">
      <c r="B712" s="539"/>
    </row>
    <row r="713" spans="2:2" s="157" customFormat="1" ht="14.5" customHeight="1">
      <c r="B713" s="539"/>
    </row>
    <row r="714" spans="2:2" s="157" customFormat="1" ht="14.5" customHeight="1">
      <c r="B714" s="539"/>
    </row>
    <row r="715" spans="2:2" s="157" customFormat="1" ht="14.5" customHeight="1">
      <c r="B715" s="539"/>
    </row>
    <row r="716" spans="2:2" s="157" customFormat="1" ht="14.5" customHeight="1">
      <c r="B716" s="539"/>
    </row>
    <row r="717" spans="2:2" s="157" customFormat="1" ht="14.5" customHeight="1">
      <c r="B717" s="539"/>
    </row>
    <row r="718" spans="2:2" s="157" customFormat="1" ht="14.5" customHeight="1">
      <c r="B718" s="539"/>
    </row>
    <row r="719" spans="2:2" s="157" customFormat="1" ht="14.5" customHeight="1">
      <c r="B719" s="539"/>
    </row>
    <row r="720" spans="2:2" s="157" customFormat="1" ht="14.5" customHeight="1">
      <c r="B720" s="539"/>
    </row>
    <row r="721" spans="2:2" s="157" customFormat="1" ht="14.5" customHeight="1">
      <c r="B721" s="539"/>
    </row>
    <row r="722" spans="2:2" s="157" customFormat="1" ht="14.5" customHeight="1">
      <c r="B722" s="539"/>
    </row>
    <row r="723" spans="2:2" s="157" customFormat="1" ht="14.5" customHeight="1">
      <c r="B723" s="539"/>
    </row>
    <row r="724" spans="2:2" s="157" customFormat="1" ht="14.5" customHeight="1">
      <c r="B724" s="539"/>
    </row>
    <row r="725" spans="2:2" s="157" customFormat="1" ht="14.5" customHeight="1">
      <c r="B725" s="539"/>
    </row>
    <row r="726" spans="2:2" s="157" customFormat="1" ht="14.5" customHeight="1">
      <c r="B726" s="539"/>
    </row>
    <row r="727" spans="2:2" s="157" customFormat="1" ht="14.5" customHeight="1">
      <c r="B727" s="539"/>
    </row>
    <row r="728" spans="2:2" s="157" customFormat="1" ht="14.5" customHeight="1">
      <c r="B728" s="539"/>
    </row>
    <row r="729" spans="2:2" s="157" customFormat="1" ht="14.5" customHeight="1">
      <c r="B729" s="539"/>
    </row>
    <row r="730" spans="2:2" s="157" customFormat="1" ht="14.5" customHeight="1">
      <c r="B730" s="539"/>
    </row>
    <row r="731" spans="2:2" s="157" customFormat="1" ht="14.5" customHeight="1">
      <c r="B731" s="539"/>
    </row>
    <row r="732" spans="2:2" s="157" customFormat="1" ht="14.5" customHeight="1">
      <c r="B732" s="539"/>
    </row>
    <row r="733" spans="2:2" s="157" customFormat="1" ht="14.5" customHeight="1">
      <c r="B733" s="539"/>
    </row>
    <row r="734" spans="2:2" s="157" customFormat="1" ht="14.5" customHeight="1">
      <c r="B734" s="539"/>
    </row>
    <row r="735" spans="2:2" s="157" customFormat="1" ht="14.5" customHeight="1">
      <c r="B735" s="539"/>
    </row>
    <row r="736" spans="2:2" s="157" customFormat="1" ht="14.5" customHeight="1">
      <c r="B736" s="539"/>
    </row>
    <row r="737" spans="2:2" s="157" customFormat="1" ht="14.5" customHeight="1">
      <c r="B737" s="539"/>
    </row>
    <row r="738" spans="2:2" s="157" customFormat="1" ht="14.5" customHeight="1">
      <c r="B738" s="539"/>
    </row>
    <row r="739" spans="2:2" s="157" customFormat="1" ht="14.5" customHeight="1">
      <c r="B739" s="539"/>
    </row>
    <row r="740" spans="2:2" s="157" customFormat="1" ht="14.5" customHeight="1">
      <c r="B740" s="539"/>
    </row>
    <row r="741" spans="2:2" s="157" customFormat="1" ht="14.5" customHeight="1">
      <c r="B741" s="539"/>
    </row>
    <row r="742" spans="2:2" s="157" customFormat="1" ht="14.5" customHeight="1">
      <c r="B742" s="539"/>
    </row>
    <row r="743" spans="2:2" s="157" customFormat="1" ht="14.5" customHeight="1">
      <c r="B743" s="539"/>
    </row>
    <row r="744" spans="2:2" s="157" customFormat="1" ht="14.5" customHeight="1">
      <c r="B744" s="539"/>
    </row>
    <row r="745" spans="2:2" s="157" customFormat="1" ht="14.5" customHeight="1">
      <c r="B745" s="539"/>
    </row>
    <row r="746" spans="2:2" s="157" customFormat="1" ht="14.5" customHeight="1">
      <c r="B746" s="539"/>
    </row>
    <row r="747" spans="2:2" s="157" customFormat="1" ht="14.5" customHeight="1">
      <c r="B747" s="539"/>
    </row>
    <row r="748" spans="2:2" s="157" customFormat="1" ht="14.5" customHeight="1">
      <c r="B748" s="539"/>
    </row>
    <row r="749" spans="2:2" s="157" customFormat="1" ht="14.5" customHeight="1">
      <c r="B749" s="539"/>
    </row>
    <row r="750" spans="2:2" s="157" customFormat="1" ht="14.5" customHeight="1">
      <c r="B750" s="539"/>
    </row>
    <row r="751" spans="2:2" s="157" customFormat="1" ht="14.5" customHeight="1">
      <c r="B751" s="539"/>
    </row>
    <row r="752" spans="2:2" s="157" customFormat="1" ht="14.5" customHeight="1">
      <c r="B752" s="539"/>
    </row>
    <row r="753" spans="2:2" s="157" customFormat="1" ht="14.5" customHeight="1">
      <c r="B753" s="539"/>
    </row>
    <row r="754" spans="2:2" s="157" customFormat="1" ht="14.5" customHeight="1">
      <c r="B754" s="539"/>
    </row>
    <row r="755" spans="2:2" s="157" customFormat="1" ht="14.5" customHeight="1">
      <c r="B755" s="539"/>
    </row>
    <row r="756" spans="2:2" s="157" customFormat="1" ht="14.5" customHeight="1">
      <c r="B756" s="539"/>
    </row>
    <row r="757" spans="2:2" s="157" customFormat="1" ht="14.5" customHeight="1">
      <c r="B757" s="539"/>
    </row>
    <row r="758" spans="2:2" s="157" customFormat="1" ht="14.5" customHeight="1">
      <c r="B758" s="539"/>
    </row>
    <row r="759" spans="2:2" s="157" customFormat="1" ht="14.5" customHeight="1">
      <c r="B759" s="539"/>
    </row>
    <row r="760" spans="2:2" s="157" customFormat="1" ht="14.5" customHeight="1">
      <c r="B760" s="539"/>
    </row>
    <row r="761" spans="2:2" s="157" customFormat="1" ht="14.5" customHeight="1">
      <c r="B761" s="539"/>
    </row>
    <row r="762" spans="2:2" s="157" customFormat="1" ht="14.5" customHeight="1">
      <c r="B762" s="539"/>
    </row>
    <row r="763" spans="2:2" s="157" customFormat="1" ht="14.5" customHeight="1">
      <c r="B763" s="539"/>
    </row>
    <row r="764" spans="2:2" s="157" customFormat="1" ht="14.5" customHeight="1">
      <c r="B764" s="539"/>
    </row>
    <row r="765" spans="2:2" s="157" customFormat="1" ht="14.5" customHeight="1">
      <c r="B765" s="539"/>
    </row>
    <row r="766" spans="2:2" s="157" customFormat="1" ht="14.5" customHeight="1">
      <c r="B766" s="539"/>
    </row>
    <row r="767" spans="2:2" s="157" customFormat="1" ht="14.5" customHeight="1">
      <c r="B767" s="539"/>
    </row>
    <row r="768" spans="2:2" s="157" customFormat="1" ht="14.5" customHeight="1">
      <c r="B768" s="539"/>
    </row>
    <row r="769" spans="2:2" s="157" customFormat="1" ht="14.5" customHeight="1">
      <c r="B769" s="539"/>
    </row>
    <row r="770" spans="2:2" s="157" customFormat="1" ht="14.5" customHeight="1">
      <c r="B770" s="539"/>
    </row>
    <row r="771" spans="2:2" s="157" customFormat="1" ht="14.5" customHeight="1">
      <c r="B771" s="539"/>
    </row>
    <row r="772" spans="2:2" s="157" customFormat="1" ht="14.5" customHeight="1">
      <c r="B772" s="539"/>
    </row>
    <row r="773" spans="2:2" s="157" customFormat="1" ht="14.5" customHeight="1">
      <c r="B773" s="539"/>
    </row>
    <row r="774" spans="2:2" s="157" customFormat="1" ht="14.5" customHeight="1">
      <c r="B774" s="539"/>
    </row>
    <row r="775" spans="2:2" s="157" customFormat="1" ht="14.5" customHeight="1">
      <c r="B775" s="539"/>
    </row>
    <row r="776" spans="2:2" s="157" customFormat="1" ht="14.5" customHeight="1">
      <c r="B776" s="539"/>
    </row>
    <row r="777" spans="2:2" s="157" customFormat="1" ht="14.5" customHeight="1">
      <c r="B777" s="539"/>
    </row>
    <row r="778" spans="2:2" s="157" customFormat="1" ht="14.5" customHeight="1">
      <c r="B778" s="539"/>
    </row>
    <row r="779" spans="2:2" s="157" customFormat="1" ht="14.5" customHeight="1">
      <c r="B779" s="539"/>
    </row>
    <row r="780" spans="2:2" s="157" customFormat="1" ht="14.5" customHeight="1">
      <c r="B780" s="539"/>
    </row>
    <row r="781" spans="2:2" s="157" customFormat="1" ht="14.5" customHeight="1">
      <c r="B781" s="539"/>
    </row>
    <row r="782" spans="2:2" s="157" customFormat="1" ht="14.5" customHeight="1">
      <c r="B782" s="539"/>
    </row>
    <row r="783" spans="2:2" s="157" customFormat="1" ht="14.5" customHeight="1">
      <c r="B783" s="539"/>
    </row>
    <row r="784" spans="2:2" s="157" customFormat="1" ht="14.5" customHeight="1">
      <c r="B784" s="539"/>
    </row>
    <row r="785" spans="2:2" s="157" customFormat="1" ht="14.5" customHeight="1">
      <c r="B785" s="539"/>
    </row>
    <row r="786" spans="2:2" s="157" customFormat="1" ht="14.5" customHeight="1">
      <c r="B786" s="539"/>
    </row>
    <row r="787" spans="2:2" s="157" customFormat="1" ht="14.5" customHeight="1">
      <c r="B787" s="539"/>
    </row>
    <row r="788" spans="2:2" s="157" customFormat="1" ht="14.5" customHeight="1">
      <c r="B788" s="539"/>
    </row>
    <row r="789" spans="2:2" s="157" customFormat="1" ht="14.5" customHeight="1">
      <c r="B789" s="539"/>
    </row>
    <row r="790" spans="2:2" s="157" customFormat="1" ht="14.5" customHeight="1">
      <c r="B790" s="539"/>
    </row>
    <row r="791" spans="2:2" s="157" customFormat="1" ht="14.5" customHeight="1">
      <c r="B791" s="539"/>
    </row>
    <row r="792" spans="2:2" s="157" customFormat="1" ht="14.5" customHeight="1">
      <c r="B792" s="539"/>
    </row>
    <row r="793" spans="2:2" s="157" customFormat="1" ht="14.5" customHeight="1">
      <c r="B793" s="539"/>
    </row>
    <row r="794" spans="2:2" s="157" customFormat="1" ht="14.5" customHeight="1">
      <c r="B794" s="539"/>
    </row>
    <row r="795" spans="2:2" s="157" customFormat="1" ht="14.5" customHeight="1">
      <c r="B795" s="539"/>
    </row>
    <row r="796" spans="2:2" s="157" customFormat="1" ht="14.5" customHeight="1">
      <c r="B796" s="539"/>
    </row>
    <row r="797" spans="2:2" s="157" customFormat="1" ht="14.5" customHeight="1">
      <c r="B797" s="539"/>
    </row>
    <row r="798" spans="2:2" s="157" customFormat="1" ht="14.5" customHeight="1">
      <c r="B798" s="539"/>
    </row>
    <row r="799" spans="2:2" s="157" customFormat="1" ht="14.5" customHeight="1">
      <c r="B799" s="539"/>
    </row>
    <row r="800" spans="2:2" s="157" customFormat="1" ht="14.5" customHeight="1">
      <c r="B800" s="539"/>
    </row>
    <row r="801" spans="2:2" s="157" customFormat="1" ht="14.5" customHeight="1">
      <c r="B801" s="539"/>
    </row>
    <row r="802" spans="2:2" s="157" customFormat="1" ht="14.5" customHeight="1">
      <c r="B802" s="539"/>
    </row>
    <row r="803" spans="2:2" s="157" customFormat="1" ht="14.5" customHeight="1">
      <c r="B803" s="539"/>
    </row>
    <row r="804" spans="2:2" s="157" customFormat="1" ht="14.5" customHeight="1">
      <c r="B804" s="539"/>
    </row>
    <row r="805" spans="2:2" s="157" customFormat="1" ht="14.5" customHeight="1">
      <c r="B805" s="539"/>
    </row>
    <row r="806" spans="2:2" s="157" customFormat="1" ht="14.5" customHeight="1">
      <c r="B806" s="539"/>
    </row>
    <row r="807" spans="2:2" s="157" customFormat="1" ht="14.5" customHeight="1">
      <c r="B807" s="539"/>
    </row>
    <row r="808" spans="2:2" s="157" customFormat="1" ht="14.5" customHeight="1">
      <c r="B808" s="539"/>
    </row>
    <row r="809" spans="2:2" s="157" customFormat="1" ht="14.5" customHeight="1">
      <c r="B809" s="539"/>
    </row>
    <row r="810" spans="2:2" s="157" customFormat="1" ht="14.5" customHeight="1">
      <c r="B810" s="539"/>
    </row>
    <row r="811" spans="2:2" s="157" customFormat="1" ht="14.5" customHeight="1">
      <c r="B811" s="539"/>
    </row>
    <row r="812" spans="2:2" s="157" customFormat="1" ht="14.5" customHeight="1">
      <c r="B812" s="539"/>
    </row>
    <row r="813" spans="2:2" s="157" customFormat="1" ht="14.5" customHeight="1">
      <c r="B813" s="539"/>
    </row>
    <row r="814" spans="2:2" s="157" customFormat="1" ht="14.5" customHeight="1">
      <c r="B814" s="539"/>
    </row>
    <row r="815" spans="2:2" s="157" customFormat="1" ht="14.5" customHeight="1">
      <c r="B815" s="539"/>
    </row>
    <row r="816" spans="2:2" s="157" customFormat="1" ht="14.5" customHeight="1">
      <c r="B816" s="539"/>
    </row>
    <row r="817" spans="2:2" s="157" customFormat="1" ht="14.5" customHeight="1">
      <c r="B817" s="539"/>
    </row>
    <row r="818" spans="2:2" s="157" customFormat="1" ht="14.5" customHeight="1">
      <c r="B818" s="539"/>
    </row>
    <row r="819" spans="2:2" s="157" customFormat="1" ht="14.5" customHeight="1">
      <c r="B819" s="539"/>
    </row>
    <row r="820" spans="2:2" s="157" customFormat="1" ht="14.5" customHeight="1">
      <c r="B820" s="539"/>
    </row>
    <row r="821" spans="2:2" s="157" customFormat="1" ht="14.5" customHeight="1">
      <c r="B821" s="539"/>
    </row>
    <row r="822" spans="2:2" s="157" customFormat="1" ht="14.5" customHeight="1">
      <c r="B822" s="539"/>
    </row>
    <row r="823" spans="2:2" s="157" customFormat="1" ht="14.5" customHeight="1">
      <c r="B823" s="539"/>
    </row>
    <row r="824" spans="2:2" s="157" customFormat="1" ht="14.5" customHeight="1">
      <c r="B824" s="539"/>
    </row>
    <row r="825" spans="2:2" s="157" customFormat="1" ht="14.5" customHeight="1">
      <c r="B825" s="539"/>
    </row>
    <row r="826" spans="2:2" s="157" customFormat="1" ht="14.5" customHeight="1">
      <c r="B826" s="539"/>
    </row>
    <row r="827" spans="2:2" s="157" customFormat="1" ht="14.5" customHeight="1">
      <c r="B827" s="539"/>
    </row>
    <row r="828" spans="2:2" s="157" customFormat="1" ht="14.5" customHeight="1">
      <c r="B828" s="539"/>
    </row>
    <row r="829" spans="2:2" s="157" customFormat="1" ht="14.5" customHeight="1">
      <c r="B829" s="539"/>
    </row>
    <row r="830" spans="2:2" s="157" customFormat="1" ht="14.5" customHeight="1">
      <c r="B830" s="539"/>
    </row>
    <row r="831" spans="2:2" s="157" customFormat="1" ht="14.5" customHeight="1">
      <c r="B831" s="539"/>
    </row>
    <row r="832" spans="2:2" s="157" customFormat="1" ht="14.5" customHeight="1">
      <c r="B832" s="539"/>
    </row>
    <row r="833" spans="2:2" s="157" customFormat="1" ht="14.5" customHeight="1">
      <c r="B833" s="539"/>
    </row>
    <row r="834" spans="2:2" s="157" customFormat="1" ht="14.5" customHeight="1">
      <c r="B834" s="539"/>
    </row>
    <row r="835" spans="2:2" s="157" customFormat="1" ht="14.5" customHeight="1">
      <c r="B835" s="539"/>
    </row>
    <row r="836" spans="2:2" s="157" customFormat="1" ht="14.5" customHeight="1">
      <c r="B836" s="539"/>
    </row>
    <row r="837" spans="2:2" s="157" customFormat="1" ht="14.5" customHeight="1">
      <c r="B837" s="539"/>
    </row>
    <row r="838" spans="2:2" s="157" customFormat="1" ht="14.5" customHeight="1">
      <c r="B838" s="539"/>
    </row>
    <row r="839" spans="2:2" s="157" customFormat="1" ht="14.5" customHeight="1">
      <c r="B839" s="539"/>
    </row>
    <row r="840" spans="2:2" s="157" customFormat="1" ht="14.5" customHeight="1">
      <c r="B840" s="539"/>
    </row>
    <row r="841" spans="2:2" s="157" customFormat="1" ht="14.5" customHeight="1">
      <c r="B841" s="539"/>
    </row>
    <row r="842" spans="2:2" s="157" customFormat="1" ht="14.5" customHeight="1">
      <c r="B842" s="539"/>
    </row>
    <row r="843" spans="2:2" s="157" customFormat="1" ht="14.5" customHeight="1">
      <c r="B843" s="539"/>
    </row>
    <row r="844" spans="2:2" s="157" customFormat="1" ht="14.5" customHeight="1">
      <c r="B844" s="539"/>
    </row>
    <row r="845" spans="2:2" s="157" customFormat="1" ht="14.5" customHeight="1">
      <c r="B845" s="539"/>
    </row>
    <row r="846" spans="2:2" s="157" customFormat="1" ht="14.5" customHeight="1">
      <c r="B846" s="539"/>
    </row>
    <row r="847" spans="2:2" s="157" customFormat="1" ht="14.5" customHeight="1">
      <c r="B847" s="539"/>
    </row>
    <row r="848" spans="2:2" s="157" customFormat="1" ht="14.5" customHeight="1">
      <c r="B848" s="539"/>
    </row>
    <row r="849" spans="2:2" s="157" customFormat="1" ht="14.5" customHeight="1">
      <c r="B849" s="539"/>
    </row>
    <row r="850" spans="2:2" s="157" customFormat="1" ht="14.5" customHeight="1">
      <c r="B850" s="539"/>
    </row>
    <row r="851" spans="2:2" s="157" customFormat="1" ht="14.5" customHeight="1">
      <c r="B851" s="539"/>
    </row>
    <row r="852" spans="2:2" s="157" customFormat="1" ht="14.5" customHeight="1">
      <c r="B852" s="539"/>
    </row>
    <row r="853" spans="2:2" s="157" customFormat="1" ht="14.5" customHeight="1">
      <c r="B853" s="539"/>
    </row>
    <row r="854" spans="2:2" s="157" customFormat="1" ht="14.5" customHeight="1">
      <c r="B854" s="539"/>
    </row>
    <row r="855" spans="2:2" s="157" customFormat="1" ht="14.5" customHeight="1">
      <c r="B855" s="539"/>
    </row>
    <row r="856" spans="2:2" s="157" customFormat="1" ht="14.5" customHeight="1">
      <c r="B856" s="539"/>
    </row>
    <row r="857" spans="2:2" s="157" customFormat="1" ht="14.5" customHeight="1">
      <c r="B857" s="539"/>
    </row>
    <row r="858" spans="2:2" s="157" customFormat="1" ht="14.5" customHeight="1">
      <c r="B858" s="539"/>
    </row>
    <row r="859" spans="2:2" s="157" customFormat="1" ht="14.5" customHeight="1">
      <c r="B859" s="539"/>
    </row>
    <row r="860" spans="2:2" s="157" customFormat="1" ht="14.5" customHeight="1">
      <c r="B860" s="539"/>
    </row>
    <row r="861" spans="2:2" s="157" customFormat="1" ht="14.5" customHeight="1">
      <c r="B861" s="539"/>
    </row>
    <row r="862" spans="2:2" s="157" customFormat="1" ht="14.5" customHeight="1">
      <c r="B862" s="539"/>
    </row>
    <row r="863" spans="2:2" s="157" customFormat="1" ht="14.5" customHeight="1">
      <c r="B863" s="539"/>
    </row>
    <row r="864" spans="2:2" s="157" customFormat="1" ht="14.5" customHeight="1">
      <c r="B864" s="539"/>
    </row>
    <row r="865" spans="2:2" s="157" customFormat="1" ht="14.5" customHeight="1">
      <c r="B865" s="539"/>
    </row>
    <row r="866" spans="2:2" s="157" customFormat="1" ht="14.5" customHeight="1">
      <c r="B866" s="539"/>
    </row>
    <row r="867" spans="2:2" s="157" customFormat="1" ht="14.5" customHeight="1">
      <c r="B867" s="539"/>
    </row>
    <row r="868" spans="2:2" s="157" customFormat="1" ht="14.5" customHeight="1">
      <c r="B868" s="539"/>
    </row>
    <row r="869" spans="2:2" s="157" customFormat="1" ht="14.5" customHeight="1">
      <c r="B869" s="539"/>
    </row>
    <row r="870" spans="2:2" s="157" customFormat="1" ht="14.5" customHeight="1">
      <c r="B870" s="539"/>
    </row>
    <row r="871" spans="2:2" s="157" customFormat="1" ht="14.5" customHeight="1">
      <c r="B871" s="539"/>
    </row>
    <row r="872" spans="2:2" s="157" customFormat="1" ht="14.5" customHeight="1">
      <c r="B872" s="539"/>
    </row>
    <row r="873" spans="2:2" s="157" customFormat="1" ht="14.5" customHeight="1">
      <c r="B873" s="539"/>
    </row>
    <row r="874" spans="2:2" s="157" customFormat="1" ht="14.5" customHeight="1">
      <c r="B874" s="539"/>
    </row>
    <row r="875" spans="2:2" s="157" customFormat="1" ht="14.5" customHeight="1">
      <c r="B875" s="539"/>
    </row>
    <row r="876" spans="2:2" s="157" customFormat="1" ht="14.5" customHeight="1">
      <c r="B876" s="539"/>
    </row>
    <row r="877" spans="2:2" s="157" customFormat="1" ht="14.5" customHeight="1">
      <c r="B877" s="539"/>
    </row>
    <row r="878" spans="2:2" s="157" customFormat="1" ht="14.5" customHeight="1">
      <c r="B878" s="539"/>
    </row>
    <row r="879" spans="2:2" s="157" customFormat="1" ht="14.5" customHeight="1">
      <c r="B879" s="539"/>
    </row>
    <row r="880" spans="2:2" s="157" customFormat="1" ht="14.5" customHeight="1">
      <c r="B880" s="539"/>
    </row>
    <row r="881" spans="2:2" s="157" customFormat="1" ht="14.5" customHeight="1">
      <c r="B881" s="539"/>
    </row>
    <row r="882" spans="2:2" s="157" customFormat="1" ht="14.5" customHeight="1">
      <c r="B882" s="539"/>
    </row>
    <row r="883" spans="2:2" s="157" customFormat="1" ht="14.5" customHeight="1">
      <c r="B883" s="539"/>
    </row>
    <row r="884" spans="2:2" s="157" customFormat="1" ht="14.5" customHeight="1">
      <c r="B884" s="539"/>
    </row>
    <row r="885" spans="2:2" s="157" customFormat="1" ht="14.5" customHeight="1">
      <c r="B885" s="539"/>
    </row>
    <row r="886" spans="2:2" s="157" customFormat="1" ht="14.5" customHeight="1">
      <c r="B886" s="539"/>
    </row>
    <row r="887" spans="2:2" s="157" customFormat="1" ht="14.5" customHeight="1">
      <c r="B887" s="539"/>
    </row>
    <row r="888" spans="2:2" s="157" customFormat="1" ht="14.5" customHeight="1">
      <c r="B888" s="539"/>
    </row>
    <row r="889" spans="2:2" s="157" customFormat="1" ht="14.5" customHeight="1">
      <c r="B889" s="539"/>
    </row>
    <row r="890" spans="2:2" s="157" customFormat="1" ht="14.5" customHeight="1">
      <c r="B890" s="539"/>
    </row>
    <row r="891" spans="2:2" s="157" customFormat="1" ht="14.5" customHeight="1">
      <c r="B891" s="539"/>
    </row>
    <row r="892" spans="2:2" s="157" customFormat="1" ht="14.5" customHeight="1">
      <c r="B892" s="539"/>
    </row>
    <row r="893" spans="2:2" s="157" customFormat="1" ht="14.5" customHeight="1">
      <c r="B893" s="539"/>
    </row>
    <row r="894" spans="2:2" s="157" customFormat="1" ht="14.5" customHeight="1">
      <c r="B894" s="539"/>
    </row>
    <row r="895" spans="2:2" s="157" customFormat="1" ht="14.5" customHeight="1">
      <c r="B895" s="539"/>
    </row>
    <row r="896" spans="2:2" s="157" customFormat="1" ht="14.5" customHeight="1">
      <c r="B896" s="539"/>
    </row>
    <row r="897" spans="2:2" s="157" customFormat="1" ht="14.5" customHeight="1">
      <c r="B897" s="539"/>
    </row>
    <row r="898" spans="2:2" s="157" customFormat="1" ht="14.5" customHeight="1">
      <c r="B898" s="539"/>
    </row>
    <row r="899" spans="2:2" s="157" customFormat="1" ht="14.5" customHeight="1">
      <c r="B899" s="539"/>
    </row>
    <row r="900" spans="2:2" s="157" customFormat="1" ht="14.5" customHeight="1">
      <c r="B900" s="539"/>
    </row>
    <row r="901" spans="2:2" s="157" customFormat="1" ht="14.5" customHeight="1">
      <c r="B901" s="539"/>
    </row>
    <row r="902" spans="2:2" s="157" customFormat="1" ht="14.5" customHeight="1">
      <c r="B902" s="539"/>
    </row>
    <row r="903" spans="2:2" s="157" customFormat="1" ht="14.5" customHeight="1">
      <c r="B903" s="539"/>
    </row>
    <row r="904" spans="2:2" s="157" customFormat="1" ht="14.5" customHeight="1">
      <c r="B904" s="539"/>
    </row>
    <row r="905" spans="2:2" s="157" customFormat="1" ht="14.5" customHeight="1">
      <c r="B905" s="539"/>
    </row>
    <row r="906" spans="2:2" s="157" customFormat="1" ht="14.5" customHeight="1">
      <c r="B906" s="539"/>
    </row>
    <row r="907" spans="2:2" s="157" customFormat="1" ht="14.5" customHeight="1">
      <c r="B907" s="539"/>
    </row>
    <row r="908" spans="2:2" s="157" customFormat="1" ht="14.5" customHeight="1">
      <c r="B908" s="539"/>
    </row>
    <row r="909" spans="2:2" s="157" customFormat="1" ht="14.5" customHeight="1">
      <c r="B909" s="539"/>
    </row>
    <row r="910" spans="2:2" s="157" customFormat="1" ht="14.5" customHeight="1">
      <c r="B910" s="539"/>
    </row>
    <row r="911" spans="2:2" s="157" customFormat="1" ht="14.5" customHeight="1">
      <c r="B911" s="539"/>
    </row>
    <row r="912" spans="2:2" s="157" customFormat="1" ht="14.5" customHeight="1">
      <c r="B912" s="539"/>
    </row>
    <row r="913" spans="2:2" s="157" customFormat="1" ht="14.5" customHeight="1">
      <c r="B913" s="539"/>
    </row>
    <row r="914" spans="2:2" s="157" customFormat="1" ht="14.5" customHeight="1">
      <c r="B914" s="539"/>
    </row>
    <row r="915" spans="2:2" s="157" customFormat="1" ht="14.5" customHeight="1">
      <c r="B915" s="539"/>
    </row>
    <row r="916" spans="2:2" s="157" customFormat="1" ht="14.5" customHeight="1">
      <c r="B916" s="539"/>
    </row>
    <row r="917" spans="2:2" s="157" customFormat="1" ht="14.5" customHeight="1">
      <c r="B917" s="539"/>
    </row>
    <row r="918" spans="2:2" s="157" customFormat="1" ht="14.5" customHeight="1">
      <c r="B918" s="539"/>
    </row>
    <row r="919" spans="2:2" s="157" customFormat="1" ht="14.5" customHeight="1">
      <c r="B919" s="539"/>
    </row>
    <row r="920" spans="2:2" s="157" customFormat="1" ht="14.5" customHeight="1">
      <c r="B920" s="539"/>
    </row>
    <row r="921" spans="2:2" s="157" customFormat="1" ht="14.5" customHeight="1">
      <c r="B921" s="539"/>
    </row>
    <row r="922" spans="2:2" s="157" customFormat="1" ht="14.5" customHeight="1">
      <c r="B922" s="539"/>
    </row>
    <row r="923" spans="2:2" s="157" customFormat="1" ht="14.5" customHeight="1">
      <c r="B923" s="539"/>
    </row>
    <row r="924" spans="2:2" s="157" customFormat="1" ht="14.5" customHeight="1">
      <c r="B924" s="539"/>
    </row>
    <row r="925" spans="2:2" s="157" customFormat="1" ht="14.5" customHeight="1">
      <c r="B925" s="539"/>
    </row>
    <row r="926" spans="2:2" s="157" customFormat="1" ht="14.5" customHeight="1">
      <c r="B926" s="539"/>
    </row>
    <row r="927" spans="2:2" s="157" customFormat="1" ht="14.5" customHeight="1">
      <c r="B927" s="539"/>
    </row>
    <row r="928" spans="2:2" s="157" customFormat="1" ht="14.5" customHeight="1">
      <c r="B928" s="539"/>
    </row>
    <row r="929" spans="2:2" s="157" customFormat="1" ht="14.5" customHeight="1">
      <c r="B929" s="539"/>
    </row>
    <row r="930" spans="2:2" s="157" customFormat="1" ht="14.5" customHeight="1">
      <c r="B930" s="539"/>
    </row>
    <row r="931" spans="2:2" s="157" customFormat="1" ht="14.5" customHeight="1">
      <c r="B931" s="539"/>
    </row>
    <row r="932" spans="2:2" s="157" customFormat="1" ht="14.5" customHeight="1">
      <c r="B932" s="539"/>
    </row>
    <row r="933" spans="2:2" s="157" customFormat="1" ht="14.5" customHeight="1">
      <c r="B933" s="539"/>
    </row>
    <row r="934" spans="2:2" s="157" customFormat="1" ht="14.5" customHeight="1">
      <c r="B934" s="539"/>
    </row>
    <row r="935" spans="2:2" s="157" customFormat="1" ht="14.5" customHeight="1">
      <c r="B935" s="539"/>
    </row>
    <row r="936" spans="2:2" s="157" customFormat="1" ht="14.5" customHeight="1">
      <c r="B936" s="539"/>
    </row>
    <row r="937" spans="2:2" s="157" customFormat="1" ht="14.5" customHeight="1">
      <c r="B937" s="539"/>
    </row>
    <row r="938" spans="2:2" s="157" customFormat="1" ht="14.5" customHeight="1">
      <c r="B938" s="539"/>
    </row>
    <row r="939" spans="2:2" s="157" customFormat="1" ht="14.5" customHeight="1">
      <c r="B939" s="539"/>
    </row>
    <row r="940" spans="2:2" s="157" customFormat="1" ht="14.5" customHeight="1">
      <c r="B940" s="539"/>
    </row>
    <row r="941" spans="2:2" s="157" customFormat="1" ht="14.5" customHeight="1">
      <c r="B941" s="539"/>
    </row>
    <row r="942" spans="2:2" s="157" customFormat="1" ht="14.5" customHeight="1">
      <c r="B942" s="539"/>
    </row>
    <row r="943" spans="2:2" s="157" customFormat="1" ht="14.5" customHeight="1">
      <c r="B943" s="539"/>
    </row>
    <row r="944" spans="2:2" s="157" customFormat="1" ht="14.5" customHeight="1">
      <c r="B944" s="539"/>
    </row>
    <row r="945" spans="2:2" s="157" customFormat="1" ht="14.5" customHeight="1">
      <c r="B945" s="539"/>
    </row>
    <row r="946" spans="2:2" s="157" customFormat="1" ht="14.5" customHeight="1">
      <c r="B946" s="539"/>
    </row>
    <row r="947" spans="2:2" s="157" customFormat="1" ht="14.5" customHeight="1">
      <c r="B947" s="539"/>
    </row>
    <row r="948" spans="2:2" s="157" customFormat="1" ht="14.5" customHeight="1">
      <c r="B948" s="539"/>
    </row>
    <row r="949" spans="2:2" s="157" customFormat="1" ht="14.5" customHeight="1">
      <c r="B949" s="539"/>
    </row>
    <row r="950" spans="2:2" s="157" customFormat="1" ht="14.5" customHeight="1">
      <c r="B950" s="539"/>
    </row>
    <row r="951" spans="2:2" s="157" customFormat="1" ht="14.5" customHeight="1">
      <c r="B951" s="539"/>
    </row>
    <row r="952" spans="2:2" s="157" customFormat="1" ht="14.5" customHeight="1">
      <c r="B952" s="539"/>
    </row>
    <row r="953" spans="2:2" s="157" customFormat="1" ht="14.5" customHeight="1">
      <c r="B953" s="539"/>
    </row>
    <row r="954" spans="2:2" s="157" customFormat="1" ht="14.5" customHeight="1">
      <c r="B954" s="539"/>
    </row>
    <row r="955" spans="2:2" s="157" customFormat="1" ht="14.5" customHeight="1">
      <c r="B955" s="539"/>
    </row>
    <row r="956" spans="2:2" s="157" customFormat="1" ht="14.5" customHeight="1">
      <c r="B956" s="539"/>
    </row>
    <row r="957" spans="2:2" s="157" customFormat="1" ht="14.5" customHeight="1">
      <c r="B957" s="539"/>
    </row>
    <row r="958" spans="2:2" s="157" customFormat="1" ht="14.5" customHeight="1">
      <c r="B958" s="539"/>
    </row>
    <row r="959" spans="2:2" s="157" customFormat="1" ht="14.5" customHeight="1">
      <c r="B959" s="539"/>
    </row>
    <row r="960" spans="2:2" s="157" customFormat="1" ht="14.5" customHeight="1">
      <c r="B960" s="539"/>
    </row>
    <row r="961" spans="2:2" s="157" customFormat="1" ht="14.5" customHeight="1">
      <c r="B961" s="539"/>
    </row>
    <row r="962" spans="2:2" s="157" customFormat="1" ht="14.5" customHeight="1">
      <c r="B962" s="539"/>
    </row>
    <row r="963" spans="2:2" s="157" customFormat="1" ht="14.5" customHeight="1">
      <c r="B963" s="539"/>
    </row>
    <row r="964" spans="2:2" s="157" customFormat="1" ht="14.5" customHeight="1">
      <c r="B964" s="539"/>
    </row>
    <row r="965" spans="2:2" s="157" customFormat="1" ht="14.5" customHeight="1">
      <c r="B965" s="539"/>
    </row>
    <row r="966" spans="2:2" s="157" customFormat="1" ht="14.5" customHeight="1">
      <c r="B966" s="539"/>
    </row>
    <row r="967" spans="2:2" s="157" customFormat="1" ht="14.5" customHeight="1">
      <c r="B967" s="539"/>
    </row>
    <row r="968" spans="2:2" s="157" customFormat="1" ht="14.5" customHeight="1">
      <c r="B968" s="539"/>
    </row>
    <row r="969" spans="2:2" s="157" customFormat="1" ht="14.5" customHeight="1">
      <c r="B969" s="539"/>
    </row>
    <row r="970" spans="2:2" s="157" customFormat="1" ht="14.5" customHeight="1">
      <c r="B970" s="539"/>
    </row>
    <row r="971" spans="2:2" s="157" customFormat="1" ht="14.5" customHeight="1">
      <c r="B971" s="539"/>
    </row>
    <row r="972" spans="2:2" s="157" customFormat="1" ht="14.5" customHeight="1">
      <c r="B972" s="539"/>
    </row>
    <row r="973" spans="2:2" s="157" customFormat="1" ht="14.5" customHeight="1">
      <c r="B973" s="539"/>
    </row>
    <row r="974" spans="2:2" s="157" customFormat="1" ht="14.5" customHeight="1">
      <c r="B974" s="539"/>
    </row>
    <row r="975" spans="2:2" s="157" customFormat="1" ht="14.5" customHeight="1">
      <c r="B975" s="539"/>
    </row>
    <row r="976" spans="2:2" s="157" customFormat="1" ht="14.5" customHeight="1">
      <c r="B976" s="539"/>
    </row>
    <row r="977" spans="2:2" s="157" customFormat="1" ht="14.5" customHeight="1">
      <c r="B977" s="539"/>
    </row>
    <row r="978" spans="2:2" s="157" customFormat="1" ht="14.5" customHeight="1">
      <c r="B978" s="539"/>
    </row>
    <row r="979" spans="2:2" s="157" customFormat="1" ht="14.5" customHeight="1">
      <c r="B979" s="539"/>
    </row>
    <row r="980" spans="2:2" s="157" customFormat="1" ht="14.5" customHeight="1">
      <c r="B980" s="539"/>
    </row>
    <row r="981" spans="2:2" s="157" customFormat="1" ht="14.5" customHeight="1">
      <c r="B981" s="539"/>
    </row>
    <row r="982" spans="2:2" s="157" customFormat="1" ht="14.5" customHeight="1">
      <c r="B982" s="539"/>
    </row>
    <row r="983" spans="2:2" s="157" customFormat="1" ht="14.5" customHeight="1">
      <c r="B983" s="539"/>
    </row>
    <row r="984" spans="2:2" s="157" customFormat="1" ht="14.5" customHeight="1">
      <c r="B984" s="539"/>
    </row>
    <row r="985" spans="2:2" s="157" customFormat="1" ht="14.5" customHeight="1">
      <c r="B985" s="539"/>
    </row>
    <row r="986" spans="2:2" s="157" customFormat="1" ht="14.5" customHeight="1">
      <c r="B986" s="539"/>
    </row>
    <row r="987" spans="2:2" s="157" customFormat="1" ht="14.5" customHeight="1">
      <c r="B987" s="539"/>
    </row>
    <row r="988" spans="2:2" s="157" customFormat="1" ht="14.5" customHeight="1">
      <c r="B988" s="539"/>
    </row>
    <row r="989" spans="2:2" s="157" customFormat="1" ht="14.5" customHeight="1">
      <c r="B989" s="539"/>
    </row>
    <row r="990" spans="2:2" s="157" customFormat="1" ht="14.5" customHeight="1">
      <c r="B990" s="539"/>
    </row>
    <row r="991" spans="2:2" s="157" customFormat="1" ht="14.5" customHeight="1">
      <c r="B991" s="539"/>
    </row>
    <row r="992" spans="2:2" s="157" customFormat="1" ht="14.5" customHeight="1">
      <c r="B992" s="539"/>
    </row>
    <row r="993" spans="2:2" s="157" customFormat="1" ht="14.5" customHeight="1">
      <c r="B993" s="539"/>
    </row>
    <row r="994" spans="2:2" s="157" customFormat="1" ht="14.5" customHeight="1">
      <c r="B994" s="539"/>
    </row>
    <row r="995" spans="2:2" s="157" customFormat="1" ht="14.5" customHeight="1">
      <c r="B995" s="539"/>
    </row>
    <row r="996" spans="2:2" s="157" customFormat="1" ht="14.5" customHeight="1">
      <c r="B996" s="539"/>
    </row>
    <row r="997" spans="2:2" s="157" customFormat="1" ht="14.5" customHeight="1">
      <c r="B997" s="539"/>
    </row>
    <row r="998" spans="2:2" s="157" customFormat="1" ht="14.5" customHeight="1">
      <c r="B998" s="539"/>
    </row>
    <row r="999" spans="2:2" s="157" customFormat="1" ht="14.5" customHeight="1">
      <c r="B999" s="539"/>
    </row>
    <row r="1000" spans="2:2" s="157" customFormat="1" ht="14.5" customHeight="1">
      <c r="B1000" s="539"/>
    </row>
    <row r="1001" spans="2:2" s="157" customFormat="1" ht="14.5" customHeight="1">
      <c r="B1001" s="539"/>
    </row>
    <row r="1002" spans="2:2" s="157" customFormat="1" ht="14.5" customHeight="1">
      <c r="B1002" s="539"/>
    </row>
    <row r="1003" spans="2:2" s="157" customFormat="1" ht="14.5" customHeight="1">
      <c r="B1003" s="539"/>
    </row>
    <row r="1004" spans="2:2" s="157" customFormat="1" ht="14.5" customHeight="1">
      <c r="B1004" s="539"/>
    </row>
    <row r="1005" spans="2:2" s="157" customFormat="1" ht="14.5" customHeight="1">
      <c r="B1005" s="539"/>
    </row>
    <row r="1006" spans="2:2" s="157" customFormat="1" ht="14.5" customHeight="1">
      <c r="B1006" s="539"/>
    </row>
    <row r="1007" spans="2:2" s="157" customFormat="1" ht="14.5" customHeight="1">
      <c r="B1007" s="539"/>
    </row>
    <row r="1008" spans="2:2" s="157" customFormat="1" ht="14.5" customHeight="1">
      <c r="B1008" s="539"/>
    </row>
    <row r="1009" spans="2:2" s="157" customFormat="1" ht="14.5" customHeight="1">
      <c r="B1009" s="539"/>
    </row>
    <row r="1010" spans="2:2" s="157" customFormat="1" ht="14.5" customHeight="1">
      <c r="B1010" s="539"/>
    </row>
    <row r="1011" spans="2:2" s="157" customFormat="1" ht="14.5" customHeight="1">
      <c r="B1011" s="539"/>
    </row>
    <row r="1012" spans="2:2" s="157" customFormat="1" ht="14.5" customHeight="1">
      <c r="B1012" s="539"/>
    </row>
    <row r="1013" spans="2:2" s="157" customFormat="1" ht="14.5" customHeight="1">
      <c r="B1013" s="539"/>
    </row>
    <row r="1014" spans="2:2" s="157" customFormat="1" ht="14.5" customHeight="1">
      <c r="B1014" s="539"/>
    </row>
    <row r="1015" spans="2:2" s="157" customFormat="1" ht="14.5" customHeight="1">
      <c r="B1015" s="539"/>
    </row>
    <row r="1016" spans="2:2" s="157" customFormat="1" ht="14.5" customHeight="1">
      <c r="B1016" s="539"/>
    </row>
    <row r="1017" spans="2:2" s="157" customFormat="1" ht="14.5" customHeight="1">
      <c r="B1017" s="539"/>
    </row>
    <row r="1018" spans="2:2" s="157" customFormat="1" ht="14.5" customHeight="1">
      <c r="B1018" s="539"/>
    </row>
    <row r="1019" spans="2:2" s="157" customFormat="1" ht="14.5" customHeight="1">
      <c r="B1019" s="539"/>
    </row>
    <row r="1020" spans="2:2" s="157" customFormat="1" ht="14.5" customHeight="1">
      <c r="B1020" s="539"/>
    </row>
    <row r="1021" spans="2:2" s="157" customFormat="1" ht="14.5" customHeight="1">
      <c r="B1021" s="539"/>
    </row>
    <row r="1022" spans="2:2" s="157" customFormat="1" ht="14.5" customHeight="1">
      <c r="B1022" s="539"/>
    </row>
    <row r="1023" spans="2:2" s="157" customFormat="1" ht="14.5" customHeight="1">
      <c r="B1023" s="539"/>
    </row>
    <row r="1024" spans="2:2" s="157" customFormat="1" ht="14.5" customHeight="1">
      <c r="B1024" s="539"/>
    </row>
    <row r="1025" spans="2:2" s="157" customFormat="1" ht="14.5" customHeight="1">
      <c r="B1025" s="539"/>
    </row>
    <row r="1026" spans="2:2" s="157" customFormat="1" ht="14.5" customHeight="1">
      <c r="B1026" s="539"/>
    </row>
    <row r="1027" spans="2:2" s="157" customFormat="1" ht="14.5" customHeight="1">
      <c r="B1027" s="539"/>
    </row>
    <row r="1028" spans="2:2" s="157" customFormat="1" ht="14.5" customHeight="1">
      <c r="B1028" s="539"/>
    </row>
    <row r="1029" spans="2:2" s="157" customFormat="1" ht="14.5" customHeight="1">
      <c r="B1029" s="539"/>
    </row>
    <row r="1030" spans="2:2" s="157" customFormat="1" ht="14.5" customHeight="1">
      <c r="B1030" s="539"/>
    </row>
    <row r="1031" spans="2:2" s="157" customFormat="1" ht="14.5" customHeight="1">
      <c r="B1031" s="539"/>
    </row>
    <row r="1032" spans="2:2" s="157" customFormat="1" ht="14.5" customHeight="1">
      <c r="B1032" s="539"/>
    </row>
    <row r="1033" spans="2:2" s="157" customFormat="1" ht="14.5" customHeight="1">
      <c r="B1033" s="539"/>
    </row>
    <row r="1034" spans="2:2" s="157" customFormat="1" ht="14.5" customHeight="1">
      <c r="B1034" s="539"/>
    </row>
    <row r="1035" spans="2:2" s="157" customFormat="1" ht="14.5" customHeight="1">
      <c r="B1035" s="539"/>
    </row>
    <row r="1036" spans="2:2" s="157" customFormat="1" ht="14.5" customHeight="1">
      <c r="B1036" s="539"/>
    </row>
    <row r="1037" spans="2:2" s="157" customFormat="1" ht="14.5" customHeight="1">
      <c r="B1037" s="539"/>
    </row>
    <row r="1038" spans="2:2" s="157" customFormat="1" ht="14.5" customHeight="1">
      <c r="B1038" s="539"/>
    </row>
    <row r="1039" spans="2:2" s="157" customFormat="1" ht="14.5" customHeight="1">
      <c r="B1039" s="539"/>
    </row>
    <row r="1040" spans="2:2" s="157" customFormat="1" ht="14.5" customHeight="1">
      <c r="B1040" s="539"/>
    </row>
    <row r="1041" spans="2:2" s="157" customFormat="1" ht="14.5" customHeight="1">
      <c r="B1041" s="539"/>
    </row>
    <row r="1042" spans="2:2" s="157" customFormat="1" ht="14.5" customHeight="1">
      <c r="B1042" s="539"/>
    </row>
    <row r="1043" spans="2:2" s="157" customFormat="1" ht="14.5" customHeight="1">
      <c r="B1043" s="539"/>
    </row>
    <row r="1044" spans="2:2" s="157" customFormat="1" ht="14.5" customHeight="1">
      <c r="B1044" s="539"/>
    </row>
    <row r="1045" spans="2:2" s="157" customFormat="1" ht="14.5" customHeight="1">
      <c r="B1045" s="539"/>
    </row>
    <row r="1046" spans="2:2" s="157" customFormat="1" ht="14.5" customHeight="1">
      <c r="B1046" s="539"/>
    </row>
    <row r="1047" spans="2:2" s="157" customFormat="1" ht="14.5" customHeight="1">
      <c r="B1047" s="539"/>
    </row>
    <row r="1048" spans="2:2" s="157" customFormat="1" ht="14.5" customHeight="1">
      <c r="B1048" s="539"/>
    </row>
    <row r="1049" spans="2:2" s="157" customFormat="1" ht="14.5" customHeight="1">
      <c r="B1049" s="539"/>
    </row>
    <row r="1050" spans="2:2" s="157" customFormat="1" ht="14.5" customHeight="1">
      <c r="B1050" s="539"/>
    </row>
    <row r="1051" spans="2:2" s="157" customFormat="1" ht="14.5" customHeight="1">
      <c r="B1051" s="539"/>
    </row>
    <row r="1052" spans="2:2" s="157" customFormat="1" ht="14.5" customHeight="1">
      <c r="B1052" s="539"/>
    </row>
    <row r="1053" spans="2:2" s="157" customFormat="1" ht="14.5" customHeight="1">
      <c r="B1053" s="539"/>
    </row>
    <row r="1054" spans="2:2" s="157" customFormat="1" ht="14.5" customHeight="1">
      <c r="B1054" s="539"/>
    </row>
    <row r="1055" spans="2:2" s="157" customFormat="1" ht="14.5" customHeight="1">
      <c r="B1055" s="539"/>
    </row>
    <row r="1056" spans="2:2" s="157" customFormat="1" ht="14.5" customHeight="1">
      <c r="B1056" s="539"/>
    </row>
    <row r="1057" spans="2:2" s="157" customFormat="1" ht="14.5" customHeight="1">
      <c r="B1057" s="539"/>
    </row>
    <row r="1058" spans="2:2" s="157" customFormat="1" ht="14.5" customHeight="1">
      <c r="B1058" s="539"/>
    </row>
    <row r="1059" spans="2:2" s="157" customFormat="1" ht="14.5" customHeight="1">
      <c r="B1059" s="539"/>
    </row>
    <row r="1060" spans="2:2" s="157" customFormat="1" ht="14.5" customHeight="1">
      <c r="B1060" s="539"/>
    </row>
    <row r="1061" spans="2:2" s="157" customFormat="1" ht="14.5" customHeight="1">
      <c r="B1061" s="539"/>
    </row>
    <row r="1062" spans="2:2" s="157" customFormat="1" ht="14.5" customHeight="1">
      <c r="B1062" s="539"/>
    </row>
    <row r="1063" spans="2:2" s="157" customFormat="1" ht="14.5" customHeight="1">
      <c r="B1063" s="539"/>
    </row>
    <row r="1064" spans="2:2" s="157" customFormat="1" ht="14.5" customHeight="1">
      <c r="B1064" s="539"/>
    </row>
    <row r="1065" spans="2:2" s="157" customFormat="1" ht="14.5" customHeight="1">
      <c r="B1065" s="539"/>
    </row>
    <row r="1066" spans="2:2" s="157" customFormat="1" ht="14.5" customHeight="1">
      <c r="B1066" s="539"/>
    </row>
    <row r="1067" spans="2:2" s="157" customFormat="1" ht="14.5" customHeight="1">
      <c r="B1067" s="539"/>
    </row>
    <row r="1068" spans="2:2" s="157" customFormat="1" ht="14.5" customHeight="1">
      <c r="B1068" s="539"/>
    </row>
    <row r="1069" spans="2:2" s="157" customFormat="1" ht="14.5" customHeight="1">
      <c r="B1069" s="539"/>
    </row>
    <row r="1070" spans="2:2" s="157" customFormat="1" ht="14.5" customHeight="1">
      <c r="B1070" s="539"/>
    </row>
    <row r="1071" spans="2:2" s="157" customFormat="1" ht="14.5" customHeight="1">
      <c r="B1071" s="539"/>
    </row>
    <row r="1072" spans="2:2" s="157" customFormat="1" ht="14.5" customHeight="1">
      <c r="B1072" s="539"/>
    </row>
    <row r="1073" spans="2:2" s="157" customFormat="1" ht="14.5" customHeight="1">
      <c r="B1073" s="539"/>
    </row>
    <row r="1074" spans="2:2" s="157" customFormat="1" ht="14.5" customHeight="1">
      <c r="B1074" s="539"/>
    </row>
    <row r="1075" spans="2:2" s="157" customFormat="1" ht="14.5" customHeight="1">
      <c r="B1075" s="539"/>
    </row>
    <row r="1076" spans="2:2" s="157" customFormat="1" ht="14.5" customHeight="1">
      <c r="B1076" s="539"/>
    </row>
    <row r="1077" spans="2:2" s="157" customFormat="1" ht="14.5" customHeight="1">
      <c r="B1077" s="539"/>
    </row>
    <row r="1078" spans="2:2" s="157" customFormat="1" ht="14.5" customHeight="1">
      <c r="B1078" s="539"/>
    </row>
    <row r="1079" spans="2:2" s="157" customFormat="1" ht="14.5" customHeight="1">
      <c r="B1079" s="539"/>
    </row>
    <row r="1080" spans="2:2" s="157" customFormat="1" ht="14.5" customHeight="1">
      <c r="B1080" s="539"/>
    </row>
    <row r="1081" spans="2:2" s="157" customFormat="1" ht="14.5" customHeight="1">
      <c r="B1081" s="539"/>
    </row>
    <row r="1082" spans="2:2" s="157" customFormat="1" ht="14.5" customHeight="1">
      <c r="B1082" s="539"/>
    </row>
    <row r="1083" spans="2:2" s="157" customFormat="1" ht="14.5" customHeight="1">
      <c r="B1083" s="539"/>
    </row>
    <row r="1084" spans="2:2" s="157" customFormat="1" ht="14.5" customHeight="1">
      <c r="B1084" s="539"/>
    </row>
    <row r="1085" spans="2:2" s="157" customFormat="1" ht="14.5" customHeight="1">
      <c r="B1085" s="539"/>
    </row>
    <row r="1086" spans="2:2" s="157" customFormat="1" ht="14.5" customHeight="1">
      <c r="B1086" s="539"/>
    </row>
    <row r="1087" spans="2:2" s="157" customFormat="1" ht="14.5" customHeight="1">
      <c r="B1087" s="539"/>
    </row>
    <row r="1088" spans="2:2" s="157" customFormat="1" ht="14.5" customHeight="1">
      <c r="B1088" s="539"/>
    </row>
    <row r="1089" spans="2:2" s="157" customFormat="1" ht="14.5" customHeight="1">
      <c r="B1089" s="539"/>
    </row>
    <row r="1090" spans="2:2" s="157" customFormat="1" ht="14.5" customHeight="1">
      <c r="B1090" s="539"/>
    </row>
    <row r="1091" spans="2:2" s="157" customFormat="1" ht="14.5" customHeight="1">
      <c r="B1091" s="539"/>
    </row>
    <row r="1092" spans="2:2" s="157" customFormat="1" ht="14.5" customHeight="1">
      <c r="B1092" s="539"/>
    </row>
    <row r="1093" spans="2:2" s="157" customFormat="1" ht="14.5" customHeight="1">
      <c r="B1093" s="539"/>
    </row>
    <row r="1094" spans="2:2" s="157" customFormat="1" ht="14.5" customHeight="1">
      <c r="B1094" s="539"/>
    </row>
    <row r="1095" spans="2:2" s="157" customFormat="1" ht="14.5" customHeight="1">
      <c r="B1095" s="539"/>
    </row>
    <row r="1096" spans="2:2" s="157" customFormat="1" ht="14.5" customHeight="1">
      <c r="B1096" s="539"/>
    </row>
    <row r="1097" spans="2:2" s="157" customFormat="1" ht="14.5" customHeight="1">
      <c r="B1097" s="539"/>
    </row>
    <row r="1098" spans="2:2" s="157" customFormat="1" ht="14.5" customHeight="1">
      <c r="B1098" s="539"/>
    </row>
    <row r="1099" spans="2:2" s="157" customFormat="1" ht="14.5" customHeight="1">
      <c r="B1099" s="539"/>
    </row>
    <row r="1100" spans="2:2" s="157" customFormat="1" ht="14.5" customHeight="1">
      <c r="B1100" s="539"/>
    </row>
    <row r="1101" spans="2:2" s="157" customFormat="1" ht="14.5" customHeight="1">
      <c r="B1101" s="539"/>
    </row>
    <row r="1102" spans="2:2" s="157" customFormat="1" ht="14.5" customHeight="1">
      <c r="B1102" s="539"/>
    </row>
    <row r="1103" spans="2:2" s="157" customFormat="1" ht="14.5" customHeight="1">
      <c r="B1103" s="539"/>
    </row>
    <row r="1104" spans="2:2" s="157" customFormat="1" ht="14.5" customHeight="1">
      <c r="B1104" s="539"/>
    </row>
    <row r="1105" spans="2:2" s="157" customFormat="1" ht="14.5" customHeight="1">
      <c r="B1105" s="539"/>
    </row>
    <row r="1106" spans="2:2" s="157" customFormat="1" ht="14.5" customHeight="1">
      <c r="B1106" s="539"/>
    </row>
    <row r="1107" spans="2:2" s="157" customFormat="1" ht="14.5" customHeight="1">
      <c r="B1107" s="539"/>
    </row>
    <row r="1108" spans="2:2" s="157" customFormat="1" ht="14.5" customHeight="1">
      <c r="B1108" s="539"/>
    </row>
    <row r="1109" spans="2:2" s="157" customFormat="1" ht="14.5" customHeight="1">
      <c r="B1109" s="539"/>
    </row>
    <row r="1110" spans="2:2" s="157" customFormat="1" ht="14.5" customHeight="1">
      <c r="B1110" s="539"/>
    </row>
    <row r="1111" spans="2:2" s="157" customFormat="1" ht="14.5" customHeight="1">
      <c r="B1111" s="539"/>
    </row>
    <row r="1112" spans="2:2" s="157" customFormat="1" ht="14.5" customHeight="1">
      <c r="B1112" s="539"/>
    </row>
    <row r="1113" spans="2:2" s="157" customFormat="1" ht="14.5" customHeight="1">
      <c r="B1113" s="539"/>
    </row>
    <row r="1114" spans="2:2" s="157" customFormat="1" ht="14.5" customHeight="1">
      <c r="B1114" s="539"/>
    </row>
    <row r="1115" spans="2:2" s="157" customFormat="1" ht="14.5" customHeight="1">
      <c r="B1115" s="539"/>
    </row>
    <row r="1116" spans="2:2" s="157" customFormat="1" ht="14.5" customHeight="1">
      <c r="B1116" s="539"/>
    </row>
    <row r="1117" spans="2:2" s="157" customFormat="1" ht="14.5" customHeight="1">
      <c r="B1117" s="539"/>
    </row>
    <row r="1118" spans="2:2" s="157" customFormat="1" ht="14.5" customHeight="1">
      <c r="B1118" s="539"/>
    </row>
    <row r="1119" spans="2:2" s="157" customFormat="1" ht="14.5" customHeight="1">
      <c r="B1119" s="539"/>
    </row>
    <row r="1120" spans="2:2" s="157" customFormat="1" ht="14.5" customHeight="1">
      <c r="B1120" s="539"/>
    </row>
    <row r="1121" spans="2:2" s="157" customFormat="1" ht="14.5" customHeight="1">
      <c r="B1121" s="539"/>
    </row>
    <row r="1122" spans="2:2" s="157" customFormat="1" ht="14.5" customHeight="1">
      <c r="B1122" s="539"/>
    </row>
    <row r="1123" spans="2:2" s="157" customFormat="1" ht="14.5" customHeight="1">
      <c r="B1123" s="539"/>
    </row>
    <row r="1124" spans="2:2" s="157" customFormat="1" ht="14.5" customHeight="1">
      <c r="B1124" s="539"/>
    </row>
    <row r="1125" spans="2:2" s="157" customFormat="1" ht="14.5" customHeight="1">
      <c r="B1125" s="539"/>
    </row>
    <row r="1126" spans="2:2" s="157" customFormat="1" ht="14.5" customHeight="1">
      <c r="B1126" s="539"/>
    </row>
    <row r="1127" spans="2:2" s="157" customFormat="1" ht="14.5" customHeight="1">
      <c r="B1127" s="539"/>
    </row>
    <row r="1128" spans="2:2" s="157" customFormat="1" ht="14.5" customHeight="1">
      <c r="B1128" s="539"/>
    </row>
    <row r="1129" spans="2:2" s="157" customFormat="1" ht="14.5" customHeight="1">
      <c r="B1129" s="539"/>
    </row>
    <row r="1130" spans="2:2" s="157" customFormat="1" ht="14.5" customHeight="1">
      <c r="B1130" s="539"/>
    </row>
    <row r="1131" spans="2:2" s="157" customFormat="1" ht="14.5" customHeight="1">
      <c r="B1131" s="539"/>
    </row>
    <row r="1132" spans="2:2" s="157" customFormat="1" ht="14.5" customHeight="1">
      <c r="B1132" s="539"/>
    </row>
    <row r="1133" spans="2:2" s="157" customFormat="1" ht="14.5" customHeight="1">
      <c r="B1133" s="539"/>
    </row>
    <row r="1134" spans="2:2" s="157" customFormat="1" ht="14.5" customHeight="1">
      <c r="B1134" s="539"/>
    </row>
    <row r="1135" spans="2:2" s="157" customFormat="1" ht="14.5" customHeight="1">
      <c r="B1135" s="539"/>
    </row>
    <row r="1136" spans="2:2" s="157" customFormat="1" ht="14.5" customHeight="1">
      <c r="B1136" s="539"/>
    </row>
    <row r="1137" spans="2:2" s="157" customFormat="1" ht="14.5" customHeight="1">
      <c r="B1137" s="539"/>
    </row>
    <row r="1138" spans="2:2" s="157" customFormat="1" ht="14.5" customHeight="1">
      <c r="B1138" s="539"/>
    </row>
    <row r="1139" spans="2:2" s="157" customFormat="1" ht="14.5" customHeight="1">
      <c r="B1139" s="539"/>
    </row>
    <row r="1140" spans="2:2" s="157" customFormat="1" ht="14.5" customHeight="1">
      <c r="B1140" s="539"/>
    </row>
    <row r="1141" spans="2:2" s="157" customFormat="1" ht="14.5" customHeight="1">
      <c r="B1141" s="539"/>
    </row>
    <row r="1142" spans="2:2" s="157" customFormat="1" ht="14.5" customHeight="1">
      <c r="B1142" s="539"/>
    </row>
    <row r="1143" spans="2:2" s="157" customFormat="1" ht="14.5" customHeight="1">
      <c r="B1143" s="539"/>
    </row>
    <row r="1144" spans="2:2" s="157" customFormat="1" ht="14.5" customHeight="1">
      <c r="B1144" s="539"/>
    </row>
    <row r="1145" spans="2:2" s="157" customFormat="1" ht="14.5" customHeight="1">
      <c r="B1145" s="539"/>
    </row>
    <row r="1146" spans="2:2" s="157" customFormat="1" ht="14.5" customHeight="1">
      <c r="B1146" s="539"/>
    </row>
    <row r="1147" spans="2:2" s="157" customFormat="1" ht="14.5" customHeight="1">
      <c r="B1147" s="539"/>
    </row>
    <row r="1148" spans="2:2" s="157" customFormat="1" ht="14.5" customHeight="1">
      <c r="B1148" s="539"/>
    </row>
    <row r="1149" spans="2:2" s="157" customFormat="1" ht="14.5" customHeight="1">
      <c r="B1149" s="539"/>
    </row>
    <row r="1150" spans="2:2" s="157" customFormat="1" ht="14.5" customHeight="1">
      <c r="B1150" s="539"/>
    </row>
    <row r="1151" spans="2:2" s="157" customFormat="1" ht="14.5" customHeight="1">
      <c r="B1151" s="539"/>
    </row>
    <row r="1152" spans="2:2" s="157" customFormat="1" ht="14.5" customHeight="1">
      <c r="B1152" s="539"/>
    </row>
    <row r="1153" spans="2:2" s="157" customFormat="1" ht="14.5" customHeight="1">
      <c r="B1153" s="539"/>
    </row>
    <row r="1154" spans="2:2" s="157" customFormat="1" ht="14.5" customHeight="1">
      <c r="B1154" s="539"/>
    </row>
    <row r="1155" spans="2:2" s="157" customFormat="1" ht="14.5" customHeight="1">
      <c r="B1155" s="539"/>
    </row>
    <row r="1156" spans="2:2" s="157" customFormat="1" ht="14.5" customHeight="1">
      <c r="B1156" s="539"/>
    </row>
    <row r="1157" spans="2:2" s="157" customFormat="1" ht="14.5" customHeight="1">
      <c r="B1157" s="539"/>
    </row>
    <row r="1158" spans="2:2" s="157" customFormat="1" ht="14.5" customHeight="1">
      <c r="B1158" s="539"/>
    </row>
    <row r="1159" spans="2:2" s="157" customFormat="1" ht="14.5" customHeight="1">
      <c r="B1159" s="539"/>
    </row>
    <row r="1160" spans="2:2" s="157" customFormat="1" ht="14.5" customHeight="1">
      <c r="B1160" s="539"/>
    </row>
    <row r="1161" spans="2:2" s="157" customFormat="1" ht="14.5" customHeight="1">
      <c r="B1161" s="539"/>
    </row>
    <row r="1162" spans="2:2" s="157" customFormat="1" ht="14.5" customHeight="1">
      <c r="B1162" s="539"/>
    </row>
    <row r="1163" spans="2:2" s="157" customFormat="1" ht="14.5" customHeight="1">
      <c r="B1163" s="539"/>
    </row>
    <row r="1164" spans="2:2" s="157" customFormat="1" ht="14.5" customHeight="1">
      <c r="B1164" s="539"/>
    </row>
    <row r="1165" spans="2:2" s="157" customFormat="1" ht="14.5" customHeight="1">
      <c r="B1165" s="539"/>
    </row>
    <row r="1166" spans="2:2" s="157" customFormat="1" ht="14.5" customHeight="1">
      <c r="B1166" s="539"/>
    </row>
    <row r="1167" spans="2:2" s="157" customFormat="1" ht="14.5" customHeight="1">
      <c r="B1167" s="539"/>
    </row>
    <row r="1168" spans="2:2" s="157" customFormat="1" ht="14.5" customHeight="1">
      <c r="B1168" s="539"/>
    </row>
    <row r="1169" spans="2:2" s="157" customFormat="1" ht="14.5" customHeight="1">
      <c r="B1169" s="539"/>
    </row>
    <row r="1170" spans="2:2" s="157" customFormat="1" ht="14.5" customHeight="1">
      <c r="B1170" s="539"/>
    </row>
    <row r="1171" spans="2:2" s="157" customFormat="1" ht="14.5" customHeight="1">
      <c r="B1171" s="539"/>
    </row>
    <row r="1172" spans="2:2" s="157" customFormat="1" ht="14.5" customHeight="1">
      <c r="B1172" s="539"/>
    </row>
    <row r="1173" spans="2:2" s="157" customFormat="1" ht="14.5" customHeight="1">
      <c r="B1173" s="539"/>
    </row>
    <row r="1174" spans="2:2" s="157" customFormat="1" ht="14.5" customHeight="1">
      <c r="B1174" s="539"/>
    </row>
    <row r="1175" spans="2:2" s="157" customFormat="1" ht="14.5" customHeight="1">
      <c r="B1175" s="539"/>
    </row>
    <row r="1176" spans="2:2" s="157" customFormat="1" ht="14.5" customHeight="1">
      <c r="B1176" s="539"/>
    </row>
    <row r="1177" spans="2:2" s="157" customFormat="1" ht="14.5" customHeight="1">
      <c r="B1177" s="539"/>
    </row>
    <row r="1178" spans="2:2" s="157" customFormat="1" ht="14.5" customHeight="1">
      <c r="B1178" s="539"/>
    </row>
    <row r="1179" spans="2:2" s="157" customFormat="1" ht="14.5" customHeight="1">
      <c r="B1179" s="539"/>
    </row>
    <row r="1180" spans="2:2" s="157" customFormat="1" ht="14.5" customHeight="1">
      <c r="B1180" s="539"/>
    </row>
    <row r="1181" spans="2:2" s="157" customFormat="1" ht="14.5" customHeight="1">
      <c r="B1181" s="539"/>
    </row>
    <row r="1182" spans="2:2" s="157" customFormat="1" ht="14.5" customHeight="1">
      <c r="B1182" s="539"/>
    </row>
    <row r="1183" spans="2:2" s="157" customFormat="1" ht="14.5" customHeight="1">
      <c r="B1183" s="539"/>
    </row>
    <row r="1184" spans="2:2" s="157" customFormat="1" ht="14.5" customHeight="1">
      <c r="B1184" s="539"/>
    </row>
    <row r="1185" spans="2:2" s="157" customFormat="1" ht="14.5" customHeight="1">
      <c r="B1185" s="539"/>
    </row>
    <row r="1186" spans="2:2" s="157" customFormat="1" ht="14.5" customHeight="1">
      <c r="B1186" s="539"/>
    </row>
    <row r="1187" spans="2:2" s="157" customFormat="1" ht="14.5" customHeight="1">
      <c r="B1187" s="539"/>
    </row>
    <row r="1188" spans="2:2" s="157" customFormat="1" ht="14.5" customHeight="1">
      <c r="B1188" s="539"/>
    </row>
    <row r="1189" spans="2:2" s="157" customFormat="1" ht="14.5" customHeight="1">
      <c r="B1189" s="539"/>
    </row>
    <row r="1190" spans="2:2" s="157" customFormat="1" ht="14.5" customHeight="1">
      <c r="B1190" s="539"/>
    </row>
    <row r="1191" spans="2:2" s="157" customFormat="1" ht="14.5" customHeight="1">
      <c r="B1191" s="539"/>
    </row>
    <row r="1192" spans="2:2" s="157" customFormat="1" ht="14.5" customHeight="1">
      <c r="B1192" s="539"/>
    </row>
    <row r="1193" spans="2:2" s="157" customFormat="1" ht="14.5" customHeight="1">
      <c r="B1193" s="539"/>
    </row>
    <row r="1194" spans="2:2" s="157" customFormat="1" ht="14.5" customHeight="1">
      <c r="B1194" s="539"/>
    </row>
    <row r="1195" spans="2:2" s="157" customFormat="1" ht="14.5" customHeight="1">
      <c r="B1195" s="539"/>
    </row>
    <row r="1196" spans="2:2" s="157" customFormat="1" ht="14.5" customHeight="1">
      <c r="B1196" s="539"/>
    </row>
    <row r="1197" spans="2:2" s="157" customFormat="1" ht="14.5" customHeight="1">
      <c r="B1197" s="539"/>
    </row>
    <row r="1198" spans="2:2" s="157" customFormat="1" ht="14.5" customHeight="1">
      <c r="B1198" s="539"/>
    </row>
    <row r="1199" spans="2:2" s="157" customFormat="1" ht="14.5" customHeight="1">
      <c r="B1199" s="539"/>
    </row>
    <row r="1200" spans="2:2" s="157" customFormat="1" ht="14.5" customHeight="1">
      <c r="B1200" s="539"/>
    </row>
    <row r="1201" spans="2:2" s="157" customFormat="1" ht="14.5" customHeight="1">
      <c r="B1201" s="539"/>
    </row>
    <row r="1202" spans="2:2" s="157" customFormat="1" ht="14.5" customHeight="1">
      <c r="B1202" s="539"/>
    </row>
    <row r="1203" spans="2:2" s="157" customFormat="1" ht="14.5" customHeight="1">
      <c r="B1203" s="539"/>
    </row>
    <row r="1204" spans="2:2" s="157" customFormat="1" ht="14.5" customHeight="1">
      <c r="B1204" s="539"/>
    </row>
    <row r="1205" spans="2:2" s="157" customFormat="1" ht="14.5" customHeight="1">
      <c r="B1205" s="539"/>
    </row>
    <row r="1206" spans="2:2" s="157" customFormat="1" ht="14.5" customHeight="1">
      <c r="B1206" s="539"/>
    </row>
    <row r="1207" spans="2:2" s="157" customFormat="1" ht="14.5" customHeight="1">
      <c r="B1207" s="539"/>
    </row>
    <row r="1208" spans="2:2" s="157" customFormat="1" ht="14.5" customHeight="1">
      <c r="B1208" s="539"/>
    </row>
    <row r="1209" spans="2:2" s="157" customFormat="1" ht="14.5" customHeight="1">
      <c r="B1209" s="539"/>
    </row>
    <row r="1210" spans="2:2" s="157" customFormat="1" ht="14.5" customHeight="1">
      <c r="B1210" s="539"/>
    </row>
    <row r="1211" spans="2:2" s="157" customFormat="1" ht="14.5" customHeight="1">
      <c r="B1211" s="539"/>
    </row>
    <row r="1212" spans="2:2" s="157" customFormat="1" ht="14.5" customHeight="1">
      <c r="B1212" s="539"/>
    </row>
    <row r="1213" spans="2:2" s="157" customFormat="1" ht="14.5" customHeight="1">
      <c r="B1213" s="539"/>
    </row>
    <row r="1214" spans="2:2" s="157" customFormat="1" ht="14.5" customHeight="1">
      <c r="B1214" s="539"/>
    </row>
    <row r="1215" spans="2:2" s="157" customFormat="1" ht="14.5" customHeight="1">
      <c r="B1215" s="539"/>
    </row>
    <row r="1216" spans="2:2" s="157" customFormat="1" ht="14.5" customHeight="1">
      <c r="B1216" s="539"/>
    </row>
    <row r="1217" spans="2:2" s="157" customFormat="1" ht="14.5" customHeight="1">
      <c r="B1217" s="539"/>
    </row>
    <row r="1218" spans="2:2" s="157" customFormat="1" ht="14.5" customHeight="1">
      <c r="B1218" s="539"/>
    </row>
    <row r="1219" spans="2:2" s="157" customFormat="1" ht="14.5" customHeight="1">
      <c r="B1219" s="539"/>
    </row>
    <row r="1220" spans="2:2" s="157" customFormat="1" ht="14.5" customHeight="1">
      <c r="B1220" s="539"/>
    </row>
    <row r="1221" spans="2:2" s="157" customFormat="1" ht="14.5" customHeight="1">
      <c r="B1221" s="539"/>
    </row>
    <row r="1222" spans="2:2" s="157" customFormat="1" ht="14.5" customHeight="1">
      <c r="B1222" s="539"/>
    </row>
    <row r="1223" spans="2:2" s="157" customFormat="1" ht="14.5" customHeight="1">
      <c r="B1223" s="539"/>
    </row>
    <row r="1224" spans="2:2" s="157" customFormat="1" ht="14.5" customHeight="1">
      <c r="B1224" s="539"/>
    </row>
    <row r="1225" spans="2:2" s="157" customFormat="1" ht="14.5" customHeight="1">
      <c r="B1225" s="539"/>
    </row>
    <row r="1226" spans="2:2" s="157" customFormat="1" ht="14.5" customHeight="1">
      <c r="B1226" s="539"/>
    </row>
    <row r="1227" spans="2:2" s="157" customFormat="1" ht="14.5" customHeight="1">
      <c r="B1227" s="539"/>
    </row>
    <row r="1228" spans="2:2" s="157" customFormat="1" ht="14.5" customHeight="1">
      <c r="B1228" s="539"/>
    </row>
    <row r="1229" spans="2:2" s="157" customFormat="1" ht="14.5" customHeight="1">
      <c r="B1229" s="539"/>
    </row>
    <row r="1230" spans="2:2" s="157" customFormat="1" ht="14.5" customHeight="1">
      <c r="B1230" s="539"/>
    </row>
    <row r="1231" spans="2:2" s="157" customFormat="1" ht="14.5" customHeight="1">
      <c r="B1231" s="539"/>
    </row>
    <row r="1232" spans="2:2" s="157" customFormat="1" ht="14.5" customHeight="1">
      <c r="B1232" s="539"/>
    </row>
    <row r="1233" spans="2:2" s="157" customFormat="1" ht="14.5" customHeight="1">
      <c r="B1233" s="539"/>
    </row>
    <row r="1234" spans="2:2" s="157" customFormat="1" ht="14.5" customHeight="1">
      <c r="B1234" s="539"/>
    </row>
    <row r="1235" spans="2:2" s="157" customFormat="1" ht="14.5" customHeight="1">
      <c r="B1235" s="539"/>
    </row>
    <row r="1236" spans="2:2" s="157" customFormat="1" ht="14.5" customHeight="1">
      <c r="B1236" s="539"/>
    </row>
    <row r="1237" spans="2:2" s="157" customFormat="1" ht="14.5" customHeight="1">
      <c r="B1237" s="539"/>
    </row>
    <row r="1238" spans="2:2" s="157" customFormat="1" ht="14.5" customHeight="1">
      <c r="B1238" s="539"/>
    </row>
    <row r="1239" spans="2:2" s="157" customFormat="1" ht="14.5" customHeight="1">
      <c r="B1239" s="539"/>
    </row>
    <row r="1240" spans="2:2" s="157" customFormat="1" ht="14.5" customHeight="1">
      <c r="B1240" s="539"/>
    </row>
    <row r="1241" spans="2:2" s="157" customFormat="1" ht="14.5" customHeight="1">
      <c r="B1241" s="539"/>
    </row>
    <row r="1242" spans="2:2" s="157" customFormat="1" ht="14.5" customHeight="1">
      <c r="B1242" s="539"/>
    </row>
    <row r="1243" spans="2:2" s="157" customFormat="1" ht="14.5" customHeight="1">
      <c r="B1243" s="539"/>
    </row>
    <row r="1244" spans="2:2" s="157" customFormat="1" ht="14.5" customHeight="1">
      <c r="B1244" s="539"/>
    </row>
    <row r="1245" spans="2:2" s="157" customFormat="1" ht="14.5" customHeight="1">
      <c r="B1245" s="539"/>
    </row>
    <row r="1246" spans="2:2" s="157" customFormat="1" ht="14.5" customHeight="1">
      <c r="B1246" s="539"/>
    </row>
    <row r="1247" spans="2:2" s="157" customFormat="1" ht="14.5" customHeight="1">
      <c r="B1247" s="539"/>
    </row>
    <row r="1248" spans="2:2" s="157" customFormat="1" ht="14.5" customHeight="1">
      <c r="B1248" s="539"/>
    </row>
    <row r="1249" spans="2:2" s="157" customFormat="1" ht="14.5" customHeight="1">
      <c r="B1249" s="539"/>
    </row>
    <row r="1250" spans="2:2" s="157" customFormat="1" ht="14.5" customHeight="1">
      <c r="B1250" s="539"/>
    </row>
    <row r="1251" spans="2:2" s="157" customFormat="1" ht="14.5" customHeight="1">
      <c r="B1251" s="539"/>
    </row>
    <row r="1252" spans="2:2" s="157" customFormat="1" ht="14.5" customHeight="1">
      <c r="B1252" s="539"/>
    </row>
    <row r="1253" spans="2:2" s="157" customFormat="1" ht="14.5" customHeight="1">
      <c r="B1253" s="539"/>
    </row>
    <row r="1254" spans="2:2" s="157" customFormat="1" ht="14.5" customHeight="1">
      <c r="B1254" s="539"/>
    </row>
    <row r="1255" spans="2:2" s="157" customFormat="1" ht="14.5" customHeight="1">
      <c r="B1255" s="539"/>
    </row>
    <row r="1256" spans="2:2" s="157" customFormat="1" ht="14.5" customHeight="1">
      <c r="B1256" s="539"/>
    </row>
    <row r="1257" spans="2:2" s="157" customFormat="1" ht="14.5" customHeight="1">
      <c r="B1257" s="539"/>
    </row>
    <row r="1258" spans="2:2" s="157" customFormat="1" ht="14.5" customHeight="1">
      <c r="B1258" s="539"/>
    </row>
    <row r="1259" spans="2:2" s="157" customFormat="1" ht="14.5" customHeight="1">
      <c r="B1259" s="539"/>
    </row>
    <row r="1260" spans="2:2" s="157" customFormat="1" ht="14.5" customHeight="1">
      <c r="B1260" s="539"/>
    </row>
    <row r="1261" spans="2:2" s="157" customFormat="1" ht="14.5" customHeight="1">
      <c r="B1261" s="539"/>
    </row>
    <row r="1262" spans="2:2" s="157" customFormat="1" ht="14.5" customHeight="1">
      <c r="B1262" s="539"/>
    </row>
    <row r="1263" spans="2:2" s="157" customFormat="1" ht="14.5" customHeight="1">
      <c r="B1263" s="539"/>
    </row>
    <row r="1264" spans="2:2" s="157" customFormat="1" ht="14.5" customHeight="1">
      <c r="B1264" s="539"/>
    </row>
    <row r="1265" spans="2:2" s="157" customFormat="1" ht="14.5" customHeight="1">
      <c r="B1265" s="539"/>
    </row>
    <row r="1266" spans="2:2" s="157" customFormat="1" ht="14.5" customHeight="1">
      <c r="B1266" s="539"/>
    </row>
    <row r="1267" spans="2:2" s="157" customFormat="1" ht="14.5" customHeight="1">
      <c r="B1267" s="539"/>
    </row>
    <row r="1268" spans="2:2" s="157" customFormat="1" ht="14.5" customHeight="1">
      <c r="B1268" s="539"/>
    </row>
    <row r="1269" spans="2:2" s="157" customFormat="1" ht="14.5" customHeight="1">
      <c r="B1269" s="539"/>
    </row>
    <row r="1270" spans="2:2" s="157" customFormat="1" ht="14.5" customHeight="1">
      <c r="B1270" s="539"/>
    </row>
    <row r="1271" spans="2:2" s="157" customFormat="1" ht="14.5" customHeight="1">
      <c r="B1271" s="539"/>
    </row>
    <row r="1272" spans="2:2" s="157" customFormat="1" ht="14.5" customHeight="1">
      <c r="B1272" s="539"/>
    </row>
    <row r="1273" spans="2:2" s="157" customFormat="1" ht="14.5" customHeight="1">
      <c r="B1273" s="539"/>
    </row>
    <row r="1274" spans="2:2" s="157" customFormat="1" ht="14.5" customHeight="1">
      <c r="B1274" s="539"/>
    </row>
    <row r="1275" spans="2:2" s="157" customFormat="1" ht="14.5" customHeight="1">
      <c r="B1275" s="539"/>
    </row>
    <row r="1276" spans="2:2" s="157" customFormat="1" ht="14.5" customHeight="1">
      <c r="B1276" s="539"/>
    </row>
    <row r="1277" spans="2:2" s="157" customFormat="1" ht="14.5" customHeight="1">
      <c r="B1277" s="539"/>
    </row>
    <row r="1278" spans="2:2" s="157" customFormat="1" ht="14.5" customHeight="1">
      <c r="B1278" s="539"/>
    </row>
    <row r="1279" spans="2:2" s="157" customFormat="1" ht="14.5" customHeight="1">
      <c r="B1279" s="539"/>
    </row>
    <row r="1280" spans="2:2" s="157" customFormat="1" ht="14.5" customHeight="1">
      <c r="B1280" s="539"/>
    </row>
    <row r="1281" spans="2:2" s="157" customFormat="1" ht="14.5" customHeight="1">
      <c r="B1281" s="539"/>
    </row>
    <row r="1282" spans="2:2" s="157" customFormat="1" ht="14.5" customHeight="1">
      <c r="B1282" s="539"/>
    </row>
    <row r="1283" spans="2:2" s="157" customFormat="1" ht="14.5" customHeight="1">
      <c r="B1283" s="539"/>
    </row>
    <row r="1284" spans="2:2" s="157" customFormat="1" ht="14.5" customHeight="1">
      <c r="B1284" s="539"/>
    </row>
    <row r="1285" spans="2:2" s="157" customFormat="1" ht="14.5" customHeight="1">
      <c r="B1285" s="539"/>
    </row>
    <row r="1286" spans="2:2" s="157" customFormat="1" ht="14.5" customHeight="1">
      <c r="B1286" s="539"/>
    </row>
    <row r="1287" spans="2:2" s="157" customFormat="1" ht="14.5" customHeight="1">
      <c r="B1287" s="539"/>
    </row>
    <row r="1288" spans="2:2" s="157" customFormat="1" ht="14.5" customHeight="1">
      <c r="B1288" s="539"/>
    </row>
    <row r="1289" spans="2:2" s="157" customFormat="1" ht="14.5" customHeight="1">
      <c r="B1289" s="539"/>
    </row>
    <row r="1290" spans="2:2" s="157" customFormat="1" ht="14.5" customHeight="1">
      <c r="B1290" s="539"/>
    </row>
    <row r="1291" spans="2:2" s="157" customFormat="1" ht="14.5" customHeight="1">
      <c r="B1291" s="539"/>
    </row>
    <row r="1292" spans="2:2" s="157" customFormat="1" ht="14.5" customHeight="1">
      <c r="B1292" s="539"/>
    </row>
    <row r="1293" spans="2:2" s="157" customFormat="1" ht="14.5" customHeight="1">
      <c r="B1293" s="539"/>
    </row>
    <row r="1294" spans="2:2" s="157" customFormat="1" ht="14.5" customHeight="1">
      <c r="B1294" s="539"/>
    </row>
    <row r="1295" spans="2:2" s="157" customFormat="1" ht="14.5" customHeight="1">
      <c r="B1295" s="539"/>
    </row>
    <row r="1296" spans="2:2" s="157" customFormat="1" ht="14.5" customHeight="1">
      <c r="B1296" s="539"/>
    </row>
    <row r="1297" spans="2:2" s="157" customFormat="1" ht="14.5" customHeight="1">
      <c r="B1297" s="539"/>
    </row>
    <row r="1298" spans="2:2" s="157" customFormat="1" ht="14.5" customHeight="1">
      <c r="B1298" s="539"/>
    </row>
    <row r="1299" spans="2:2" s="157" customFormat="1" ht="14.5" customHeight="1">
      <c r="B1299" s="539"/>
    </row>
    <row r="1300" spans="2:2" s="157" customFormat="1" ht="14.5" customHeight="1">
      <c r="B1300" s="539"/>
    </row>
    <row r="1301" spans="2:2" s="157" customFormat="1" ht="14.5" customHeight="1">
      <c r="B1301" s="539"/>
    </row>
    <row r="1302" spans="2:2" s="157" customFormat="1" ht="14.5" customHeight="1">
      <c r="B1302" s="539"/>
    </row>
    <row r="1303" spans="2:2" s="157" customFormat="1" ht="14.5" customHeight="1">
      <c r="B1303" s="539"/>
    </row>
    <row r="1304" spans="2:2" s="157" customFormat="1" ht="14.5" customHeight="1">
      <c r="B1304" s="539"/>
    </row>
    <row r="1305" spans="2:2" s="157" customFormat="1" ht="14.5" customHeight="1">
      <c r="B1305" s="539"/>
    </row>
    <row r="1306" spans="2:2" s="157" customFormat="1" ht="14.5" customHeight="1">
      <c r="B1306" s="539"/>
    </row>
    <row r="1307" spans="2:2" s="157" customFormat="1" ht="14.5" customHeight="1">
      <c r="B1307" s="539"/>
    </row>
    <row r="1308" spans="2:2" s="157" customFormat="1" ht="14.5" customHeight="1">
      <c r="B1308" s="539"/>
    </row>
    <row r="1309" spans="2:2" s="157" customFormat="1" ht="14.5" customHeight="1">
      <c r="B1309" s="539"/>
    </row>
    <row r="1310" spans="2:2" s="157" customFormat="1" ht="14.5" customHeight="1">
      <c r="B1310" s="539"/>
    </row>
    <row r="1311" spans="2:2" s="157" customFormat="1" ht="14.5" customHeight="1">
      <c r="B1311" s="539"/>
    </row>
    <row r="1312" spans="2:2" s="157" customFormat="1" ht="14.5" customHeight="1">
      <c r="B1312" s="539"/>
    </row>
    <row r="1313" spans="2:2" s="157" customFormat="1" ht="14.5" customHeight="1">
      <c r="B1313" s="539"/>
    </row>
    <row r="1314" spans="2:2" s="157" customFormat="1" ht="14.5" customHeight="1">
      <c r="B1314" s="539"/>
    </row>
    <row r="1315" spans="2:2" s="157" customFormat="1" ht="14.5" customHeight="1">
      <c r="B1315" s="539"/>
    </row>
    <row r="1316" spans="2:2" s="157" customFormat="1" ht="14.5" customHeight="1">
      <c r="B1316" s="539"/>
    </row>
    <row r="1317" spans="2:2" s="157" customFormat="1" ht="14.5" customHeight="1">
      <c r="B1317" s="539"/>
    </row>
    <row r="1318" spans="2:2" s="157" customFormat="1" ht="14.5" customHeight="1">
      <c r="B1318" s="539"/>
    </row>
    <row r="1319" spans="2:2" s="157" customFormat="1" ht="14.5" customHeight="1">
      <c r="B1319" s="539"/>
    </row>
    <row r="1320" spans="2:2" s="157" customFormat="1" ht="14.5" customHeight="1">
      <c r="B1320" s="539"/>
    </row>
    <row r="1321" spans="2:2" s="157" customFormat="1" ht="14.5" customHeight="1">
      <c r="B1321" s="539"/>
    </row>
    <row r="1322" spans="2:2" s="157" customFormat="1" ht="14.5" customHeight="1">
      <c r="B1322" s="539"/>
    </row>
    <row r="1323" spans="2:2" s="157" customFormat="1" ht="14.5" customHeight="1">
      <c r="B1323" s="539"/>
    </row>
    <row r="1324" spans="2:2" s="157" customFormat="1" ht="14.5" customHeight="1">
      <c r="B1324" s="539"/>
    </row>
    <row r="1325" spans="2:2" s="157" customFormat="1" ht="14.5" customHeight="1">
      <c r="B1325" s="539"/>
    </row>
    <row r="1326" spans="2:2" s="157" customFormat="1" ht="14.5" customHeight="1">
      <c r="B1326" s="539"/>
    </row>
    <row r="1327" spans="2:2" s="157" customFormat="1" ht="14.5" customHeight="1">
      <c r="B1327" s="539"/>
    </row>
    <row r="1328" spans="2:2" s="157" customFormat="1" ht="14.5" customHeight="1">
      <c r="B1328" s="539"/>
    </row>
    <row r="1329" spans="2:2" s="157" customFormat="1" ht="14.5" customHeight="1">
      <c r="B1329" s="539"/>
    </row>
    <row r="1330" spans="2:2" s="157" customFormat="1" ht="14.5" customHeight="1">
      <c r="B1330" s="539"/>
    </row>
    <row r="1331" spans="2:2" s="157" customFormat="1" ht="14.5" customHeight="1">
      <c r="B1331" s="539"/>
    </row>
    <row r="1332" spans="2:2" s="157" customFormat="1" ht="14.5" customHeight="1">
      <c r="B1332" s="539"/>
    </row>
    <row r="1333" spans="2:2" s="157" customFormat="1" ht="14.5" customHeight="1">
      <c r="B1333" s="539"/>
    </row>
    <row r="1334" spans="2:2" s="157" customFormat="1" ht="14.5" customHeight="1">
      <c r="B1334" s="539"/>
    </row>
    <row r="1335" spans="2:2" s="157" customFormat="1" ht="14.5" customHeight="1">
      <c r="B1335" s="539"/>
    </row>
    <row r="1336" spans="2:2" s="157" customFormat="1" ht="14.5" customHeight="1">
      <c r="B1336" s="539"/>
    </row>
    <row r="1337" spans="2:2" s="157" customFormat="1" ht="14.5" customHeight="1">
      <c r="B1337" s="539"/>
    </row>
    <row r="1338" spans="2:2" s="157" customFormat="1" ht="14.5" customHeight="1">
      <c r="B1338" s="539"/>
    </row>
    <row r="1339" spans="2:2" s="157" customFormat="1" ht="14.5" customHeight="1">
      <c r="B1339" s="539"/>
    </row>
    <row r="1340" spans="2:2" s="157" customFormat="1" ht="14.5" customHeight="1">
      <c r="B1340" s="539"/>
    </row>
    <row r="1341" spans="2:2" s="157" customFormat="1" ht="14.5" customHeight="1">
      <c r="B1341" s="539"/>
    </row>
    <row r="1342" spans="2:2" s="157" customFormat="1" ht="14.5" customHeight="1">
      <c r="B1342" s="539"/>
    </row>
    <row r="1343" spans="2:2" s="157" customFormat="1" ht="14.5" customHeight="1">
      <c r="B1343" s="539"/>
    </row>
    <row r="1344" spans="2:2" s="157" customFormat="1" ht="14.5" customHeight="1">
      <c r="B1344" s="539"/>
    </row>
    <row r="1345" spans="2:2" s="157" customFormat="1" ht="14.5" customHeight="1">
      <c r="B1345" s="539"/>
    </row>
    <row r="1346" spans="2:2" s="157" customFormat="1" ht="14.5" customHeight="1">
      <c r="B1346" s="539"/>
    </row>
    <row r="1347" spans="2:2" s="157" customFormat="1" ht="14.5" customHeight="1">
      <c r="B1347" s="539"/>
    </row>
    <row r="1348" spans="2:2" s="157" customFormat="1" ht="14.5" customHeight="1">
      <c r="B1348" s="539"/>
    </row>
    <row r="1349" spans="2:2" s="157" customFormat="1" ht="14.5" customHeight="1">
      <c r="B1349" s="539"/>
    </row>
    <row r="1350" spans="2:2" s="157" customFormat="1" ht="14.5" customHeight="1">
      <c r="B1350" s="539"/>
    </row>
    <row r="1351" spans="2:2" s="157" customFormat="1" ht="14.5" customHeight="1">
      <c r="B1351" s="539"/>
    </row>
    <row r="1352" spans="2:2" s="157" customFormat="1" ht="14.5" customHeight="1">
      <c r="B1352" s="539"/>
    </row>
    <row r="1353" spans="2:2" s="157" customFormat="1" ht="14.5" customHeight="1">
      <c r="B1353" s="539"/>
    </row>
    <row r="1354" spans="2:2" s="157" customFormat="1" ht="14.5" customHeight="1">
      <c r="B1354" s="539"/>
    </row>
    <row r="1355" spans="2:2" s="157" customFormat="1" ht="14.5" customHeight="1">
      <c r="B1355" s="539"/>
    </row>
    <row r="1356" spans="2:2" s="157" customFormat="1" ht="14.5" customHeight="1">
      <c r="B1356" s="539"/>
    </row>
    <row r="1357" spans="2:2" s="157" customFormat="1" ht="14.5" customHeight="1">
      <c r="B1357" s="539"/>
    </row>
    <row r="1358" spans="2:2" s="157" customFormat="1" ht="14.5" customHeight="1">
      <c r="B1358" s="539"/>
    </row>
    <row r="1359" spans="2:2" s="157" customFormat="1" ht="14.5" customHeight="1">
      <c r="B1359" s="539"/>
    </row>
    <row r="1360" spans="2:2" s="157" customFormat="1" ht="14.5" customHeight="1">
      <c r="B1360" s="539"/>
    </row>
    <row r="1361" spans="2:2" s="157" customFormat="1" ht="14.5" customHeight="1">
      <c r="B1361" s="539"/>
    </row>
    <row r="1362" spans="2:2" s="157" customFormat="1" ht="14.5" customHeight="1">
      <c r="B1362" s="539"/>
    </row>
    <row r="1363" spans="2:2" s="157" customFormat="1" ht="14.5" customHeight="1">
      <c r="B1363" s="539"/>
    </row>
    <row r="1364" spans="2:2" s="157" customFormat="1" ht="14.5" customHeight="1">
      <c r="B1364" s="539"/>
    </row>
    <row r="1365" spans="2:2" s="157" customFormat="1" ht="14.5" customHeight="1">
      <c r="B1365" s="539"/>
    </row>
    <row r="1366" spans="2:2" s="157" customFormat="1" ht="14.5" customHeight="1">
      <c r="B1366" s="539"/>
    </row>
    <row r="1367" spans="2:2" s="157" customFormat="1" ht="14.5" customHeight="1">
      <c r="B1367" s="539"/>
    </row>
    <row r="1368" spans="2:2" s="157" customFormat="1" ht="14.5" customHeight="1">
      <c r="B1368" s="539"/>
    </row>
    <row r="1369" spans="2:2" s="157" customFormat="1" ht="14.5" customHeight="1">
      <c r="B1369" s="539"/>
    </row>
    <row r="1370" spans="2:2" s="157" customFormat="1" ht="14.5" customHeight="1">
      <c r="B1370" s="539"/>
    </row>
    <row r="1371" spans="2:2" s="157" customFormat="1" ht="14.5" customHeight="1">
      <c r="B1371" s="539"/>
    </row>
    <row r="1372" spans="2:2" s="157" customFormat="1" ht="14.5" customHeight="1">
      <c r="B1372" s="539"/>
    </row>
    <row r="1373" spans="2:2" s="157" customFormat="1" ht="14.5" customHeight="1">
      <c r="B1373" s="539"/>
    </row>
    <row r="1374" spans="2:2" s="157" customFormat="1" ht="14.5" customHeight="1">
      <c r="B1374" s="539"/>
    </row>
    <row r="1375" spans="2:2" s="157" customFormat="1" ht="14.5" customHeight="1">
      <c r="B1375" s="539"/>
    </row>
    <row r="1376" spans="2:2" s="157" customFormat="1" ht="14.5" customHeight="1">
      <c r="B1376" s="539"/>
    </row>
    <row r="1377" spans="2:2" s="157" customFormat="1" ht="14.5" customHeight="1">
      <c r="B1377" s="539"/>
    </row>
    <row r="1378" spans="2:2" s="157" customFormat="1" ht="14.5" customHeight="1">
      <c r="B1378" s="539"/>
    </row>
    <row r="1379" spans="2:2" s="157" customFormat="1" ht="14.5" customHeight="1">
      <c r="B1379" s="539"/>
    </row>
    <row r="1380" spans="2:2" s="157" customFormat="1" ht="14.5" customHeight="1">
      <c r="B1380" s="539"/>
    </row>
    <row r="1381" spans="2:2" s="157" customFormat="1" ht="14.5" customHeight="1">
      <c r="B1381" s="539"/>
    </row>
    <row r="1382" spans="2:2" s="157" customFormat="1" ht="14.5" customHeight="1">
      <c r="B1382" s="539"/>
    </row>
    <row r="1383" spans="2:2" s="157" customFormat="1" ht="14.5" customHeight="1">
      <c r="B1383" s="539"/>
    </row>
    <row r="1384" spans="2:2" s="157" customFormat="1" ht="14.5" customHeight="1">
      <c r="B1384" s="539"/>
    </row>
    <row r="1385" spans="2:2" s="157" customFormat="1" ht="14.5" customHeight="1">
      <c r="B1385" s="539"/>
    </row>
    <row r="1386" spans="2:2" s="157" customFormat="1" ht="14.5" customHeight="1">
      <c r="B1386" s="539"/>
    </row>
    <row r="1387" spans="2:2" s="157" customFormat="1" ht="14.5" customHeight="1">
      <c r="B1387" s="539"/>
    </row>
    <row r="1388" spans="2:2" s="157" customFormat="1" ht="14.5" customHeight="1">
      <c r="B1388" s="539"/>
    </row>
    <row r="1389" spans="2:2" s="157" customFormat="1" ht="14.5" customHeight="1">
      <c r="B1389" s="539"/>
    </row>
    <row r="1390" spans="2:2" s="157" customFormat="1" ht="14.5" customHeight="1">
      <c r="B1390" s="539"/>
    </row>
    <row r="1391" spans="2:2" s="157" customFormat="1" ht="14.5" customHeight="1">
      <c r="B1391" s="539"/>
    </row>
    <row r="1392" spans="2:2" s="157" customFormat="1" ht="14.5" customHeight="1">
      <c r="B1392" s="539"/>
    </row>
    <row r="1393" spans="2:11" s="157" customFormat="1" ht="14.5" customHeight="1">
      <c r="B1393" s="539"/>
    </row>
    <row r="1394" spans="2:11" s="157" customFormat="1" ht="14.5" customHeight="1">
      <c r="B1394" s="539"/>
    </row>
    <row r="1395" spans="2:11" s="157" customFormat="1" ht="14.5" customHeight="1">
      <c r="B1395" s="539"/>
    </row>
    <row r="1396" spans="2:11" s="157" customFormat="1" ht="14.5" customHeight="1">
      <c r="B1396" s="539"/>
    </row>
    <row r="1397" spans="2:11" s="157" customFormat="1" ht="14.5" customHeight="1">
      <c r="B1397" s="539"/>
    </row>
    <row r="1398" spans="2:11" s="157" customFormat="1" ht="14.5" customHeight="1">
      <c r="B1398" s="539"/>
    </row>
    <row r="1399" spans="2:11" s="157" customFormat="1" ht="14.5" customHeight="1">
      <c r="B1399" s="539"/>
    </row>
    <row r="1400" spans="2:11" s="157" customFormat="1" ht="14.5" customHeight="1">
      <c r="B1400" s="539"/>
    </row>
    <row r="1401" spans="2:11" s="157" customFormat="1" ht="14.5" customHeight="1">
      <c r="B1401" s="539"/>
    </row>
    <row r="1402" spans="2:11" ht="14.5" customHeight="1">
      <c r="K1402" s="157"/>
    </row>
    <row r="1403" spans="2:11" ht="14.5" customHeight="1">
      <c r="K1403" s="157"/>
    </row>
  </sheetData>
  <autoFilter ref="K1:K1403" xr:uid="{EEB9AC92-1B8D-4C3A-A950-53BFB368E135}"/>
  <phoneticPr fontId="64" type="noConversion"/>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6"/>
  <dimension ref="A1:DN1758"/>
  <sheetViews>
    <sheetView zoomScale="35" zoomScaleNormal="35" workbookViewId="0">
      <selection activeCell="L1" sqref="L1:L1048576"/>
    </sheetView>
  </sheetViews>
  <sheetFormatPr defaultColWidth="8.81640625" defaultRowHeight="14.5"/>
  <cols>
    <col min="1" max="1" width="2.81640625" style="373" customWidth="1"/>
    <col min="2" max="2" width="19.08984375" style="19" customWidth="1"/>
    <col min="3" max="3" width="20.08984375" style="19" bestFit="1" customWidth="1"/>
    <col min="4" max="4" width="24.36328125" style="19" bestFit="1" customWidth="1"/>
    <col min="5" max="5" width="16" style="19" bestFit="1" customWidth="1"/>
    <col min="6" max="6" width="18" style="19" bestFit="1" customWidth="1"/>
    <col min="7" max="7" width="19.08984375" style="19" bestFit="1" customWidth="1"/>
    <col min="8" max="8" width="9.453125" style="19" bestFit="1" customWidth="1"/>
    <col min="9" max="9" width="9.08984375" style="19" bestFit="1" customWidth="1"/>
    <col min="10" max="10" width="13.36328125" style="19" bestFit="1" customWidth="1"/>
    <col min="11" max="11" width="20.453125" style="19" bestFit="1" customWidth="1"/>
    <col min="12" max="12" width="37" style="373" customWidth="1"/>
    <col min="13" max="118" width="8.81640625" style="373"/>
    <col min="119" max="16384" width="8.81640625" style="19"/>
  </cols>
  <sheetData>
    <row r="1" spans="1:118" s="373" customFormat="1" ht="15" thickBot="1"/>
    <row r="2" spans="1:118" ht="15" thickBot="1">
      <c r="B2" s="864" t="s">
        <v>832</v>
      </c>
      <c r="C2" s="865"/>
      <c r="D2" s="866"/>
      <c r="E2" s="373"/>
      <c r="F2" s="373"/>
      <c r="G2" s="373"/>
      <c r="H2" s="373"/>
      <c r="I2" s="373"/>
      <c r="J2" s="373"/>
      <c r="K2" s="373"/>
    </row>
    <row r="3" spans="1:118" ht="15" thickBot="1">
      <c r="B3" s="228" t="s">
        <v>198</v>
      </c>
      <c r="C3" s="229" t="s">
        <v>199</v>
      </c>
      <c r="D3" s="230" t="s">
        <v>200</v>
      </c>
      <c r="E3" s="373"/>
      <c r="F3" s="373"/>
      <c r="G3" s="373"/>
      <c r="H3" s="373"/>
      <c r="I3" s="373"/>
      <c r="J3" s="373"/>
      <c r="K3" s="373"/>
      <c r="L3" s="535" t="s">
        <v>1704</v>
      </c>
    </row>
    <row r="4" spans="1:118" ht="15" thickBot="1">
      <c r="B4" s="231" t="s">
        <v>201</v>
      </c>
      <c r="C4" s="231" t="s">
        <v>202</v>
      </c>
      <c r="D4" s="232" t="s">
        <v>203</v>
      </c>
      <c r="E4" s="373"/>
      <c r="F4" s="373"/>
      <c r="G4" s="373"/>
      <c r="H4" s="373"/>
      <c r="I4" s="373"/>
      <c r="J4" s="373"/>
      <c r="K4" s="373"/>
    </row>
    <row r="5" spans="1:118" s="373" customFormat="1" ht="15" thickBot="1"/>
    <row r="6" spans="1:118" s="89" customFormat="1" ht="24">
      <c r="A6" s="482"/>
      <c r="B6" s="867" t="s">
        <v>833</v>
      </c>
      <c r="C6" s="862" t="s">
        <v>834</v>
      </c>
      <c r="D6" s="862" t="s">
        <v>835</v>
      </c>
      <c r="E6" s="862" t="s">
        <v>836</v>
      </c>
      <c r="F6" s="862" t="s">
        <v>837</v>
      </c>
      <c r="G6" s="852" t="s">
        <v>838</v>
      </c>
      <c r="H6" s="853"/>
      <c r="I6" s="854"/>
      <c r="J6" s="233" t="s">
        <v>839</v>
      </c>
      <c r="K6" s="855" t="s">
        <v>840</v>
      </c>
      <c r="L6" s="482"/>
      <c r="M6" s="482"/>
      <c r="N6" s="482"/>
      <c r="O6" s="482"/>
      <c r="P6" s="482"/>
      <c r="Q6" s="482"/>
      <c r="R6" s="482"/>
      <c r="S6" s="482"/>
      <c r="T6" s="482"/>
      <c r="U6" s="482"/>
      <c r="V6" s="482"/>
      <c r="W6" s="482"/>
      <c r="X6" s="482"/>
      <c r="Y6" s="482"/>
      <c r="Z6" s="482"/>
      <c r="AA6" s="482"/>
      <c r="AB6" s="482"/>
      <c r="AC6" s="482"/>
      <c r="AD6" s="482"/>
      <c r="AE6" s="482"/>
      <c r="AF6" s="482"/>
      <c r="AG6" s="482"/>
      <c r="AH6" s="482"/>
      <c r="AI6" s="482"/>
      <c r="AJ6" s="482"/>
      <c r="AK6" s="482"/>
      <c r="AL6" s="482"/>
      <c r="AM6" s="482"/>
      <c r="AN6" s="482"/>
      <c r="AO6" s="482"/>
      <c r="AP6" s="482"/>
      <c r="AQ6" s="482"/>
      <c r="AR6" s="482"/>
      <c r="AS6" s="482"/>
      <c r="AT6" s="482"/>
      <c r="AU6" s="482"/>
      <c r="AV6" s="482"/>
      <c r="AW6" s="482"/>
      <c r="AX6" s="482"/>
      <c r="AY6" s="482"/>
      <c r="AZ6" s="482"/>
      <c r="BA6" s="482"/>
      <c r="BB6" s="482"/>
      <c r="BC6" s="482"/>
      <c r="BD6" s="482"/>
      <c r="BE6" s="482"/>
      <c r="BF6" s="482"/>
      <c r="BG6" s="482"/>
      <c r="BH6" s="482"/>
      <c r="BI6" s="482"/>
      <c r="BJ6" s="482"/>
      <c r="BK6" s="482"/>
      <c r="BL6" s="482"/>
      <c r="BM6" s="482"/>
      <c r="BN6" s="482"/>
      <c r="BO6" s="482"/>
      <c r="BP6" s="482"/>
      <c r="BQ6" s="482"/>
      <c r="BR6" s="482"/>
      <c r="BS6" s="482"/>
      <c r="BT6" s="482"/>
      <c r="BU6" s="482"/>
      <c r="BV6" s="482"/>
      <c r="BW6" s="482"/>
      <c r="BX6" s="482"/>
      <c r="BY6" s="482"/>
      <c r="BZ6" s="482"/>
      <c r="CA6" s="482"/>
      <c r="CB6" s="482"/>
      <c r="CC6" s="482"/>
      <c r="CD6" s="482"/>
      <c r="CE6" s="482"/>
      <c r="CF6" s="482"/>
      <c r="CG6" s="482"/>
      <c r="CH6" s="482"/>
      <c r="CI6" s="482"/>
      <c r="CJ6" s="482"/>
      <c r="CK6" s="482"/>
      <c r="CL6" s="482"/>
      <c r="CM6" s="482"/>
      <c r="CN6" s="482"/>
      <c r="CO6" s="482"/>
      <c r="CP6" s="482"/>
      <c r="CQ6" s="482"/>
      <c r="CR6" s="482"/>
      <c r="CS6" s="482"/>
      <c r="CT6" s="482"/>
      <c r="CU6" s="482"/>
      <c r="CV6" s="482"/>
      <c r="CW6" s="482"/>
      <c r="CX6" s="482"/>
      <c r="CY6" s="482"/>
      <c r="CZ6" s="482"/>
      <c r="DA6" s="482"/>
      <c r="DB6" s="482"/>
      <c r="DC6" s="482"/>
      <c r="DD6" s="482"/>
      <c r="DE6" s="482"/>
      <c r="DF6" s="482"/>
      <c r="DG6" s="482"/>
      <c r="DH6" s="482"/>
      <c r="DI6" s="482"/>
      <c r="DJ6" s="482"/>
      <c r="DK6" s="482"/>
      <c r="DL6" s="482"/>
      <c r="DM6" s="482"/>
      <c r="DN6" s="482"/>
    </row>
    <row r="7" spans="1:118" s="89" customFormat="1" ht="13">
      <c r="A7" s="482"/>
      <c r="B7" s="868"/>
      <c r="C7" s="863"/>
      <c r="D7" s="863"/>
      <c r="E7" s="863"/>
      <c r="F7" s="863"/>
      <c r="G7" s="234" t="s">
        <v>202</v>
      </c>
      <c r="H7" s="234" t="s">
        <v>841</v>
      </c>
      <c r="I7" s="234" t="s">
        <v>842</v>
      </c>
      <c r="J7" s="235"/>
      <c r="K7" s="856"/>
      <c r="L7" s="482"/>
      <c r="M7" s="482"/>
      <c r="N7" s="482"/>
      <c r="O7" s="482"/>
      <c r="P7" s="482"/>
      <c r="Q7" s="482"/>
      <c r="R7" s="482"/>
      <c r="S7" s="482"/>
      <c r="T7" s="482"/>
      <c r="U7" s="482"/>
      <c r="V7" s="482"/>
      <c r="W7" s="482"/>
      <c r="X7" s="482"/>
      <c r="Y7" s="482"/>
      <c r="Z7" s="482"/>
      <c r="AA7" s="482"/>
      <c r="AB7" s="482"/>
      <c r="AC7" s="482"/>
      <c r="AD7" s="482"/>
      <c r="AE7" s="482"/>
      <c r="AF7" s="482"/>
      <c r="AG7" s="482"/>
      <c r="AH7" s="482"/>
      <c r="AI7" s="482"/>
      <c r="AJ7" s="482"/>
      <c r="AK7" s="482"/>
      <c r="AL7" s="482"/>
      <c r="AM7" s="482"/>
      <c r="AN7" s="482"/>
      <c r="AO7" s="482"/>
      <c r="AP7" s="482"/>
      <c r="AQ7" s="482"/>
      <c r="AR7" s="482"/>
      <c r="AS7" s="482"/>
      <c r="AT7" s="482"/>
      <c r="AU7" s="482"/>
      <c r="AV7" s="482"/>
      <c r="AW7" s="482"/>
      <c r="AX7" s="482"/>
      <c r="AY7" s="482"/>
      <c r="AZ7" s="482"/>
      <c r="BA7" s="482"/>
      <c r="BB7" s="482"/>
      <c r="BC7" s="482"/>
      <c r="BD7" s="482"/>
      <c r="BE7" s="482"/>
      <c r="BF7" s="482"/>
      <c r="BG7" s="482"/>
      <c r="BH7" s="482"/>
      <c r="BI7" s="482"/>
      <c r="BJ7" s="482"/>
      <c r="BK7" s="482"/>
      <c r="BL7" s="482"/>
      <c r="BM7" s="482"/>
      <c r="BN7" s="482"/>
      <c r="BO7" s="482"/>
      <c r="BP7" s="482"/>
      <c r="BQ7" s="482"/>
      <c r="BR7" s="482"/>
      <c r="BS7" s="482"/>
      <c r="BT7" s="482"/>
      <c r="BU7" s="482"/>
      <c r="BV7" s="482"/>
      <c r="BW7" s="482"/>
      <c r="BX7" s="482"/>
      <c r="BY7" s="482"/>
      <c r="BZ7" s="482"/>
      <c r="CA7" s="482"/>
      <c r="CB7" s="482"/>
      <c r="CC7" s="482"/>
      <c r="CD7" s="482"/>
      <c r="CE7" s="482"/>
      <c r="CF7" s="482"/>
      <c r="CG7" s="482"/>
      <c r="CH7" s="482"/>
      <c r="CI7" s="482"/>
      <c r="CJ7" s="482"/>
      <c r="CK7" s="482"/>
      <c r="CL7" s="482"/>
      <c r="CM7" s="482"/>
      <c r="CN7" s="482"/>
      <c r="CO7" s="482"/>
      <c r="CP7" s="482"/>
      <c r="CQ7" s="482"/>
      <c r="CR7" s="482"/>
      <c r="CS7" s="482"/>
      <c r="CT7" s="482"/>
      <c r="CU7" s="482"/>
      <c r="CV7" s="482"/>
      <c r="CW7" s="482"/>
      <c r="CX7" s="482"/>
      <c r="CY7" s="482"/>
      <c r="CZ7" s="482"/>
      <c r="DA7" s="482"/>
      <c r="DB7" s="482"/>
      <c r="DC7" s="482"/>
      <c r="DD7" s="482"/>
      <c r="DE7" s="482"/>
      <c r="DF7" s="482"/>
      <c r="DG7" s="482"/>
      <c r="DH7" s="482"/>
      <c r="DI7" s="482"/>
      <c r="DJ7" s="482"/>
      <c r="DK7" s="482"/>
      <c r="DL7" s="482"/>
      <c r="DM7" s="482"/>
      <c r="DN7" s="482"/>
    </row>
    <row r="8" spans="1:118" s="89" customFormat="1" ht="58.5" thickBot="1">
      <c r="A8" s="482"/>
      <c r="B8" s="236" t="s">
        <v>20</v>
      </c>
      <c r="C8" s="237" t="s">
        <v>843</v>
      </c>
      <c r="D8" s="238" t="s">
        <v>858</v>
      </c>
      <c r="E8" s="237" t="s">
        <v>859</v>
      </c>
      <c r="F8" s="238" t="s">
        <v>809</v>
      </c>
      <c r="G8" s="239" t="s">
        <v>67</v>
      </c>
      <c r="H8" s="238" t="s">
        <v>844</v>
      </c>
      <c r="I8" s="237" t="s">
        <v>845</v>
      </c>
      <c r="J8" s="238" t="s">
        <v>809</v>
      </c>
      <c r="K8" s="240" t="s">
        <v>846</v>
      </c>
      <c r="L8" s="482"/>
      <c r="M8" s="482"/>
      <c r="N8" s="482"/>
      <c r="O8" s="482"/>
      <c r="P8" s="482"/>
      <c r="Q8" s="482"/>
      <c r="R8" s="482"/>
      <c r="S8" s="482"/>
      <c r="T8" s="482"/>
      <c r="U8" s="482"/>
      <c r="V8" s="482"/>
      <c r="W8" s="482"/>
      <c r="X8" s="482"/>
      <c r="Y8" s="482"/>
      <c r="Z8" s="482"/>
      <c r="AA8" s="482"/>
      <c r="AB8" s="482"/>
      <c r="AC8" s="482"/>
      <c r="AD8" s="482"/>
      <c r="AE8" s="482"/>
      <c r="AF8" s="482"/>
      <c r="AG8" s="482"/>
      <c r="AH8" s="482"/>
      <c r="AI8" s="482"/>
      <c r="AJ8" s="482"/>
      <c r="AK8" s="482"/>
      <c r="AL8" s="482"/>
      <c r="AM8" s="482"/>
      <c r="AN8" s="482"/>
      <c r="AO8" s="482"/>
      <c r="AP8" s="482"/>
      <c r="AQ8" s="482"/>
      <c r="AR8" s="482"/>
      <c r="AS8" s="482"/>
      <c r="AT8" s="482"/>
      <c r="AU8" s="482"/>
      <c r="AV8" s="482"/>
      <c r="AW8" s="482"/>
      <c r="AX8" s="482"/>
      <c r="AY8" s="482"/>
      <c r="AZ8" s="482"/>
      <c r="BA8" s="482"/>
      <c r="BB8" s="482"/>
      <c r="BC8" s="482"/>
      <c r="BD8" s="482"/>
      <c r="BE8" s="482"/>
      <c r="BF8" s="482"/>
      <c r="BG8" s="482"/>
      <c r="BH8" s="482"/>
      <c r="BI8" s="482"/>
      <c r="BJ8" s="482"/>
      <c r="BK8" s="482"/>
      <c r="BL8" s="482"/>
      <c r="BM8" s="482"/>
      <c r="BN8" s="482"/>
      <c r="BO8" s="482"/>
      <c r="BP8" s="482"/>
      <c r="BQ8" s="482"/>
      <c r="BR8" s="482"/>
      <c r="BS8" s="482"/>
      <c r="BT8" s="482"/>
      <c r="BU8" s="482"/>
      <c r="BV8" s="482"/>
      <c r="BW8" s="482"/>
      <c r="BX8" s="482"/>
      <c r="BY8" s="482"/>
      <c r="BZ8" s="482"/>
      <c r="CA8" s="482"/>
      <c r="CB8" s="482"/>
      <c r="CC8" s="482"/>
      <c r="CD8" s="482"/>
      <c r="CE8" s="482"/>
      <c r="CF8" s="482"/>
      <c r="CG8" s="482"/>
      <c r="CH8" s="482"/>
      <c r="CI8" s="482"/>
      <c r="CJ8" s="482"/>
      <c r="CK8" s="482"/>
      <c r="CL8" s="482"/>
      <c r="CM8" s="482"/>
      <c r="CN8" s="482"/>
      <c r="CO8" s="482"/>
      <c r="CP8" s="482"/>
      <c r="CQ8" s="482"/>
      <c r="CR8" s="482"/>
      <c r="CS8" s="482"/>
      <c r="CT8" s="482"/>
      <c r="CU8" s="482"/>
      <c r="CV8" s="482"/>
      <c r="CW8" s="482"/>
      <c r="CX8" s="482"/>
      <c r="CY8" s="482"/>
      <c r="CZ8" s="482"/>
      <c r="DA8" s="482"/>
      <c r="DB8" s="482"/>
      <c r="DC8" s="482"/>
      <c r="DD8" s="482"/>
      <c r="DE8" s="482"/>
      <c r="DF8" s="482"/>
      <c r="DG8" s="482"/>
      <c r="DH8" s="482"/>
      <c r="DI8" s="482"/>
      <c r="DJ8" s="482"/>
      <c r="DK8" s="482"/>
      <c r="DL8" s="482"/>
      <c r="DM8" s="482"/>
      <c r="DN8" s="482"/>
    </row>
    <row r="9" spans="1:118" s="89" customFormat="1" ht="15" thickBot="1">
      <c r="A9" s="482"/>
      <c r="B9" s="200"/>
      <c r="C9" s="241"/>
      <c r="D9" s="242"/>
      <c r="E9" s="241"/>
      <c r="F9" s="242"/>
      <c r="G9" s="243"/>
      <c r="H9" s="483"/>
      <c r="I9" s="484"/>
      <c r="J9" s="483"/>
      <c r="K9" s="483"/>
      <c r="L9" s="482"/>
      <c r="M9" s="482"/>
      <c r="N9" s="482"/>
      <c r="O9" s="482"/>
      <c r="P9" s="482"/>
      <c r="Q9" s="482"/>
      <c r="R9" s="482"/>
      <c r="S9" s="482"/>
      <c r="T9" s="482"/>
      <c r="U9" s="482"/>
      <c r="V9" s="482"/>
      <c r="W9" s="482"/>
      <c r="X9" s="482"/>
      <c r="Y9" s="482"/>
      <c r="Z9" s="482"/>
      <c r="AA9" s="482"/>
      <c r="AB9" s="482"/>
      <c r="AC9" s="482"/>
      <c r="AD9" s="482"/>
      <c r="AE9" s="482"/>
      <c r="AF9" s="482"/>
      <c r="AG9" s="482"/>
      <c r="AH9" s="482"/>
      <c r="AI9" s="482"/>
      <c r="AJ9" s="482"/>
      <c r="AK9" s="482"/>
      <c r="AL9" s="482"/>
      <c r="AM9" s="482"/>
      <c r="AN9" s="482"/>
      <c r="AO9" s="482"/>
      <c r="AP9" s="482"/>
      <c r="AQ9" s="482"/>
      <c r="AR9" s="482"/>
      <c r="AS9" s="482"/>
      <c r="AT9" s="482"/>
      <c r="AU9" s="482"/>
      <c r="AV9" s="482"/>
      <c r="AW9" s="482"/>
      <c r="AX9" s="482"/>
      <c r="AY9" s="482"/>
      <c r="AZ9" s="482"/>
      <c r="BA9" s="482"/>
      <c r="BB9" s="482"/>
      <c r="BC9" s="482"/>
      <c r="BD9" s="482"/>
      <c r="BE9" s="482"/>
      <c r="BF9" s="482"/>
      <c r="BG9" s="482"/>
      <c r="BH9" s="482"/>
      <c r="BI9" s="482"/>
      <c r="BJ9" s="482"/>
      <c r="BK9" s="482"/>
      <c r="BL9" s="482"/>
      <c r="BM9" s="482"/>
      <c r="BN9" s="482"/>
      <c r="BO9" s="482"/>
      <c r="BP9" s="482"/>
      <c r="BQ9" s="482"/>
      <c r="BR9" s="482"/>
      <c r="BS9" s="482"/>
      <c r="BT9" s="482"/>
      <c r="BU9" s="482"/>
      <c r="BV9" s="482"/>
      <c r="BW9" s="482"/>
      <c r="BX9" s="482"/>
      <c r="BY9" s="482"/>
      <c r="BZ9" s="482"/>
      <c r="CA9" s="482"/>
      <c r="CB9" s="482"/>
      <c r="CC9" s="482"/>
      <c r="CD9" s="482"/>
      <c r="CE9" s="482"/>
      <c r="CF9" s="482"/>
      <c r="CG9" s="482"/>
      <c r="CH9" s="482"/>
      <c r="CI9" s="482"/>
      <c r="CJ9" s="482"/>
      <c r="CK9" s="482"/>
      <c r="CL9" s="482"/>
      <c r="CM9" s="482"/>
      <c r="CN9" s="482"/>
      <c r="CO9" s="482"/>
      <c r="CP9" s="482"/>
      <c r="CQ9" s="482"/>
      <c r="CR9" s="482"/>
      <c r="CS9" s="482"/>
      <c r="CT9" s="482"/>
      <c r="CU9" s="482"/>
      <c r="CV9" s="482"/>
      <c r="CW9" s="482"/>
      <c r="CX9" s="482"/>
      <c r="CY9" s="482"/>
      <c r="CZ9" s="482"/>
      <c r="DA9" s="482"/>
      <c r="DB9" s="482"/>
      <c r="DC9" s="482"/>
      <c r="DD9" s="482"/>
      <c r="DE9" s="482"/>
      <c r="DF9" s="482"/>
      <c r="DG9" s="482"/>
      <c r="DH9" s="482"/>
      <c r="DI9" s="482"/>
      <c r="DJ9" s="482"/>
      <c r="DK9" s="482"/>
      <c r="DL9" s="482"/>
      <c r="DM9" s="482"/>
      <c r="DN9" s="482"/>
    </row>
    <row r="10" spans="1:118">
      <c r="B10" s="244" t="s">
        <v>847</v>
      </c>
      <c r="C10" s="245" t="s">
        <v>869</v>
      </c>
      <c r="D10" s="245" t="s">
        <v>848</v>
      </c>
      <c r="E10" s="245" t="s">
        <v>849</v>
      </c>
      <c r="F10" s="245" t="s">
        <v>850</v>
      </c>
      <c r="G10" s="245" t="s">
        <v>851</v>
      </c>
      <c r="H10" s="373"/>
      <c r="I10" s="373"/>
      <c r="J10" s="373"/>
      <c r="K10" s="373"/>
    </row>
    <row r="11" spans="1:118" ht="15" thickBot="1">
      <c r="B11" s="246"/>
      <c r="C11" s="247" t="s">
        <v>203</v>
      </c>
      <c r="D11" s="247" t="s">
        <v>860</v>
      </c>
      <c r="E11" s="248" t="s">
        <v>852</v>
      </c>
      <c r="F11" s="248"/>
      <c r="G11" s="249"/>
      <c r="H11" s="373"/>
      <c r="I11" s="373"/>
      <c r="J11" s="373"/>
      <c r="K11" s="373"/>
    </row>
    <row r="12" spans="1:118" s="373" customFormat="1"/>
    <row r="13" spans="1:118">
      <c r="B13" s="19" t="s">
        <v>861</v>
      </c>
      <c r="G13" s="373"/>
      <c r="H13" s="373"/>
      <c r="I13" s="373"/>
      <c r="J13" s="373"/>
      <c r="K13" s="373"/>
    </row>
    <row r="14" spans="1:118">
      <c r="B14" s="857" t="s">
        <v>853</v>
      </c>
      <c r="C14" s="23" t="s">
        <v>854</v>
      </c>
      <c r="D14" s="23"/>
      <c r="E14" s="23"/>
      <c r="F14" s="23"/>
      <c r="G14" s="373"/>
      <c r="H14" s="373"/>
      <c r="I14" s="373"/>
      <c r="J14" s="373"/>
      <c r="K14" s="373"/>
    </row>
    <row r="15" spans="1:118" ht="30" customHeight="1">
      <c r="B15" s="858"/>
      <c r="C15" s="859" t="s">
        <v>855</v>
      </c>
      <c r="D15" s="860"/>
      <c r="E15" s="860"/>
      <c r="F15" s="861"/>
      <c r="G15" s="373"/>
      <c r="H15" s="373"/>
      <c r="I15" s="373"/>
      <c r="J15" s="373"/>
      <c r="K15" s="373"/>
    </row>
    <row r="16" spans="1:118">
      <c r="B16" s="857" t="s">
        <v>215</v>
      </c>
      <c r="C16" s="23" t="s">
        <v>856</v>
      </c>
      <c r="D16" s="23"/>
      <c r="E16" s="23"/>
      <c r="F16" s="23"/>
      <c r="G16" s="23"/>
      <c r="H16" s="23"/>
      <c r="I16" s="373"/>
      <c r="J16" s="373"/>
      <c r="K16" s="373"/>
    </row>
    <row r="17" spans="2:11" ht="66.75" customHeight="1">
      <c r="B17" s="857"/>
      <c r="C17" s="859" t="s">
        <v>857</v>
      </c>
      <c r="D17" s="860"/>
      <c r="E17" s="860"/>
      <c r="F17" s="860"/>
      <c r="G17" s="860"/>
      <c r="H17" s="861"/>
      <c r="I17" s="373"/>
      <c r="J17" s="373"/>
      <c r="K17" s="373"/>
    </row>
    <row r="18" spans="2:11" s="373" customFormat="1"/>
    <row r="19" spans="2:11" s="373" customFormat="1"/>
    <row r="20" spans="2:11" s="373" customFormat="1"/>
    <row r="21" spans="2:11" s="373" customFormat="1"/>
    <row r="22" spans="2:11" s="373" customFormat="1"/>
    <row r="23" spans="2:11" s="373" customFormat="1"/>
    <row r="24" spans="2:11" s="373" customFormat="1"/>
    <row r="25" spans="2:11" s="373" customFormat="1"/>
    <row r="26" spans="2:11" s="373" customFormat="1"/>
    <row r="27" spans="2:11" s="373" customFormat="1"/>
    <row r="28" spans="2:11" s="373" customFormat="1"/>
    <row r="29" spans="2:11" s="373" customFormat="1"/>
    <row r="30" spans="2:11" s="373" customFormat="1"/>
    <row r="31" spans="2:11" s="373" customFormat="1"/>
    <row r="32" spans="2:11" s="373" customFormat="1"/>
    <row r="33" s="373" customFormat="1"/>
    <row r="34" s="373" customFormat="1"/>
    <row r="35" s="373" customFormat="1"/>
    <row r="36" s="373" customFormat="1"/>
    <row r="37" s="373" customFormat="1"/>
    <row r="38" s="373" customFormat="1"/>
    <row r="39" s="373" customFormat="1"/>
    <row r="40" s="373" customFormat="1"/>
    <row r="41" s="373" customFormat="1"/>
    <row r="42" s="373" customFormat="1"/>
    <row r="43" s="373" customFormat="1"/>
    <row r="44" s="373" customFormat="1"/>
    <row r="45" s="373" customFormat="1"/>
    <row r="46" s="373" customFormat="1"/>
    <row r="47" s="373" customFormat="1"/>
    <row r="48" s="373" customFormat="1"/>
    <row r="49" s="373" customFormat="1"/>
    <row r="50" s="373" customFormat="1"/>
    <row r="51" s="373" customFormat="1"/>
    <row r="52" s="373" customFormat="1"/>
    <row r="53" s="373" customFormat="1"/>
    <row r="54" s="373" customFormat="1"/>
    <row r="55" s="373" customFormat="1"/>
    <row r="56" s="373" customFormat="1"/>
    <row r="57" s="373" customFormat="1"/>
    <row r="58" s="373" customFormat="1"/>
    <row r="59" s="373" customFormat="1"/>
    <row r="60" s="373" customFormat="1"/>
    <row r="61" s="373" customFormat="1"/>
    <row r="62" s="373" customFormat="1"/>
    <row r="63" s="373" customFormat="1"/>
    <row r="64" s="373" customFormat="1"/>
    <row r="65" s="373" customFormat="1"/>
    <row r="66" s="373" customFormat="1"/>
    <row r="67" s="373" customFormat="1"/>
    <row r="68" s="373" customFormat="1"/>
    <row r="69" s="373" customFormat="1"/>
    <row r="70" s="373" customFormat="1"/>
    <row r="71" s="373" customFormat="1"/>
    <row r="72" s="373" customFormat="1"/>
    <row r="73" s="373" customFormat="1"/>
    <row r="74" s="373" customFormat="1"/>
    <row r="75" s="373" customFormat="1"/>
    <row r="76" s="373" customFormat="1"/>
    <row r="77" s="373" customFormat="1"/>
    <row r="78" s="373" customFormat="1"/>
    <row r="79" s="373" customFormat="1"/>
    <row r="80" s="373" customFormat="1"/>
    <row r="81" s="373" customFormat="1"/>
    <row r="82" s="373" customFormat="1"/>
    <row r="83" s="373" customFormat="1"/>
    <row r="84" s="373" customFormat="1"/>
    <row r="85" s="373" customFormat="1"/>
    <row r="86" s="373" customFormat="1"/>
    <row r="87" s="373" customFormat="1"/>
    <row r="88" s="373" customFormat="1"/>
    <row r="89" s="373" customFormat="1"/>
    <row r="90" s="373" customFormat="1"/>
    <row r="91" s="373" customFormat="1"/>
    <row r="92" s="373" customFormat="1"/>
    <row r="93" s="373" customFormat="1"/>
    <row r="94" s="373" customFormat="1"/>
    <row r="95" s="373" customFormat="1"/>
    <row r="96" s="373" customFormat="1"/>
    <row r="97" s="373" customFormat="1"/>
    <row r="98" s="373" customFormat="1"/>
    <row r="99" s="373" customFormat="1"/>
    <row r="100" s="373" customFormat="1"/>
    <row r="101" s="373" customFormat="1"/>
    <row r="102" s="373" customFormat="1"/>
    <row r="103" s="373" customFormat="1"/>
    <row r="104" s="373" customFormat="1"/>
    <row r="105" s="373" customFormat="1"/>
    <row r="106" s="373" customFormat="1"/>
    <row r="107" s="373" customFormat="1"/>
    <row r="108" s="373" customFormat="1"/>
    <row r="109" s="373" customFormat="1"/>
    <row r="110" s="373" customFormat="1"/>
    <row r="111" s="373" customFormat="1"/>
    <row r="112" s="373" customFormat="1"/>
    <row r="113" s="373" customFormat="1"/>
    <row r="114" s="373" customFormat="1"/>
    <row r="115" s="373" customFormat="1"/>
    <row r="116" s="373" customFormat="1"/>
    <row r="117" s="373" customFormat="1"/>
    <row r="118" s="373" customFormat="1"/>
    <row r="119" s="373" customFormat="1"/>
    <row r="120" s="373" customFormat="1"/>
    <row r="121" s="373" customFormat="1"/>
    <row r="122" s="373" customFormat="1"/>
    <row r="123" s="373" customFormat="1"/>
    <row r="124" s="373" customFormat="1"/>
    <row r="125" s="373" customFormat="1"/>
    <row r="126" s="373" customFormat="1"/>
    <row r="127" s="373" customFormat="1"/>
    <row r="128" s="373" customFormat="1"/>
    <row r="129" s="373" customFormat="1"/>
    <row r="130" s="373" customFormat="1"/>
    <row r="131" s="373" customFormat="1"/>
    <row r="132" s="373" customFormat="1"/>
    <row r="133" s="373" customFormat="1"/>
    <row r="134" s="373" customFormat="1"/>
    <row r="135" s="373" customFormat="1"/>
    <row r="136" s="373" customFormat="1"/>
    <row r="137" s="373" customFormat="1"/>
    <row r="138" s="373" customFormat="1"/>
    <row r="139" s="373" customFormat="1"/>
    <row r="140" s="373" customFormat="1"/>
    <row r="141" s="373" customFormat="1"/>
    <row r="142" s="373" customFormat="1"/>
    <row r="143" s="373" customFormat="1"/>
    <row r="144" s="373" customFormat="1"/>
    <row r="145" s="373" customFormat="1"/>
    <row r="146" s="373" customFormat="1"/>
    <row r="147" s="373" customFormat="1"/>
    <row r="148" s="373" customFormat="1"/>
    <row r="149" s="373" customFormat="1"/>
    <row r="150" s="373" customFormat="1"/>
    <row r="151" s="373" customFormat="1"/>
    <row r="152" s="373" customFormat="1"/>
    <row r="153" s="373" customFormat="1"/>
    <row r="154" s="373" customFormat="1"/>
    <row r="155" s="373" customFormat="1"/>
    <row r="156" s="373" customFormat="1"/>
    <row r="157" s="373" customFormat="1"/>
    <row r="158" s="373" customFormat="1"/>
    <row r="159" s="373" customFormat="1"/>
    <row r="160" s="373" customFormat="1"/>
    <row r="161" s="373" customFormat="1"/>
    <row r="162" s="373" customFormat="1"/>
    <row r="163" s="373" customFormat="1"/>
    <row r="164" s="373" customFormat="1"/>
    <row r="165" s="373" customFormat="1"/>
    <row r="166" s="373" customFormat="1"/>
    <row r="167" s="373" customFormat="1"/>
    <row r="168" s="373" customFormat="1"/>
    <row r="169" s="373" customFormat="1"/>
    <row r="170" s="373" customFormat="1"/>
    <row r="171" s="373" customFormat="1"/>
    <row r="172" s="373" customFormat="1"/>
    <row r="173" s="373" customFormat="1"/>
    <row r="174" s="373" customFormat="1"/>
    <row r="175" s="373" customFormat="1"/>
    <row r="176" s="373" customFormat="1"/>
    <row r="177" s="373" customFormat="1"/>
    <row r="178" s="373" customFormat="1"/>
    <row r="179" s="373" customFormat="1"/>
    <row r="180" s="373" customFormat="1"/>
    <row r="181" s="373" customFormat="1"/>
    <row r="182" s="373" customFormat="1"/>
    <row r="183" s="373" customFormat="1"/>
    <row r="184" s="373" customFormat="1"/>
    <row r="185" s="373" customFormat="1"/>
    <row r="186" s="373" customFormat="1"/>
    <row r="187" s="373" customFormat="1"/>
    <row r="188" s="373" customFormat="1"/>
    <row r="189" s="373" customFormat="1"/>
    <row r="190" s="373" customFormat="1"/>
    <row r="191" s="373" customFormat="1"/>
    <row r="192" s="373" customFormat="1"/>
    <row r="193" s="373" customFormat="1"/>
    <row r="194" s="373" customFormat="1"/>
    <row r="195" s="373" customFormat="1"/>
    <row r="196" s="373" customFormat="1"/>
    <row r="197" s="373" customFormat="1"/>
    <row r="198" s="373" customFormat="1"/>
    <row r="199" s="373" customFormat="1"/>
    <row r="200" s="373" customFormat="1"/>
    <row r="201" s="373" customFormat="1"/>
    <row r="202" s="373" customFormat="1"/>
    <row r="203" s="373" customFormat="1"/>
    <row r="204" s="373" customFormat="1"/>
    <row r="205" s="373" customFormat="1"/>
    <row r="206" s="373" customFormat="1"/>
    <row r="207" s="373" customFormat="1"/>
    <row r="208" s="373" customFormat="1"/>
    <row r="209" s="373" customFormat="1"/>
    <row r="210" s="373" customFormat="1"/>
    <row r="211" s="373" customFormat="1"/>
    <row r="212" s="373" customFormat="1"/>
    <row r="213" s="373" customFormat="1"/>
    <row r="214" s="373" customFormat="1"/>
    <row r="215" s="373" customFormat="1"/>
    <row r="216" s="373" customFormat="1"/>
    <row r="217" s="373" customFormat="1"/>
    <row r="218" s="373" customFormat="1"/>
    <row r="219" s="373" customFormat="1"/>
    <row r="220" s="373" customFormat="1"/>
    <row r="221" s="373" customFormat="1"/>
    <row r="222" s="373" customFormat="1"/>
    <row r="223" s="373" customFormat="1"/>
    <row r="224" s="373" customFormat="1"/>
    <row r="225" s="373" customFormat="1"/>
    <row r="226" s="373" customFormat="1"/>
    <row r="227" s="373" customFormat="1"/>
    <row r="228" s="373" customFormat="1"/>
    <row r="229" s="373" customFormat="1"/>
    <row r="230" s="373" customFormat="1"/>
    <row r="231" s="373" customFormat="1"/>
    <row r="232" s="373" customFormat="1"/>
    <row r="233" s="373" customFormat="1"/>
    <row r="234" s="373" customFormat="1"/>
    <row r="235" s="373" customFormat="1"/>
    <row r="236" s="373" customFormat="1"/>
    <row r="237" s="373" customFormat="1"/>
    <row r="238" s="373" customFormat="1"/>
    <row r="239" s="373" customFormat="1"/>
    <row r="240" s="373" customFormat="1"/>
    <row r="241" s="373" customFormat="1"/>
    <row r="242" s="373" customFormat="1"/>
    <row r="243" s="373" customFormat="1"/>
    <row r="244" s="373" customFormat="1"/>
    <row r="245" s="373" customFormat="1"/>
    <row r="246" s="373" customFormat="1"/>
    <row r="247" s="373" customFormat="1"/>
    <row r="248" s="373" customFormat="1"/>
    <row r="249" s="373" customFormat="1"/>
    <row r="250" s="373" customFormat="1"/>
    <row r="251" s="373" customFormat="1"/>
    <row r="252" s="373" customFormat="1"/>
    <row r="253" s="373" customFormat="1"/>
    <row r="254" s="373" customFormat="1"/>
    <row r="255" s="373" customFormat="1"/>
    <row r="256" s="373" customFormat="1"/>
    <row r="257" s="373" customFormat="1"/>
    <row r="258" s="373" customFormat="1"/>
    <row r="259" s="373" customFormat="1"/>
    <row r="260" s="373" customFormat="1"/>
    <row r="261" s="373" customFormat="1"/>
    <row r="262" s="373" customFormat="1"/>
    <row r="263" s="373" customFormat="1"/>
    <row r="264" s="373" customFormat="1"/>
    <row r="265" s="373" customFormat="1"/>
    <row r="266" s="373" customFormat="1"/>
    <row r="267" s="373" customFormat="1"/>
    <row r="268" s="373" customFormat="1"/>
    <row r="269" s="373" customFormat="1"/>
    <row r="270" s="373" customFormat="1"/>
    <row r="271" s="373" customFormat="1"/>
    <row r="272" s="373" customFormat="1"/>
    <row r="273" s="373" customFormat="1"/>
    <row r="274" s="373" customFormat="1"/>
    <row r="275" s="373" customFormat="1"/>
    <row r="276" s="373" customFormat="1"/>
    <row r="277" s="373" customFormat="1"/>
    <row r="278" s="373" customFormat="1"/>
    <row r="279" s="373" customFormat="1"/>
    <row r="280" s="373" customFormat="1"/>
    <row r="281" s="373" customFormat="1"/>
    <row r="282" s="373" customFormat="1"/>
    <row r="283" s="373" customFormat="1"/>
    <row r="284" s="373" customFormat="1"/>
    <row r="285" s="373" customFormat="1"/>
    <row r="286" s="373" customFormat="1"/>
    <row r="287" s="373" customFormat="1"/>
    <row r="288" s="373" customFormat="1"/>
    <row r="289" s="373" customFormat="1"/>
    <row r="290" s="373" customFormat="1"/>
    <row r="291" s="373" customFormat="1"/>
    <row r="292" s="373" customFormat="1"/>
    <row r="293" s="373" customFormat="1"/>
    <row r="294" s="373" customFormat="1"/>
    <row r="295" s="373" customFormat="1"/>
    <row r="296" s="373" customFormat="1"/>
    <row r="297" s="373" customFormat="1"/>
    <row r="298" s="373" customFormat="1"/>
    <row r="299" s="373" customFormat="1"/>
    <row r="300" s="373" customFormat="1"/>
    <row r="301" s="373" customFormat="1"/>
    <row r="302" s="373" customFormat="1"/>
    <row r="303" s="373" customFormat="1"/>
    <row r="304" s="373" customFormat="1"/>
    <row r="305" s="373" customFormat="1"/>
    <row r="306" s="373" customFormat="1"/>
    <row r="307" s="373" customFormat="1"/>
    <row r="308" s="373" customFormat="1"/>
    <row r="309" s="373" customFormat="1"/>
    <row r="310" s="373" customFormat="1"/>
    <row r="311" s="373" customFormat="1"/>
    <row r="312" s="373" customFormat="1"/>
    <row r="313" s="373" customFormat="1"/>
    <row r="314" s="373" customFormat="1"/>
    <row r="315" s="373" customFormat="1"/>
    <row r="316" s="373" customFormat="1"/>
    <row r="317" s="373" customFormat="1"/>
    <row r="318" s="373" customFormat="1"/>
    <row r="319" s="373" customFormat="1"/>
    <row r="320" s="373" customFormat="1"/>
    <row r="321" s="373" customFormat="1"/>
    <row r="322" s="373" customFormat="1"/>
    <row r="323" s="373" customFormat="1"/>
    <row r="324" s="373" customFormat="1"/>
    <row r="325" s="373" customFormat="1"/>
    <row r="326" s="373" customFormat="1"/>
    <row r="327" s="373" customFormat="1"/>
    <row r="328" s="373" customFormat="1"/>
    <row r="329" s="373" customFormat="1"/>
    <row r="330" s="373" customFormat="1"/>
    <row r="331" s="373" customFormat="1"/>
    <row r="332" s="373" customFormat="1"/>
    <row r="333" s="373" customFormat="1"/>
    <row r="334" s="373" customFormat="1"/>
    <row r="335" s="373" customFormat="1"/>
    <row r="336" s="373" customFormat="1"/>
    <row r="337" s="373" customFormat="1"/>
    <row r="338" s="373" customFormat="1"/>
    <row r="339" s="373" customFormat="1"/>
    <row r="340" s="373" customFormat="1"/>
    <row r="341" s="373" customFormat="1"/>
    <row r="342" s="373" customFormat="1"/>
    <row r="343" s="373" customFormat="1"/>
    <row r="344" s="373" customFormat="1"/>
    <row r="345" s="373" customFormat="1"/>
    <row r="346" s="373" customFormat="1"/>
    <row r="347" s="373" customFormat="1"/>
    <row r="348" s="373" customFormat="1"/>
    <row r="349" s="373" customFormat="1"/>
    <row r="350" s="373" customFormat="1"/>
    <row r="351" s="373" customFormat="1"/>
    <row r="352" s="373" customFormat="1"/>
    <row r="353" s="373" customFormat="1"/>
    <row r="354" s="373" customFormat="1"/>
    <row r="355" s="373" customFormat="1"/>
    <row r="356" s="373" customFormat="1"/>
    <row r="357" s="373" customFormat="1"/>
    <row r="358" s="373" customFormat="1"/>
    <row r="359" s="373" customFormat="1"/>
    <row r="360" s="373" customFormat="1"/>
    <row r="361" s="373" customFormat="1"/>
    <row r="362" s="373" customFormat="1"/>
    <row r="363" s="373" customFormat="1"/>
    <row r="364" s="373" customFormat="1"/>
    <row r="365" s="373" customFormat="1"/>
    <row r="366" s="373" customFormat="1"/>
    <row r="367" s="373" customFormat="1"/>
    <row r="368" s="373" customFormat="1"/>
    <row r="369" s="373" customFormat="1"/>
    <row r="370" s="373" customFormat="1"/>
    <row r="371" s="373" customFormat="1"/>
    <row r="372" s="373" customFormat="1"/>
    <row r="373" s="373" customFormat="1"/>
    <row r="374" s="373" customFormat="1"/>
    <row r="375" s="373" customFormat="1"/>
    <row r="376" s="373" customFormat="1"/>
    <row r="377" s="373" customFormat="1"/>
    <row r="378" s="373" customFormat="1"/>
    <row r="379" s="373" customFormat="1"/>
    <row r="380" s="373" customFormat="1"/>
    <row r="381" s="373" customFormat="1"/>
    <row r="382" s="373" customFormat="1"/>
    <row r="383" s="373" customFormat="1"/>
    <row r="384" s="373" customFormat="1"/>
    <row r="385" s="373" customFormat="1"/>
    <row r="386" s="373" customFormat="1"/>
    <row r="387" s="373" customFormat="1"/>
    <row r="388" s="373" customFormat="1"/>
    <row r="389" s="373" customFormat="1"/>
    <row r="390" s="373" customFormat="1"/>
    <row r="391" s="373" customFormat="1"/>
    <row r="392" s="373" customFormat="1"/>
    <row r="393" s="373" customFormat="1"/>
    <row r="394" s="373" customFormat="1"/>
    <row r="395" s="373" customFormat="1"/>
    <row r="396" s="373" customFormat="1"/>
    <row r="397" s="373" customFormat="1"/>
    <row r="398" s="373" customFormat="1"/>
    <row r="399" s="373" customFormat="1"/>
    <row r="400" s="373" customFormat="1"/>
    <row r="401" s="373" customFormat="1"/>
    <row r="402" s="373" customFormat="1"/>
    <row r="403" s="373" customFormat="1"/>
    <row r="404" s="373" customFormat="1"/>
    <row r="405" s="373" customFormat="1"/>
    <row r="406" s="373" customFormat="1"/>
    <row r="407" s="373" customFormat="1"/>
    <row r="408" s="373" customFormat="1"/>
    <row r="409" s="373" customFormat="1"/>
    <row r="410" s="373" customFormat="1"/>
    <row r="411" s="373" customFormat="1"/>
    <row r="412" s="373" customFormat="1"/>
    <row r="413" s="373" customFormat="1"/>
    <row r="414" s="373" customFormat="1"/>
    <row r="415" s="373" customFormat="1"/>
    <row r="416" s="373" customFormat="1"/>
    <row r="417" s="373" customFormat="1"/>
    <row r="418" s="373" customFormat="1"/>
    <row r="419" s="373" customFormat="1"/>
    <row r="420" s="373" customFormat="1"/>
    <row r="421" s="373" customFormat="1"/>
    <row r="422" s="373" customFormat="1"/>
    <row r="423" s="373" customFormat="1"/>
    <row r="424" s="373" customFormat="1"/>
    <row r="425" s="373" customFormat="1"/>
    <row r="426" s="373" customFormat="1"/>
    <row r="427" s="373" customFormat="1"/>
    <row r="428" s="373" customFormat="1"/>
    <row r="429" s="373" customFormat="1"/>
    <row r="430" s="373" customFormat="1"/>
    <row r="431" s="373" customFormat="1"/>
    <row r="432" s="373" customFormat="1"/>
    <row r="433" s="373" customFormat="1"/>
    <row r="434" s="373" customFormat="1"/>
    <row r="435" s="373" customFormat="1"/>
    <row r="436" s="373" customFormat="1"/>
    <row r="437" s="373" customFormat="1"/>
    <row r="438" s="373" customFormat="1"/>
    <row r="439" s="373" customFormat="1"/>
    <row r="440" s="373" customFormat="1"/>
    <row r="441" s="373" customFormat="1"/>
    <row r="442" s="373" customFormat="1"/>
    <row r="443" s="373" customFormat="1"/>
    <row r="444" s="373" customFormat="1"/>
    <row r="445" s="373" customFormat="1"/>
    <row r="446" s="373" customFormat="1"/>
    <row r="447" s="373" customFormat="1"/>
    <row r="448" s="373" customFormat="1"/>
    <row r="449" s="373" customFormat="1"/>
    <row r="450" s="373" customFormat="1"/>
    <row r="451" s="373" customFormat="1"/>
    <row r="452" s="373" customFormat="1"/>
    <row r="453" s="373" customFormat="1"/>
    <row r="454" s="373" customFormat="1"/>
    <row r="455" s="373" customFormat="1"/>
    <row r="456" s="373" customFormat="1"/>
    <row r="457" s="373" customFormat="1"/>
    <row r="458" s="373" customFormat="1"/>
    <row r="459" s="373" customFormat="1"/>
    <row r="460" s="373" customFormat="1"/>
    <row r="461" s="373" customFormat="1"/>
    <row r="462" s="373" customFormat="1"/>
    <row r="463" s="373" customFormat="1"/>
    <row r="464" s="373" customFormat="1"/>
    <row r="465" s="373" customFormat="1"/>
    <row r="466" s="373" customFormat="1"/>
    <row r="467" s="373" customFormat="1"/>
    <row r="468" s="373" customFormat="1"/>
    <row r="469" s="373" customFormat="1"/>
    <row r="470" s="373" customFormat="1"/>
    <row r="471" s="373" customFormat="1"/>
    <row r="472" s="373" customFormat="1"/>
    <row r="473" s="373" customFormat="1"/>
    <row r="474" s="373" customFormat="1"/>
    <row r="475" s="373" customFormat="1"/>
    <row r="476" s="373" customFormat="1"/>
    <row r="477" s="373" customFormat="1"/>
    <row r="478" s="373" customFormat="1"/>
    <row r="479" s="373" customFormat="1"/>
    <row r="480" s="373" customFormat="1"/>
    <row r="481" s="373" customFormat="1"/>
    <row r="482" s="373" customFormat="1"/>
    <row r="483" s="373" customFormat="1"/>
    <row r="484" s="373" customFormat="1"/>
    <row r="485" s="373" customFormat="1"/>
    <row r="486" s="373" customFormat="1"/>
    <row r="487" s="373" customFormat="1"/>
    <row r="488" s="373" customFormat="1"/>
    <row r="489" s="373" customFormat="1"/>
    <row r="490" s="373" customFormat="1"/>
    <row r="491" s="373" customFormat="1"/>
    <row r="492" s="373" customFormat="1"/>
    <row r="493" s="373" customFormat="1"/>
    <row r="494" s="373" customFormat="1"/>
    <row r="495" s="373" customFormat="1"/>
    <row r="496" s="373" customFormat="1"/>
    <row r="497" s="373" customFormat="1"/>
    <row r="498" s="373" customFormat="1"/>
    <row r="499" s="373" customFormat="1"/>
    <row r="500" s="373" customFormat="1"/>
    <row r="501" s="373" customFormat="1"/>
    <row r="502" s="373" customFormat="1"/>
    <row r="503" s="373" customFormat="1"/>
    <row r="504" s="373" customFormat="1"/>
    <row r="505" s="373" customFormat="1"/>
    <row r="506" s="373" customFormat="1"/>
    <row r="507" s="373" customFormat="1"/>
    <row r="508" s="373" customFormat="1"/>
    <row r="509" s="373" customFormat="1"/>
    <row r="510" s="373" customFormat="1"/>
    <row r="511" s="373" customFormat="1"/>
    <row r="512" s="373" customFormat="1"/>
    <row r="513" s="373" customFormat="1"/>
    <row r="514" s="373" customFormat="1"/>
    <row r="515" s="373" customFormat="1"/>
    <row r="516" s="373" customFormat="1"/>
    <row r="517" s="373" customFormat="1"/>
    <row r="518" s="373" customFormat="1"/>
    <row r="519" s="373" customFormat="1"/>
    <row r="520" s="373" customFormat="1"/>
    <row r="521" s="373" customFormat="1"/>
    <row r="522" s="373" customFormat="1"/>
    <row r="523" s="373" customFormat="1"/>
    <row r="524" s="373" customFormat="1"/>
    <row r="525" s="373" customFormat="1"/>
    <row r="526" s="373" customFormat="1"/>
    <row r="527" s="373" customFormat="1"/>
    <row r="528" s="373" customFormat="1"/>
    <row r="529" s="373" customFormat="1"/>
    <row r="530" s="373" customFormat="1"/>
    <row r="531" s="373" customFormat="1"/>
    <row r="532" s="373" customFormat="1"/>
    <row r="533" s="373" customFormat="1"/>
    <row r="534" s="373" customFormat="1"/>
    <row r="535" s="373" customFormat="1"/>
    <row r="536" s="373" customFormat="1"/>
    <row r="537" s="373" customFormat="1"/>
    <row r="538" s="373" customFormat="1"/>
    <row r="539" s="373" customFormat="1"/>
    <row r="540" s="373" customFormat="1"/>
    <row r="541" s="373" customFormat="1"/>
    <row r="542" s="373" customFormat="1"/>
    <row r="543" s="373" customFormat="1"/>
    <row r="544" s="373" customFormat="1"/>
    <row r="545" s="373" customFormat="1"/>
    <row r="546" s="373" customFormat="1"/>
    <row r="547" s="373" customFormat="1"/>
    <row r="548" s="373" customFormat="1"/>
    <row r="549" s="373" customFormat="1"/>
    <row r="550" s="373" customFormat="1"/>
    <row r="551" s="373" customFormat="1"/>
    <row r="552" s="373" customFormat="1"/>
    <row r="553" s="373" customFormat="1"/>
    <row r="554" s="373" customFormat="1"/>
    <row r="555" s="373" customFormat="1"/>
    <row r="556" s="373" customFormat="1"/>
    <row r="557" s="373" customFormat="1"/>
    <row r="558" s="373" customFormat="1"/>
    <row r="559" s="373" customFormat="1"/>
    <row r="560" s="373" customFormat="1"/>
    <row r="561" s="373" customFormat="1"/>
    <row r="562" s="373" customFormat="1"/>
    <row r="563" s="373" customFormat="1"/>
    <row r="564" s="373" customFormat="1"/>
    <row r="565" s="373" customFormat="1"/>
    <row r="566" s="373" customFormat="1"/>
    <row r="567" s="373" customFormat="1"/>
    <row r="568" s="373" customFormat="1"/>
    <row r="569" s="373" customFormat="1"/>
    <row r="570" s="373" customFormat="1"/>
    <row r="571" s="373" customFormat="1"/>
    <row r="572" s="373" customFormat="1"/>
    <row r="573" s="373" customFormat="1"/>
    <row r="574" s="373" customFormat="1"/>
    <row r="575" s="373" customFormat="1"/>
    <row r="576" s="373" customFormat="1"/>
    <row r="577" s="373" customFormat="1"/>
    <row r="578" s="373" customFormat="1"/>
    <row r="579" s="373" customFormat="1"/>
    <row r="580" s="373" customFormat="1"/>
    <row r="581" s="373" customFormat="1"/>
    <row r="582" s="373" customFormat="1"/>
    <row r="583" s="373" customFormat="1"/>
    <row r="584" s="373" customFormat="1"/>
    <row r="585" s="373" customFormat="1"/>
    <row r="586" s="373" customFormat="1"/>
    <row r="587" s="373" customFormat="1"/>
    <row r="588" s="373" customFormat="1"/>
    <row r="589" s="373" customFormat="1"/>
    <row r="590" s="373" customFormat="1"/>
    <row r="591" s="373" customFormat="1"/>
    <row r="592" s="373" customFormat="1"/>
    <row r="593" s="373" customFormat="1"/>
    <row r="594" s="373" customFormat="1"/>
    <row r="595" s="373" customFormat="1"/>
    <row r="596" s="373" customFormat="1"/>
    <row r="597" s="373" customFormat="1"/>
    <row r="598" s="373" customFormat="1"/>
    <row r="599" s="373" customFormat="1"/>
    <row r="600" s="373" customFormat="1"/>
    <row r="601" s="373" customFormat="1"/>
    <row r="602" s="373" customFormat="1"/>
    <row r="603" s="373" customFormat="1"/>
    <row r="604" s="373" customFormat="1"/>
    <row r="605" s="373" customFormat="1"/>
    <row r="606" s="373" customFormat="1"/>
    <row r="607" s="373" customFormat="1"/>
    <row r="608" s="373" customFormat="1"/>
    <row r="609" s="373" customFormat="1"/>
    <row r="610" s="373" customFormat="1"/>
    <row r="611" s="373" customFormat="1"/>
    <row r="612" s="373" customFormat="1"/>
    <row r="613" s="373" customFormat="1"/>
    <row r="614" s="373" customFormat="1"/>
    <row r="615" s="373" customFormat="1"/>
    <row r="616" s="373" customFormat="1"/>
    <row r="617" s="373" customFormat="1"/>
    <row r="618" s="373" customFormat="1"/>
    <row r="619" s="373" customFormat="1"/>
    <row r="620" s="373" customFormat="1"/>
    <row r="621" s="373" customFormat="1"/>
    <row r="622" s="373" customFormat="1"/>
    <row r="623" s="373" customFormat="1"/>
    <row r="624" s="373" customFormat="1"/>
    <row r="625" s="373" customFormat="1"/>
    <row r="626" s="373" customFormat="1"/>
    <row r="627" s="373" customFormat="1"/>
    <row r="628" s="373" customFormat="1"/>
    <row r="629" s="373" customFormat="1"/>
    <row r="630" s="373" customFormat="1"/>
    <row r="631" s="373" customFormat="1"/>
    <row r="632" s="373" customFormat="1"/>
    <row r="633" s="373" customFormat="1"/>
    <row r="634" s="373" customFormat="1"/>
    <row r="635" s="373" customFormat="1"/>
    <row r="636" s="373" customFormat="1"/>
    <row r="637" s="373" customFormat="1"/>
    <row r="638" s="373" customFormat="1"/>
    <row r="639" s="373" customFormat="1"/>
    <row r="640" s="373" customFormat="1"/>
    <row r="641" s="373" customFormat="1"/>
    <row r="642" s="373" customFormat="1"/>
    <row r="643" s="373" customFormat="1"/>
    <row r="644" s="373" customFormat="1"/>
    <row r="645" s="373" customFormat="1"/>
    <row r="646" s="373" customFormat="1"/>
    <row r="647" s="373" customFormat="1"/>
    <row r="648" s="373" customFormat="1"/>
    <row r="649" s="373" customFormat="1"/>
    <row r="650" s="373" customFormat="1"/>
    <row r="651" s="373" customFormat="1"/>
    <row r="652" s="373" customFormat="1"/>
    <row r="653" s="373" customFormat="1"/>
    <row r="654" s="373" customFormat="1"/>
    <row r="655" s="373" customFormat="1"/>
    <row r="656" s="373" customFormat="1"/>
    <row r="657" s="373" customFormat="1"/>
    <row r="658" s="373" customFormat="1"/>
    <row r="659" s="373" customFormat="1"/>
    <row r="660" s="373" customFormat="1"/>
    <row r="661" s="373" customFormat="1"/>
    <row r="662" s="373" customFormat="1"/>
    <row r="663" s="373" customFormat="1"/>
    <row r="664" s="373" customFormat="1"/>
    <row r="665" s="373" customFormat="1"/>
    <row r="666" s="373" customFormat="1"/>
    <row r="667" s="373" customFormat="1"/>
    <row r="668" s="373" customFormat="1"/>
    <row r="669" s="373" customFormat="1"/>
    <row r="670" s="373" customFormat="1"/>
    <row r="671" s="373" customFormat="1"/>
    <row r="672" s="373" customFormat="1"/>
    <row r="673" s="373" customFormat="1"/>
    <row r="674" s="373" customFormat="1"/>
    <row r="675" s="373" customFormat="1"/>
    <row r="676" s="373" customFormat="1"/>
    <row r="677" s="373" customFormat="1"/>
    <row r="678" s="373" customFormat="1"/>
    <row r="679" s="373" customFormat="1"/>
    <row r="680" s="373" customFormat="1"/>
    <row r="681" s="373" customFormat="1"/>
    <row r="682" s="373" customFormat="1"/>
    <row r="683" s="373" customFormat="1"/>
    <row r="684" s="373" customFormat="1"/>
    <row r="685" s="373" customFormat="1"/>
    <row r="686" s="373" customFormat="1"/>
    <row r="687" s="373" customFormat="1"/>
    <row r="688" s="373" customFormat="1"/>
    <row r="689" s="373" customFormat="1"/>
    <row r="690" s="373" customFormat="1"/>
    <row r="691" s="373" customFormat="1"/>
    <row r="692" s="373" customFormat="1"/>
    <row r="693" s="373" customFormat="1"/>
    <row r="694" s="373" customFormat="1"/>
    <row r="695" s="373" customFormat="1"/>
    <row r="696" s="373" customFormat="1"/>
    <row r="697" s="373" customFormat="1"/>
    <row r="698" s="373" customFormat="1"/>
    <row r="699" s="373" customFormat="1"/>
    <row r="700" s="373" customFormat="1"/>
    <row r="701" s="373" customFormat="1"/>
    <row r="702" s="373" customFormat="1"/>
    <row r="703" s="373" customFormat="1"/>
    <row r="704" s="373" customFormat="1"/>
    <row r="705" s="373" customFormat="1"/>
    <row r="706" s="373" customFormat="1"/>
    <row r="707" s="373" customFormat="1"/>
    <row r="708" s="373" customFormat="1"/>
    <row r="709" s="373" customFormat="1"/>
    <row r="710" s="373" customFormat="1"/>
    <row r="711" s="373" customFormat="1"/>
    <row r="712" s="373" customFormat="1"/>
    <row r="713" s="373" customFormat="1"/>
    <row r="714" s="373" customFormat="1"/>
    <row r="715" s="373" customFormat="1"/>
    <row r="716" s="373" customFormat="1"/>
    <row r="717" s="373" customFormat="1"/>
    <row r="718" s="373" customFormat="1"/>
    <row r="719" s="373" customFormat="1"/>
    <row r="720" s="373" customFormat="1"/>
    <row r="721" s="373" customFormat="1"/>
    <row r="722" s="373" customFormat="1"/>
    <row r="723" s="373" customFormat="1"/>
    <row r="724" s="373" customFormat="1"/>
    <row r="725" s="373" customFormat="1"/>
    <row r="726" s="373" customFormat="1"/>
    <row r="727" s="373" customFormat="1"/>
    <row r="728" s="373" customFormat="1"/>
    <row r="729" s="373" customFormat="1"/>
    <row r="730" s="373" customFormat="1"/>
    <row r="731" s="373" customFormat="1"/>
    <row r="732" s="373" customFormat="1"/>
    <row r="733" s="373" customFormat="1"/>
    <row r="734" s="373" customFormat="1"/>
    <row r="735" s="373" customFormat="1"/>
    <row r="736" s="373" customFormat="1"/>
    <row r="737" s="373" customFormat="1"/>
    <row r="738" s="373" customFormat="1"/>
    <row r="739" s="373" customFormat="1"/>
    <row r="740" s="373" customFormat="1"/>
    <row r="741" s="373" customFormat="1"/>
    <row r="742" s="373" customFormat="1"/>
    <row r="743" s="373" customFormat="1"/>
    <row r="744" s="373" customFormat="1"/>
    <row r="745" s="373" customFormat="1"/>
    <row r="746" s="373" customFormat="1"/>
    <row r="747" s="373" customFormat="1"/>
    <row r="748" s="373" customFormat="1"/>
    <row r="749" s="373" customFormat="1"/>
    <row r="750" s="373" customFormat="1"/>
    <row r="751" s="373" customFormat="1"/>
    <row r="752" s="373" customFormat="1"/>
    <row r="753" s="373" customFormat="1"/>
    <row r="754" s="373" customFormat="1"/>
    <row r="755" s="373" customFormat="1"/>
    <row r="756" s="373" customFormat="1"/>
    <row r="757" s="373" customFormat="1"/>
    <row r="758" s="373" customFormat="1"/>
    <row r="759" s="373" customFormat="1"/>
    <row r="760" s="373" customFormat="1"/>
    <row r="761" s="373" customFormat="1"/>
    <row r="762" s="373" customFormat="1"/>
    <row r="763" s="373" customFormat="1"/>
    <row r="764" s="373" customFormat="1"/>
    <row r="765" s="373" customFormat="1"/>
    <row r="766" s="373" customFormat="1"/>
    <row r="767" s="373" customFormat="1"/>
    <row r="768" s="373" customFormat="1"/>
    <row r="769" s="373" customFormat="1"/>
    <row r="770" s="373" customFormat="1"/>
    <row r="771" s="373" customFormat="1"/>
    <row r="772" s="373" customFormat="1"/>
    <row r="773" s="373" customFormat="1"/>
    <row r="774" s="373" customFormat="1"/>
    <row r="775" s="373" customFormat="1"/>
    <row r="776" s="373" customFormat="1"/>
    <row r="777" s="373" customFormat="1"/>
    <row r="778" s="373" customFormat="1"/>
    <row r="779" s="373" customFormat="1"/>
    <row r="780" s="373" customFormat="1"/>
    <row r="781" s="373" customFormat="1"/>
    <row r="782" s="373" customFormat="1"/>
    <row r="783" s="373" customFormat="1"/>
    <row r="784" s="373" customFormat="1"/>
    <row r="785" s="373" customFormat="1"/>
    <row r="786" s="373" customFormat="1"/>
    <row r="787" s="373" customFormat="1"/>
    <row r="788" s="373" customFormat="1"/>
    <row r="789" s="373" customFormat="1"/>
    <row r="790" s="373" customFormat="1"/>
    <row r="791" s="373" customFormat="1"/>
    <row r="792" s="373" customFormat="1"/>
    <row r="793" s="373" customFormat="1"/>
    <row r="794" s="373" customFormat="1"/>
    <row r="795" s="373" customFormat="1"/>
    <row r="796" s="373" customFormat="1"/>
    <row r="797" s="373" customFormat="1"/>
    <row r="798" s="373" customFormat="1"/>
    <row r="799" s="373" customFormat="1"/>
    <row r="800" s="373" customFormat="1"/>
    <row r="801" s="373" customFormat="1"/>
    <row r="802" s="373" customFormat="1"/>
    <row r="803" s="373" customFormat="1"/>
    <row r="804" s="373" customFormat="1"/>
    <row r="805" s="373" customFormat="1"/>
    <row r="806" s="373" customFormat="1"/>
    <row r="807" s="373" customFormat="1"/>
    <row r="808" s="373" customFormat="1"/>
    <row r="809" s="373" customFormat="1"/>
    <row r="810" s="373" customFormat="1"/>
    <row r="811" s="373" customFormat="1"/>
    <row r="812" s="373" customFormat="1"/>
    <row r="813" s="373" customFormat="1"/>
    <row r="814" s="373" customFormat="1"/>
    <row r="815" s="373" customFormat="1"/>
    <row r="816" s="373" customFormat="1"/>
    <row r="817" s="373" customFormat="1"/>
    <row r="818" s="373" customFormat="1"/>
    <row r="819" s="373" customFormat="1"/>
    <row r="820" s="373" customFormat="1"/>
    <row r="821" s="373" customFormat="1"/>
    <row r="822" s="373" customFormat="1"/>
    <row r="823" s="373" customFormat="1"/>
    <row r="824" s="373" customFormat="1"/>
    <row r="825" s="373" customFormat="1"/>
    <row r="826" s="373" customFormat="1"/>
    <row r="827" s="373" customFormat="1"/>
    <row r="828" s="373" customFormat="1"/>
    <row r="829" s="373" customFormat="1"/>
    <row r="830" s="373" customFormat="1"/>
    <row r="831" s="373" customFormat="1"/>
    <row r="832" s="373" customFormat="1"/>
    <row r="833" s="373" customFormat="1"/>
    <row r="834" s="373" customFormat="1"/>
    <row r="835" s="373" customFormat="1"/>
    <row r="836" s="373" customFormat="1"/>
    <row r="837" s="373" customFormat="1"/>
    <row r="838" s="373" customFormat="1"/>
    <row r="839" s="373" customFormat="1"/>
    <row r="840" s="373" customFormat="1"/>
    <row r="841" s="373" customFormat="1"/>
    <row r="842" s="373" customFormat="1"/>
    <row r="843" s="373" customFormat="1"/>
    <row r="844" s="373" customFormat="1"/>
    <row r="845" s="373" customFormat="1"/>
    <row r="846" s="373" customFormat="1"/>
    <row r="847" s="373" customFormat="1"/>
    <row r="848" s="373" customFormat="1"/>
    <row r="849" s="373" customFormat="1"/>
    <row r="850" s="373" customFormat="1"/>
    <row r="851" s="373" customFormat="1"/>
    <row r="852" s="373" customFormat="1"/>
    <row r="853" s="373" customFormat="1"/>
    <row r="854" s="373" customFormat="1"/>
    <row r="855" s="373" customFormat="1"/>
    <row r="856" s="373" customFormat="1"/>
    <row r="857" s="373" customFormat="1"/>
    <row r="858" s="373" customFormat="1"/>
    <row r="859" s="373" customFormat="1"/>
    <row r="860" s="373" customFormat="1"/>
    <row r="861" s="373" customFormat="1"/>
    <row r="862" s="373" customFormat="1"/>
    <row r="863" s="373" customFormat="1"/>
    <row r="864" s="373" customFormat="1"/>
    <row r="865" s="373" customFormat="1"/>
    <row r="866" s="373" customFormat="1"/>
    <row r="867" s="373" customFormat="1"/>
    <row r="868" s="373" customFormat="1"/>
    <row r="869" s="373" customFormat="1"/>
    <row r="870" s="373" customFormat="1"/>
    <row r="871" s="373" customFormat="1"/>
    <row r="872" s="373" customFormat="1"/>
    <row r="873" s="373" customFormat="1"/>
    <row r="874" s="373" customFormat="1"/>
    <row r="875" s="373" customFormat="1"/>
    <row r="876" s="373" customFormat="1"/>
    <row r="877" s="373" customFormat="1"/>
    <row r="878" s="373" customFormat="1"/>
    <row r="879" s="373" customFormat="1"/>
    <row r="880" s="373" customFormat="1"/>
    <row r="881" s="373" customFormat="1"/>
    <row r="882" s="373" customFormat="1"/>
    <row r="883" s="373" customFormat="1"/>
    <row r="884" s="373" customFormat="1"/>
    <row r="885" s="373" customFormat="1"/>
    <row r="886" s="373" customFormat="1"/>
    <row r="887" s="373" customFormat="1"/>
    <row r="888" s="373" customFormat="1"/>
    <row r="889" s="373" customFormat="1"/>
    <row r="890" s="373" customFormat="1"/>
    <row r="891" s="373" customFormat="1"/>
    <row r="892" s="373" customFormat="1"/>
    <row r="893" s="373" customFormat="1"/>
    <row r="894" s="373" customFormat="1"/>
    <row r="895" s="373" customFormat="1"/>
    <row r="896" s="373" customFormat="1"/>
    <row r="897" s="373" customFormat="1"/>
    <row r="898" s="373" customFormat="1"/>
    <row r="899" s="373" customFormat="1"/>
    <row r="900" s="373" customFormat="1"/>
    <row r="901" s="373" customFormat="1"/>
    <row r="902" s="373" customFormat="1"/>
    <row r="903" s="373" customFormat="1"/>
    <row r="904" s="373" customFormat="1"/>
    <row r="905" s="373" customFormat="1"/>
    <row r="906" s="373" customFormat="1"/>
    <row r="907" s="373" customFormat="1"/>
    <row r="908" s="373" customFormat="1"/>
    <row r="909" s="373" customFormat="1"/>
    <row r="910" s="373" customFormat="1"/>
    <row r="911" s="373" customFormat="1"/>
    <row r="912" s="373" customFormat="1"/>
    <row r="913" s="373" customFormat="1"/>
    <row r="914" s="373" customFormat="1"/>
    <row r="915" s="373" customFormat="1"/>
    <row r="916" s="373" customFormat="1"/>
    <row r="917" s="373" customFormat="1"/>
    <row r="918" s="373" customFormat="1"/>
    <row r="919" s="373" customFormat="1"/>
    <row r="920" s="373" customFormat="1"/>
    <row r="921" s="373" customFormat="1"/>
    <row r="922" s="373" customFormat="1"/>
    <row r="923" s="373" customFormat="1"/>
    <row r="924" s="373" customFormat="1"/>
    <row r="925" s="373" customFormat="1"/>
    <row r="926" s="373" customFormat="1"/>
    <row r="927" s="373" customFormat="1"/>
    <row r="928" s="373" customFormat="1"/>
    <row r="929" s="373" customFormat="1"/>
    <row r="930" s="373" customFormat="1"/>
    <row r="931" s="373" customFormat="1"/>
    <row r="932" s="373" customFormat="1"/>
    <row r="933" s="373" customFormat="1"/>
    <row r="934" s="373" customFormat="1"/>
    <row r="935" s="373" customFormat="1"/>
    <row r="936" s="373" customFormat="1"/>
    <row r="937" s="373" customFormat="1"/>
    <row r="938" s="373" customFormat="1"/>
    <row r="939" s="373" customFormat="1"/>
    <row r="940" s="373" customFormat="1"/>
    <row r="941" s="373" customFormat="1"/>
    <row r="942" s="373" customFormat="1"/>
    <row r="943" s="373" customFormat="1"/>
    <row r="944" s="373" customFormat="1"/>
    <row r="945" s="373" customFormat="1"/>
    <row r="946" s="373" customFormat="1"/>
    <row r="947" s="373" customFormat="1"/>
    <row r="948" s="373" customFormat="1"/>
    <row r="949" s="373" customFormat="1"/>
    <row r="950" s="373" customFormat="1"/>
    <row r="951" s="373" customFormat="1"/>
    <row r="952" s="373" customFormat="1"/>
    <row r="953" s="373" customFormat="1"/>
    <row r="954" s="373" customFormat="1"/>
    <row r="955" s="373" customFormat="1"/>
    <row r="956" s="373" customFormat="1"/>
    <row r="957" s="373" customFormat="1"/>
    <row r="958" s="373" customFormat="1"/>
    <row r="959" s="373" customFormat="1"/>
    <row r="960" s="373" customFormat="1"/>
    <row r="961" s="373" customFormat="1"/>
    <row r="962" s="373" customFormat="1"/>
    <row r="963" s="373" customFormat="1"/>
    <row r="964" s="373" customFormat="1"/>
    <row r="965" s="373" customFormat="1"/>
    <row r="966" s="373" customFormat="1"/>
    <row r="967" s="373" customFormat="1"/>
    <row r="968" s="373" customFormat="1"/>
    <row r="969" s="373" customFormat="1"/>
    <row r="970" s="373" customFormat="1"/>
    <row r="971" s="373" customFormat="1"/>
    <row r="972" s="373" customFormat="1"/>
    <row r="973" s="373" customFormat="1"/>
    <row r="974" s="373" customFormat="1"/>
    <row r="975" s="373" customFormat="1"/>
    <row r="976" s="373" customFormat="1"/>
    <row r="977" s="373" customFormat="1"/>
    <row r="978" s="373" customFormat="1"/>
    <row r="979" s="373" customFormat="1"/>
    <row r="980" s="373" customFormat="1"/>
    <row r="981" s="373" customFormat="1"/>
    <row r="982" s="373" customFormat="1"/>
    <row r="983" s="373" customFormat="1"/>
    <row r="984" s="373" customFormat="1"/>
    <row r="985" s="373" customFormat="1"/>
    <row r="986" s="373" customFormat="1"/>
    <row r="987" s="373" customFormat="1"/>
    <row r="988" s="373" customFormat="1"/>
    <row r="989" s="373" customFormat="1"/>
    <row r="990" s="373" customFormat="1"/>
    <row r="991" s="373" customFormat="1"/>
    <row r="992" s="373" customFormat="1"/>
    <row r="993" s="373" customFormat="1"/>
    <row r="994" s="373" customFormat="1"/>
    <row r="995" s="373" customFormat="1"/>
    <row r="996" s="373" customFormat="1"/>
    <row r="997" s="373" customFormat="1"/>
    <row r="998" s="373" customFormat="1"/>
    <row r="999" s="373" customFormat="1"/>
    <row r="1000" s="373" customFormat="1"/>
    <row r="1001" s="373" customFormat="1"/>
    <row r="1002" s="373" customFormat="1"/>
    <row r="1003" s="373" customFormat="1"/>
    <row r="1004" s="373" customFormat="1"/>
    <row r="1005" s="373" customFormat="1"/>
    <row r="1006" s="373" customFormat="1"/>
    <row r="1007" s="373" customFormat="1"/>
    <row r="1008" s="373" customFormat="1"/>
    <row r="1009" s="373" customFormat="1"/>
    <row r="1010" s="373" customFormat="1"/>
    <row r="1011" s="373" customFormat="1"/>
    <row r="1012" s="373" customFormat="1"/>
    <row r="1013" s="373" customFormat="1"/>
    <row r="1014" s="373" customFormat="1"/>
    <row r="1015" s="373" customFormat="1"/>
    <row r="1016" s="373" customFormat="1"/>
    <row r="1017" s="373" customFormat="1"/>
    <row r="1018" s="373" customFormat="1"/>
    <row r="1019" s="373" customFormat="1"/>
    <row r="1020" s="373" customFormat="1"/>
    <row r="1021" s="373" customFormat="1"/>
    <row r="1022" s="373" customFormat="1"/>
    <row r="1023" s="373" customFormat="1"/>
    <row r="1024" s="373" customFormat="1"/>
    <row r="1025" s="373" customFormat="1"/>
    <row r="1026" s="373" customFormat="1"/>
    <row r="1027" s="373" customFormat="1"/>
    <row r="1028" s="373" customFormat="1"/>
    <row r="1029" s="373" customFormat="1"/>
    <row r="1030" s="373" customFormat="1"/>
    <row r="1031" s="373" customFormat="1"/>
    <row r="1032" s="373" customFormat="1"/>
    <row r="1033" s="373" customFormat="1"/>
    <row r="1034" s="373" customFormat="1"/>
    <row r="1035" s="373" customFormat="1"/>
    <row r="1036" s="373" customFormat="1"/>
    <row r="1037" s="373" customFormat="1"/>
    <row r="1038" s="373" customFormat="1"/>
    <row r="1039" s="373" customFormat="1"/>
    <row r="1040" s="373" customFormat="1"/>
    <row r="1041" s="373" customFormat="1"/>
    <row r="1042" s="373" customFormat="1"/>
    <row r="1043" s="373" customFormat="1"/>
    <row r="1044" s="373" customFormat="1"/>
    <row r="1045" s="373" customFormat="1"/>
    <row r="1046" s="373" customFormat="1"/>
    <row r="1047" s="373" customFormat="1"/>
    <row r="1048" s="373" customFormat="1"/>
    <row r="1049" s="373" customFormat="1"/>
    <row r="1050" s="373" customFormat="1"/>
    <row r="1051" s="373" customFormat="1"/>
    <row r="1052" s="373" customFormat="1"/>
    <row r="1053" s="373" customFormat="1"/>
    <row r="1054" s="373" customFormat="1"/>
    <row r="1055" s="373" customFormat="1"/>
    <row r="1056" s="373" customFormat="1"/>
    <row r="1057" s="373" customFormat="1"/>
    <row r="1058" s="373" customFormat="1"/>
    <row r="1059" s="373" customFormat="1"/>
    <row r="1060" s="373" customFormat="1"/>
    <row r="1061" s="373" customFormat="1"/>
    <row r="1062" s="373" customFormat="1"/>
    <row r="1063" s="373" customFormat="1"/>
    <row r="1064" s="373" customFormat="1"/>
    <row r="1065" s="373" customFormat="1"/>
    <row r="1066" s="373" customFormat="1"/>
    <row r="1067" s="373" customFormat="1"/>
    <row r="1068" s="373" customFormat="1"/>
    <row r="1069" s="373" customFormat="1"/>
    <row r="1070" s="373" customFormat="1"/>
    <row r="1071" s="373" customFormat="1"/>
    <row r="1072" s="373" customFormat="1"/>
    <row r="1073" s="373" customFormat="1"/>
    <row r="1074" s="373" customFormat="1"/>
    <row r="1075" s="373" customFormat="1"/>
    <row r="1076" s="373" customFormat="1"/>
    <row r="1077" s="373" customFormat="1"/>
    <row r="1078" s="373" customFormat="1"/>
    <row r="1079" s="373" customFormat="1"/>
    <row r="1080" s="373" customFormat="1"/>
    <row r="1081" s="373" customFormat="1"/>
    <row r="1082" s="373" customFormat="1"/>
    <row r="1083" s="373" customFormat="1"/>
    <row r="1084" s="373" customFormat="1"/>
    <row r="1085" s="373" customFormat="1"/>
    <row r="1086" s="373" customFormat="1"/>
    <row r="1087" s="373" customFormat="1"/>
    <row r="1088" s="373" customFormat="1"/>
    <row r="1089" s="373" customFormat="1"/>
    <row r="1090" s="373" customFormat="1"/>
    <row r="1091" s="373" customFormat="1"/>
    <row r="1092" s="373" customFormat="1"/>
    <row r="1093" s="373" customFormat="1"/>
    <row r="1094" s="373" customFormat="1"/>
    <row r="1095" s="373" customFormat="1"/>
    <row r="1096" s="373" customFormat="1"/>
    <row r="1097" s="373" customFormat="1"/>
    <row r="1098" s="373" customFormat="1"/>
    <row r="1099" s="373" customFormat="1"/>
    <row r="1100" s="373" customFormat="1"/>
    <row r="1101" s="373" customFormat="1"/>
    <row r="1102" s="373" customFormat="1"/>
    <row r="1103" s="373" customFormat="1"/>
    <row r="1104" s="373" customFormat="1"/>
    <row r="1105" s="373" customFormat="1"/>
    <row r="1106" s="373" customFormat="1"/>
    <row r="1107" s="373" customFormat="1"/>
    <row r="1108" s="373" customFormat="1"/>
    <row r="1109" s="373" customFormat="1"/>
    <row r="1110" s="373" customFormat="1"/>
    <row r="1111" s="373" customFormat="1"/>
    <row r="1112" s="373" customFormat="1"/>
    <row r="1113" s="373" customFormat="1"/>
    <row r="1114" s="373" customFormat="1"/>
    <row r="1115" s="373" customFormat="1"/>
    <row r="1116" s="373" customFormat="1"/>
    <row r="1117" s="373" customFormat="1"/>
    <row r="1118" s="373" customFormat="1"/>
    <row r="1119" s="373" customFormat="1"/>
    <row r="1120" s="373" customFormat="1"/>
    <row r="1121" s="373" customFormat="1"/>
    <row r="1122" s="373" customFormat="1"/>
    <row r="1123" s="373" customFormat="1"/>
    <row r="1124" s="373" customFormat="1"/>
    <row r="1125" s="373" customFormat="1"/>
    <row r="1126" s="373" customFormat="1"/>
    <row r="1127" s="373" customFormat="1"/>
    <row r="1128" s="373" customFormat="1"/>
    <row r="1129" s="373" customFormat="1"/>
    <row r="1130" s="373" customFormat="1"/>
    <row r="1131" s="373" customFormat="1"/>
    <row r="1132" s="373" customFormat="1"/>
    <row r="1133" s="373" customFormat="1"/>
    <row r="1134" s="373" customFormat="1"/>
    <row r="1135" s="373" customFormat="1"/>
    <row r="1136" s="373" customFormat="1"/>
    <row r="1137" s="373" customFormat="1"/>
    <row r="1138" s="373" customFormat="1"/>
    <row r="1139" s="373" customFormat="1"/>
    <row r="1140" s="373" customFormat="1"/>
    <row r="1141" s="373" customFormat="1"/>
    <row r="1142" s="373" customFormat="1"/>
    <row r="1143" s="373" customFormat="1"/>
    <row r="1144" s="373" customFormat="1"/>
    <row r="1145" s="373" customFormat="1"/>
    <row r="1146" s="373" customFormat="1"/>
    <row r="1147" s="373" customFormat="1"/>
    <row r="1148" s="373" customFormat="1"/>
    <row r="1149" s="373" customFormat="1"/>
    <row r="1150" s="373" customFormat="1"/>
    <row r="1151" s="373" customFormat="1"/>
    <row r="1152" s="373" customFormat="1"/>
    <row r="1153" s="373" customFormat="1"/>
    <row r="1154" s="373" customFormat="1"/>
    <row r="1155" s="373" customFormat="1"/>
    <row r="1156" s="373" customFormat="1"/>
    <row r="1157" s="373" customFormat="1"/>
    <row r="1158" s="373" customFormat="1"/>
    <row r="1159" s="373" customFormat="1"/>
    <row r="1160" s="373" customFormat="1"/>
    <row r="1161" s="373" customFormat="1"/>
    <row r="1162" s="373" customFormat="1"/>
    <row r="1163" s="373" customFormat="1"/>
    <row r="1164" s="373" customFormat="1"/>
    <row r="1165" s="373" customFormat="1"/>
    <row r="1166" s="373" customFormat="1"/>
    <row r="1167" s="373" customFormat="1"/>
    <row r="1168" s="373" customFormat="1"/>
    <row r="1169" s="373" customFormat="1"/>
    <row r="1170" s="373" customFormat="1"/>
    <row r="1171" s="373" customFormat="1"/>
    <row r="1172" s="373" customFormat="1"/>
    <row r="1173" s="373" customFormat="1"/>
    <row r="1174" s="373" customFormat="1"/>
    <row r="1175" s="373" customFormat="1"/>
    <row r="1176" s="373" customFormat="1"/>
    <row r="1177" s="373" customFormat="1"/>
    <row r="1178" s="373" customFormat="1"/>
    <row r="1179" s="373" customFormat="1"/>
    <row r="1180" s="373" customFormat="1"/>
    <row r="1181" s="373" customFormat="1"/>
    <row r="1182" s="373" customFormat="1"/>
    <row r="1183" s="373" customFormat="1"/>
    <row r="1184" s="373" customFormat="1"/>
    <row r="1185" s="373" customFormat="1"/>
    <row r="1186" s="373" customFormat="1"/>
    <row r="1187" s="373" customFormat="1"/>
    <row r="1188" s="373" customFormat="1"/>
    <row r="1189" s="373" customFormat="1"/>
    <row r="1190" s="373" customFormat="1"/>
    <row r="1191" s="373" customFormat="1"/>
    <row r="1192" s="373" customFormat="1"/>
    <row r="1193" s="373" customFormat="1"/>
    <row r="1194" s="373" customFormat="1"/>
    <row r="1195" s="373" customFormat="1"/>
    <row r="1196" s="373" customFormat="1"/>
    <row r="1197" s="373" customFormat="1"/>
    <row r="1198" s="373" customFormat="1"/>
    <row r="1199" s="373" customFormat="1"/>
    <row r="1200" s="373" customFormat="1"/>
    <row r="1201" s="373" customFormat="1"/>
    <row r="1202" s="373" customFormat="1"/>
    <row r="1203" s="373" customFormat="1"/>
    <row r="1204" s="373" customFormat="1"/>
    <row r="1205" s="373" customFormat="1"/>
    <row r="1206" s="373" customFormat="1"/>
    <row r="1207" s="373" customFormat="1"/>
    <row r="1208" s="373" customFormat="1"/>
    <row r="1209" s="373" customFormat="1"/>
    <row r="1210" s="373" customFormat="1"/>
    <row r="1211" s="373" customFormat="1"/>
    <row r="1212" s="373" customFormat="1"/>
    <row r="1213" s="373" customFormat="1"/>
    <row r="1214" s="373" customFormat="1"/>
    <row r="1215" s="373" customFormat="1"/>
    <row r="1216" s="373" customFormat="1"/>
    <row r="1217" s="373" customFormat="1"/>
    <row r="1218" s="373" customFormat="1"/>
    <row r="1219" s="373" customFormat="1"/>
    <row r="1220" s="373" customFormat="1"/>
    <row r="1221" s="373" customFormat="1"/>
    <row r="1222" s="373" customFormat="1"/>
    <row r="1223" s="373" customFormat="1"/>
    <row r="1224" s="373" customFormat="1"/>
    <row r="1225" s="373" customFormat="1"/>
    <row r="1226" s="373" customFormat="1"/>
    <row r="1227" s="373" customFormat="1"/>
    <row r="1228" s="373" customFormat="1"/>
    <row r="1229" s="373" customFormat="1"/>
    <row r="1230" s="373" customFormat="1"/>
    <row r="1231" s="373" customFormat="1"/>
    <row r="1232" s="373" customFormat="1"/>
    <row r="1233" s="373" customFormat="1"/>
    <row r="1234" s="373" customFormat="1"/>
    <row r="1235" s="373" customFormat="1"/>
    <row r="1236" s="373" customFormat="1"/>
    <row r="1237" s="373" customFormat="1"/>
    <row r="1238" s="373" customFormat="1"/>
    <row r="1239" s="373" customFormat="1"/>
    <row r="1240" s="373" customFormat="1"/>
    <row r="1241" s="373" customFormat="1"/>
    <row r="1242" s="373" customFormat="1"/>
    <row r="1243" s="373" customFormat="1"/>
    <row r="1244" s="373" customFormat="1"/>
    <row r="1245" s="373" customFormat="1"/>
    <row r="1246" s="373" customFormat="1"/>
    <row r="1247" s="373" customFormat="1"/>
    <row r="1248" s="373" customFormat="1"/>
    <row r="1249" s="373" customFormat="1"/>
    <row r="1250" s="373" customFormat="1"/>
    <row r="1251" s="373" customFormat="1"/>
    <row r="1252" s="373" customFormat="1"/>
    <row r="1253" s="373" customFormat="1"/>
    <row r="1254" s="373" customFormat="1"/>
    <row r="1255" s="373" customFormat="1"/>
    <row r="1256" s="373" customFormat="1"/>
    <row r="1257" s="373" customFormat="1"/>
    <row r="1258" s="373" customFormat="1"/>
    <row r="1259" s="373" customFormat="1"/>
    <row r="1260" s="373" customFormat="1"/>
    <row r="1261" s="373" customFormat="1"/>
    <row r="1262" s="373" customFormat="1"/>
    <row r="1263" s="373" customFormat="1"/>
    <row r="1264" s="373" customFormat="1"/>
    <row r="1265" s="373" customFormat="1"/>
    <row r="1266" s="373" customFormat="1"/>
    <row r="1267" s="373" customFormat="1"/>
    <row r="1268" s="373" customFormat="1"/>
    <row r="1269" s="373" customFormat="1"/>
    <row r="1270" s="373" customFormat="1"/>
    <row r="1271" s="373" customFormat="1"/>
    <row r="1272" s="373" customFormat="1"/>
    <row r="1273" s="373" customFormat="1"/>
    <row r="1274" s="373" customFormat="1"/>
    <row r="1275" s="373" customFormat="1"/>
    <row r="1276" s="373" customFormat="1"/>
    <row r="1277" s="373" customFormat="1"/>
    <row r="1278" s="373" customFormat="1"/>
    <row r="1279" s="373" customFormat="1"/>
    <row r="1280" s="373" customFormat="1"/>
    <row r="1281" s="373" customFormat="1"/>
    <row r="1282" s="373" customFormat="1"/>
    <row r="1283" s="373" customFormat="1"/>
    <row r="1284" s="373" customFormat="1"/>
    <row r="1285" s="373" customFormat="1"/>
    <row r="1286" s="373" customFormat="1"/>
    <row r="1287" s="373" customFormat="1"/>
    <row r="1288" s="373" customFormat="1"/>
    <row r="1289" s="373" customFormat="1"/>
    <row r="1290" s="373" customFormat="1"/>
    <row r="1291" s="373" customFormat="1"/>
    <row r="1292" s="373" customFormat="1"/>
    <row r="1293" s="373" customFormat="1"/>
    <row r="1294" s="373" customFormat="1"/>
    <row r="1295" s="373" customFormat="1"/>
    <row r="1296" s="373" customFormat="1"/>
    <row r="1297" s="373" customFormat="1"/>
    <row r="1298" s="373" customFormat="1"/>
    <row r="1299" s="373" customFormat="1"/>
    <row r="1300" s="373" customFormat="1"/>
    <row r="1301" s="373" customFormat="1"/>
    <row r="1302" s="373" customFormat="1"/>
    <row r="1303" s="373" customFormat="1"/>
    <row r="1304" s="373" customFormat="1"/>
    <row r="1305" s="373" customFormat="1"/>
    <row r="1306" s="373" customFormat="1"/>
    <row r="1307" s="373" customFormat="1"/>
    <row r="1308" s="373" customFormat="1"/>
    <row r="1309" s="373" customFormat="1"/>
    <row r="1310" s="373" customFormat="1"/>
    <row r="1311" s="373" customFormat="1"/>
    <row r="1312" s="373" customFormat="1"/>
    <row r="1313" s="373" customFormat="1"/>
    <row r="1314" s="373" customFormat="1"/>
    <row r="1315" s="373" customFormat="1"/>
    <row r="1316" s="373" customFormat="1"/>
    <row r="1317" s="373" customFormat="1"/>
    <row r="1318" s="373" customFormat="1"/>
    <row r="1319" s="373" customFormat="1"/>
    <row r="1320" s="373" customFormat="1"/>
    <row r="1321" s="373" customFormat="1"/>
    <row r="1322" s="373" customFormat="1"/>
    <row r="1323" s="373" customFormat="1"/>
    <row r="1324" s="373" customFormat="1"/>
    <row r="1325" s="373" customFormat="1"/>
    <row r="1326" s="373" customFormat="1"/>
    <row r="1327" s="373" customFormat="1"/>
    <row r="1328" s="373" customFormat="1"/>
    <row r="1329" s="373" customFormat="1"/>
    <row r="1330" s="373" customFormat="1"/>
    <row r="1331" s="373" customFormat="1"/>
    <row r="1332" s="373" customFormat="1"/>
    <row r="1333" s="373" customFormat="1"/>
    <row r="1334" s="373" customFormat="1"/>
    <row r="1335" s="373" customFormat="1"/>
    <row r="1336" s="373" customFormat="1"/>
    <row r="1337" s="373" customFormat="1"/>
    <row r="1338" s="373" customFormat="1"/>
    <row r="1339" s="373" customFormat="1"/>
    <row r="1340" s="373" customFormat="1"/>
    <row r="1341" s="373" customFormat="1"/>
    <row r="1342" s="373" customFormat="1"/>
    <row r="1343" s="373" customFormat="1"/>
    <row r="1344" s="373" customFormat="1"/>
    <row r="1345" s="373" customFormat="1"/>
    <row r="1346" s="373" customFormat="1"/>
    <row r="1347" s="373" customFormat="1"/>
    <row r="1348" s="373" customFormat="1"/>
    <row r="1349" s="373" customFormat="1"/>
    <row r="1350" s="373" customFormat="1"/>
    <row r="1351" s="373" customFormat="1"/>
    <row r="1352" s="373" customFormat="1"/>
    <row r="1353" s="373" customFormat="1"/>
    <row r="1354" s="373" customFormat="1"/>
    <row r="1355" s="373" customFormat="1"/>
    <row r="1356" s="373" customFormat="1"/>
    <row r="1357" s="373" customFormat="1"/>
    <row r="1358" s="373" customFormat="1"/>
    <row r="1359" s="373" customFormat="1"/>
    <row r="1360" s="373" customFormat="1"/>
    <row r="1361" s="373" customFormat="1"/>
    <row r="1362" s="373" customFormat="1"/>
    <row r="1363" s="373" customFormat="1"/>
    <row r="1364" s="373" customFormat="1"/>
    <row r="1365" s="373" customFormat="1"/>
    <row r="1366" s="373" customFormat="1"/>
    <row r="1367" s="373" customFormat="1"/>
    <row r="1368" s="373" customFormat="1"/>
    <row r="1369" s="373" customFormat="1"/>
    <row r="1370" s="373" customFormat="1"/>
    <row r="1371" s="373" customFormat="1"/>
    <row r="1372" s="373" customFormat="1"/>
    <row r="1373" s="373" customFormat="1"/>
    <row r="1374" s="373" customFormat="1"/>
    <row r="1375" s="373" customFormat="1"/>
    <row r="1376" s="373" customFormat="1"/>
    <row r="1377" s="373" customFormat="1"/>
    <row r="1378" s="373" customFormat="1"/>
    <row r="1379" s="373" customFormat="1"/>
    <row r="1380" s="373" customFormat="1"/>
    <row r="1381" s="373" customFormat="1"/>
    <row r="1382" s="373" customFormat="1"/>
    <row r="1383" s="373" customFormat="1"/>
    <row r="1384" s="373" customFormat="1"/>
    <row r="1385" s="373" customFormat="1"/>
    <row r="1386" s="373" customFormat="1"/>
    <row r="1387" s="373" customFormat="1"/>
    <row r="1388" s="373" customFormat="1"/>
    <row r="1389" s="373" customFormat="1"/>
    <row r="1390" s="373" customFormat="1"/>
    <row r="1391" s="373" customFormat="1"/>
    <row r="1392" s="373" customFormat="1"/>
    <row r="1393" s="373" customFormat="1"/>
    <row r="1394" s="373" customFormat="1"/>
    <row r="1395" s="373" customFormat="1"/>
    <row r="1396" s="373" customFormat="1"/>
    <row r="1397" s="373" customFormat="1"/>
    <row r="1398" s="373" customFormat="1"/>
    <row r="1399" s="373" customFormat="1"/>
    <row r="1400" s="373" customFormat="1"/>
    <row r="1401" s="373" customFormat="1"/>
    <row r="1402" s="373" customFormat="1"/>
    <row r="1403" s="373" customFormat="1"/>
    <row r="1404" s="373" customFormat="1"/>
    <row r="1405" s="373" customFormat="1"/>
    <row r="1406" s="373" customFormat="1"/>
    <row r="1407" s="373" customFormat="1"/>
    <row r="1408" s="373" customFormat="1"/>
    <row r="1409" s="373" customFormat="1"/>
    <row r="1410" s="373" customFormat="1"/>
    <row r="1411" s="373" customFormat="1"/>
    <row r="1412" s="373" customFormat="1"/>
    <row r="1413" s="373" customFormat="1"/>
    <row r="1414" s="373" customFormat="1"/>
    <row r="1415" s="373" customFormat="1"/>
    <row r="1416" s="373" customFormat="1"/>
    <row r="1417" s="373" customFormat="1"/>
    <row r="1418" s="373" customFormat="1"/>
    <row r="1419" s="373" customFormat="1"/>
    <row r="1420" s="373" customFormat="1"/>
    <row r="1421" s="373" customFormat="1"/>
    <row r="1422" s="373" customFormat="1"/>
    <row r="1423" s="373" customFormat="1"/>
    <row r="1424" s="373" customFormat="1"/>
    <row r="1425" s="373" customFormat="1"/>
    <row r="1426" s="373" customFormat="1"/>
    <row r="1427" s="373" customFormat="1"/>
    <row r="1428" s="373" customFormat="1"/>
    <row r="1429" s="373" customFormat="1"/>
    <row r="1430" s="373" customFormat="1"/>
    <row r="1431" s="373" customFormat="1"/>
    <row r="1432" s="373" customFormat="1"/>
    <row r="1433" s="373" customFormat="1"/>
    <row r="1434" s="373" customFormat="1"/>
    <row r="1435" s="373" customFormat="1"/>
    <row r="1436" s="373" customFormat="1"/>
    <row r="1437" s="373" customFormat="1"/>
    <row r="1438" s="373" customFormat="1"/>
    <row r="1439" s="373" customFormat="1"/>
    <row r="1440" s="373" customFormat="1"/>
    <row r="1441" s="373" customFormat="1"/>
    <row r="1442" s="373" customFormat="1"/>
    <row r="1443" s="373" customFormat="1"/>
    <row r="1444" s="373" customFormat="1"/>
    <row r="1445" s="373" customFormat="1"/>
    <row r="1446" s="373" customFormat="1"/>
    <row r="1447" s="373" customFormat="1"/>
    <row r="1448" s="373" customFormat="1"/>
    <row r="1449" s="373" customFormat="1"/>
    <row r="1450" s="373" customFormat="1"/>
    <row r="1451" s="373" customFormat="1"/>
    <row r="1452" s="373" customFormat="1"/>
    <row r="1453" s="373" customFormat="1"/>
    <row r="1454" s="373" customFormat="1"/>
    <row r="1455" s="373" customFormat="1"/>
    <row r="1456" s="373" customFormat="1"/>
    <row r="1457" s="373" customFormat="1"/>
    <row r="1458" s="373" customFormat="1"/>
    <row r="1459" s="373" customFormat="1"/>
    <row r="1460" s="373" customFormat="1"/>
    <row r="1461" s="373" customFormat="1"/>
    <row r="1462" s="373" customFormat="1"/>
    <row r="1463" s="373" customFormat="1"/>
    <row r="1464" s="373" customFormat="1"/>
    <row r="1465" s="373" customFormat="1"/>
    <row r="1466" s="373" customFormat="1"/>
    <row r="1467" s="373" customFormat="1"/>
    <row r="1468" s="373" customFormat="1"/>
    <row r="1469" s="373" customFormat="1"/>
    <row r="1470" s="373" customFormat="1"/>
    <row r="1471" s="373" customFormat="1"/>
    <row r="1472" s="373" customFormat="1"/>
    <row r="1473" s="373" customFormat="1"/>
    <row r="1474" s="373" customFormat="1"/>
    <row r="1475" s="373" customFormat="1"/>
    <row r="1476" s="373" customFormat="1"/>
    <row r="1477" s="373" customFormat="1"/>
    <row r="1478" s="373" customFormat="1"/>
    <row r="1479" s="373" customFormat="1"/>
    <row r="1480" s="373" customFormat="1"/>
    <row r="1481" s="373" customFormat="1"/>
    <row r="1482" s="373" customFormat="1"/>
    <row r="1483" s="373" customFormat="1"/>
    <row r="1484" s="373" customFormat="1"/>
    <row r="1485" s="373" customFormat="1"/>
    <row r="1486" s="373" customFormat="1"/>
    <row r="1487" s="373" customFormat="1"/>
    <row r="1488" s="373" customFormat="1"/>
    <row r="1489" s="373" customFormat="1"/>
    <row r="1490" s="373" customFormat="1"/>
    <row r="1491" s="373" customFormat="1"/>
    <row r="1492" s="373" customFormat="1"/>
    <row r="1493" s="373" customFormat="1"/>
    <row r="1494" s="373" customFormat="1"/>
    <row r="1495" s="373" customFormat="1"/>
    <row r="1496" s="373" customFormat="1"/>
    <row r="1497" s="373" customFormat="1"/>
    <row r="1498" s="373" customFormat="1"/>
    <row r="1499" s="373" customFormat="1"/>
    <row r="1500" s="373" customFormat="1"/>
    <row r="1501" s="373" customFormat="1"/>
    <row r="1502" s="373" customFormat="1"/>
    <row r="1503" s="373" customFormat="1"/>
    <row r="1504" s="373" customFormat="1"/>
    <row r="1505" s="373" customFormat="1"/>
    <row r="1506" s="373" customFormat="1"/>
    <row r="1507" s="373" customFormat="1"/>
    <row r="1508" s="373" customFormat="1"/>
    <row r="1509" s="373" customFormat="1"/>
    <row r="1510" s="373" customFormat="1"/>
    <row r="1511" s="373" customFormat="1"/>
    <row r="1512" s="373" customFormat="1"/>
    <row r="1513" s="373" customFormat="1"/>
    <row r="1514" s="373" customFormat="1"/>
    <row r="1515" s="373" customFormat="1"/>
    <row r="1516" s="373" customFormat="1"/>
    <row r="1517" s="373" customFormat="1"/>
    <row r="1518" s="373" customFormat="1"/>
    <row r="1519" s="373" customFormat="1"/>
    <row r="1520" s="373" customFormat="1"/>
    <row r="1521" spans="9:11">
      <c r="I1521" s="373"/>
      <c r="J1521" s="373"/>
      <c r="K1521" s="373"/>
    </row>
    <row r="1522" spans="9:11">
      <c r="I1522" s="373"/>
      <c r="J1522" s="373"/>
      <c r="K1522" s="373"/>
    </row>
    <row r="1523" spans="9:11">
      <c r="I1523" s="373"/>
      <c r="J1523" s="373"/>
      <c r="K1523" s="373"/>
    </row>
    <row r="1524" spans="9:11">
      <c r="I1524" s="373"/>
      <c r="J1524" s="373"/>
      <c r="K1524" s="373"/>
    </row>
    <row r="1525" spans="9:11">
      <c r="I1525" s="373"/>
      <c r="J1525" s="373"/>
      <c r="K1525" s="373"/>
    </row>
    <row r="1526" spans="9:11">
      <c r="I1526" s="373"/>
      <c r="J1526" s="373"/>
      <c r="K1526" s="373"/>
    </row>
    <row r="1527" spans="9:11">
      <c r="I1527" s="373"/>
      <c r="J1527" s="373"/>
      <c r="K1527" s="373"/>
    </row>
    <row r="1528" spans="9:11">
      <c r="I1528" s="373"/>
      <c r="J1528" s="373"/>
      <c r="K1528" s="373"/>
    </row>
    <row r="1529" spans="9:11">
      <c r="I1529" s="373"/>
      <c r="J1529" s="373"/>
      <c r="K1529" s="373"/>
    </row>
    <row r="1530" spans="9:11">
      <c r="I1530" s="373"/>
      <c r="J1530" s="373"/>
      <c r="K1530" s="373"/>
    </row>
    <row r="1531" spans="9:11">
      <c r="I1531" s="373"/>
      <c r="J1531" s="373"/>
      <c r="K1531" s="373"/>
    </row>
    <row r="1532" spans="9:11">
      <c r="I1532" s="373"/>
      <c r="J1532" s="373"/>
      <c r="K1532" s="373"/>
    </row>
    <row r="1533" spans="9:11">
      <c r="I1533" s="373"/>
      <c r="J1533" s="373"/>
      <c r="K1533" s="373"/>
    </row>
    <row r="1534" spans="9:11">
      <c r="I1534" s="373"/>
      <c r="J1534" s="373"/>
      <c r="K1534" s="373"/>
    </row>
    <row r="1535" spans="9:11">
      <c r="I1535" s="373"/>
      <c r="J1535" s="373"/>
      <c r="K1535" s="373"/>
    </row>
    <row r="1536" spans="9:11">
      <c r="I1536" s="373"/>
      <c r="J1536" s="373"/>
      <c r="K1536" s="373"/>
    </row>
    <row r="1537" spans="9:11">
      <c r="I1537" s="373"/>
      <c r="J1537" s="373"/>
      <c r="K1537" s="373"/>
    </row>
    <row r="1538" spans="9:11">
      <c r="I1538" s="373"/>
      <c r="J1538" s="373"/>
      <c r="K1538" s="373"/>
    </row>
    <row r="1539" spans="9:11">
      <c r="I1539" s="373"/>
      <c r="J1539" s="373"/>
      <c r="K1539" s="373"/>
    </row>
    <row r="1540" spans="9:11">
      <c r="I1540" s="373"/>
      <c r="J1540" s="373"/>
      <c r="K1540" s="373"/>
    </row>
    <row r="1541" spans="9:11">
      <c r="I1541" s="373"/>
      <c r="J1541" s="373"/>
      <c r="K1541" s="373"/>
    </row>
    <row r="1542" spans="9:11">
      <c r="I1542" s="373"/>
      <c r="J1542" s="373"/>
      <c r="K1542" s="373"/>
    </row>
    <row r="1543" spans="9:11">
      <c r="I1543" s="373"/>
      <c r="J1543" s="373"/>
      <c r="K1543" s="373"/>
    </row>
    <row r="1544" spans="9:11">
      <c r="I1544" s="373"/>
      <c r="J1544" s="373"/>
      <c r="K1544" s="373"/>
    </row>
    <row r="1545" spans="9:11">
      <c r="I1545" s="373"/>
      <c r="J1545" s="373"/>
      <c r="K1545" s="373"/>
    </row>
    <row r="1546" spans="9:11">
      <c r="I1546" s="373"/>
      <c r="J1546" s="373"/>
      <c r="K1546" s="373"/>
    </row>
    <row r="1547" spans="9:11">
      <c r="I1547" s="373"/>
      <c r="J1547" s="373"/>
      <c r="K1547" s="373"/>
    </row>
    <row r="1548" spans="9:11">
      <c r="I1548" s="373"/>
      <c r="J1548" s="373"/>
      <c r="K1548" s="373"/>
    </row>
    <row r="1549" spans="9:11">
      <c r="I1549" s="373"/>
      <c r="J1549" s="373"/>
      <c r="K1549" s="373"/>
    </row>
    <row r="1550" spans="9:11">
      <c r="I1550" s="373"/>
      <c r="J1550" s="373"/>
      <c r="K1550" s="373"/>
    </row>
    <row r="1551" spans="9:11">
      <c r="I1551" s="373"/>
      <c r="J1551" s="373"/>
      <c r="K1551" s="373"/>
    </row>
    <row r="1552" spans="9:11">
      <c r="I1552" s="373"/>
      <c r="J1552" s="373"/>
      <c r="K1552" s="373"/>
    </row>
    <row r="1553" spans="9:11">
      <c r="I1553" s="373"/>
      <c r="J1553" s="373"/>
      <c r="K1553" s="373"/>
    </row>
    <row r="1554" spans="9:11">
      <c r="I1554" s="373"/>
      <c r="J1554" s="373"/>
      <c r="K1554" s="373"/>
    </row>
    <row r="1555" spans="9:11">
      <c r="I1555" s="373"/>
      <c r="J1555" s="373"/>
      <c r="K1555" s="373"/>
    </row>
    <row r="1556" spans="9:11">
      <c r="I1556" s="373"/>
      <c r="J1556" s="373"/>
      <c r="K1556" s="373"/>
    </row>
    <row r="1557" spans="9:11">
      <c r="I1557" s="373"/>
      <c r="J1557" s="373"/>
      <c r="K1557" s="373"/>
    </row>
    <row r="1558" spans="9:11">
      <c r="I1558" s="373"/>
      <c r="J1558" s="373"/>
      <c r="K1558" s="373"/>
    </row>
    <row r="1559" spans="9:11">
      <c r="I1559" s="373"/>
      <c r="J1559" s="373"/>
      <c r="K1559" s="373"/>
    </row>
    <row r="1560" spans="9:11">
      <c r="I1560" s="373"/>
      <c r="J1560" s="373"/>
      <c r="K1560" s="373"/>
    </row>
    <row r="1561" spans="9:11">
      <c r="I1561" s="373"/>
      <c r="J1561" s="373"/>
      <c r="K1561" s="373"/>
    </row>
    <row r="1562" spans="9:11">
      <c r="I1562" s="373"/>
      <c r="J1562" s="373"/>
      <c r="K1562" s="373"/>
    </row>
    <row r="1563" spans="9:11">
      <c r="I1563" s="373"/>
      <c r="J1563" s="373"/>
      <c r="K1563" s="373"/>
    </row>
    <row r="1564" spans="9:11">
      <c r="I1564" s="373"/>
      <c r="J1564" s="373"/>
      <c r="K1564" s="373"/>
    </row>
    <row r="1565" spans="9:11">
      <c r="I1565" s="373"/>
      <c r="J1565" s="373"/>
      <c r="K1565" s="373"/>
    </row>
    <row r="1566" spans="9:11">
      <c r="I1566" s="373"/>
      <c r="J1566" s="373"/>
      <c r="K1566" s="373"/>
    </row>
    <row r="1567" spans="9:11">
      <c r="I1567" s="373"/>
      <c r="J1567" s="373"/>
      <c r="K1567" s="373"/>
    </row>
    <row r="1568" spans="9:11">
      <c r="I1568" s="373"/>
      <c r="J1568" s="373"/>
      <c r="K1568" s="373"/>
    </row>
    <row r="1569" spans="9:11">
      <c r="I1569" s="373"/>
      <c r="J1569" s="373"/>
      <c r="K1569" s="373"/>
    </row>
    <row r="1570" spans="9:11">
      <c r="I1570" s="373"/>
      <c r="J1570" s="373"/>
      <c r="K1570" s="373"/>
    </row>
    <row r="1571" spans="9:11">
      <c r="I1571" s="373"/>
      <c r="J1571" s="373"/>
      <c r="K1571" s="373"/>
    </row>
    <row r="1572" spans="9:11">
      <c r="I1572" s="373"/>
      <c r="J1572" s="373"/>
      <c r="K1572" s="373"/>
    </row>
    <row r="1573" spans="9:11">
      <c r="I1573" s="373"/>
      <c r="J1573" s="373"/>
      <c r="K1573" s="373"/>
    </row>
    <row r="1574" spans="9:11">
      <c r="I1574" s="373"/>
      <c r="J1574" s="373"/>
      <c r="K1574" s="373"/>
    </row>
    <row r="1575" spans="9:11">
      <c r="I1575" s="373"/>
      <c r="J1575" s="373"/>
      <c r="K1575" s="373"/>
    </row>
    <row r="1576" spans="9:11">
      <c r="I1576" s="373"/>
      <c r="J1576" s="373"/>
      <c r="K1576" s="373"/>
    </row>
    <row r="1577" spans="9:11">
      <c r="I1577" s="373"/>
      <c r="J1577" s="373"/>
      <c r="K1577" s="373"/>
    </row>
    <row r="1578" spans="9:11">
      <c r="I1578" s="373"/>
      <c r="J1578" s="373"/>
      <c r="K1578" s="373"/>
    </row>
    <row r="1579" spans="9:11">
      <c r="I1579" s="373"/>
      <c r="J1579" s="373"/>
      <c r="K1579" s="373"/>
    </row>
    <row r="1580" spans="9:11">
      <c r="I1580" s="373"/>
      <c r="J1580" s="373"/>
      <c r="K1580" s="373"/>
    </row>
    <row r="1581" spans="9:11">
      <c r="I1581" s="373"/>
      <c r="J1581" s="373"/>
      <c r="K1581" s="373"/>
    </row>
    <row r="1582" spans="9:11">
      <c r="I1582" s="373"/>
      <c r="J1582" s="373"/>
      <c r="K1582" s="373"/>
    </row>
    <row r="1583" spans="9:11">
      <c r="I1583" s="373"/>
      <c r="J1583" s="373"/>
      <c r="K1583" s="373"/>
    </row>
    <row r="1584" spans="9:11">
      <c r="I1584" s="373"/>
      <c r="J1584" s="373"/>
      <c r="K1584" s="373"/>
    </row>
    <row r="1585" spans="9:11">
      <c r="I1585" s="373"/>
      <c r="J1585" s="373"/>
      <c r="K1585" s="373"/>
    </row>
    <row r="1586" spans="9:11">
      <c r="I1586" s="373"/>
      <c r="J1586" s="373"/>
      <c r="K1586" s="373"/>
    </row>
    <row r="1587" spans="9:11">
      <c r="I1587" s="373"/>
      <c r="J1587" s="373"/>
      <c r="K1587" s="373"/>
    </row>
    <row r="1588" spans="9:11">
      <c r="I1588" s="373"/>
      <c r="J1588" s="373"/>
      <c r="K1588" s="373"/>
    </row>
    <row r="1589" spans="9:11">
      <c r="I1589" s="373"/>
      <c r="J1589" s="373"/>
      <c r="K1589" s="373"/>
    </row>
    <row r="1590" spans="9:11">
      <c r="I1590" s="373"/>
      <c r="J1590" s="373"/>
      <c r="K1590" s="373"/>
    </row>
    <row r="1591" spans="9:11">
      <c r="I1591" s="373"/>
      <c r="J1591" s="373"/>
      <c r="K1591" s="373"/>
    </row>
    <row r="1592" spans="9:11">
      <c r="I1592" s="373"/>
      <c r="J1592" s="373"/>
      <c r="K1592" s="373"/>
    </row>
    <row r="1593" spans="9:11">
      <c r="I1593" s="373"/>
      <c r="J1593" s="373"/>
      <c r="K1593" s="373"/>
    </row>
    <row r="1594" spans="9:11">
      <c r="I1594" s="373"/>
      <c r="J1594" s="373"/>
      <c r="K1594" s="373"/>
    </row>
    <row r="1595" spans="9:11">
      <c r="I1595" s="373"/>
      <c r="J1595" s="373"/>
      <c r="K1595" s="373"/>
    </row>
    <row r="1596" spans="9:11">
      <c r="I1596" s="373"/>
      <c r="J1596" s="373"/>
      <c r="K1596" s="373"/>
    </row>
    <row r="1597" spans="9:11">
      <c r="I1597" s="373"/>
      <c r="J1597" s="373"/>
      <c r="K1597" s="373"/>
    </row>
    <row r="1598" spans="9:11">
      <c r="I1598" s="373"/>
      <c r="J1598" s="373"/>
      <c r="K1598" s="373"/>
    </row>
    <row r="1599" spans="9:11">
      <c r="I1599" s="373"/>
      <c r="J1599" s="373"/>
      <c r="K1599" s="373"/>
    </row>
    <row r="1600" spans="9:11">
      <c r="I1600" s="373"/>
      <c r="J1600" s="373"/>
      <c r="K1600" s="373"/>
    </row>
    <row r="1601" spans="9:11">
      <c r="I1601" s="373"/>
      <c r="J1601" s="373"/>
      <c r="K1601" s="373"/>
    </row>
    <row r="1602" spans="9:11">
      <c r="I1602" s="373"/>
      <c r="J1602" s="373"/>
      <c r="K1602" s="373"/>
    </row>
    <row r="1603" spans="9:11">
      <c r="I1603" s="373"/>
      <c r="J1603" s="373"/>
      <c r="K1603" s="373"/>
    </row>
    <row r="1604" spans="9:11">
      <c r="I1604" s="373"/>
      <c r="J1604" s="373"/>
      <c r="K1604" s="373"/>
    </row>
    <row r="1605" spans="9:11">
      <c r="I1605" s="373"/>
      <c r="J1605" s="373"/>
      <c r="K1605" s="373"/>
    </row>
    <row r="1606" spans="9:11">
      <c r="I1606" s="373"/>
      <c r="J1606" s="373"/>
      <c r="K1606" s="373"/>
    </row>
    <row r="1607" spans="9:11">
      <c r="I1607" s="373"/>
      <c r="J1607" s="373"/>
      <c r="K1607" s="373"/>
    </row>
    <row r="1608" spans="9:11">
      <c r="I1608" s="373"/>
      <c r="J1608" s="373"/>
      <c r="K1608" s="373"/>
    </row>
    <row r="1609" spans="9:11">
      <c r="I1609" s="373"/>
      <c r="J1609" s="373"/>
      <c r="K1609" s="373"/>
    </row>
    <row r="1610" spans="9:11">
      <c r="I1610" s="373"/>
      <c r="J1610" s="373"/>
      <c r="K1610" s="373"/>
    </row>
    <row r="1611" spans="9:11">
      <c r="I1611" s="373"/>
      <c r="J1611" s="373"/>
      <c r="K1611" s="373"/>
    </row>
    <row r="1612" spans="9:11">
      <c r="I1612" s="373"/>
      <c r="J1612" s="373"/>
      <c r="K1612" s="373"/>
    </row>
    <row r="1613" spans="9:11">
      <c r="I1613" s="373"/>
      <c r="J1613" s="373"/>
      <c r="K1613" s="373"/>
    </row>
    <row r="1614" spans="9:11">
      <c r="I1614" s="373"/>
      <c r="J1614" s="373"/>
      <c r="K1614" s="373"/>
    </row>
    <row r="1615" spans="9:11">
      <c r="I1615" s="373"/>
      <c r="J1615" s="373"/>
      <c r="K1615" s="373"/>
    </row>
    <row r="1616" spans="9:11">
      <c r="I1616" s="373"/>
      <c r="J1616" s="373"/>
      <c r="K1616" s="373"/>
    </row>
    <row r="1617" spans="9:11">
      <c r="I1617" s="373"/>
      <c r="J1617" s="373"/>
      <c r="K1617" s="373"/>
    </row>
    <row r="1618" spans="9:11">
      <c r="I1618" s="373"/>
      <c r="J1618" s="373"/>
      <c r="K1618" s="373"/>
    </row>
    <row r="1619" spans="9:11">
      <c r="I1619" s="373"/>
      <c r="J1619" s="373"/>
      <c r="K1619" s="373"/>
    </row>
    <row r="1620" spans="9:11">
      <c r="I1620" s="373"/>
      <c r="J1620" s="373"/>
      <c r="K1620" s="373"/>
    </row>
    <row r="1621" spans="9:11">
      <c r="I1621" s="373"/>
      <c r="J1621" s="373"/>
      <c r="K1621" s="373"/>
    </row>
    <row r="1622" spans="9:11">
      <c r="I1622" s="373"/>
      <c r="J1622" s="373"/>
      <c r="K1622" s="373"/>
    </row>
    <row r="1623" spans="9:11">
      <c r="I1623" s="373"/>
      <c r="J1623" s="373"/>
      <c r="K1623" s="373"/>
    </row>
    <row r="1624" spans="9:11">
      <c r="I1624" s="373"/>
      <c r="J1624" s="373"/>
      <c r="K1624" s="373"/>
    </row>
    <row r="1625" spans="9:11">
      <c r="I1625" s="373"/>
      <c r="J1625" s="373"/>
      <c r="K1625" s="373"/>
    </row>
    <row r="1626" spans="9:11">
      <c r="I1626" s="373"/>
      <c r="J1626" s="373"/>
      <c r="K1626" s="373"/>
    </row>
    <row r="1627" spans="9:11">
      <c r="I1627" s="373"/>
      <c r="J1627" s="373"/>
      <c r="K1627" s="373"/>
    </row>
    <row r="1628" spans="9:11">
      <c r="I1628" s="373"/>
      <c r="J1628" s="373"/>
      <c r="K1628" s="373"/>
    </row>
    <row r="1629" spans="9:11">
      <c r="I1629" s="373"/>
      <c r="J1629" s="373"/>
      <c r="K1629" s="373"/>
    </row>
    <row r="1630" spans="9:11">
      <c r="I1630" s="373"/>
      <c r="J1630" s="373"/>
      <c r="K1630" s="373"/>
    </row>
    <row r="1631" spans="9:11">
      <c r="I1631" s="373"/>
      <c r="J1631" s="373"/>
      <c r="K1631" s="373"/>
    </row>
    <row r="1632" spans="9:11">
      <c r="I1632" s="373"/>
      <c r="J1632" s="373"/>
      <c r="K1632" s="373"/>
    </row>
    <row r="1633" spans="9:11">
      <c r="I1633" s="373"/>
      <c r="J1633" s="373"/>
      <c r="K1633" s="373"/>
    </row>
    <row r="1634" spans="9:11">
      <c r="I1634" s="373"/>
      <c r="J1634" s="373"/>
      <c r="K1634" s="373"/>
    </row>
    <row r="1635" spans="9:11">
      <c r="I1635" s="373"/>
      <c r="J1635" s="373"/>
      <c r="K1635" s="373"/>
    </row>
    <row r="1636" spans="9:11">
      <c r="I1636" s="373"/>
      <c r="J1636" s="373"/>
      <c r="K1636" s="373"/>
    </row>
    <row r="1637" spans="9:11">
      <c r="I1637" s="373"/>
      <c r="J1637" s="373"/>
      <c r="K1637" s="373"/>
    </row>
    <row r="1638" spans="9:11">
      <c r="I1638" s="373"/>
      <c r="J1638" s="373"/>
      <c r="K1638" s="373"/>
    </row>
    <row r="1639" spans="9:11">
      <c r="I1639" s="373"/>
      <c r="J1639" s="373"/>
      <c r="K1639" s="373"/>
    </row>
    <row r="1640" spans="9:11">
      <c r="I1640" s="373"/>
      <c r="J1640" s="373"/>
      <c r="K1640" s="373"/>
    </row>
    <row r="1641" spans="9:11">
      <c r="I1641" s="373"/>
      <c r="J1641" s="373"/>
      <c r="K1641" s="373"/>
    </row>
    <row r="1642" spans="9:11">
      <c r="I1642" s="373"/>
      <c r="J1642" s="373"/>
      <c r="K1642" s="373"/>
    </row>
    <row r="1643" spans="9:11">
      <c r="I1643" s="373"/>
      <c r="J1643" s="373"/>
      <c r="K1643" s="373"/>
    </row>
    <row r="1644" spans="9:11">
      <c r="I1644" s="373"/>
      <c r="J1644" s="373"/>
      <c r="K1644" s="373"/>
    </row>
    <row r="1645" spans="9:11">
      <c r="I1645" s="373"/>
      <c r="J1645" s="373"/>
      <c r="K1645" s="373"/>
    </row>
    <row r="1646" spans="9:11">
      <c r="I1646" s="373"/>
      <c r="J1646" s="373"/>
      <c r="K1646" s="373"/>
    </row>
    <row r="1647" spans="9:11">
      <c r="I1647" s="373"/>
      <c r="J1647" s="373"/>
      <c r="K1647" s="373"/>
    </row>
    <row r="1648" spans="9:11">
      <c r="I1648" s="373"/>
      <c r="J1648" s="373"/>
      <c r="K1648" s="373"/>
    </row>
    <row r="1649" spans="9:11">
      <c r="I1649" s="373"/>
      <c r="J1649" s="373"/>
      <c r="K1649" s="373"/>
    </row>
    <row r="1650" spans="9:11">
      <c r="I1650" s="373"/>
      <c r="J1650" s="373"/>
      <c r="K1650" s="373"/>
    </row>
    <row r="1651" spans="9:11">
      <c r="I1651" s="373"/>
      <c r="J1651" s="373"/>
      <c r="K1651" s="373"/>
    </row>
    <row r="1652" spans="9:11">
      <c r="I1652" s="373"/>
      <c r="J1652" s="373"/>
      <c r="K1652" s="373"/>
    </row>
    <row r="1653" spans="9:11">
      <c r="I1653" s="373"/>
      <c r="J1653" s="373"/>
      <c r="K1653" s="373"/>
    </row>
    <row r="1654" spans="9:11">
      <c r="I1654" s="373"/>
      <c r="J1654" s="373"/>
      <c r="K1654" s="373"/>
    </row>
    <row r="1655" spans="9:11">
      <c r="I1655" s="373"/>
      <c r="J1655" s="373"/>
      <c r="K1655" s="373"/>
    </row>
    <row r="1656" spans="9:11">
      <c r="I1656" s="373"/>
      <c r="J1656" s="373"/>
      <c r="K1656" s="373"/>
    </row>
    <row r="1657" spans="9:11">
      <c r="I1657" s="373"/>
      <c r="J1657" s="373"/>
      <c r="K1657" s="373"/>
    </row>
    <row r="1658" spans="9:11">
      <c r="I1658" s="373"/>
      <c r="J1658" s="373"/>
      <c r="K1658" s="373"/>
    </row>
    <row r="1659" spans="9:11">
      <c r="I1659" s="373"/>
      <c r="J1659" s="373"/>
      <c r="K1659" s="373"/>
    </row>
    <row r="1660" spans="9:11">
      <c r="I1660" s="373"/>
      <c r="J1660" s="373"/>
      <c r="K1660" s="373"/>
    </row>
    <row r="1661" spans="9:11">
      <c r="I1661" s="373"/>
      <c r="J1661" s="373"/>
      <c r="K1661" s="373"/>
    </row>
    <row r="1662" spans="9:11">
      <c r="I1662" s="373"/>
      <c r="J1662" s="373"/>
      <c r="K1662" s="373"/>
    </row>
    <row r="1663" spans="9:11">
      <c r="I1663" s="373"/>
      <c r="J1663" s="373"/>
      <c r="K1663" s="373"/>
    </row>
    <row r="1664" spans="9:11">
      <c r="I1664" s="373"/>
      <c r="J1664" s="373"/>
      <c r="K1664" s="373"/>
    </row>
    <row r="1665" spans="9:11">
      <c r="I1665" s="373"/>
      <c r="J1665" s="373"/>
      <c r="K1665" s="373"/>
    </row>
    <row r="1666" spans="9:11">
      <c r="I1666" s="373"/>
      <c r="J1666" s="373"/>
      <c r="K1666" s="373"/>
    </row>
    <row r="1667" spans="9:11">
      <c r="I1667" s="373"/>
      <c r="J1667" s="373"/>
      <c r="K1667" s="373"/>
    </row>
    <row r="1668" spans="9:11">
      <c r="I1668" s="373"/>
      <c r="J1668" s="373"/>
      <c r="K1668" s="373"/>
    </row>
    <row r="1669" spans="9:11">
      <c r="I1669" s="373"/>
      <c r="J1669" s="373"/>
      <c r="K1669" s="373"/>
    </row>
    <row r="1670" spans="9:11">
      <c r="I1670" s="373"/>
      <c r="J1670" s="373"/>
      <c r="K1670" s="373"/>
    </row>
    <row r="1671" spans="9:11">
      <c r="I1671" s="373"/>
      <c r="J1671" s="373"/>
      <c r="K1671" s="373"/>
    </row>
    <row r="1672" spans="9:11">
      <c r="I1672" s="373"/>
      <c r="J1672" s="373"/>
      <c r="K1672" s="373"/>
    </row>
    <row r="1673" spans="9:11">
      <c r="I1673" s="373"/>
      <c r="J1673" s="373"/>
      <c r="K1673" s="373"/>
    </row>
    <row r="1674" spans="9:11">
      <c r="I1674" s="373"/>
      <c r="J1674" s="373"/>
      <c r="K1674" s="373"/>
    </row>
    <row r="1675" spans="9:11">
      <c r="I1675" s="373"/>
      <c r="J1675" s="373"/>
      <c r="K1675" s="373"/>
    </row>
    <row r="1676" spans="9:11">
      <c r="I1676" s="373"/>
      <c r="J1676" s="373"/>
      <c r="K1676" s="373"/>
    </row>
    <row r="1677" spans="9:11">
      <c r="I1677" s="373"/>
      <c r="J1677" s="373"/>
      <c r="K1677" s="373"/>
    </row>
    <row r="1678" spans="9:11">
      <c r="I1678" s="373"/>
      <c r="J1678" s="373"/>
      <c r="K1678" s="373"/>
    </row>
    <row r="1679" spans="9:11">
      <c r="I1679" s="373"/>
      <c r="J1679" s="373"/>
      <c r="K1679" s="373"/>
    </row>
    <row r="1680" spans="9:11">
      <c r="I1680" s="373"/>
      <c r="J1680" s="373"/>
      <c r="K1680" s="373"/>
    </row>
    <row r="1681" spans="9:11">
      <c r="I1681" s="373"/>
      <c r="J1681" s="373"/>
      <c r="K1681" s="373"/>
    </row>
    <row r="1682" spans="9:11">
      <c r="I1682" s="373"/>
      <c r="J1682" s="373"/>
      <c r="K1682" s="373"/>
    </row>
    <row r="1683" spans="9:11">
      <c r="I1683" s="373"/>
      <c r="J1683" s="373"/>
      <c r="K1683" s="373"/>
    </row>
    <row r="1684" spans="9:11">
      <c r="I1684" s="373"/>
      <c r="J1684" s="373"/>
      <c r="K1684" s="373"/>
    </row>
    <row r="1685" spans="9:11">
      <c r="I1685" s="373"/>
      <c r="J1685" s="373"/>
      <c r="K1685" s="373"/>
    </row>
    <row r="1686" spans="9:11">
      <c r="I1686" s="373"/>
      <c r="J1686" s="373"/>
      <c r="K1686" s="373"/>
    </row>
    <row r="1687" spans="9:11">
      <c r="I1687" s="373"/>
      <c r="J1687" s="373"/>
      <c r="K1687" s="373"/>
    </row>
    <row r="1688" spans="9:11">
      <c r="I1688" s="373"/>
      <c r="J1688" s="373"/>
      <c r="K1688" s="373"/>
    </row>
    <row r="1689" spans="9:11">
      <c r="I1689" s="373"/>
      <c r="J1689" s="373"/>
      <c r="K1689" s="373"/>
    </row>
    <row r="1690" spans="9:11">
      <c r="I1690" s="373"/>
      <c r="J1690" s="373"/>
      <c r="K1690" s="373"/>
    </row>
    <row r="1691" spans="9:11">
      <c r="I1691" s="373"/>
      <c r="J1691" s="373"/>
      <c r="K1691" s="373"/>
    </row>
    <row r="1692" spans="9:11">
      <c r="I1692" s="373"/>
      <c r="J1692" s="373"/>
      <c r="K1692" s="373"/>
    </row>
    <row r="1693" spans="9:11">
      <c r="I1693" s="373"/>
      <c r="J1693" s="373"/>
      <c r="K1693" s="373"/>
    </row>
    <row r="1694" spans="9:11">
      <c r="I1694" s="373"/>
      <c r="J1694" s="373"/>
      <c r="K1694" s="373"/>
    </row>
    <row r="1695" spans="9:11">
      <c r="I1695" s="373"/>
      <c r="J1695" s="373"/>
      <c r="K1695" s="373"/>
    </row>
    <row r="1696" spans="9:11">
      <c r="I1696" s="373"/>
      <c r="J1696" s="373"/>
      <c r="K1696" s="373"/>
    </row>
    <row r="1697" spans="9:11">
      <c r="I1697" s="373"/>
      <c r="J1697" s="373"/>
      <c r="K1697" s="373"/>
    </row>
    <row r="1698" spans="9:11">
      <c r="I1698" s="373"/>
      <c r="J1698" s="373"/>
      <c r="K1698" s="373"/>
    </row>
    <row r="1699" spans="9:11">
      <c r="I1699" s="373"/>
      <c r="J1699" s="373"/>
      <c r="K1699" s="373"/>
    </row>
    <row r="1700" spans="9:11">
      <c r="I1700" s="373"/>
      <c r="J1700" s="373"/>
      <c r="K1700" s="373"/>
    </row>
    <row r="1701" spans="9:11">
      <c r="I1701" s="373"/>
      <c r="J1701" s="373"/>
      <c r="K1701" s="373"/>
    </row>
    <row r="1702" spans="9:11">
      <c r="I1702" s="373"/>
      <c r="J1702" s="373"/>
      <c r="K1702" s="373"/>
    </row>
    <row r="1703" spans="9:11">
      <c r="I1703" s="373"/>
      <c r="J1703" s="373"/>
      <c r="K1703" s="373"/>
    </row>
    <row r="1704" spans="9:11">
      <c r="I1704" s="373"/>
      <c r="J1704" s="373"/>
      <c r="K1704" s="373"/>
    </row>
    <row r="1705" spans="9:11">
      <c r="I1705" s="373"/>
      <c r="J1705" s="373"/>
      <c r="K1705" s="373"/>
    </row>
    <row r="1706" spans="9:11">
      <c r="I1706" s="373"/>
      <c r="J1706" s="373"/>
      <c r="K1706" s="373"/>
    </row>
    <row r="1707" spans="9:11">
      <c r="I1707" s="373"/>
      <c r="J1707" s="373"/>
      <c r="K1707" s="373"/>
    </row>
    <row r="1708" spans="9:11">
      <c r="I1708" s="373"/>
      <c r="J1708" s="373"/>
      <c r="K1708" s="373"/>
    </row>
    <row r="1709" spans="9:11">
      <c r="I1709" s="373"/>
      <c r="J1709" s="373"/>
      <c r="K1709" s="373"/>
    </row>
    <row r="1710" spans="9:11">
      <c r="I1710" s="373"/>
      <c r="J1710" s="373"/>
      <c r="K1710" s="373"/>
    </row>
    <row r="1711" spans="9:11">
      <c r="I1711" s="373"/>
      <c r="J1711" s="373"/>
      <c r="K1711" s="373"/>
    </row>
    <row r="1712" spans="9:11">
      <c r="I1712" s="373"/>
      <c r="J1712" s="373"/>
      <c r="K1712" s="373"/>
    </row>
    <row r="1713" spans="9:11">
      <c r="I1713" s="373"/>
      <c r="J1713" s="373"/>
      <c r="K1713" s="373"/>
    </row>
    <row r="1714" spans="9:11">
      <c r="I1714" s="373"/>
      <c r="J1714" s="373"/>
      <c r="K1714" s="373"/>
    </row>
    <row r="1715" spans="9:11">
      <c r="I1715" s="373"/>
      <c r="J1715" s="373"/>
      <c r="K1715" s="373"/>
    </row>
    <row r="1716" spans="9:11">
      <c r="I1716" s="373"/>
      <c r="J1716" s="373"/>
      <c r="K1716" s="373"/>
    </row>
    <row r="1717" spans="9:11">
      <c r="I1717" s="373"/>
      <c r="J1717" s="373"/>
      <c r="K1717" s="373"/>
    </row>
    <row r="1718" spans="9:11">
      <c r="I1718" s="373"/>
      <c r="J1718" s="373"/>
      <c r="K1718" s="373"/>
    </row>
    <row r="1719" spans="9:11">
      <c r="I1719" s="373"/>
      <c r="J1719" s="373"/>
      <c r="K1719" s="373"/>
    </row>
    <row r="1720" spans="9:11">
      <c r="I1720" s="373"/>
      <c r="J1720" s="373"/>
      <c r="K1720" s="373"/>
    </row>
    <row r="1721" spans="9:11">
      <c r="I1721" s="373"/>
      <c r="J1721" s="373"/>
      <c r="K1721" s="373"/>
    </row>
    <row r="1722" spans="9:11">
      <c r="I1722" s="373"/>
      <c r="J1722" s="373"/>
      <c r="K1722" s="373"/>
    </row>
    <row r="1723" spans="9:11">
      <c r="I1723" s="373"/>
      <c r="J1723" s="373"/>
      <c r="K1723" s="373"/>
    </row>
    <row r="1724" spans="9:11">
      <c r="I1724" s="373"/>
      <c r="J1724" s="373"/>
      <c r="K1724" s="373"/>
    </row>
    <row r="1725" spans="9:11">
      <c r="I1725" s="373"/>
      <c r="J1725" s="373"/>
      <c r="K1725" s="373"/>
    </row>
    <row r="1726" spans="9:11">
      <c r="I1726" s="373"/>
      <c r="J1726" s="373"/>
      <c r="K1726" s="373"/>
    </row>
    <row r="1727" spans="9:11">
      <c r="I1727" s="373"/>
      <c r="J1727" s="373"/>
      <c r="K1727" s="373"/>
    </row>
    <row r="1728" spans="9:11">
      <c r="I1728" s="373"/>
      <c r="J1728" s="373"/>
      <c r="K1728" s="373"/>
    </row>
    <row r="1729" spans="9:11">
      <c r="I1729" s="373"/>
      <c r="J1729" s="373"/>
      <c r="K1729" s="373"/>
    </row>
    <row r="1730" spans="9:11">
      <c r="I1730" s="373"/>
      <c r="J1730" s="373"/>
      <c r="K1730" s="373"/>
    </row>
    <row r="1731" spans="9:11">
      <c r="I1731" s="373"/>
      <c r="J1731" s="373"/>
      <c r="K1731" s="373"/>
    </row>
    <row r="1732" spans="9:11">
      <c r="I1732" s="373"/>
      <c r="J1732" s="373"/>
      <c r="K1732" s="373"/>
    </row>
    <row r="1733" spans="9:11">
      <c r="I1733" s="373"/>
      <c r="J1733" s="373"/>
      <c r="K1733" s="373"/>
    </row>
    <row r="1734" spans="9:11">
      <c r="I1734" s="373"/>
      <c r="J1734" s="373"/>
      <c r="K1734" s="373"/>
    </row>
    <row r="1735" spans="9:11">
      <c r="I1735" s="373"/>
      <c r="J1735" s="373"/>
      <c r="K1735" s="373"/>
    </row>
    <row r="1736" spans="9:11">
      <c r="I1736" s="373"/>
      <c r="J1736" s="373"/>
      <c r="K1736" s="373"/>
    </row>
    <row r="1737" spans="9:11">
      <c r="I1737" s="373"/>
      <c r="J1737" s="373"/>
      <c r="K1737" s="373"/>
    </row>
    <row r="1738" spans="9:11">
      <c r="I1738" s="373"/>
      <c r="J1738" s="373"/>
      <c r="K1738" s="373"/>
    </row>
    <row r="1739" spans="9:11">
      <c r="I1739" s="373"/>
      <c r="J1739" s="373"/>
      <c r="K1739" s="373"/>
    </row>
    <row r="1740" spans="9:11">
      <c r="I1740" s="373"/>
      <c r="J1740" s="373"/>
      <c r="K1740" s="373"/>
    </row>
    <row r="1741" spans="9:11">
      <c r="I1741" s="373"/>
      <c r="J1741" s="373"/>
      <c r="K1741" s="373"/>
    </row>
    <row r="1742" spans="9:11">
      <c r="I1742" s="373"/>
      <c r="J1742" s="373"/>
      <c r="K1742" s="373"/>
    </row>
    <row r="1743" spans="9:11">
      <c r="I1743" s="373"/>
      <c r="J1743" s="373"/>
      <c r="K1743" s="373"/>
    </row>
    <row r="1744" spans="9:11">
      <c r="I1744" s="373"/>
      <c r="J1744" s="373"/>
      <c r="K1744" s="373"/>
    </row>
    <row r="1745" spans="9:11">
      <c r="I1745" s="373"/>
      <c r="J1745" s="373"/>
      <c r="K1745" s="373"/>
    </row>
    <row r="1746" spans="9:11">
      <c r="I1746" s="373"/>
      <c r="J1746" s="373"/>
      <c r="K1746" s="373"/>
    </row>
    <row r="1747" spans="9:11">
      <c r="I1747" s="373"/>
      <c r="J1747" s="373"/>
      <c r="K1747" s="373"/>
    </row>
    <row r="1748" spans="9:11">
      <c r="I1748" s="373"/>
      <c r="J1748" s="373"/>
      <c r="K1748" s="373"/>
    </row>
    <row r="1749" spans="9:11">
      <c r="I1749" s="373"/>
      <c r="J1749" s="373"/>
      <c r="K1749" s="373"/>
    </row>
    <row r="1750" spans="9:11">
      <c r="I1750" s="373"/>
      <c r="J1750" s="373"/>
      <c r="K1750" s="373"/>
    </row>
    <row r="1751" spans="9:11">
      <c r="I1751" s="373"/>
      <c r="J1751" s="373"/>
      <c r="K1751" s="373"/>
    </row>
    <row r="1752" spans="9:11">
      <c r="I1752" s="373"/>
      <c r="J1752" s="373"/>
      <c r="K1752" s="373"/>
    </row>
    <row r="1753" spans="9:11">
      <c r="I1753" s="373"/>
      <c r="J1753" s="373"/>
      <c r="K1753" s="373"/>
    </row>
    <row r="1754" spans="9:11">
      <c r="I1754" s="373"/>
      <c r="J1754" s="373"/>
      <c r="K1754" s="373"/>
    </row>
    <row r="1755" spans="9:11">
      <c r="I1755" s="373"/>
      <c r="J1755" s="373"/>
      <c r="K1755" s="373"/>
    </row>
    <row r="1756" spans="9:11">
      <c r="I1756" s="373"/>
      <c r="J1756" s="373"/>
      <c r="K1756" s="373"/>
    </row>
    <row r="1757" spans="9:11">
      <c r="I1757" s="373"/>
      <c r="J1757" s="373"/>
      <c r="K1757" s="373"/>
    </row>
    <row r="1758" spans="9:11">
      <c r="I1758" s="373"/>
      <c r="J1758" s="373"/>
      <c r="K1758" s="373"/>
    </row>
  </sheetData>
  <mergeCells count="12">
    <mergeCell ref="B2:D2"/>
    <mergeCell ref="B6:B7"/>
    <mergeCell ref="C6:C7"/>
    <mergeCell ref="D6:D7"/>
    <mergeCell ref="E6:E7"/>
    <mergeCell ref="G6:I6"/>
    <mergeCell ref="K6:K7"/>
    <mergeCell ref="B14:B15"/>
    <mergeCell ref="C15:F15"/>
    <mergeCell ref="B16:B17"/>
    <mergeCell ref="C17:H17"/>
    <mergeCell ref="F6:F7"/>
  </mergeCells>
  <phoneticPr fontId="64" type="noConversion"/>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E67ACB-DD06-4E0A-8FCB-07DA89E283D9}">
  <dimension ref="A1:AF32"/>
  <sheetViews>
    <sheetView zoomScale="90" zoomScaleNormal="90" workbookViewId="0">
      <selection activeCell="E4" sqref="E4"/>
    </sheetView>
  </sheetViews>
  <sheetFormatPr defaultRowHeight="12"/>
  <cols>
    <col min="1" max="1" width="8.81640625" style="378"/>
    <col min="2" max="2" width="2" style="378" bestFit="1" customWidth="1"/>
    <col min="3" max="3" width="26.6328125" style="378" bestFit="1" customWidth="1"/>
    <col min="4" max="4" width="25.81640625" style="378" customWidth="1"/>
    <col min="5" max="32" width="9.1796875" style="157" customWidth="1"/>
    <col min="33" max="256" width="8.81640625" style="378"/>
    <col min="257" max="257" width="114.81640625" style="378" bestFit="1" customWidth="1"/>
    <col min="258" max="260" width="8.81640625" style="378"/>
    <col min="261" max="288" width="9.1796875" style="378" customWidth="1"/>
    <col min="289" max="512" width="8.81640625" style="378"/>
    <col min="513" max="513" width="114.81640625" style="378" bestFit="1" customWidth="1"/>
    <col min="514" max="516" width="8.81640625" style="378"/>
    <col min="517" max="544" width="9.1796875" style="378" customWidth="1"/>
    <col min="545" max="768" width="8.81640625" style="378"/>
    <col min="769" max="769" width="114.81640625" style="378" bestFit="1" customWidth="1"/>
    <col min="770" max="772" width="8.81640625" style="378"/>
    <col min="773" max="800" width="9.1796875" style="378" customWidth="1"/>
    <col min="801" max="1024" width="8.81640625" style="378"/>
    <col min="1025" max="1025" width="114.81640625" style="378" bestFit="1" customWidth="1"/>
    <col min="1026" max="1028" width="8.81640625" style="378"/>
    <col min="1029" max="1056" width="9.1796875" style="378" customWidth="1"/>
    <col min="1057" max="1280" width="8.81640625" style="378"/>
    <col min="1281" max="1281" width="114.81640625" style="378" bestFit="1" customWidth="1"/>
    <col min="1282" max="1284" width="8.81640625" style="378"/>
    <col min="1285" max="1312" width="9.1796875" style="378" customWidth="1"/>
    <col min="1313" max="1536" width="8.81640625" style="378"/>
    <col min="1537" max="1537" width="114.81640625" style="378" bestFit="1" customWidth="1"/>
    <col min="1538" max="1540" width="8.81640625" style="378"/>
    <col min="1541" max="1568" width="9.1796875" style="378" customWidth="1"/>
    <col min="1569" max="1792" width="8.81640625" style="378"/>
    <col min="1793" max="1793" width="114.81640625" style="378" bestFit="1" customWidth="1"/>
    <col min="1794" max="1796" width="8.81640625" style="378"/>
    <col min="1797" max="1824" width="9.1796875" style="378" customWidth="1"/>
    <col min="1825" max="2048" width="8.81640625" style="378"/>
    <col min="2049" max="2049" width="114.81640625" style="378" bestFit="1" customWidth="1"/>
    <col min="2050" max="2052" width="8.81640625" style="378"/>
    <col min="2053" max="2080" width="9.1796875" style="378" customWidth="1"/>
    <col min="2081" max="2304" width="8.81640625" style="378"/>
    <col min="2305" max="2305" width="114.81640625" style="378" bestFit="1" customWidth="1"/>
    <col min="2306" max="2308" width="8.81640625" style="378"/>
    <col min="2309" max="2336" width="9.1796875" style="378" customWidth="1"/>
    <col min="2337" max="2560" width="8.81640625" style="378"/>
    <col min="2561" max="2561" width="114.81640625" style="378" bestFit="1" customWidth="1"/>
    <col min="2562" max="2564" width="8.81640625" style="378"/>
    <col min="2565" max="2592" width="9.1796875" style="378" customWidth="1"/>
    <col min="2593" max="2816" width="8.81640625" style="378"/>
    <col min="2817" max="2817" width="114.81640625" style="378" bestFit="1" customWidth="1"/>
    <col min="2818" max="2820" width="8.81640625" style="378"/>
    <col min="2821" max="2848" width="9.1796875" style="378" customWidth="1"/>
    <col min="2849" max="3072" width="8.81640625" style="378"/>
    <col min="3073" max="3073" width="114.81640625" style="378" bestFit="1" customWidth="1"/>
    <col min="3074" max="3076" width="8.81640625" style="378"/>
    <col min="3077" max="3104" width="9.1796875" style="378" customWidth="1"/>
    <col min="3105" max="3328" width="8.81640625" style="378"/>
    <col min="3329" max="3329" width="114.81640625" style="378" bestFit="1" customWidth="1"/>
    <col min="3330" max="3332" width="8.81640625" style="378"/>
    <col min="3333" max="3360" width="9.1796875" style="378" customWidth="1"/>
    <col min="3361" max="3584" width="8.81640625" style="378"/>
    <col min="3585" max="3585" width="114.81640625" style="378" bestFit="1" customWidth="1"/>
    <col min="3586" max="3588" width="8.81640625" style="378"/>
    <col min="3589" max="3616" width="9.1796875" style="378" customWidth="1"/>
    <col min="3617" max="3840" width="8.81640625" style="378"/>
    <col min="3841" max="3841" width="114.81640625" style="378" bestFit="1" customWidth="1"/>
    <col min="3842" max="3844" width="8.81640625" style="378"/>
    <col min="3845" max="3872" width="9.1796875" style="378" customWidth="1"/>
    <col min="3873" max="4096" width="8.81640625" style="378"/>
    <col min="4097" max="4097" width="114.81640625" style="378" bestFit="1" customWidth="1"/>
    <col min="4098" max="4100" width="8.81640625" style="378"/>
    <col min="4101" max="4128" width="9.1796875" style="378" customWidth="1"/>
    <col min="4129" max="4352" width="8.81640625" style="378"/>
    <col min="4353" max="4353" width="114.81640625" style="378" bestFit="1" customWidth="1"/>
    <col min="4354" max="4356" width="8.81640625" style="378"/>
    <col min="4357" max="4384" width="9.1796875" style="378" customWidth="1"/>
    <col min="4385" max="4608" width="8.81640625" style="378"/>
    <col min="4609" max="4609" width="114.81640625" style="378" bestFit="1" customWidth="1"/>
    <col min="4610" max="4612" width="8.81640625" style="378"/>
    <col min="4613" max="4640" width="9.1796875" style="378" customWidth="1"/>
    <col min="4641" max="4864" width="8.81640625" style="378"/>
    <col min="4865" max="4865" width="114.81640625" style="378" bestFit="1" customWidth="1"/>
    <col min="4866" max="4868" width="8.81640625" style="378"/>
    <col min="4869" max="4896" width="9.1796875" style="378" customWidth="1"/>
    <col min="4897" max="5120" width="8.81640625" style="378"/>
    <col min="5121" max="5121" width="114.81640625" style="378" bestFit="1" customWidth="1"/>
    <col min="5122" max="5124" width="8.81640625" style="378"/>
    <col min="5125" max="5152" width="9.1796875" style="378" customWidth="1"/>
    <col min="5153" max="5376" width="8.81640625" style="378"/>
    <col min="5377" max="5377" width="114.81640625" style="378" bestFit="1" customWidth="1"/>
    <col min="5378" max="5380" width="8.81640625" style="378"/>
    <col min="5381" max="5408" width="9.1796875" style="378" customWidth="1"/>
    <col min="5409" max="5632" width="8.81640625" style="378"/>
    <col min="5633" max="5633" width="114.81640625" style="378" bestFit="1" customWidth="1"/>
    <col min="5634" max="5636" width="8.81640625" style="378"/>
    <col min="5637" max="5664" width="9.1796875" style="378" customWidth="1"/>
    <col min="5665" max="5888" width="8.81640625" style="378"/>
    <col min="5889" max="5889" width="114.81640625" style="378" bestFit="1" customWidth="1"/>
    <col min="5890" max="5892" width="8.81640625" style="378"/>
    <col min="5893" max="5920" width="9.1796875" style="378" customWidth="1"/>
    <col min="5921" max="6144" width="8.81640625" style="378"/>
    <col min="6145" max="6145" width="114.81640625" style="378" bestFit="1" customWidth="1"/>
    <col min="6146" max="6148" width="8.81640625" style="378"/>
    <col min="6149" max="6176" width="9.1796875" style="378" customWidth="1"/>
    <col min="6177" max="6400" width="8.81640625" style="378"/>
    <col min="6401" max="6401" width="114.81640625" style="378" bestFit="1" customWidth="1"/>
    <col min="6402" max="6404" width="8.81640625" style="378"/>
    <col min="6405" max="6432" width="9.1796875" style="378" customWidth="1"/>
    <col min="6433" max="6656" width="8.81640625" style="378"/>
    <col min="6657" max="6657" width="114.81640625" style="378" bestFit="1" customWidth="1"/>
    <col min="6658" max="6660" width="8.81640625" style="378"/>
    <col min="6661" max="6688" width="9.1796875" style="378" customWidth="1"/>
    <col min="6689" max="6912" width="8.81640625" style="378"/>
    <col min="6913" max="6913" width="114.81640625" style="378" bestFit="1" customWidth="1"/>
    <col min="6914" max="6916" width="8.81640625" style="378"/>
    <col min="6917" max="6944" width="9.1796875" style="378" customWidth="1"/>
    <col min="6945" max="7168" width="8.81640625" style="378"/>
    <col min="7169" max="7169" width="114.81640625" style="378" bestFit="1" customWidth="1"/>
    <col min="7170" max="7172" width="8.81640625" style="378"/>
    <col min="7173" max="7200" width="9.1796875" style="378" customWidth="1"/>
    <col min="7201" max="7424" width="8.81640625" style="378"/>
    <col min="7425" max="7425" width="114.81640625" style="378" bestFit="1" customWidth="1"/>
    <col min="7426" max="7428" width="8.81640625" style="378"/>
    <col min="7429" max="7456" width="9.1796875" style="378" customWidth="1"/>
    <col min="7457" max="7680" width="8.81640625" style="378"/>
    <col min="7681" max="7681" width="114.81640625" style="378" bestFit="1" customWidth="1"/>
    <col min="7682" max="7684" width="8.81640625" style="378"/>
    <col min="7685" max="7712" width="9.1796875" style="378" customWidth="1"/>
    <col min="7713" max="7936" width="8.81640625" style="378"/>
    <col min="7937" max="7937" width="114.81640625" style="378" bestFit="1" customWidth="1"/>
    <col min="7938" max="7940" width="8.81640625" style="378"/>
    <col min="7941" max="7968" width="9.1796875" style="378" customWidth="1"/>
    <col min="7969" max="8192" width="8.81640625" style="378"/>
    <col min="8193" max="8193" width="114.81640625" style="378" bestFit="1" customWidth="1"/>
    <col min="8194" max="8196" width="8.81640625" style="378"/>
    <col min="8197" max="8224" width="9.1796875" style="378" customWidth="1"/>
    <col min="8225" max="8448" width="8.81640625" style="378"/>
    <col min="8449" max="8449" width="114.81640625" style="378" bestFit="1" customWidth="1"/>
    <col min="8450" max="8452" width="8.81640625" style="378"/>
    <col min="8453" max="8480" width="9.1796875" style="378" customWidth="1"/>
    <col min="8481" max="8704" width="8.81640625" style="378"/>
    <col min="8705" max="8705" width="114.81640625" style="378" bestFit="1" customWidth="1"/>
    <col min="8706" max="8708" width="8.81640625" style="378"/>
    <col min="8709" max="8736" width="9.1796875" style="378" customWidth="1"/>
    <col min="8737" max="8960" width="8.81640625" style="378"/>
    <col min="8961" max="8961" width="114.81640625" style="378" bestFit="1" customWidth="1"/>
    <col min="8962" max="8964" width="8.81640625" style="378"/>
    <col min="8965" max="8992" width="9.1796875" style="378" customWidth="1"/>
    <col min="8993" max="9216" width="8.81640625" style="378"/>
    <col min="9217" max="9217" width="114.81640625" style="378" bestFit="1" customWidth="1"/>
    <col min="9218" max="9220" width="8.81640625" style="378"/>
    <col min="9221" max="9248" width="9.1796875" style="378" customWidth="1"/>
    <col min="9249" max="9472" width="8.81640625" style="378"/>
    <col min="9473" max="9473" width="114.81640625" style="378" bestFit="1" customWidth="1"/>
    <col min="9474" max="9476" width="8.81640625" style="378"/>
    <col min="9477" max="9504" width="9.1796875" style="378" customWidth="1"/>
    <col min="9505" max="9728" width="8.81640625" style="378"/>
    <col min="9729" max="9729" width="114.81640625" style="378" bestFit="1" customWidth="1"/>
    <col min="9730" max="9732" width="8.81640625" style="378"/>
    <col min="9733" max="9760" width="9.1796875" style="378" customWidth="1"/>
    <col min="9761" max="9984" width="8.81640625" style="378"/>
    <col min="9985" max="9985" width="114.81640625" style="378" bestFit="1" customWidth="1"/>
    <col min="9986" max="9988" width="8.81640625" style="378"/>
    <col min="9989" max="10016" width="9.1796875" style="378" customWidth="1"/>
    <col min="10017" max="10240" width="8.81640625" style="378"/>
    <col min="10241" max="10241" width="114.81640625" style="378" bestFit="1" customWidth="1"/>
    <col min="10242" max="10244" width="8.81640625" style="378"/>
    <col min="10245" max="10272" width="9.1796875" style="378" customWidth="1"/>
    <col min="10273" max="10496" width="8.81640625" style="378"/>
    <col min="10497" max="10497" width="114.81640625" style="378" bestFit="1" customWidth="1"/>
    <col min="10498" max="10500" width="8.81640625" style="378"/>
    <col min="10501" max="10528" width="9.1796875" style="378" customWidth="1"/>
    <col min="10529" max="10752" width="8.81640625" style="378"/>
    <col min="10753" max="10753" width="114.81640625" style="378" bestFit="1" customWidth="1"/>
    <col min="10754" max="10756" width="8.81640625" style="378"/>
    <col min="10757" max="10784" width="9.1796875" style="378" customWidth="1"/>
    <col min="10785" max="11008" width="8.81640625" style="378"/>
    <col min="11009" max="11009" width="114.81640625" style="378" bestFit="1" customWidth="1"/>
    <col min="11010" max="11012" width="8.81640625" style="378"/>
    <col min="11013" max="11040" width="9.1796875" style="378" customWidth="1"/>
    <col min="11041" max="11264" width="8.81640625" style="378"/>
    <col min="11265" max="11265" width="114.81640625" style="378" bestFit="1" customWidth="1"/>
    <col min="11266" max="11268" width="8.81640625" style="378"/>
    <col min="11269" max="11296" width="9.1796875" style="378" customWidth="1"/>
    <col min="11297" max="11520" width="8.81640625" style="378"/>
    <col min="11521" max="11521" width="114.81640625" style="378" bestFit="1" customWidth="1"/>
    <col min="11522" max="11524" width="8.81640625" style="378"/>
    <col min="11525" max="11552" width="9.1796875" style="378" customWidth="1"/>
    <col min="11553" max="11776" width="8.81640625" style="378"/>
    <col min="11777" max="11777" width="114.81640625" style="378" bestFit="1" customWidth="1"/>
    <col min="11778" max="11780" width="8.81640625" style="378"/>
    <col min="11781" max="11808" width="9.1796875" style="378" customWidth="1"/>
    <col min="11809" max="12032" width="8.81640625" style="378"/>
    <col min="12033" max="12033" width="114.81640625" style="378" bestFit="1" customWidth="1"/>
    <col min="12034" max="12036" width="8.81640625" style="378"/>
    <col min="12037" max="12064" width="9.1796875" style="378" customWidth="1"/>
    <col min="12065" max="12288" width="8.81640625" style="378"/>
    <col min="12289" max="12289" width="114.81640625" style="378" bestFit="1" customWidth="1"/>
    <col min="12290" max="12292" width="8.81640625" style="378"/>
    <col min="12293" max="12320" width="9.1796875" style="378" customWidth="1"/>
    <col min="12321" max="12544" width="8.81640625" style="378"/>
    <col min="12545" max="12545" width="114.81640625" style="378" bestFit="1" customWidth="1"/>
    <col min="12546" max="12548" width="8.81640625" style="378"/>
    <col min="12549" max="12576" width="9.1796875" style="378" customWidth="1"/>
    <col min="12577" max="12800" width="8.81640625" style="378"/>
    <col min="12801" max="12801" width="114.81640625" style="378" bestFit="1" customWidth="1"/>
    <col min="12802" max="12804" width="8.81640625" style="378"/>
    <col min="12805" max="12832" width="9.1796875" style="378" customWidth="1"/>
    <col min="12833" max="13056" width="8.81640625" style="378"/>
    <col min="13057" max="13057" width="114.81640625" style="378" bestFit="1" customWidth="1"/>
    <col min="13058" max="13060" width="8.81640625" style="378"/>
    <col min="13061" max="13088" width="9.1796875" style="378" customWidth="1"/>
    <col min="13089" max="13312" width="8.81640625" style="378"/>
    <col min="13313" max="13313" width="114.81640625" style="378" bestFit="1" customWidth="1"/>
    <col min="13314" max="13316" width="8.81640625" style="378"/>
    <col min="13317" max="13344" width="9.1796875" style="378" customWidth="1"/>
    <col min="13345" max="13568" width="8.81640625" style="378"/>
    <col min="13569" max="13569" width="114.81640625" style="378" bestFit="1" customWidth="1"/>
    <col min="13570" max="13572" width="8.81640625" style="378"/>
    <col min="13573" max="13600" width="9.1796875" style="378" customWidth="1"/>
    <col min="13601" max="13824" width="8.81640625" style="378"/>
    <col min="13825" max="13825" width="114.81640625" style="378" bestFit="1" customWidth="1"/>
    <col min="13826" max="13828" width="8.81640625" style="378"/>
    <col min="13829" max="13856" width="9.1796875" style="378" customWidth="1"/>
    <col min="13857" max="14080" width="8.81640625" style="378"/>
    <col min="14081" max="14081" width="114.81640625" style="378" bestFit="1" customWidth="1"/>
    <col min="14082" max="14084" width="8.81640625" style="378"/>
    <col min="14085" max="14112" width="9.1796875" style="378" customWidth="1"/>
    <col min="14113" max="14336" width="8.81640625" style="378"/>
    <col min="14337" max="14337" width="114.81640625" style="378" bestFit="1" customWidth="1"/>
    <col min="14338" max="14340" width="8.81640625" style="378"/>
    <col min="14341" max="14368" width="9.1796875" style="378" customWidth="1"/>
    <col min="14369" max="14592" width="8.81640625" style="378"/>
    <col min="14593" max="14593" width="114.81640625" style="378" bestFit="1" customWidth="1"/>
    <col min="14594" max="14596" width="8.81640625" style="378"/>
    <col min="14597" max="14624" width="9.1796875" style="378" customWidth="1"/>
    <col min="14625" max="14848" width="8.81640625" style="378"/>
    <col min="14849" max="14849" width="114.81640625" style="378" bestFit="1" customWidth="1"/>
    <col min="14850" max="14852" width="8.81640625" style="378"/>
    <col min="14853" max="14880" width="9.1796875" style="378" customWidth="1"/>
    <col min="14881" max="15104" width="8.81640625" style="378"/>
    <col min="15105" max="15105" width="114.81640625" style="378" bestFit="1" customWidth="1"/>
    <col min="15106" max="15108" width="8.81640625" style="378"/>
    <col min="15109" max="15136" width="9.1796875" style="378" customWidth="1"/>
    <col min="15137" max="15360" width="8.81640625" style="378"/>
    <col min="15361" max="15361" width="114.81640625" style="378" bestFit="1" customWidth="1"/>
    <col min="15362" max="15364" width="8.81640625" style="378"/>
    <col min="15365" max="15392" width="9.1796875" style="378" customWidth="1"/>
    <col min="15393" max="15616" width="8.81640625" style="378"/>
    <col min="15617" max="15617" width="114.81640625" style="378" bestFit="1" customWidth="1"/>
    <col min="15618" max="15620" width="8.81640625" style="378"/>
    <col min="15621" max="15648" width="9.1796875" style="378" customWidth="1"/>
    <col min="15649" max="15872" width="8.81640625" style="378"/>
    <col min="15873" max="15873" width="114.81640625" style="378" bestFit="1" customWidth="1"/>
    <col min="15874" max="15876" width="8.81640625" style="378"/>
    <col min="15877" max="15904" width="9.1796875" style="378" customWidth="1"/>
    <col min="15905" max="16128" width="8.81640625" style="378"/>
    <col min="16129" max="16129" width="114.81640625" style="378" bestFit="1" customWidth="1"/>
    <col min="16130" max="16132" width="8.81640625" style="378"/>
    <col min="16133" max="16160" width="9.1796875" style="378" customWidth="1"/>
    <col min="16161" max="16384" width="8.81640625" style="378"/>
  </cols>
  <sheetData>
    <row r="1" spans="1:4" ht="12.5" thickBot="1">
      <c r="A1" s="157"/>
    </row>
    <row r="2" spans="1:4">
      <c r="A2" s="157"/>
      <c r="B2" s="485"/>
      <c r="C2" s="486" t="s">
        <v>1487</v>
      </c>
      <c r="D2" s="487" t="s">
        <v>1488</v>
      </c>
    </row>
    <row r="3" spans="1:4">
      <c r="A3" s="157"/>
      <c r="B3" s="488">
        <v>1</v>
      </c>
      <c r="C3" s="496" t="s">
        <v>1664</v>
      </c>
      <c r="D3" s="489" t="s">
        <v>1663</v>
      </c>
    </row>
    <row r="4" spans="1:4">
      <c r="A4" s="157"/>
      <c r="B4" s="488">
        <v>2</v>
      </c>
      <c r="C4" s="495" t="s">
        <v>1665</v>
      </c>
      <c r="D4" s="489" t="s">
        <v>1666</v>
      </c>
    </row>
    <row r="5" spans="1:4">
      <c r="A5" s="157"/>
      <c r="B5" s="488"/>
      <c r="C5" s="490"/>
      <c r="D5" s="491"/>
    </row>
    <row r="6" spans="1:4" ht="12.5" thickBot="1">
      <c r="A6" s="157"/>
      <c r="B6" s="492"/>
      <c r="C6" s="493"/>
      <c r="D6" s="494"/>
    </row>
    <row r="7" spans="1:4" s="157" customFormat="1"/>
    <row r="8" spans="1:4" s="157" customFormat="1"/>
    <row r="9" spans="1:4" s="157" customFormat="1"/>
    <row r="10" spans="1:4" s="157" customFormat="1"/>
    <row r="11" spans="1:4" s="157" customFormat="1"/>
    <row r="12" spans="1:4" s="157" customFormat="1"/>
    <row r="13" spans="1:4" s="157" customFormat="1"/>
    <row r="14" spans="1:4" s="157" customFormat="1"/>
    <row r="15" spans="1:4" s="157" customFormat="1"/>
    <row r="16" spans="1:4" s="157" customFormat="1"/>
    <row r="17" s="157" customFormat="1"/>
    <row r="18" s="157" customFormat="1"/>
    <row r="19" s="157" customFormat="1"/>
    <row r="20" s="157" customFormat="1"/>
    <row r="21" s="157" customFormat="1"/>
    <row r="22" s="157" customFormat="1"/>
    <row r="23" s="157" customFormat="1"/>
    <row r="24" s="157" customFormat="1"/>
    <row r="25" s="157" customFormat="1"/>
    <row r="26" s="157" customFormat="1"/>
    <row r="27" s="157" customFormat="1"/>
    <row r="28" s="157" customFormat="1"/>
    <row r="29" s="157" customFormat="1"/>
    <row r="30" s="157" customFormat="1"/>
    <row r="31" s="157" customFormat="1"/>
    <row r="32" s="157" customFormat="1"/>
  </sheetData>
  <phoneticPr fontId="64" type="noConversion"/>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9"/>
  <dimension ref="B1:S248"/>
  <sheetViews>
    <sheetView showGridLines="0" topLeftCell="A148" zoomScale="80" zoomScaleNormal="80" workbookViewId="0">
      <selection activeCell="F44" sqref="F44"/>
    </sheetView>
  </sheetViews>
  <sheetFormatPr defaultColWidth="8.81640625" defaultRowHeight="14.5"/>
  <cols>
    <col min="1" max="1" width="1.90625" style="17" customWidth="1"/>
    <col min="2" max="2" width="4.90625" style="17" customWidth="1"/>
    <col min="3" max="3" width="16" style="17" customWidth="1"/>
    <col min="4" max="4" width="41.36328125" style="17" bestFit="1" customWidth="1"/>
    <col min="5" max="5" width="62.08984375" style="17" bestFit="1" customWidth="1"/>
    <col min="6" max="6" width="35" style="17" bestFit="1" customWidth="1"/>
    <col min="7" max="7" width="10.54296875" style="17" bestFit="1" customWidth="1"/>
    <col min="8" max="8" width="255.6328125" style="17" bestFit="1" customWidth="1"/>
    <col min="9" max="9" width="8.81640625" style="17"/>
    <col min="10" max="10" width="4.08984375" style="17" bestFit="1" customWidth="1"/>
    <col min="11" max="11" width="8.54296875" style="17" bestFit="1" customWidth="1"/>
    <col min="12" max="12" width="7" style="17" bestFit="1" customWidth="1"/>
    <col min="13" max="13" width="12.08984375" style="17" bestFit="1" customWidth="1"/>
    <col min="14" max="14" width="101" style="17" bestFit="1" customWidth="1"/>
    <col min="15" max="16384" width="8.81640625" style="17"/>
  </cols>
  <sheetData>
    <row r="1" spans="2:15">
      <c r="B1" s="17" t="s">
        <v>10</v>
      </c>
    </row>
    <row r="2" spans="2:15">
      <c r="B2" s="873" t="s">
        <v>338</v>
      </c>
      <c r="C2" s="873"/>
      <c r="D2" s="873"/>
    </row>
    <row r="3" spans="2:15">
      <c r="C3" s="201" t="s">
        <v>339</v>
      </c>
    </row>
    <row r="5" spans="2:15" s="204" customFormat="1" ht="15.5">
      <c r="B5" s="881" t="s">
        <v>701</v>
      </c>
      <c r="C5" s="882"/>
      <c r="D5" s="202" t="s">
        <v>486</v>
      </c>
      <c r="E5" s="202" t="s">
        <v>487</v>
      </c>
      <c r="F5" s="202" t="s">
        <v>488</v>
      </c>
      <c r="G5" s="202" t="s">
        <v>489</v>
      </c>
      <c r="H5" s="202" t="s">
        <v>52</v>
      </c>
      <c r="I5" s="202" t="s">
        <v>66</v>
      </c>
      <c r="J5" s="202" t="s">
        <v>490</v>
      </c>
      <c r="K5" s="202" t="s">
        <v>491</v>
      </c>
      <c r="L5" s="202" t="s">
        <v>492</v>
      </c>
      <c r="M5" s="203" t="s">
        <v>493</v>
      </c>
      <c r="N5" s="202" t="s">
        <v>494</v>
      </c>
      <c r="O5" s="202" t="s">
        <v>495</v>
      </c>
    </row>
    <row r="6" spans="2:15" s="204" customFormat="1">
      <c r="B6" s="880" t="s">
        <v>340</v>
      </c>
      <c r="C6" s="880"/>
      <c r="D6" s="880"/>
      <c r="E6" s="880"/>
      <c r="F6" s="880"/>
      <c r="G6" s="880"/>
      <c r="H6" s="880"/>
      <c r="I6" s="880"/>
      <c r="J6" s="880"/>
      <c r="K6" s="880"/>
      <c r="L6" s="880"/>
      <c r="M6" s="880"/>
      <c r="N6" s="880"/>
      <c r="O6" s="880"/>
    </row>
    <row r="7" spans="2:15" s="204" customFormat="1">
      <c r="B7" s="874" t="s">
        <v>341</v>
      </c>
      <c r="C7" s="875"/>
      <c r="D7" s="205" t="s">
        <v>342</v>
      </c>
      <c r="E7" s="205" t="s">
        <v>224</v>
      </c>
      <c r="F7" s="205" t="s">
        <v>225</v>
      </c>
      <c r="G7" s="205"/>
      <c r="H7" s="205" t="s">
        <v>343</v>
      </c>
      <c r="I7" s="205"/>
      <c r="J7" s="205" t="s">
        <v>226</v>
      </c>
      <c r="K7" s="205" t="s">
        <v>227</v>
      </c>
      <c r="L7" s="205" t="b">
        <v>0</v>
      </c>
      <c r="M7" s="206"/>
      <c r="N7" s="205" t="s">
        <v>237</v>
      </c>
      <c r="O7" s="205"/>
    </row>
    <row r="8" spans="2:15" s="204" customFormat="1">
      <c r="B8" s="876"/>
      <c r="C8" s="877"/>
      <c r="D8" s="205" t="s">
        <v>344</v>
      </c>
      <c r="E8" s="205">
        <v>500</v>
      </c>
      <c r="F8" s="205" t="s">
        <v>254</v>
      </c>
      <c r="G8" s="205"/>
      <c r="H8" s="205" t="s">
        <v>345</v>
      </c>
      <c r="I8" s="205"/>
      <c r="J8" s="205" t="s">
        <v>226</v>
      </c>
      <c r="K8" s="205" t="s">
        <v>231</v>
      </c>
      <c r="L8" s="205" t="b">
        <v>0</v>
      </c>
      <c r="M8" s="206" t="s">
        <v>255</v>
      </c>
      <c r="N8" s="205" t="s">
        <v>346</v>
      </c>
      <c r="O8" s="205"/>
    </row>
    <row r="9" spans="2:15" s="204" customFormat="1">
      <c r="B9" s="878"/>
      <c r="C9" s="879"/>
      <c r="D9" s="205" t="s">
        <v>347</v>
      </c>
      <c r="E9" s="205" t="s">
        <v>348</v>
      </c>
      <c r="F9" s="205" t="s">
        <v>349</v>
      </c>
      <c r="G9" s="205"/>
      <c r="H9" s="205" t="s">
        <v>350</v>
      </c>
      <c r="I9" s="205"/>
      <c r="J9" s="205" t="s">
        <v>226</v>
      </c>
      <c r="K9" s="205" t="s">
        <v>227</v>
      </c>
      <c r="L9" s="205" t="b">
        <v>0</v>
      </c>
      <c r="M9" s="206"/>
      <c r="N9" s="205" t="s">
        <v>351</v>
      </c>
      <c r="O9" s="205"/>
    </row>
    <row r="12" spans="2:15">
      <c r="B12" s="873" t="s">
        <v>352</v>
      </c>
      <c r="C12" s="873"/>
      <c r="D12" s="873"/>
    </row>
    <row r="13" spans="2:15">
      <c r="C13" s="201" t="s">
        <v>353</v>
      </c>
    </row>
    <row r="15" spans="2:15" s="204" customFormat="1">
      <c r="B15" s="880" t="s">
        <v>354</v>
      </c>
      <c r="C15" s="880"/>
      <c r="D15" s="880"/>
      <c r="E15" s="880"/>
      <c r="F15" s="880"/>
      <c r="G15" s="880"/>
      <c r="H15" s="880"/>
      <c r="I15" s="880"/>
      <c r="J15" s="880"/>
      <c r="K15" s="880"/>
      <c r="L15" s="880"/>
      <c r="M15" s="880"/>
      <c r="N15" s="880"/>
      <c r="O15" s="880"/>
    </row>
    <row r="16" spans="2:15" s="204" customFormat="1">
      <c r="B16" s="874" t="s">
        <v>355</v>
      </c>
      <c r="C16" s="875"/>
      <c r="D16" s="205" t="s">
        <v>356</v>
      </c>
      <c r="E16" s="205">
        <v>0</v>
      </c>
      <c r="F16" s="205" t="s">
        <v>245</v>
      </c>
      <c r="G16" s="205" t="s">
        <v>246</v>
      </c>
      <c r="H16" s="205" t="s">
        <v>357</v>
      </c>
      <c r="I16" s="205"/>
      <c r="J16" s="205" t="s">
        <v>247</v>
      </c>
      <c r="K16" s="205" t="s">
        <v>227</v>
      </c>
      <c r="L16" s="205" t="b">
        <v>1</v>
      </c>
      <c r="M16" s="206"/>
      <c r="N16" s="205" t="s">
        <v>358</v>
      </c>
      <c r="O16" s="205"/>
    </row>
    <row r="17" spans="2:18" s="204" customFormat="1">
      <c r="B17" s="876"/>
      <c r="C17" s="877"/>
      <c r="D17" s="205" t="s">
        <v>359</v>
      </c>
      <c r="E17" s="205" t="s">
        <v>236</v>
      </c>
      <c r="F17" s="205" t="s">
        <v>225</v>
      </c>
      <c r="G17" s="205"/>
      <c r="H17" s="205" t="s">
        <v>360</v>
      </c>
      <c r="I17" s="205"/>
      <c r="J17" s="205" t="s">
        <v>226</v>
      </c>
      <c r="K17" s="205" t="s">
        <v>227</v>
      </c>
      <c r="L17" s="205" t="b">
        <v>0</v>
      </c>
      <c r="M17" s="206"/>
      <c r="N17" s="205" t="s">
        <v>237</v>
      </c>
      <c r="O17" s="205"/>
    </row>
    <row r="18" spans="2:18" s="204" customFormat="1">
      <c r="B18" s="876"/>
      <c r="C18" s="877"/>
      <c r="D18" s="205" t="s">
        <v>361</v>
      </c>
      <c r="E18" s="205">
        <v>0</v>
      </c>
      <c r="F18" s="205" t="s">
        <v>239</v>
      </c>
      <c r="G18" s="205"/>
      <c r="H18" s="205" t="s">
        <v>362</v>
      </c>
      <c r="I18" s="205"/>
      <c r="J18" s="205" t="s">
        <v>226</v>
      </c>
      <c r="K18" s="205" t="s">
        <v>231</v>
      </c>
      <c r="L18" s="205" t="b">
        <v>0</v>
      </c>
      <c r="M18" s="206"/>
      <c r="N18" s="205" t="s">
        <v>363</v>
      </c>
      <c r="O18" s="205"/>
    </row>
    <row r="19" spans="2:18" s="204" customFormat="1">
      <c r="B19" s="876"/>
      <c r="C19" s="877"/>
      <c r="D19" s="207" t="s">
        <v>742</v>
      </c>
      <c r="E19" s="208" t="s">
        <v>743</v>
      </c>
      <c r="F19" s="208" t="s">
        <v>744</v>
      </c>
      <c r="G19" s="205"/>
      <c r="H19" s="17" t="s">
        <v>745</v>
      </c>
      <c r="I19" s="17"/>
      <c r="J19" s="17" t="s">
        <v>226</v>
      </c>
      <c r="K19" s="17" t="s">
        <v>227</v>
      </c>
      <c r="L19" s="17" t="b">
        <v>0</v>
      </c>
      <c r="M19" s="17"/>
      <c r="N19" s="17"/>
      <c r="O19" s="17" t="s">
        <v>746</v>
      </c>
      <c r="P19" s="17"/>
      <c r="Q19" s="17"/>
      <c r="R19" s="17"/>
    </row>
    <row r="20" spans="2:18" s="204" customFormat="1">
      <c r="B20" s="878"/>
      <c r="C20" s="879"/>
      <c r="D20" s="205" t="s">
        <v>364</v>
      </c>
      <c r="E20" s="205" t="s">
        <v>236</v>
      </c>
      <c r="F20" s="205" t="s">
        <v>225</v>
      </c>
      <c r="G20" s="205"/>
      <c r="H20" s="205" t="s">
        <v>365</v>
      </c>
      <c r="I20" s="205"/>
      <c r="J20" s="205" t="s">
        <v>226</v>
      </c>
      <c r="K20" s="205" t="s">
        <v>227</v>
      </c>
      <c r="L20" s="205" t="b">
        <v>0</v>
      </c>
      <c r="M20" s="206"/>
      <c r="N20" s="205" t="s">
        <v>237</v>
      </c>
      <c r="O20" s="205"/>
    </row>
    <row r="23" spans="2:18">
      <c r="B23" s="873" t="s">
        <v>366</v>
      </c>
      <c r="C23" s="873"/>
      <c r="D23" s="873"/>
    </row>
    <row r="24" spans="2:18">
      <c r="C24" s="201" t="s">
        <v>367</v>
      </c>
    </row>
    <row r="26" spans="2:18" s="204" customFormat="1">
      <c r="B26" s="880" t="s">
        <v>368</v>
      </c>
      <c r="C26" s="880"/>
      <c r="D26" s="880"/>
      <c r="E26" s="880"/>
      <c r="F26" s="880"/>
      <c r="G26" s="880"/>
      <c r="H26" s="880"/>
      <c r="I26" s="880"/>
      <c r="J26" s="880"/>
      <c r="K26" s="880"/>
      <c r="L26" s="880"/>
      <c r="M26" s="880"/>
      <c r="N26" s="880"/>
      <c r="O26" s="880"/>
    </row>
    <row r="27" spans="2:18" s="204" customFormat="1">
      <c r="B27" s="874" t="s">
        <v>369</v>
      </c>
      <c r="C27" s="875"/>
      <c r="D27" s="205" t="s">
        <v>370</v>
      </c>
      <c r="E27" s="205" t="s">
        <v>236</v>
      </c>
      <c r="F27" s="205" t="s">
        <v>225</v>
      </c>
      <c r="G27" s="205"/>
      <c r="H27" s="205" t="s">
        <v>371</v>
      </c>
      <c r="I27" s="205"/>
      <c r="J27" s="205" t="s">
        <v>226</v>
      </c>
      <c r="K27" s="205" t="s">
        <v>227</v>
      </c>
      <c r="L27" s="205" t="b">
        <v>0</v>
      </c>
      <c r="M27" s="206"/>
      <c r="N27" s="205" t="s">
        <v>237</v>
      </c>
      <c r="O27" s="205"/>
    </row>
    <row r="28" spans="2:18" s="204" customFormat="1">
      <c r="B28" s="876"/>
      <c r="C28" s="877"/>
      <c r="D28" s="205" t="s">
        <v>372</v>
      </c>
      <c r="E28" s="205">
        <v>0</v>
      </c>
      <c r="F28" s="205" t="s">
        <v>239</v>
      </c>
      <c r="G28" s="205"/>
      <c r="H28" s="205" t="s">
        <v>373</v>
      </c>
      <c r="I28" s="205"/>
      <c r="J28" s="205" t="s">
        <v>226</v>
      </c>
      <c r="K28" s="205" t="s">
        <v>231</v>
      </c>
      <c r="L28" s="205" t="b">
        <v>0</v>
      </c>
      <c r="M28" s="206"/>
      <c r="N28" s="205" t="s">
        <v>363</v>
      </c>
      <c r="O28" s="205"/>
    </row>
    <row r="29" spans="2:18" s="204" customFormat="1">
      <c r="B29" s="876"/>
      <c r="C29" s="877"/>
      <c r="D29" s="205" t="s">
        <v>374</v>
      </c>
      <c r="E29" s="205" t="s">
        <v>236</v>
      </c>
      <c r="F29" s="205" t="s">
        <v>225</v>
      </c>
      <c r="G29" s="205"/>
      <c r="H29" s="205" t="s">
        <v>375</v>
      </c>
      <c r="I29" s="205"/>
      <c r="J29" s="205" t="s">
        <v>226</v>
      </c>
      <c r="K29" s="205" t="s">
        <v>227</v>
      </c>
      <c r="L29" s="205" t="b">
        <v>0</v>
      </c>
      <c r="M29" s="206"/>
      <c r="N29" s="205" t="s">
        <v>237</v>
      </c>
      <c r="O29" s="205"/>
    </row>
    <row r="30" spans="2:18" s="204" customFormat="1">
      <c r="B30" s="876"/>
      <c r="C30" s="877"/>
      <c r="D30" s="205" t="s">
        <v>376</v>
      </c>
      <c r="E30" s="205">
        <v>50</v>
      </c>
      <c r="F30" s="205" t="s">
        <v>377</v>
      </c>
      <c r="G30" s="205"/>
      <c r="H30" s="205" t="s">
        <v>378</v>
      </c>
      <c r="I30" s="205"/>
      <c r="J30" s="205" t="s">
        <v>226</v>
      </c>
      <c r="K30" s="205" t="s">
        <v>234</v>
      </c>
      <c r="L30" s="205" t="b">
        <v>0</v>
      </c>
      <c r="M30" s="206" t="s">
        <v>232</v>
      </c>
      <c r="N30" s="205" t="s">
        <v>379</v>
      </c>
      <c r="O30" s="205"/>
    </row>
    <row r="31" spans="2:18" s="204" customFormat="1">
      <c r="B31" s="876"/>
      <c r="C31" s="877"/>
      <c r="D31" s="209" t="s">
        <v>380</v>
      </c>
      <c r="E31" s="209" t="s">
        <v>381</v>
      </c>
      <c r="F31" s="209" t="s">
        <v>382</v>
      </c>
      <c r="G31" s="205"/>
      <c r="H31" s="205" t="s">
        <v>383</v>
      </c>
      <c r="I31" s="205"/>
      <c r="J31" s="205" t="s">
        <v>226</v>
      </c>
      <c r="K31" s="205" t="s">
        <v>227</v>
      </c>
      <c r="L31" s="205" t="b">
        <v>0</v>
      </c>
      <c r="M31" s="206"/>
      <c r="N31" s="205" t="s">
        <v>384</v>
      </c>
      <c r="O31" s="205"/>
    </row>
    <row r="32" spans="2:18" s="204" customFormat="1">
      <c r="B32" s="878"/>
      <c r="C32" s="879"/>
      <c r="D32" s="205" t="s">
        <v>385</v>
      </c>
      <c r="E32" s="205" t="s">
        <v>386</v>
      </c>
      <c r="F32" s="205" t="s">
        <v>387</v>
      </c>
      <c r="G32" s="205"/>
      <c r="H32" s="205" t="s">
        <v>388</v>
      </c>
      <c r="I32" s="205"/>
      <c r="J32" s="205" t="s">
        <v>226</v>
      </c>
      <c r="K32" s="205" t="s">
        <v>227</v>
      </c>
      <c r="L32" s="205" t="b">
        <v>0</v>
      </c>
      <c r="M32" s="206"/>
      <c r="N32" s="205" t="s">
        <v>389</v>
      </c>
      <c r="O32" s="205"/>
    </row>
    <row r="34" spans="2:15">
      <c r="C34" s="17" t="s">
        <v>390</v>
      </c>
    </row>
    <row r="35" spans="2:15">
      <c r="C35" s="17" t="s">
        <v>391</v>
      </c>
    </row>
    <row r="36" spans="2:15">
      <c r="C36" s="17" t="s">
        <v>392</v>
      </c>
    </row>
    <row r="38" spans="2:15">
      <c r="B38" s="873" t="s">
        <v>393</v>
      </c>
      <c r="C38" s="873"/>
      <c r="D38" s="873"/>
    </row>
    <row r="39" spans="2:15">
      <c r="C39" s="201" t="s">
        <v>394</v>
      </c>
    </row>
    <row r="41" spans="2:15" s="204" customFormat="1">
      <c r="B41" s="880" t="s">
        <v>395</v>
      </c>
      <c r="C41" s="880"/>
      <c r="D41" s="880"/>
      <c r="E41" s="880"/>
      <c r="F41" s="880"/>
      <c r="G41" s="880"/>
      <c r="H41" s="880"/>
      <c r="I41" s="880"/>
      <c r="J41" s="880"/>
      <c r="K41" s="880"/>
      <c r="L41" s="880"/>
      <c r="M41" s="880"/>
      <c r="N41" s="880"/>
      <c r="O41" s="880"/>
    </row>
    <row r="42" spans="2:15" s="204" customFormat="1">
      <c r="B42" s="874" t="s">
        <v>396</v>
      </c>
      <c r="C42" s="875"/>
      <c r="D42" s="205" t="s">
        <v>397</v>
      </c>
      <c r="E42" s="205" t="s">
        <v>224</v>
      </c>
      <c r="F42" s="205" t="s">
        <v>225</v>
      </c>
      <c r="G42" s="205"/>
      <c r="H42" s="205" t="s">
        <v>398</v>
      </c>
      <c r="I42" s="205"/>
      <c r="J42" s="205" t="s">
        <v>226</v>
      </c>
      <c r="K42" s="205" t="s">
        <v>227</v>
      </c>
      <c r="L42" s="205" t="b">
        <v>0</v>
      </c>
      <c r="M42" s="206"/>
      <c r="N42" s="205" t="s">
        <v>228</v>
      </c>
      <c r="O42" s="205"/>
    </row>
    <row r="43" spans="2:15" s="204" customFormat="1">
      <c r="B43" s="876"/>
      <c r="C43" s="877"/>
      <c r="D43" s="209" t="s">
        <v>399</v>
      </c>
      <c r="E43" s="210" t="s">
        <v>400</v>
      </c>
      <c r="F43" s="209" t="s">
        <v>245</v>
      </c>
      <c r="G43" s="205"/>
      <c r="H43" s="205" t="s">
        <v>401</v>
      </c>
      <c r="I43" s="205"/>
      <c r="J43" s="205" t="s">
        <v>226</v>
      </c>
      <c r="K43" s="205" t="s">
        <v>227</v>
      </c>
      <c r="L43" s="205" t="b">
        <v>0</v>
      </c>
      <c r="M43" s="206"/>
      <c r="N43" s="205" t="s">
        <v>402</v>
      </c>
      <c r="O43" s="205"/>
    </row>
    <row r="44" spans="2:15" s="204" customFormat="1">
      <c r="B44" s="876"/>
      <c r="C44" s="877"/>
      <c r="D44" s="209" t="s">
        <v>403</v>
      </c>
      <c r="E44" s="209" t="s">
        <v>404</v>
      </c>
      <c r="F44" s="209" t="s">
        <v>245</v>
      </c>
      <c r="G44" s="205"/>
      <c r="H44" s="205" t="s">
        <v>405</v>
      </c>
      <c r="I44" s="205"/>
      <c r="J44" s="205" t="s">
        <v>226</v>
      </c>
      <c r="K44" s="205" t="s">
        <v>227</v>
      </c>
      <c r="L44" s="205" t="b">
        <v>0</v>
      </c>
      <c r="M44" s="206"/>
      <c r="N44" s="205" t="s">
        <v>406</v>
      </c>
      <c r="O44" s="205"/>
    </row>
    <row r="45" spans="2:15" s="204" customFormat="1">
      <c r="B45" s="876"/>
      <c r="C45" s="877"/>
      <c r="D45" s="209" t="s">
        <v>407</v>
      </c>
      <c r="E45" s="211" t="s">
        <v>706</v>
      </c>
      <c r="F45" s="209" t="s">
        <v>245</v>
      </c>
      <c r="G45" s="205"/>
      <c r="H45" s="205" t="s">
        <v>408</v>
      </c>
      <c r="I45" s="205"/>
      <c r="J45" s="205" t="s">
        <v>226</v>
      </c>
      <c r="K45" s="205" t="s">
        <v>227</v>
      </c>
      <c r="L45" s="205" t="b">
        <v>0</v>
      </c>
      <c r="M45" s="206"/>
      <c r="N45" s="205" t="s">
        <v>409</v>
      </c>
      <c r="O45" s="205"/>
    </row>
    <row r="46" spans="2:15" s="204" customFormat="1">
      <c r="B46" s="876"/>
      <c r="C46" s="877"/>
      <c r="D46" s="205" t="s">
        <v>410</v>
      </c>
      <c r="E46" s="205">
        <v>5060</v>
      </c>
      <c r="F46" s="205" t="s">
        <v>257</v>
      </c>
      <c r="G46" s="205"/>
      <c r="H46" s="205" t="s">
        <v>411</v>
      </c>
      <c r="I46" s="205"/>
      <c r="J46" s="205" t="s">
        <v>226</v>
      </c>
      <c r="K46" s="205" t="s">
        <v>231</v>
      </c>
      <c r="L46" s="205" t="b">
        <v>0</v>
      </c>
      <c r="M46" s="206"/>
      <c r="N46" s="205" t="s">
        <v>363</v>
      </c>
      <c r="O46" s="205"/>
    </row>
    <row r="47" spans="2:15" s="204" customFormat="1">
      <c r="B47" s="876"/>
      <c r="C47" s="877"/>
      <c r="D47" s="205" t="s">
        <v>412</v>
      </c>
      <c r="E47" s="205" t="s">
        <v>413</v>
      </c>
      <c r="F47" s="205" t="s">
        <v>414</v>
      </c>
      <c r="G47" s="205"/>
      <c r="H47" s="205" t="s">
        <v>415</v>
      </c>
      <c r="I47" s="205"/>
      <c r="J47" s="205" t="s">
        <v>226</v>
      </c>
      <c r="K47" s="205" t="s">
        <v>227</v>
      </c>
      <c r="L47" s="205" t="b">
        <v>0</v>
      </c>
      <c r="M47" s="206"/>
      <c r="N47" s="205" t="s">
        <v>416</v>
      </c>
      <c r="O47" s="205"/>
    </row>
    <row r="48" spans="2:15" s="204" customFormat="1">
      <c r="B48" s="876"/>
      <c r="C48" s="877"/>
      <c r="D48" s="209" t="s">
        <v>417</v>
      </c>
      <c r="E48" s="209">
        <v>1</v>
      </c>
      <c r="F48" s="209" t="s">
        <v>239</v>
      </c>
      <c r="G48" s="205"/>
      <c r="H48" s="205" t="s">
        <v>418</v>
      </c>
      <c r="I48" s="205"/>
      <c r="J48" s="205" t="s">
        <v>226</v>
      </c>
      <c r="K48" s="205" t="s">
        <v>234</v>
      </c>
      <c r="L48" s="205" t="b">
        <v>0</v>
      </c>
      <c r="M48" s="206"/>
      <c r="N48" s="205" t="s">
        <v>419</v>
      </c>
      <c r="O48" s="205"/>
    </row>
    <row r="49" spans="2:19" s="204" customFormat="1">
      <c r="B49" s="876"/>
      <c r="C49" s="877"/>
      <c r="D49" s="205" t="s">
        <v>420</v>
      </c>
      <c r="E49" s="205" t="s">
        <v>421</v>
      </c>
      <c r="F49" s="205" t="s">
        <v>422</v>
      </c>
      <c r="G49" s="205"/>
      <c r="H49" s="205" t="s">
        <v>423</v>
      </c>
      <c r="I49" s="205"/>
      <c r="J49" s="205" t="s">
        <v>226</v>
      </c>
      <c r="K49" s="205" t="s">
        <v>227</v>
      </c>
      <c r="L49" s="205" t="b">
        <v>0</v>
      </c>
      <c r="M49" s="206"/>
      <c r="N49" s="205" t="s">
        <v>424</v>
      </c>
      <c r="O49" s="205"/>
    </row>
    <row r="50" spans="2:19" s="204" customFormat="1">
      <c r="B50" s="876"/>
      <c r="C50" s="877"/>
      <c r="D50" s="212" t="s">
        <v>747</v>
      </c>
      <c r="E50" s="209" t="s">
        <v>748</v>
      </c>
      <c r="F50" s="212" t="s">
        <v>749</v>
      </c>
      <c r="G50" s="198"/>
      <c r="H50" s="198" t="s">
        <v>750</v>
      </c>
      <c r="I50" s="17"/>
      <c r="J50" s="17" t="s">
        <v>226</v>
      </c>
      <c r="K50" s="17" t="s">
        <v>227</v>
      </c>
      <c r="L50" s="17" t="b">
        <v>0</v>
      </c>
      <c r="M50" s="17"/>
      <c r="N50" s="17"/>
      <c r="O50" s="17" t="s">
        <v>751</v>
      </c>
      <c r="P50" s="17"/>
      <c r="Q50" s="17"/>
    </row>
    <row r="51" spans="2:19" s="204" customFormat="1">
      <c r="B51" s="876"/>
      <c r="C51" s="877"/>
      <c r="D51" s="212" t="s">
        <v>752</v>
      </c>
      <c r="E51" s="209" t="s">
        <v>753</v>
      </c>
      <c r="F51" s="212" t="s">
        <v>754</v>
      </c>
      <c r="G51" s="198"/>
      <c r="H51" s="198" t="s">
        <v>755</v>
      </c>
      <c r="I51" s="17"/>
      <c r="J51" s="17" t="s">
        <v>226</v>
      </c>
      <c r="K51" s="17" t="s">
        <v>227</v>
      </c>
      <c r="L51" s="17" t="b">
        <v>0</v>
      </c>
      <c r="M51" s="17"/>
      <c r="N51" s="17"/>
      <c r="O51" s="17" t="s">
        <v>756</v>
      </c>
      <c r="P51" s="17"/>
      <c r="Q51" s="17"/>
      <c r="R51" s="17"/>
      <c r="S51" s="17"/>
    </row>
    <row r="52" spans="2:19" s="204" customFormat="1">
      <c r="B52" s="876"/>
      <c r="C52" s="877"/>
      <c r="D52" s="212" t="s">
        <v>757</v>
      </c>
      <c r="E52" s="209" t="s">
        <v>758</v>
      </c>
      <c r="F52" s="212" t="s">
        <v>759</v>
      </c>
      <c r="G52" s="198"/>
      <c r="H52" s="198" t="s">
        <v>760</v>
      </c>
      <c r="I52" s="17"/>
      <c r="J52" s="17" t="s">
        <v>226</v>
      </c>
      <c r="K52" s="17" t="s">
        <v>227</v>
      </c>
      <c r="L52" s="17" t="b">
        <v>0</v>
      </c>
      <c r="M52" s="17"/>
      <c r="N52" s="17"/>
      <c r="O52" s="17" t="s">
        <v>761</v>
      </c>
      <c r="P52" s="17"/>
      <c r="Q52" s="17"/>
      <c r="R52" s="17"/>
    </row>
    <row r="53" spans="2:19" s="204" customFormat="1">
      <c r="B53" s="876"/>
      <c r="C53" s="877"/>
      <c r="D53" s="205" t="s">
        <v>425</v>
      </c>
      <c r="E53" s="205" t="s">
        <v>224</v>
      </c>
      <c r="F53" s="205" t="s">
        <v>279</v>
      </c>
      <c r="G53" s="205"/>
      <c r="H53" s="205" t="s">
        <v>426</v>
      </c>
      <c r="I53" s="205"/>
      <c r="J53" s="205" t="s">
        <v>226</v>
      </c>
      <c r="K53" s="205" t="s">
        <v>227</v>
      </c>
      <c r="L53" s="205" t="b">
        <v>0</v>
      </c>
      <c r="M53" s="206"/>
      <c r="N53" s="205" t="s">
        <v>237</v>
      </c>
      <c r="O53" s="205"/>
    </row>
    <row r="54" spans="2:19" s="204" customFormat="1">
      <c r="B54" s="878"/>
      <c r="C54" s="879"/>
      <c r="D54" s="205" t="s">
        <v>427</v>
      </c>
      <c r="E54" s="205" t="s">
        <v>236</v>
      </c>
      <c r="F54" s="205" t="s">
        <v>225</v>
      </c>
      <c r="G54" s="205"/>
      <c r="H54" s="205" t="s">
        <v>428</v>
      </c>
      <c r="I54" s="205"/>
      <c r="J54" s="205" t="s">
        <v>226</v>
      </c>
      <c r="K54" s="205" t="s">
        <v>227</v>
      </c>
      <c r="L54" s="205" t="b">
        <v>0</v>
      </c>
      <c r="M54" s="206"/>
      <c r="N54" s="205" t="s">
        <v>237</v>
      </c>
      <c r="O54" s="205"/>
    </row>
    <row r="57" spans="2:19">
      <c r="B57" s="873" t="s">
        <v>429</v>
      </c>
      <c r="C57" s="873"/>
      <c r="D57" s="873"/>
    </row>
    <row r="58" spans="2:19">
      <c r="C58" s="201" t="s">
        <v>430</v>
      </c>
    </row>
    <row r="59" spans="2:19">
      <c r="C59" s="201" t="s">
        <v>431</v>
      </c>
    </row>
    <row r="61" spans="2:19" s="204" customFormat="1">
      <c r="B61" s="880" t="s">
        <v>432</v>
      </c>
      <c r="C61" s="880"/>
      <c r="D61" s="880"/>
      <c r="E61" s="880"/>
      <c r="F61" s="880"/>
      <c r="G61" s="880"/>
      <c r="H61" s="880"/>
      <c r="I61" s="880"/>
      <c r="J61" s="880"/>
      <c r="K61" s="880"/>
      <c r="L61" s="880"/>
      <c r="M61" s="880"/>
      <c r="N61" s="880"/>
      <c r="O61" s="880"/>
    </row>
    <row r="62" spans="2:19" s="204" customFormat="1">
      <c r="B62" s="874" t="s">
        <v>433</v>
      </c>
      <c r="C62" s="875"/>
      <c r="D62" s="205" t="s">
        <v>434</v>
      </c>
      <c r="E62" s="205">
        <v>0</v>
      </c>
      <c r="F62" s="205" t="s">
        <v>245</v>
      </c>
      <c r="G62" s="205" t="s">
        <v>246</v>
      </c>
      <c r="H62" s="205" t="s">
        <v>435</v>
      </c>
      <c r="I62" s="205"/>
      <c r="J62" s="205" t="s">
        <v>247</v>
      </c>
      <c r="K62" s="205" t="s">
        <v>227</v>
      </c>
      <c r="L62" s="205" t="b">
        <v>1</v>
      </c>
      <c r="M62" s="206"/>
      <c r="N62" s="205" t="s">
        <v>358</v>
      </c>
      <c r="O62" s="205"/>
    </row>
    <row r="63" spans="2:19" s="204" customFormat="1">
      <c r="B63" s="876"/>
      <c r="C63" s="877"/>
      <c r="D63" s="205" t="s">
        <v>436</v>
      </c>
      <c r="E63" s="205" t="s">
        <v>224</v>
      </c>
      <c r="F63" s="205" t="s">
        <v>225</v>
      </c>
      <c r="G63" s="205"/>
      <c r="H63" s="205" t="s">
        <v>437</v>
      </c>
      <c r="I63" s="205"/>
      <c r="J63" s="205" t="s">
        <v>226</v>
      </c>
      <c r="K63" s="205" t="s">
        <v>227</v>
      </c>
      <c r="L63" s="205" t="b">
        <v>0</v>
      </c>
      <c r="M63" s="206"/>
      <c r="N63" s="205" t="s">
        <v>237</v>
      </c>
      <c r="O63" s="205"/>
    </row>
    <row r="64" spans="2:19" s="204" customFormat="1">
      <c r="B64" s="876"/>
      <c r="C64" s="877"/>
      <c r="D64" s="205" t="s">
        <v>438</v>
      </c>
      <c r="E64" s="205">
        <v>0</v>
      </c>
      <c r="F64" s="205" t="s">
        <v>239</v>
      </c>
      <c r="G64" s="205"/>
      <c r="H64" s="205" t="s">
        <v>439</v>
      </c>
      <c r="I64" s="205"/>
      <c r="J64" s="205" t="s">
        <v>226</v>
      </c>
      <c r="K64" s="205" t="s">
        <v>231</v>
      </c>
      <c r="L64" s="205" t="b">
        <v>0</v>
      </c>
      <c r="M64" s="206"/>
      <c r="N64" s="205" t="s">
        <v>363</v>
      </c>
      <c r="O64" s="205"/>
    </row>
    <row r="65" spans="2:15" s="204" customFormat="1">
      <c r="B65" s="876"/>
      <c r="C65" s="877"/>
      <c r="D65" s="205" t="s">
        <v>440</v>
      </c>
      <c r="E65" s="205" t="s">
        <v>236</v>
      </c>
      <c r="F65" s="205" t="s">
        <v>225</v>
      </c>
      <c r="G65" s="205"/>
      <c r="H65" s="205" t="s">
        <v>441</v>
      </c>
      <c r="I65" s="205"/>
      <c r="J65" s="205" t="s">
        <v>226</v>
      </c>
      <c r="K65" s="205" t="s">
        <v>227</v>
      </c>
      <c r="L65" s="205" t="b">
        <v>0</v>
      </c>
      <c r="M65" s="206"/>
      <c r="N65" s="205" t="s">
        <v>237</v>
      </c>
      <c r="O65" s="205"/>
    </row>
    <row r="66" spans="2:15" s="204" customFormat="1">
      <c r="B66" s="876"/>
      <c r="C66" s="877"/>
      <c r="D66" s="205" t="s">
        <v>442</v>
      </c>
      <c r="E66" s="205">
        <v>0</v>
      </c>
      <c r="F66" s="205" t="s">
        <v>239</v>
      </c>
      <c r="G66" s="205"/>
      <c r="H66" s="205" t="s">
        <v>443</v>
      </c>
      <c r="I66" s="205"/>
      <c r="J66" s="205" t="s">
        <v>226</v>
      </c>
      <c r="K66" s="205" t="s">
        <v>231</v>
      </c>
      <c r="L66" s="205" t="b">
        <v>0</v>
      </c>
      <c r="M66" s="206"/>
      <c r="N66" s="205" t="s">
        <v>363</v>
      </c>
      <c r="O66" s="205"/>
    </row>
    <row r="67" spans="2:15" s="204" customFormat="1">
      <c r="B67" s="876"/>
      <c r="C67" s="877"/>
      <c r="D67" s="205" t="s">
        <v>444</v>
      </c>
      <c r="E67" s="205" t="s">
        <v>236</v>
      </c>
      <c r="F67" s="205" t="s">
        <v>225</v>
      </c>
      <c r="G67" s="205"/>
      <c r="H67" s="205" t="s">
        <v>445</v>
      </c>
      <c r="I67" s="205"/>
      <c r="J67" s="205" t="s">
        <v>226</v>
      </c>
      <c r="K67" s="205" t="s">
        <v>227</v>
      </c>
      <c r="L67" s="205" t="b">
        <v>0</v>
      </c>
      <c r="M67" s="206"/>
      <c r="N67" s="205" t="s">
        <v>237</v>
      </c>
      <c r="O67" s="205"/>
    </row>
    <row r="68" spans="2:15" s="204" customFormat="1">
      <c r="B68" s="876"/>
      <c r="C68" s="877"/>
      <c r="D68" s="205" t="s">
        <v>446</v>
      </c>
      <c r="E68" s="205">
        <v>20</v>
      </c>
      <c r="F68" s="205" t="s">
        <v>447</v>
      </c>
      <c r="G68" s="205"/>
      <c r="H68" s="205" t="s">
        <v>448</v>
      </c>
      <c r="I68" s="205"/>
      <c r="J68" s="205" t="s">
        <v>226</v>
      </c>
      <c r="K68" s="205" t="s">
        <v>234</v>
      </c>
      <c r="L68" s="205" t="b">
        <v>0</v>
      </c>
      <c r="M68" s="206" t="s">
        <v>232</v>
      </c>
      <c r="N68" s="205" t="s">
        <v>449</v>
      </c>
      <c r="O68" s="205"/>
    </row>
    <row r="69" spans="2:15" s="204" customFormat="1">
      <c r="B69" s="876"/>
      <c r="C69" s="877"/>
      <c r="D69" s="205" t="s">
        <v>450</v>
      </c>
      <c r="E69" s="205">
        <v>5</v>
      </c>
      <c r="F69" s="205" t="s">
        <v>269</v>
      </c>
      <c r="G69" s="205"/>
      <c r="H69" s="205" t="s">
        <v>451</v>
      </c>
      <c r="I69" s="205"/>
      <c r="J69" s="205" t="s">
        <v>226</v>
      </c>
      <c r="K69" s="205" t="s">
        <v>234</v>
      </c>
      <c r="L69" s="205" t="b">
        <v>0</v>
      </c>
      <c r="M69" s="206"/>
      <c r="N69" s="205" t="s">
        <v>283</v>
      </c>
      <c r="O69" s="205"/>
    </row>
    <row r="70" spans="2:15" s="204" customFormat="1">
      <c r="B70" s="876"/>
      <c r="C70" s="877"/>
      <c r="D70" s="205" t="s">
        <v>452</v>
      </c>
      <c r="E70" s="205">
        <v>0</v>
      </c>
      <c r="F70" s="205" t="s">
        <v>239</v>
      </c>
      <c r="G70" s="205"/>
      <c r="H70" s="205" t="s">
        <v>453</v>
      </c>
      <c r="I70" s="205"/>
      <c r="J70" s="205" t="s">
        <v>226</v>
      </c>
      <c r="K70" s="205" t="s">
        <v>231</v>
      </c>
      <c r="L70" s="205" t="b">
        <v>0</v>
      </c>
      <c r="M70" s="206"/>
      <c r="N70" s="205" t="s">
        <v>363</v>
      </c>
      <c r="O70" s="205"/>
    </row>
    <row r="71" spans="2:15" s="204" customFormat="1">
      <c r="B71" s="876"/>
      <c r="C71" s="877"/>
      <c r="D71" s="205" t="s">
        <v>454</v>
      </c>
      <c r="E71" s="205">
        <v>0</v>
      </c>
      <c r="F71" s="205" t="s">
        <v>239</v>
      </c>
      <c r="G71" s="205"/>
      <c r="H71" s="205" t="s">
        <v>455</v>
      </c>
      <c r="I71" s="205"/>
      <c r="J71" s="205" t="s">
        <v>226</v>
      </c>
      <c r="K71" s="205" t="s">
        <v>231</v>
      </c>
      <c r="L71" s="205" t="b">
        <v>0</v>
      </c>
      <c r="M71" s="206"/>
      <c r="N71" s="205" t="s">
        <v>363</v>
      </c>
      <c r="O71" s="205"/>
    </row>
    <row r="72" spans="2:15" s="204" customFormat="1">
      <c r="B72" s="876"/>
      <c r="C72" s="877"/>
      <c r="D72" s="205" t="s">
        <v>456</v>
      </c>
      <c r="E72" s="205" t="s">
        <v>236</v>
      </c>
      <c r="F72" s="205" t="s">
        <v>279</v>
      </c>
      <c r="G72" s="205"/>
      <c r="H72" s="205" t="s">
        <v>457</v>
      </c>
      <c r="I72" s="205"/>
      <c r="J72" s="205" t="s">
        <v>226</v>
      </c>
      <c r="K72" s="205" t="s">
        <v>227</v>
      </c>
      <c r="L72" s="205" t="b">
        <v>0</v>
      </c>
      <c r="M72" s="206"/>
      <c r="N72" s="205" t="s">
        <v>237</v>
      </c>
      <c r="O72" s="205"/>
    </row>
    <row r="73" spans="2:15" s="204" customFormat="1">
      <c r="B73" s="876"/>
      <c r="C73" s="877"/>
      <c r="D73" s="205" t="s">
        <v>458</v>
      </c>
      <c r="E73" s="205">
        <v>486</v>
      </c>
      <c r="F73" s="205" t="s">
        <v>459</v>
      </c>
      <c r="G73" s="205"/>
      <c r="H73" s="205" t="s">
        <v>460</v>
      </c>
      <c r="I73" s="205"/>
      <c r="J73" s="205" t="s">
        <v>461</v>
      </c>
      <c r="K73" s="205" t="s">
        <v>227</v>
      </c>
      <c r="L73" s="205" t="b">
        <v>0</v>
      </c>
      <c r="M73" s="206"/>
      <c r="N73" s="205" t="s">
        <v>462</v>
      </c>
      <c r="O73" s="205"/>
    </row>
    <row r="74" spans="2:15" s="204" customFormat="1">
      <c r="B74" s="876"/>
      <c r="C74" s="877"/>
      <c r="D74" s="209" t="s">
        <v>458</v>
      </c>
      <c r="E74" s="209">
        <v>603</v>
      </c>
      <c r="F74" s="209" t="s">
        <v>459</v>
      </c>
      <c r="G74" s="205"/>
      <c r="H74" s="205" t="s">
        <v>460</v>
      </c>
      <c r="I74" s="205"/>
      <c r="J74" s="205" t="s">
        <v>461</v>
      </c>
      <c r="K74" s="205" t="s">
        <v>227</v>
      </c>
      <c r="L74" s="205" t="b">
        <v>0</v>
      </c>
      <c r="M74" s="206"/>
      <c r="N74" s="205" t="s">
        <v>462</v>
      </c>
      <c r="O74" s="205"/>
    </row>
    <row r="75" spans="2:15" s="204" customFormat="1">
      <c r="B75" s="876"/>
      <c r="C75" s="877"/>
      <c r="D75" s="205" t="s">
        <v>463</v>
      </c>
      <c r="E75" s="205" t="s">
        <v>464</v>
      </c>
      <c r="F75" s="205" t="s">
        <v>465</v>
      </c>
      <c r="G75" s="205"/>
      <c r="H75" s="205" t="s">
        <v>466</v>
      </c>
      <c r="I75" s="205"/>
      <c r="J75" s="205" t="s">
        <v>226</v>
      </c>
      <c r="K75" s="205" t="s">
        <v>227</v>
      </c>
      <c r="L75" s="205" t="b">
        <v>0</v>
      </c>
      <c r="M75" s="206"/>
      <c r="N75" s="205" t="s">
        <v>260</v>
      </c>
      <c r="O75" s="205"/>
    </row>
    <row r="76" spans="2:15" s="204" customFormat="1">
      <c r="B76" s="876"/>
      <c r="C76" s="877"/>
      <c r="D76" s="205" t="s">
        <v>467</v>
      </c>
      <c r="E76" s="205" t="s">
        <v>468</v>
      </c>
      <c r="F76" s="205" t="s">
        <v>469</v>
      </c>
      <c r="G76" s="205"/>
      <c r="H76" s="205" t="s">
        <v>470</v>
      </c>
      <c r="I76" s="205"/>
      <c r="J76" s="205" t="s">
        <v>226</v>
      </c>
      <c r="K76" s="205" t="s">
        <v>227</v>
      </c>
      <c r="L76" s="205" t="b">
        <v>0</v>
      </c>
      <c r="M76" s="206"/>
      <c r="N76" s="205" t="s">
        <v>260</v>
      </c>
      <c r="O76" s="205"/>
    </row>
    <row r="77" spans="2:15" s="204" customFormat="1">
      <c r="B77" s="876"/>
      <c r="C77" s="877"/>
      <c r="D77" s="209" t="s">
        <v>471</v>
      </c>
      <c r="E77" s="210" t="s">
        <v>472</v>
      </c>
      <c r="F77" s="209" t="s">
        <v>245</v>
      </c>
      <c r="G77" s="205"/>
      <c r="H77" s="205" t="s">
        <v>473</v>
      </c>
      <c r="I77" s="205"/>
      <c r="J77" s="205" t="s">
        <v>226</v>
      </c>
      <c r="K77" s="205" t="s">
        <v>227</v>
      </c>
      <c r="L77" s="205" t="b">
        <v>0</v>
      </c>
      <c r="M77" s="206"/>
      <c r="N77" s="205" t="s">
        <v>260</v>
      </c>
      <c r="O77" s="205"/>
    </row>
    <row r="78" spans="2:15" s="204" customFormat="1">
      <c r="B78" s="876"/>
      <c r="C78" s="877"/>
      <c r="D78" s="209" t="s">
        <v>474</v>
      </c>
      <c r="E78" s="209">
        <v>404</v>
      </c>
      <c r="F78" s="209" t="s">
        <v>475</v>
      </c>
      <c r="G78" s="205"/>
      <c r="H78" s="205" t="s">
        <v>476</v>
      </c>
      <c r="I78" s="205"/>
      <c r="J78" s="205" t="s">
        <v>477</v>
      </c>
      <c r="K78" s="205" t="s">
        <v>227</v>
      </c>
      <c r="L78" s="205" t="b">
        <v>0</v>
      </c>
      <c r="M78" s="206"/>
      <c r="N78" s="205" t="s">
        <v>478</v>
      </c>
      <c r="O78" s="205"/>
    </row>
    <row r="79" spans="2:15" s="204" customFormat="1">
      <c r="B79" s="876"/>
      <c r="C79" s="877"/>
      <c r="D79" s="205" t="s">
        <v>474</v>
      </c>
      <c r="E79" s="205">
        <v>408</v>
      </c>
      <c r="F79" s="205" t="s">
        <v>475</v>
      </c>
      <c r="G79" s="205"/>
      <c r="H79" s="205" t="s">
        <v>476</v>
      </c>
      <c r="I79" s="205"/>
      <c r="J79" s="205" t="s">
        <v>477</v>
      </c>
      <c r="K79" s="205" t="s">
        <v>227</v>
      </c>
      <c r="L79" s="205" t="b">
        <v>0</v>
      </c>
      <c r="M79" s="206"/>
      <c r="N79" s="205" t="s">
        <v>478</v>
      </c>
      <c r="O79" s="205"/>
    </row>
    <row r="80" spans="2:15" s="204" customFormat="1">
      <c r="B80" s="876"/>
      <c r="C80" s="877"/>
      <c r="D80" s="209" t="s">
        <v>474</v>
      </c>
      <c r="E80" s="209">
        <v>480</v>
      </c>
      <c r="F80" s="209" t="s">
        <v>475</v>
      </c>
      <c r="G80" s="205"/>
      <c r="H80" s="205" t="s">
        <v>476</v>
      </c>
      <c r="I80" s="205"/>
      <c r="J80" s="205" t="s">
        <v>477</v>
      </c>
      <c r="K80" s="205" t="s">
        <v>227</v>
      </c>
      <c r="L80" s="205" t="b">
        <v>0</v>
      </c>
      <c r="M80" s="206"/>
      <c r="N80" s="205" t="s">
        <v>478</v>
      </c>
      <c r="O80" s="205"/>
    </row>
    <row r="81" spans="2:18" s="204" customFormat="1">
      <c r="B81" s="876"/>
      <c r="C81" s="877"/>
      <c r="D81" s="205" t="s">
        <v>474</v>
      </c>
      <c r="E81" s="205">
        <v>500</v>
      </c>
      <c r="F81" s="205" t="s">
        <v>475</v>
      </c>
      <c r="G81" s="205"/>
      <c r="H81" s="205" t="s">
        <v>476</v>
      </c>
      <c r="I81" s="205"/>
      <c r="J81" s="205" t="s">
        <v>477</v>
      </c>
      <c r="K81" s="205" t="s">
        <v>227</v>
      </c>
      <c r="L81" s="205" t="b">
        <v>0</v>
      </c>
      <c r="M81" s="206"/>
      <c r="N81" s="205" t="s">
        <v>478</v>
      </c>
      <c r="O81" s="205"/>
    </row>
    <row r="82" spans="2:18" s="204" customFormat="1">
      <c r="B82" s="876"/>
      <c r="C82" s="877"/>
      <c r="D82" s="205" t="s">
        <v>474</v>
      </c>
      <c r="E82" s="205">
        <v>503</v>
      </c>
      <c r="F82" s="205" t="s">
        <v>475</v>
      </c>
      <c r="G82" s="205"/>
      <c r="H82" s="205" t="s">
        <v>476</v>
      </c>
      <c r="I82" s="205"/>
      <c r="J82" s="205" t="s">
        <v>477</v>
      </c>
      <c r="K82" s="205" t="s">
        <v>227</v>
      </c>
      <c r="L82" s="205" t="b">
        <v>0</v>
      </c>
      <c r="M82" s="206"/>
      <c r="N82" s="205" t="s">
        <v>478</v>
      </c>
      <c r="O82" s="205"/>
    </row>
    <row r="83" spans="2:18" s="204" customFormat="1">
      <c r="B83" s="876"/>
      <c r="C83" s="877"/>
      <c r="D83" s="209" t="s">
        <v>738</v>
      </c>
      <c r="E83" s="209" t="s">
        <v>739</v>
      </c>
      <c r="F83" s="209" t="s">
        <v>296</v>
      </c>
      <c r="G83" s="205"/>
      <c r="H83" s="205" t="s">
        <v>740</v>
      </c>
      <c r="I83" s="17"/>
      <c r="J83" s="17" t="s">
        <v>226</v>
      </c>
      <c r="K83" s="17" t="s">
        <v>227</v>
      </c>
      <c r="L83" s="17" t="b">
        <v>0</v>
      </c>
      <c r="M83" s="17"/>
      <c r="N83" s="17"/>
      <c r="O83" s="17" t="s">
        <v>741</v>
      </c>
      <c r="P83" s="17"/>
      <c r="Q83" s="17"/>
      <c r="R83" s="17"/>
    </row>
    <row r="84" spans="2:18" s="204" customFormat="1">
      <c r="B84" s="876"/>
      <c r="C84" s="877"/>
      <c r="D84" s="205" t="s">
        <v>474</v>
      </c>
      <c r="E84" s="205">
        <v>504</v>
      </c>
      <c r="F84" s="205" t="s">
        <v>475</v>
      </c>
      <c r="G84" s="205"/>
      <c r="H84" s="205" t="s">
        <v>476</v>
      </c>
      <c r="I84" s="205"/>
      <c r="J84" s="205" t="s">
        <v>477</v>
      </c>
      <c r="K84" s="205" t="s">
        <v>227</v>
      </c>
      <c r="L84" s="205" t="b">
        <v>0</v>
      </c>
      <c r="M84" s="206"/>
      <c r="N84" s="205" t="s">
        <v>478</v>
      </c>
      <c r="O84" s="205"/>
    </row>
    <row r="85" spans="2:18" s="204" customFormat="1">
      <c r="B85" s="878"/>
      <c r="C85" s="879"/>
      <c r="D85" s="209" t="s">
        <v>479</v>
      </c>
      <c r="E85" s="209">
        <v>15</v>
      </c>
      <c r="F85" s="209" t="s">
        <v>233</v>
      </c>
      <c r="G85" s="205"/>
      <c r="H85" s="205" t="s">
        <v>480</v>
      </c>
      <c r="I85" s="205"/>
      <c r="J85" s="205" t="s">
        <v>226</v>
      </c>
      <c r="K85" s="205" t="s">
        <v>234</v>
      </c>
      <c r="L85" s="205" t="b">
        <v>0</v>
      </c>
      <c r="M85" s="206" t="s">
        <v>232</v>
      </c>
      <c r="N85" s="205" t="s">
        <v>481</v>
      </c>
      <c r="O85" s="205"/>
    </row>
    <row r="88" spans="2:18">
      <c r="B88" s="873" t="s">
        <v>482</v>
      </c>
      <c r="C88" s="873"/>
      <c r="D88" s="873"/>
    </row>
    <row r="89" spans="2:18">
      <c r="C89" s="201" t="s">
        <v>483</v>
      </c>
    </row>
    <row r="91" spans="2:18" ht="15.5">
      <c r="C91" s="213" t="s">
        <v>484</v>
      </c>
    </row>
    <row r="93" spans="2:18" s="204" customFormat="1" ht="15.5">
      <c r="B93" s="202" t="s">
        <v>35</v>
      </c>
      <c r="C93" s="202" t="s">
        <v>485</v>
      </c>
      <c r="D93" s="202" t="s">
        <v>486</v>
      </c>
      <c r="E93" s="202" t="s">
        <v>487</v>
      </c>
      <c r="F93" s="202" t="s">
        <v>488</v>
      </c>
      <c r="G93" s="202" t="s">
        <v>489</v>
      </c>
      <c r="H93" s="202" t="s">
        <v>52</v>
      </c>
      <c r="I93" s="202" t="s">
        <v>66</v>
      </c>
      <c r="J93" s="202" t="s">
        <v>490</v>
      </c>
      <c r="K93" s="202" t="s">
        <v>491</v>
      </c>
      <c r="L93" s="202" t="s">
        <v>492</v>
      </c>
      <c r="M93" s="203" t="s">
        <v>493</v>
      </c>
      <c r="N93" s="202" t="s">
        <v>494</v>
      </c>
      <c r="O93" s="202" t="s">
        <v>495</v>
      </c>
    </row>
    <row r="94" spans="2:18" s="204" customFormat="1">
      <c r="B94" s="880" t="s">
        <v>496</v>
      </c>
      <c r="C94" s="880"/>
      <c r="D94" s="880"/>
      <c r="E94" s="880"/>
      <c r="F94" s="880"/>
      <c r="G94" s="880"/>
      <c r="H94" s="880"/>
      <c r="I94" s="880"/>
      <c r="J94" s="205"/>
      <c r="K94" s="205"/>
      <c r="L94" s="205"/>
      <c r="M94" s="206"/>
      <c r="N94" s="205"/>
      <c r="O94" s="205"/>
    </row>
    <row r="95" spans="2:18" s="204" customFormat="1">
      <c r="B95" s="874" t="s">
        <v>497</v>
      </c>
      <c r="C95" s="875"/>
      <c r="D95" s="205" t="s">
        <v>498</v>
      </c>
      <c r="E95" s="205">
        <v>0</v>
      </c>
      <c r="F95" s="205" t="s">
        <v>245</v>
      </c>
      <c r="G95" s="205" t="s">
        <v>246</v>
      </c>
      <c r="H95" s="205" t="s">
        <v>499</v>
      </c>
      <c r="I95" s="205"/>
      <c r="J95" s="205" t="s">
        <v>247</v>
      </c>
      <c r="K95" s="205" t="s">
        <v>227</v>
      </c>
      <c r="L95" s="205" t="b">
        <v>1</v>
      </c>
      <c r="M95" s="206"/>
      <c r="N95" s="205" t="s">
        <v>358</v>
      </c>
      <c r="O95" s="205"/>
    </row>
    <row r="96" spans="2:18" s="204" customFormat="1">
      <c r="B96" s="878"/>
      <c r="C96" s="879"/>
      <c r="D96" s="205" t="s">
        <v>500</v>
      </c>
      <c r="E96" s="205" t="s">
        <v>224</v>
      </c>
      <c r="F96" s="205" t="s">
        <v>225</v>
      </c>
      <c r="G96" s="205"/>
      <c r="H96" s="205" t="s">
        <v>501</v>
      </c>
      <c r="I96" s="205"/>
      <c r="J96" s="205" t="s">
        <v>226</v>
      </c>
      <c r="K96" s="205" t="s">
        <v>227</v>
      </c>
      <c r="L96" s="205" t="b">
        <v>0</v>
      </c>
      <c r="M96" s="206"/>
      <c r="N96" s="205" t="s">
        <v>237</v>
      </c>
      <c r="O96" s="205"/>
    </row>
    <row r="97" spans="2:15" s="204" customFormat="1">
      <c r="B97" s="880" t="s">
        <v>502</v>
      </c>
      <c r="C97" s="880"/>
      <c r="D97" s="880"/>
      <c r="E97" s="880"/>
      <c r="F97" s="880"/>
      <c r="G97" s="880"/>
      <c r="H97" s="880"/>
      <c r="I97" s="880"/>
      <c r="J97" s="205"/>
      <c r="K97" s="205"/>
      <c r="L97" s="205"/>
      <c r="M97" s="206"/>
      <c r="N97" s="205"/>
      <c r="O97" s="205"/>
    </row>
    <row r="98" spans="2:15" s="204" customFormat="1">
      <c r="B98" s="874" t="s">
        <v>503</v>
      </c>
      <c r="C98" s="875"/>
      <c r="D98" s="205" t="s">
        <v>504</v>
      </c>
      <c r="E98" s="205">
        <v>0</v>
      </c>
      <c r="F98" s="205" t="s">
        <v>245</v>
      </c>
      <c r="G98" s="205" t="s">
        <v>246</v>
      </c>
      <c r="H98" s="205" t="s">
        <v>505</v>
      </c>
      <c r="I98" s="205"/>
      <c r="J98" s="205" t="s">
        <v>247</v>
      </c>
      <c r="K98" s="205" t="s">
        <v>227</v>
      </c>
      <c r="L98" s="205" t="b">
        <v>1</v>
      </c>
      <c r="M98" s="206"/>
      <c r="N98" s="205" t="s">
        <v>358</v>
      </c>
      <c r="O98" s="205"/>
    </row>
    <row r="99" spans="2:15" s="204" customFormat="1">
      <c r="B99" s="876"/>
      <c r="C99" s="877"/>
      <c r="D99" s="205" t="s">
        <v>506</v>
      </c>
      <c r="E99" s="205" t="s">
        <v>236</v>
      </c>
      <c r="F99" s="205" t="s">
        <v>225</v>
      </c>
      <c r="G99" s="205"/>
      <c r="H99" s="205" t="s">
        <v>507</v>
      </c>
      <c r="I99" s="205"/>
      <c r="J99" s="205" t="s">
        <v>226</v>
      </c>
      <c r="K99" s="205" t="s">
        <v>227</v>
      </c>
      <c r="L99" s="205" t="b">
        <v>0</v>
      </c>
      <c r="M99" s="206"/>
      <c r="N99" s="205" t="s">
        <v>237</v>
      </c>
      <c r="O99" s="205"/>
    </row>
    <row r="100" spans="2:15" s="204" customFormat="1">
      <c r="B100" s="876"/>
      <c r="C100" s="877"/>
      <c r="D100" s="205" t="s">
        <v>508</v>
      </c>
      <c r="E100" s="205">
        <v>0</v>
      </c>
      <c r="F100" s="205" t="s">
        <v>239</v>
      </c>
      <c r="G100" s="205"/>
      <c r="H100" s="205" t="s">
        <v>509</v>
      </c>
      <c r="I100" s="205"/>
      <c r="J100" s="205" t="s">
        <v>226</v>
      </c>
      <c r="K100" s="205" t="s">
        <v>231</v>
      </c>
      <c r="L100" s="205" t="b">
        <v>0</v>
      </c>
      <c r="M100" s="206"/>
      <c r="N100" s="205" t="s">
        <v>363</v>
      </c>
      <c r="O100" s="205"/>
    </row>
    <row r="101" spans="2:15" s="204" customFormat="1">
      <c r="B101" s="876"/>
      <c r="C101" s="877"/>
      <c r="D101" s="205" t="s">
        <v>510</v>
      </c>
      <c r="E101" s="205" t="s">
        <v>236</v>
      </c>
      <c r="F101" s="205" t="s">
        <v>225</v>
      </c>
      <c r="G101" s="205"/>
      <c r="H101" s="205" t="s">
        <v>511</v>
      </c>
      <c r="I101" s="205"/>
      <c r="J101" s="205" t="s">
        <v>226</v>
      </c>
      <c r="K101" s="205" t="s">
        <v>227</v>
      </c>
      <c r="L101" s="205" t="b">
        <v>0</v>
      </c>
      <c r="M101" s="206"/>
      <c r="N101" s="205" t="s">
        <v>237</v>
      </c>
      <c r="O101" s="205"/>
    </row>
    <row r="102" spans="2:15" s="204" customFormat="1">
      <c r="B102" s="876"/>
      <c r="C102" s="877"/>
      <c r="D102" s="205" t="s">
        <v>512</v>
      </c>
      <c r="E102" s="205" t="s">
        <v>348</v>
      </c>
      <c r="F102" s="205" t="s">
        <v>349</v>
      </c>
      <c r="G102" s="205"/>
      <c r="H102" s="205" t="s">
        <v>513</v>
      </c>
      <c r="I102" s="205"/>
      <c r="J102" s="205" t="s">
        <v>226</v>
      </c>
      <c r="K102" s="205" t="s">
        <v>227</v>
      </c>
      <c r="L102" s="205" t="b">
        <v>0</v>
      </c>
      <c r="M102" s="206"/>
      <c r="N102" s="205" t="s">
        <v>351</v>
      </c>
      <c r="O102" s="205"/>
    </row>
    <row r="103" spans="2:15" s="204" customFormat="1">
      <c r="B103" s="876"/>
      <c r="C103" s="877"/>
      <c r="D103" s="205" t="s">
        <v>514</v>
      </c>
      <c r="E103" s="205">
        <v>4368</v>
      </c>
      <c r="F103" s="205" t="s">
        <v>515</v>
      </c>
      <c r="G103" s="205"/>
      <c r="H103" s="205" t="s">
        <v>516</v>
      </c>
      <c r="I103" s="205"/>
      <c r="J103" s="205" t="s">
        <v>226</v>
      </c>
      <c r="K103" s="205" t="s">
        <v>231</v>
      </c>
      <c r="L103" s="205" t="b">
        <v>0</v>
      </c>
      <c r="M103" s="206" t="s">
        <v>517</v>
      </c>
      <c r="N103" s="205" t="s">
        <v>363</v>
      </c>
      <c r="O103" s="205"/>
    </row>
    <row r="104" spans="2:15" s="204" customFormat="1">
      <c r="B104" s="876"/>
      <c r="C104" s="877"/>
      <c r="D104" s="205" t="s">
        <v>518</v>
      </c>
      <c r="E104" s="205">
        <v>10</v>
      </c>
      <c r="F104" s="205" t="s">
        <v>233</v>
      </c>
      <c r="G104" s="205"/>
      <c r="H104" s="205" t="s">
        <v>519</v>
      </c>
      <c r="I104" s="205"/>
      <c r="J104" s="205" t="s">
        <v>226</v>
      </c>
      <c r="K104" s="205" t="s">
        <v>234</v>
      </c>
      <c r="L104" s="205" t="b">
        <v>0</v>
      </c>
      <c r="M104" s="206"/>
      <c r="N104" s="205" t="s">
        <v>520</v>
      </c>
      <c r="O104" s="205"/>
    </row>
    <row r="105" spans="2:15" s="204" customFormat="1">
      <c r="B105" s="876"/>
      <c r="C105" s="877"/>
      <c r="D105" s="205" t="s">
        <v>521</v>
      </c>
      <c r="E105" s="205">
        <v>0</v>
      </c>
      <c r="F105" s="205" t="s">
        <v>239</v>
      </c>
      <c r="G105" s="205"/>
      <c r="H105" s="205" t="s">
        <v>522</v>
      </c>
      <c r="I105" s="205"/>
      <c r="J105" s="205" t="s">
        <v>226</v>
      </c>
      <c r="K105" s="205" t="s">
        <v>234</v>
      </c>
      <c r="L105" s="205" t="b">
        <v>0</v>
      </c>
      <c r="M105" s="206"/>
      <c r="N105" s="205" t="s">
        <v>523</v>
      </c>
      <c r="O105" s="205"/>
    </row>
    <row r="106" spans="2:15" s="204" customFormat="1">
      <c r="B106" s="876"/>
      <c r="C106" s="877"/>
      <c r="D106" s="205" t="s">
        <v>524</v>
      </c>
      <c r="E106" s="205">
        <v>603</v>
      </c>
      <c r="F106" s="205" t="s">
        <v>525</v>
      </c>
      <c r="G106" s="205"/>
      <c r="H106" s="205" t="s">
        <v>526</v>
      </c>
      <c r="I106" s="205"/>
      <c r="J106" s="205" t="s">
        <v>226</v>
      </c>
      <c r="K106" s="205" t="s">
        <v>227</v>
      </c>
      <c r="L106" s="205" t="b">
        <v>0</v>
      </c>
      <c r="M106" s="206"/>
      <c r="N106" s="205" t="s">
        <v>527</v>
      </c>
      <c r="O106" s="205"/>
    </row>
    <row r="107" spans="2:15" s="204" customFormat="1">
      <c r="B107" s="876"/>
      <c r="C107" s="877"/>
      <c r="D107" s="205" t="s">
        <v>528</v>
      </c>
      <c r="E107" s="205" t="s">
        <v>529</v>
      </c>
      <c r="F107" s="205" t="s">
        <v>530</v>
      </c>
      <c r="G107" s="205"/>
      <c r="H107" s="205" t="s">
        <v>531</v>
      </c>
      <c r="I107" s="205"/>
      <c r="J107" s="205" t="s">
        <v>226</v>
      </c>
      <c r="K107" s="205" t="s">
        <v>227</v>
      </c>
      <c r="L107" s="205" t="b">
        <v>0</v>
      </c>
      <c r="M107" s="206"/>
      <c r="N107" s="205" t="s">
        <v>532</v>
      </c>
      <c r="O107" s="205"/>
    </row>
    <row r="108" spans="2:15" s="204" customFormat="1">
      <c r="B108" s="876"/>
      <c r="C108" s="877"/>
      <c r="D108" s="205" t="s">
        <v>533</v>
      </c>
      <c r="E108" s="205" t="s">
        <v>529</v>
      </c>
      <c r="F108" s="205" t="s">
        <v>530</v>
      </c>
      <c r="G108" s="205"/>
      <c r="H108" s="205" t="s">
        <v>534</v>
      </c>
      <c r="I108" s="205"/>
      <c r="J108" s="205" t="s">
        <v>226</v>
      </c>
      <c r="K108" s="205" t="s">
        <v>227</v>
      </c>
      <c r="L108" s="205" t="b">
        <v>0</v>
      </c>
      <c r="M108" s="206"/>
      <c r="N108" s="205" t="s">
        <v>532</v>
      </c>
      <c r="O108" s="205"/>
    </row>
    <row r="109" spans="2:15" s="204" customFormat="1">
      <c r="B109" s="876"/>
      <c r="C109" s="877"/>
      <c r="D109" s="205" t="s">
        <v>535</v>
      </c>
      <c r="E109" s="205" t="s">
        <v>536</v>
      </c>
      <c r="F109" s="205" t="s">
        <v>537</v>
      </c>
      <c r="G109" s="205"/>
      <c r="H109" s="205" t="s">
        <v>538</v>
      </c>
      <c r="I109" s="205"/>
      <c r="J109" s="205" t="s">
        <v>226</v>
      </c>
      <c r="K109" s="205" t="s">
        <v>227</v>
      </c>
      <c r="L109" s="205" t="b">
        <v>0</v>
      </c>
      <c r="M109" s="206"/>
      <c r="N109" s="205" t="s">
        <v>532</v>
      </c>
      <c r="O109" s="205"/>
    </row>
    <row r="110" spans="2:15" s="204" customFormat="1">
      <c r="B110" s="878"/>
      <c r="C110" s="879"/>
      <c r="D110" s="205" t="s">
        <v>539</v>
      </c>
      <c r="E110" s="205" t="s">
        <v>536</v>
      </c>
      <c r="F110" s="205" t="s">
        <v>537</v>
      </c>
      <c r="G110" s="205"/>
      <c r="H110" s="205" t="s">
        <v>540</v>
      </c>
      <c r="I110" s="205"/>
      <c r="J110" s="205" t="s">
        <v>226</v>
      </c>
      <c r="K110" s="205" t="s">
        <v>227</v>
      </c>
      <c r="L110" s="205" t="b">
        <v>0</v>
      </c>
      <c r="M110" s="206"/>
      <c r="N110" s="205" t="s">
        <v>532</v>
      </c>
      <c r="O110" s="205"/>
    </row>
    <row r="111" spans="2:15" s="204" customFormat="1">
      <c r="B111" s="880" t="s">
        <v>541</v>
      </c>
      <c r="C111" s="880"/>
      <c r="D111" s="880"/>
      <c r="E111" s="880"/>
      <c r="F111" s="880"/>
      <c r="G111" s="880"/>
      <c r="H111" s="880"/>
      <c r="I111" s="880"/>
      <c r="J111" s="205"/>
      <c r="K111" s="205"/>
      <c r="L111" s="205"/>
      <c r="M111" s="206"/>
      <c r="N111" s="205"/>
      <c r="O111" s="205"/>
    </row>
    <row r="112" spans="2:15" s="204" customFormat="1">
      <c r="B112" s="874" t="s">
        <v>542</v>
      </c>
      <c r="C112" s="875"/>
      <c r="D112" s="205" t="s">
        <v>543</v>
      </c>
      <c r="E112" s="205">
        <v>0</v>
      </c>
      <c r="F112" s="205" t="s">
        <v>245</v>
      </c>
      <c r="G112" s="205" t="s">
        <v>246</v>
      </c>
      <c r="H112" s="205" t="s">
        <v>544</v>
      </c>
      <c r="I112" s="205"/>
      <c r="J112" s="205" t="s">
        <v>247</v>
      </c>
      <c r="K112" s="205" t="s">
        <v>227</v>
      </c>
      <c r="L112" s="205" t="b">
        <v>1</v>
      </c>
      <c r="M112" s="206"/>
      <c r="N112" s="205" t="s">
        <v>358</v>
      </c>
      <c r="O112" s="205"/>
    </row>
    <row r="113" spans="2:15" s="204" customFormat="1">
      <c r="B113" s="876"/>
      <c r="C113" s="877"/>
      <c r="D113" s="205" t="s">
        <v>545</v>
      </c>
      <c r="E113" s="205" t="s">
        <v>236</v>
      </c>
      <c r="F113" s="205" t="s">
        <v>225</v>
      </c>
      <c r="G113" s="205"/>
      <c r="H113" s="205" t="s">
        <v>546</v>
      </c>
      <c r="I113" s="205"/>
      <c r="J113" s="205" t="s">
        <v>226</v>
      </c>
      <c r="K113" s="205" t="s">
        <v>227</v>
      </c>
      <c r="L113" s="205" t="b">
        <v>0</v>
      </c>
      <c r="M113" s="206"/>
      <c r="N113" s="205" t="s">
        <v>237</v>
      </c>
      <c r="O113" s="205"/>
    </row>
    <row r="114" spans="2:15" s="204" customFormat="1">
      <c r="B114" s="876"/>
      <c r="C114" s="877"/>
      <c r="D114" s="205" t="s">
        <v>547</v>
      </c>
      <c r="E114" s="205">
        <v>0</v>
      </c>
      <c r="F114" s="205" t="s">
        <v>239</v>
      </c>
      <c r="G114" s="205"/>
      <c r="H114" s="205" t="s">
        <v>548</v>
      </c>
      <c r="I114" s="205"/>
      <c r="J114" s="205" t="s">
        <v>226</v>
      </c>
      <c r="K114" s="205" t="s">
        <v>231</v>
      </c>
      <c r="L114" s="205" t="b">
        <v>0</v>
      </c>
      <c r="M114" s="206"/>
      <c r="N114" s="205" t="s">
        <v>363</v>
      </c>
      <c r="O114" s="205"/>
    </row>
    <row r="115" spans="2:15" s="204" customFormat="1">
      <c r="B115" s="876"/>
      <c r="C115" s="877"/>
      <c r="D115" s="205" t="s">
        <v>549</v>
      </c>
      <c r="E115" s="205" t="s">
        <v>236</v>
      </c>
      <c r="F115" s="205" t="s">
        <v>225</v>
      </c>
      <c r="G115" s="205"/>
      <c r="H115" s="205" t="s">
        <v>550</v>
      </c>
      <c r="I115" s="205"/>
      <c r="J115" s="205" t="s">
        <v>226</v>
      </c>
      <c r="K115" s="205" t="s">
        <v>227</v>
      </c>
      <c r="L115" s="205" t="b">
        <v>0</v>
      </c>
      <c r="M115" s="206"/>
      <c r="N115" s="205" t="s">
        <v>237</v>
      </c>
      <c r="O115" s="205"/>
    </row>
    <row r="116" spans="2:15" s="204" customFormat="1">
      <c r="B116" s="876"/>
      <c r="C116" s="877"/>
      <c r="D116" s="205" t="s">
        <v>729</v>
      </c>
      <c r="E116" s="205">
        <v>202</v>
      </c>
      <c r="F116" s="205" t="s">
        <v>245</v>
      </c>
      <c r="G116" s="205"/>
      <c r="H116" s="205"/>
      <c r="I116" s="205"/>
      <c r="J116" s="205"/>
      <c r="K116" s="205"/>
      <c r="L116" s="205"/>
      <c r="M116" s="206"/>
      <c r="N116" s="205"/>
      <c r="O116" s="205"/>
    </row>
    <row r="117" spans="2:15" s="204" customFormat="1">
      <c r="B117" s="876"/>
      <c r="C117" s="877"/>
      <c r="D117" s="205" t="s">
        <v>729</v>
      </c>
      <c r="E117" s="205">
        <v>2729</v>
      </c>
      <c r="F117" s="205" t="s">
        <v>245</v>
      </c>
      <c r="G117" s="205"/>
      <c r="H117" s="205"/>
      <c r="I117" s="205"/>
      <c r="J117" s="205"/>
      <c r="K117" s="205"/>
      <c r="L117" s="205"/>
      <c r="M117" s="206"/>
      <c r="N117" s="205"/>
      <c r="O117" s="205"/>
    </row>
    <row r="118" spans="2:15" s="204" customFormat="1">
      <c r="B118" s="878"/>
      <c r="C118" s="879"/>
      <c r="D118" s="205" t="s">
        <v>551</v>
      </c>
      <c r="E118" s="205" t="s">
        <v>224</v>
      </c>
      <c r="F118" s="205" t="s">
        <v>279</v>
      </c>
      <c r="G118" s="205"/>
      <c r="H118" s="205" t="s">
        <v>552</v>
      </c>
      <c r="I118" s="205"/>
      <c r="J118" s="205" t="s">
        <v>226</v>
      </c>
      <c r="K118" s="205" t="s">
        <v>227</v>
      </c>
      <c r="L118" s="205" t="b">
        <v>0</v>
      </c>
      <c r="M118" s="206"/>
      <c r="N118" s="205" t="s">
        <v>237</v>
      </c>
      <c r="O118" s="205"/>
    </row>
    <row r="119" spans="2:15" s="204" customFormat="1">
      <c r="B119" s="880" t="s">
        <v>553</v>
      </c>
      <c r="C119" s="880"/>
      <c r="D119" s="880"/>
      <c r="E119" s="880"/>
      <c r="F119" s="880"/>
      <c r="G119" s="880"/>
      <c r="H119" s="880"/>
      <c r="I119" s="880"/>
      <c r="J119" s="205"/>
      <c r="K119" s="205"/>
      <c r="L119" s="205"/>
      <c r="M119" s="206"/>
      <c r="N119" s="205"/>
      <c r="O119" s="205"/>
    </row>
    <row r="120" spans="2:15" s="204" customFormat="1">
      <c r="B120" s="874" t="s">
        <v>554</v>
      </c>
      <c r="C120" s="875"/>
      <c r="D120" s="205" t="s">
        <v>555</v>
      </c>
      <c r="E120" s="205">
        <v>1</v>
      </c>
      <c r="F120" s="205" t="s">
        <v>245</v>
      </c>
      <c r="G120" s="205" t="s">
        <v>246</v>
      </c>
      <c r="H120" s="205" t="s">
        <v>556</v>
      </c>
      <c r="I120" s="205"/>
      <c r="J120" s="205" t="s">
        <v>247</v>
      </c>
      <c r="K120" s="205" t="s">
        <v>227</v>
      </c>
      <c r="L120" s="205" t="b">
        <v>1</v>
      </c>
      <c r="M120" s="206"/>
      <c r="N120" s="205" t="s">
        <v>358</v>
      </c>
      <c r="O120" s="205"/>
    </row>
    <row r="121" spans="2:15" s="204" customFormat="1">
      <c r="B121" s="876"/>
      <c r="C121" s="877"/>
      <c r="D121" s="205" t="s">
        <v>557</v>
      </c>
      <c r="E121" s="205" t="s">
        <v>558</v>
      </c>
      <c r="F121" s="205" t="s">
        <v>245</v>
      </c>
      <c r="G121" s="205" t="s">
        <v>246</v>
      </c>
      <c r="H121" s="205" t="s">
        <v>559</v>
      </c>
      <c r="I121" s="205"/>
      <c r="J121" s="205" t="s">
        <v>247</v>
      </c>
      <c r="K121" s="205" t="s">
        <v>227</v>
      </c>
      <c r="L121" s="205" t="b">
        <v>0</v>
      </c>
      <c r="M121" s="206"/>
      <c r="N121" s="205" t="s">
        <v>299</v>
      </c>
      <c r="O121" s="205"/>
    </row>
    <row r="122" spans="2:15" s="204" customFormat="1">
      <c r="B122" s="876"/>
      <c r="C122" s="877"/>
      <c r="D122" s="205" t="s">
        <v>560</v>
      </c>
      <c r="E122" s="214" t="s">
        <v>817</v>
      </c>
      <c r="F122" s="205" t="s">
        <v>245</v>
      </c>
      <c r="G122" s="205"/>
      <c r="H122" s="205" t="s">
        <v>561</v>
      </c>
      <c r="I122" s="205"/>
      <c r="J122" s="205" t="s">
        <v>562</v>
      </c>
      <c r="K122" s="205" t="s">
        <v>227</v>
      </c>
      <c r="L122" s="205" t="b">
        <v>0</v>
      </c>
      <c r="M122" s="206"/>
      <c r="N122" s="205" t="s">
        <v>260</v>
      </c>
      <c r="O122" s="205"/>
    </row>
    <row r="123" spans="2:15" s="204" customFormat="1">
      <c r="B123" s="876"/>
      <c r="C123" s="877"/>
      <c r="D123" s="205" t="s">
        <v>563</v>
      </c>
      <c r="E123" s="205" t="s">
        <v>564</v>
      </c>
      <c r="F123" s="205" t="s">
        <v>565</v>
      </c>
      <c r="G123" s="205"/>
      <c r="H123" s="205" t="s">
        <v>566</v>
      </c>
      <c r="I123" s="205"/>
      <c r="J123" s="205" t="s">
        <v>226</v>
      </c>
      <c r="K123" s="205" t="s">
        <v>227</v>
      </c>
      <c r="L123" s="205" t="b">
        <v>0</v>
      </c>
      <c r="M123" s="206"/>
      <c r="N123" s="205" t="s">
        <v>567</v>
      </c>
      <c r="O123" s="205"/>
    </row>
    <row r="124" spans="2:15" s="204" customFormat="1">
      <c r="B124" s="876"/>
      <c r="C124" s="877"/>
      <c r="D124" s="205" t="s">
        <v>568</v>
      </c>
      <c r="E124" s="205">
        <v>101</v>
      </c>
      <c r="F124" s="205" t="s">
        <v>569</v>
      </c>
      <c r="G124" s="205"/>
      <c r="H124" s="205" t="s">
        <v>570</v>
      </c>
      <c r="I124" s="205"/>
      <c r="J124" s="205" t="s">
        <v>226</v>
      </c>
      <c r="K124" s="205" t="s">
        <v>227</v>
      </c>
      <c r="L124" s="205" t="b">
        <v>0</v>
      </c>
      <c r="M124" s="206"/>
      <c r="N124" s="205" t="s">
        <v>571</v>
      </c>
      <c r="O124" s="205"/>
    </row>
    <row r="125" spans="2:15" s="204" customFormat="1">
      <c r="B125" s="876"/>
      <c r="C125" s="877"/>
      <c r="D125" s="205" t="s">
        <v>572</v>
      </c>
      <c r="E125" s="205" t="s">
        <v>573</v>
      </c>
      <c r="F125" s="205" t="s">
        <v>574</v>
      </c>
      <c r="G125" s="205"/>
      <c r="H125" s="205" t="s">
        <v>575</v>
      </c>
      <c r="I125" s="205"/>
      <c r="J125" s="205" t="s">
        <v>226</v>
      </c>
      <c r="K125" s="205" t="s">
        <v>227</v>
      </c>
      <c r="L125" s="205" t="b">
        <v>0</v>
      </c>
      <c r="M125" s="206"/>
      <c r="N125" s="205" t="s">
        <v>576</v>
      </c>
      <c r="O125" s="205"/>
    </row>
    <row r="126" spans="2:15" s="204" customFormat="1">
      <c r="B126" s="878"/>
      <c r="C126" s="879"/>
      <c r="D126" s="205" t="s">
        <v>577</v>
      </c>
      <c r="E126" s="205" t="s">
        <v>578</v>
      </c>
      <c r="F126" s="205" t="s">
        <v>579</v>
      </c>
      <c r="G126" s="205" t="s">
        <v>580</v>
      </c>
      <c r="H126" s="205" t="s">
        <v>581</v>
      </c>
      <c r="I126" s="205"/>
      <c r="J126" s="205" t="s">
        <v>247</v>
      </c>
      <c r="K126" s="205" t="s">
        <v>227</v>
      </c>
      <c r="L126" s="205" t="b">
        <v>0</v>
      </c>
      <c r="M126" s="206"/>
      <c r="N126" s="205" t="s">
        <v>582</v>
      </c>
      <c r="O126" s="205"/>
    </row>
    <row r="127" spans="2:15" s="204" customFormat="1">
      <c r="B127" s="880" t="s">
        <v>583</v>
      </c>
      <c r="C127" s="880"/>
      <c r="D127" s="880"/>
      <c r="E127" s="880"/>
      <c r="F127" s="880"/>
      <c r="G127" s="880"/>
      <c r="H127" s="880"/>
      <c r="I127" s="880"/>
      <c r="J127" s="205"/>
      <c r="K127" s="205"/>
      <c r="L127" s="205"/>
      <c r="M127" s="206"/>
      <c r="N127" s="205"/>
      <c r="O127" s="205"/>
    </row>
    <row r="128" spans="2:15" s="204" customFormat="1">
      <c r="B128" s="874" t="s">
        <v>554</v>
      </c>
      <c r="C128" s="875"/>
      <c r="D128" s="205" t="s">
        <v>555</v>
      </c>
      <c r="E128" s="205">
        <v>2</v>
      </c>
      <c r="F128" s="205" t="s">
        <v>245</v>
      </c>
      <c r="G128" s="205" t="s">
        <v>246</v>
      </c>
      <c r="H128" s="205" t="s">
        <v>556</v>
      </c>
      <c r="I128" s="205"/>
      <c r="J128" s="205" t="s">
        <v>247</v>
      </c>
      <c r="K128" s="205" t="s">
        <v>227</v>
      </c>
      <c r="L128" s="205" t="b">
        <v>1</v>
      </c>
      <c r="M128" s="206"/>
      <c r="N128" s="205" t="s">
        <v>358</v>
      </c>
      <c r="O128" s="205"/>
    </row>
    <row r="129" spans="2:15" s="204" customFormat="1">
      <c r="B129" s="876"/>
      <c r="C129" s="877"/>
      <c r="D129" s="205" t="s">
        <v>557</v>
      </c>
      <c r="E129" s="205" t="s">
        <v>584</v>
      </c>
      <c r="F129" s="205" t="s">
        <v>245</v>
      </c>
      <c r="G129" s="205" t="s">
        <v>246</v>
      </c>
      <c r="H129" s="205" t="s">
        <v>559</v>
      </c>
      <c r="I129" s="205"/>
      <c r="J129" s="205" t="s">
        <v>247</v>
      </c>
      <c r="K129" s="205" t="s">
        <v>227</v>
      </c>
      <c r="L129" s="205" t="b">
        <v>0</v>
      </c>
      <c r="M129" s="206"/>
      <c r="N129" s="205" t="s">
        <v>299</v>
      </c>
      <c r="O129" s="205"/>
    </row>
    <row r="130" spans="2:15" s="204" customFormat="1">
      <c r="B130" s="876"/>
      <c r="C130" s="877"/>
      <c r="D130" s="205" t="s">
        <v>560</v>
      </c>
      <c r="E130" s="214" t="s">
        <v>817</v>
      </c>
      <c r="F130" s="205" t="s">
        <v>245</v>
      </c>
      <c r="G130" s="205"/>
      <c r="H130" s="205" t="s">
        <v>561</v>
      </c>
      <c r="I130" s="205"/>
      <c r="J130" s="205" t="s">
        <v>562</v>
      </c>
      <c r="K130" s="205" t="s">
        <v>227</v>
      </c>
      <c r="L130" s="205" t="b">
        <v>0</v>
      </c>
      <c r="M130" s="206"/>
      <c r="N130" s="205" t="s">
        <v>260</v>
      </c>
      <c r="O130" s="205"/>
    </row>
    <row r="131" spans="2:15" s="204" customFormat="1">
      <c r="B131" s="876"/>
      <c r="C131" s="877"/>
      <c r="D131" s="205" t="s">
        <v>563</v>
      </c>
      <c r="E131" s="205" t="s">
        <v>564</v>
      </c>
      <c r="F131" s="205" t="s">
        <v>565</v>
      </c>
      <c r="G131" s="205"/>
      <c r="H131" s="205" t="s">
        <v>566</v>
      </c>
      <c r="I131" s="205"/>
      <c r="J131" s="205" t="s">
        <v>226</v>
      </c>
      <c r="K131" s="205" t="s">
        <v>227</v>
      </c>
      <c r="L131" s="205" t="b">
        <v>0</v>
      </c>
      <c r="M131" s="206"/>
      <c r="N131" s="205" t="s">
        <v>567</v>
      </c>
      <c r="O131" s="205"/>
    </row>
    <row r="132" spans="2:15" s="204" customFormat="1">
      <c r="B132" s="876"/>
      <c r="C132" s="877"/>
      <c r="D132" s="205" t="s">
        <v>568</v>
      </c>
      <c r="E132" s="205">
        <v>101</v>
      </c>
      <c r="F132" s="205" t="s">
        <v>569</v>
      </c>
      <c r="G132" s="205"/>
      <c r="H132" s="205" t="s">
        <v>570</v>
      </c>
      <c r="I132" s="205"/>
      <c r="J132" s="205" t="s">
        <v>226</v>
      </c>
      <c r="K132" s="205" t="s">
        <v>227</v>
      </c>
      <c r="L132" s="205" t="b">
        <v>0</v>
      </c>
      <c r="M132" s="206"/>
      <c r="N132" s="205" t="s">
        <v>571</v>
      </c>
      <c r="O132" s="205"/>
    </row>
    <row r="133" spans="2:15" s="204" customFormat="1">
      <c r="B133" s="876"/>
      <c r="C133" s="877"/>
      <c r="D133" s="205" t="s">
        <v>572</v>
      </c>
      <c r="E133" s="205" t="s">
        <v>573</v>
      </c>
      <c r="F133" s="205" t="s">
        <v>574</v>
      </c>
      <c r="G133" s="205"/>
      <c r="H133" s="205" t="s">
        <v>575</v>
      </c>
      <c r="I133" s="205"/>
      <c r="J133" s="205" t="s">
        <v>226</v>
      </c>
      <c r="K133" s="205" t="s">
        <v>227</v>
      </c>
      <c r="L133" s="205" t="b">
        <v>0</v>
      </c>
      <c r="M133" s="206"/>
      <c r="N133" s="205" t="s">
        <v>576</v>
      </c>
      <c r="O133" s="205"/>
    </row>
    <row r="134" spans="2:15" s="204" customFormat="1">
      <c r="B134" s="878"/>
      <c r="C134" s="879"/>
      <c r="D134" s="205" t="s">
        <v>577</v>
      </c>
      <c r="E134" s="205" t="s">
        <v>578</v>
      </c>
      <c r="F134" s="205" t="s">
        <v>579</v>
      </c>
      <c r="G134" s="205" t="s">
        <v>580</v>
      </c>
      <c r="H134" s="205" t="s">
        <v>581</v>
      </c>
      <c r="I134" s="205"/>
      <c r="J134" s="205" t="s">
        <v>247</v>
      </c>
      <c r="K134" s="205" t="s">
        <v>227</v>
      </c>
      <c r="L134" s="205" t="b">
        <v>0</v>
      </c>
      <c r="M134" s="206"/>
      <c r="N134" s="205" t="s">
        <v>582</v>
      </c>
      <c r="O134" s="205"/>
    </row>
    <row r="135" spans="2:15" s="204" customFormat="1">
      <c r="B135" s="880" t="s">
        <v>585</v>
      </c>
      <c r="C135" s="880"/>
      <c r="D135" s="880"/>
      <c r="E135" s="880"/>
      <c r="F135" s="880"/>
      <c r="G135" s="880"/>
      <c r="H135" s="880"/>
      <c r="I135" s="880"/>
      <c r="J135" s="205"/>
      <c r="K135" s="205"/>
      <c r="L135" s="205"/>
      <c r="M135" s="206"/>
      <c r="N135" s="205"/>
      <c r="O135" s="205"/>
    </row>
    <row r="136" spans="2:15" s="204" customFormat="1">
      <c r="B136" s="874" t="s">
        <v>554</v>
      </c>
      <c r="C136" s="875"/>
      <c r="D136" s="205" t="s">
        <v>555</v>
      </c>
      <c r="E136" s="205">
        <v>3</v>
      </c>
      <c r="F136" s="205" t="s">
        <v>245</v>
      </c>
      <c r="G136" s="205" t="s">
        <v>246</v>
      </c>
      <c r="H136" s="205" t="s">
        <v>556</v>
      </c>
      <c r="I136" s="205"/>
      <c r="J136" s="205" t="s">
        <v>247</v>
      </c>
      <c r="K136" s="205" t="s">
        <v>227</v>
      </c>
      <c r="L136" s="205" t="b">
        <v>1</v>
      </c>
      <c r="M136" s="206"/>
      <c r="N136" s="205" t="s">
        <v>358</v>
      </c>
      <c r="O136" s="205"/>
    </row>
    <row r="137" spans="2:15" s="204" customFormat="1">
      <c r="B137" s="876"/>
      <c r="C137" s="877"/>
      <c r="D137" s="205" t="s">
        <v>557</v>
      </c>
      <c r="E137" s="205" t="s">
        <v>586</v>
      </c>
      <c r="F137" s="205" t="s">
        <v>245</v>
      </c>
      <c r="G137" s="205" t="s">
        <v>246</v>
      </c>
      <c r="H137" s="205" t="s">
        <v>559</v>
      </c>
      <c r="I137" s="205"/>
      <c r="J137" s="205" t="s">
        <v>247</v>
      </c>
      <c r="K137" s="205" t="s">
        <v>227</v>
      </c>
      <c r="L137" s="205" t="b">
        <v>0</v>
      </c>
      <c r="M137" s="206"/>
      <c r="N137" s="205" t="s">
        <v>299</v>
      </c>
      <c r="O137" s="205"/>
    </row>
    <row r="138" spans="2:15" s="204" customFormat="1">
      <c r="B138" s="876"/>
      <c r="C138" s="877"/>
      <c r="D138" s="205" t="s">
        <v>560</v>
      </c>
      <c r="E138" s="214" t="s">
        <v>817</v>
      </c>
      <c r="F138" s="205" t="s">
        <v>245</v>
      </c>
      <c r="G138" s="205"/>
      <c r="H138" s="205" t="s">
        <v>561</v>
      </c>
      <c r="I138" s="205"/>
      <c r="J138" s="205" t="s">
        <v>562</v>
      </c>
      <c r="K138" s="205" t="s">
        <v>227</v>
      </c>
      <c r="L138" s="205" t="b">
        <v>0</v>
      </c>
      <c r="M138" s="206"/>
      <c r="N138" s="205" t="s">
        <v>260</v>
      </c>
      <c r="O138" s="205"/>
    </row>
    <row r="139" spans="2:15" s="204" customFormat="1">
      <c r="B139" s="876"/>
      <c r="C139" s="877"/>
      <c r="D139" s="205" t="s">
        <v>563</v>
      </c>
      <c r="E139" s="205" t="s">
        <v>564</v>
      </c>
      <c r="F139" s="205" t="s">
        <v>565</v>
      </c>
      <c r="G139" s="205"/>
      <c r="H139" s="205" t="s">
        <v>566</v>
      </c>
      <c r="I139" s="205"/>
      <c r="J139" s="205" t="s">
        <v>226</v>
      </c>
      <c r="K139" s="205" t="s">
        <v>227</v>
      </c>
      <c r="L139" s="205" t="b">
        <v>0</v>
      </c>
      <c r="M139" s="206"/>
      <c r="N139" s="205" t="s">
        <v>567</v>
      </c>
      <c r="O139" s="205"/>
    </row>
    <row r="140" spans="2:15" s="204" customFormat="1">
      <c r="B140" s="876"/>
      <c r="C140" s="877"/>
      <c r="D140" s="205" t="s">
        <v>568</v>
      </c>
      <c r="E140" s="205">
        <v>101</v>
      </c>
      <c r="F140" s="205" t="s">
        <v>569</v>
      </c>
      <c r="G140" s="205"/>
      <c r="H140" s="205" t="s">
        <v>570</v>
      </c>
      <c r="I140" s="205"/>
      <c r="J140" s="205" t="s">
        <v>226</v>
      </c>
      <c r="K140" s="205" t="s">
        <v>227</v>
      </c>
      <c r="L140" s="205" t="b">
        <v>0</v>
      </c>
      <c r="M140" s="206"/>
      <c r="N140" s="205" t="s">
        <v>571</v>
      </c>
      <c r="O140" s="205"/>
    </row>
    <row r="141" spans="2:15" s="204" customFormat="1">
      <c r="B141" s="876"/>
      <c r="C141" s="877"/>
      <c r="D141" s="205" t="s">
        <v>572</v>
      </c>
      <c r="E141" s="205" t="s">
        <v>573</v>
      </c>
      <c r="F141" s="205" t="s">
        <v>574</v>
      </c>
      <c r="G141" s="205"/>
      <c r="H141" s="205" t="s">
        <v>575</v>
      </c>
      <c r="I141" s="205"/>
      <c r="J141" s="205" t="s">
        <v>226</v>
      </c>
      <c r="K141" s="205" t="s">
        <v>227</v>
      </c>
      <c r="L141" s="205" t="b">
        <v>0</v>
      </c>
      <c r="M141" s="206"/>
      <c r="N141" s="205" t="s">
        <v>576</v>
      </c>
      <c r="O141" s="205"/>
    </row>
    <row r="142" spans="2:15" s="204" customFormat="1">
      <c r="B142" s="878"/>
      <c r="C142" s="879"/>
      <c r="D142" s="205" t="s">
        <v>577</v>
      </c>
      <c r="E142" s="205" t="s">
        <v>578</v>
      </c>
      <c r="F142" s="205" t="s">
        <v>579</v>
      </c>
      <c r="G142" s="205" t="s">
        <v>580</v>
      </c>
      <c r="H142" s="205" t="s">
        <v>581</v>
      </c>
      <c r="I142" s="205"/>
      <c r="J142" s="205" t="s">
        <v>247</v>
      </c>
      <c r="K142" s="205" t="s">
        <v>227</v>
      </c>
      <c r="L142" s="205" t="b">
        <v>0</v>
      </c>
      <c r="M142" s="206"/>
      <c r="N142" s="205" t="s">
        <v>582</v>
      </c>
      <c r="O142" s="205"/>
    </row>
    <row r="143" spans="2:15" s="204" customFormat="1">
      <c r="B143" s="880" t="s">
        <v>719</v>
      </c>
      <c r="C143" s="880"/>
      <c r="D143" s="880"/>
      <c r="E143" s="880"/>
      <c r="F143" s="880"/>
      <c r="G143" s="880"/>
      <c r="H143" s="880"/>
      <c r="I143" s="880"/>
      <c r="J143" s="205"/>
      <c r="K143" s="205"/>
      <c r="L143" s="205"/>
      <c r="M143" s="206"/>
      <c r="N143" s="205"/>
      <c r="O143" s="205"/>
    </row>
    <row r="144" spans="2:15" s="204" customFormat="1">
      <c r="B144" s="874" t="s">
        <v>554</v>
      </c>
      <c r="C144" s="875"/>
      <c r="D144" s="205" t="s">
        <v>555</v>
      </c>
      <c r="E144" s="205">
        <v>4</v>
      </c>
      <c r="F144" s="205" t="s">
        <v>245</v>
      </c>
      <c r="G144" s="205" t="s">
        <v>246</v>
      </c>
      <c r="H144" s="205" t="s">
        <v>556</v>
      </c>
      <c r="I144" s="205"/>
      <c r="J144" s="205" t="s">
        <v>247</v>
      </c>
      <c r="K144" s="205" t="s">
        <v>227</v>
      </c>
      <c r="L144" s="205" t="b">
        <v>1</v>
      </c>
      <c r="M144" s="206"/>
      <c r="N144" s="205" t="s">
        <v>358</v>
      </c>
      <c r="O144" s="205"/>
    </row>
    <row r="145" spans="2:15" s="204" customFormat="1">
      <c r="B145" s="876"/>
      <c r="C145" s="877"/>
      <c r="D145" s="205" t="s">
        <v>557</v>
      </c>
      <c r="E145" s="205" t="s">
        <v>721</v>
      </c>
      <c r="F145" s="205" t="s">
        <v>245</v>
      </c>
      <c r="G145" s="205" t="s">
        <v>246</v>
      </c>
      <c r="H145" s="205" t="s">
        <v>559</v>
      </c>
      <c r="I145" s="205"/>
      <c r="J145" s="205" t="s">
        <v>247</v>
      </c>
      <c r="K145" s="205" t="s">
        <v>227</v>
      </c>
      <c r="L145" s="205" t="b">
        <v>0</v>
      </c>
      <c r="M145" s="206"/>
      <c r="N145" s="205" t="s">
        <v>299</v>
      </c>
      <c r="O145" s="205"/>
    </row>
    <row r="146" spans="2:15" s="204" customFormat="1">
      <c r="B146" s="876"/>
      <c r="C146" s="877"/>
      <c r="D146" s="205" t="s">
        <v>560</v>
      </c>
      <c r="E146" s="214" t="s">
        <v>818</v>
      </c>
      <c r="F146" s="205" t="s">
        <v>245</v>
      </c>
      <c r="G146" s="205"/>
      <c r="H146" s="205" t="s">
        <v>561</v>
      </c>
      <c r="I146" s="205"/>
      <c r="J146" s="205" t="s">
        <v>562</v>
      </c>
      <c r="K146" s="205" t="s">
        <v>227</v>
      </c>
      <c r="L146" s="205" t="b">
        <v>0</v>
      </c>
      <c r="M146" s="206"/>
      <c r="N146" s="205" t="s">
        <v>260</v>
      </c>
      <c r="O146" s="205"/>
    </row>
    <row r="147" spans="2:15" s="204" customFormat="1">
      <c r="B147" s="876"/>
      <c r="C147" s="877"/>
      <c r="D147" s="205" t="s">
        <v>563</v>
      </c>
      <c r="E147" s="205" t="s">
        <v>564</v>
      </c>
      <c r="F147" s="205" t="s">
        <v>565</v>
      </c>
      <c r="G147" s="205"/>
      <c r="H147" s="205" t="s">
        <v>566</v>
      </c>
      <c r="I147" s="205"/>
      <c r="J147" s="205" t="s">
        <v>226</v>
      </c>
      <c r="K147" s="205" t="s">
        <v>227</v>
      </c>
      <c r="L147" s="205" t="b">
        <v>0</v>
      </c>
      <c r="M147" s="206"/>
      <c r="N147" s="205" t="s">
        <v>567</v>
      </c>
      <c r="O147" s="205"/>
    </row>
    <row r="148" spans="2:15" s="204" customFormat="1">
      <c r="B148" s="876"/>
      <c r="C148" s="877"/>
      <c r="D148" s="205" t="s">
        <v>568</v>
      </c>
      <c r="E148" s="205">
        <v>101</v>
      </c>
      <c r="F148" s="205" t="s">
        <v>569</v>
      </c>
      <c r="G148" s="205"/>
      <c r="H148" s="205" t="s">
        <v>570</v>
      </c>
      <c r="I148" s="205"/>
      <c r="J148" s="205" t="s">
        <v>226</v>
      </c>
      <c r="K148" s="205" t="s">
        <v>227</v>
      </c>
      <c r="L148" s="205" t="b">
        <v>0</v>
      </c>
      <c r="M148" s="206"/>
      <c r="N148" s="205" t="s">
        <v>571</v>
      </c>
      <c r="O148" s="205"/>
    </row>
    <row r="149" spans="2:15" s="204" customFormat="1">
      <c r="B149" s="876"/>
      <c r="C149" s="877"/>
      <c r="D149" s="205" t="s">
        <v>572</v>
      </c>
      <c r="E149" s="205" t="s">
        <v>573</v>
      </c>
      <c r="F149" s="205" t="s">
        <v>574</v>
      </c>
      <c r="G149" s="205"/>
      <c r="H149" s="205" t="s">
        <v>575</v>
      </c>
      <c r="I149" s="205"/>
      <c r="J149" s="205" t="s">
        <v>226</v>
      </c>
      <c r="K149" s="205" t="s">
        <v>227</v>
      </c>
      <c r="L149" s="205" t="b">
        <v>0</v>
      </c>
      <c r="M149" s="206"/>
      <c r="N149" s="205" t="s">
        <v>576</v>
      </c>
      <c r="O149" s="205"/>
    </row>
    <row r="150" spans="2:15" s="204" customFormat="1">
      <c r="B150" s="878"/>
      <c r="C150" s="879"/>
      <c r="D150" s="205" t="s">
        <v>577</v>
      </c>
      <c r="E150" s="205" t="s">
        <v>578</v>
      </c>
      <c r="F150" s="205" t="s">
        <v>579</v>
      </c>
      <c r="G150" s="205" t="s">
        <v>580</v>
      </c>
      <c r="H150" s="205" t="s">
        <v>581</v>
      </c>
      <c r="I150" s="205"/>
      <c r="J150" s="205" t="s">
        <v>247</v>
      </c>
      <c r="K150" s="205" t="s">
        <v>227</v>
      </c>
      <c r="L150" s="205" t="b">
        <v>0</v>
      </c>
      <c r="M150" s="206"/>
      <c r="N150" s="205" t="s">
        <v>582</v>
      </c>
      <c r="O150" s="205"/>
    </row>
    <row r="151" spans="2:15" s="204" customFormat="1">
      <c r="B151" s="880" t="s">
        <v>720</v>
      </c>
      <c r="C151" s="880"/>
      <c r="D151" s="880"/>
      <c r="E151" s="880"/>
      <c r="F151" s="880"/>
      <c r="G151" s="880"/>
      <c r="H151" s="880"/>
      <c r="I151" s="880"/>
      <c r="J151" s="205"/>
      <c r="K151" s="205"/>
      <c r="L151" s="205"/>
      <c r="M151" s="206"/>
      <c r="N151" s="205"/>
      <c r="O151" s="205"/>
    </row>
    <row r="152" spans="2:15" s="204" customFormat="1">
      <c r="B152" s="874" t="s">
        <v>554</v>
      </c>
      <c r="C152" s="875"/>
      <c r="D152" s="205" t="s">
        <v>555</v>
      </c>
      <c r="E152" s="205">
        <v>5</v>
      </c>
      <c r="F152" s="205" t="s">
        <v>245</v>
      </c>
      <c r="G152" s="205" t="s">
        <v>246</v>
      </c>
      <c r="H152" s="205" t="s">
        <v>556</v>
      </c>
      <c r="I152" s="205"/>
      <c r="J152" s="205" t="s">
        <v>247</v>
      </c>
      <c r="K152" s="205" t="s">
        <v>227</v>
      </c>
      <c r="L152" s="205" t="b">
        <v>1</v>
      </c>
      <c r="M152" s="206"/>
      <c r="N152" s="205" t="s">
        <v>358</v>
      </c>
      <c r="O152" s="205"/>
    </row>
    <row r="153" spans="2:15" s="204" customFormat="1">
      <c r="B153" s="876"/>
      <c r="C153" s="877"/>
      <c r="D153" s="205" t="s">
        <v>557</v>
      </c>
      <c r="E153" s="205" t="s">
        <v>722</v>
      </c>
      <c r="F153" s="205" t="s">
        <v>245</v>
      </c>
      <c r="G153" s="205" t="s">
        <v>246</v>
      </c>
      <c r="H153" s="205" t="s">
        <v>559</v>
      </c>
      <c r="I153" s="205"/>
      <c r="J153" s="205" t="s">
        <v>247</v>
      </c>
      <c r="K153" s="205" t="s">
        <v>227</v>
      </c>
      <c r="L153" s="205" t="b">
        <v>0</v>
      </c>
      <c r="M153" s="206"/>
      <c r="N153" s="205" t="s">
        <v>299</v>
      </c>
      <c r="O153" s="205"/>
    </row>
    <row r="154" spans="2:15" s="204" customFormat="1">
      <c r="B154" s="876"/>
      <c r="C154" s="877"/>
      <c r="D154" s="205" t="s">
        <v>560</v>
      </c>
      <c r="E154" s="214" t="s">
        <v>818</v>
      </c>
      <c r="F154" s="205" t="s">
        <v>245</v>
      </c>
      <c r="G154" s="205"/>
      <c r="H154" s="205" t="s">
        <v>561</v>
      </c>
      <c r="I154" s="205"/>
      <c r="J154" s="205" t="s">
        <v>562</v>
      </c>
      <c r="K154" s="205" t="s">
        <v>227</v>
      </c>
      <c r="L154" s="205" t="b">
        <v>0</v>
      </c>
      <c r="M154" s="206"/>
      <c r="N154" s="205" t="s">
        <v>260</v>
      </c>
      <c r="O154" s="205"/>
    </row>
    <row r="155" spans="2:15" s="204" customFormat="1">
      <c r="B155" s="876"/>
      <c r="C155" s="877"/>
      <c r="D155" s="205" t="s">
        <v>563</v>
      </c>
      <c r="E155" s="205" t="s">
        <v>564</v>
      </c>
      <c r="F155" s="205" t="s">
        <v>565</v>
      </c>
      <c r="G155" s="205"/>
      <c r="H155" s="205" t="s">
        <v>566</v>
      </c>
      <c r="I155" s="205"/>
      <c r="J155" s="205" t="s">
        <v>226</v>
      </c>
      <c r="K155" s="205" t="s">
        <v>227</v>
      </c>
      <c r="L155" s="205" t="b">
        <v>0</v>
      </c>
      <c r="M155" s="206"/>
      <c r="N155" s="205" t="s">
        <v>567</v>
      </c>
      <c r="O155" s="205"/>
    </row>
    <row r="156" spans="2:15" s="204" customFormat="1">
      <c r="B156" s="876"/>
      <c r="C156" s="877"/>
      <c r="D156" s="205" t="s">
        <v>568</v>
      </c>
      <c r="E156" s="205">
        <v>101</v>
      </c>
      <c r="F156" s="205" t="s">
        <v>569</v>
      </c>
      <c r="G156" s="205"/>
      <c r="H156" s="205" t="s">
        <v>570</v>
      </c>
      <c r="I156" s="205"/>
      <c r="J156" s="205" t="s">
        <v>226</v>
      </c>
      <c r="K156" s="205" t="s">
        <v>227</v>
      </c>
      <c r="L156" s="205" t="b">
        <v>0</v>
      </c>
      <c r="M156" s="206"/>
      <c r="N156" s="205" t="s">
        <v>571</v>
      </c>
      <c r="O156" s="205"/>
    </row>
    <row r="157" spans="2:15" s="204" customFormat="1">
      <c r="B157" s="876"/>
      <c r="C157" s="877"/>
      <c r="D157" s="205" t="s">
        <v>572</v>
      </c>
      <c r="E157" s="205" t="s">
        <v>573</v>
      </c>
      <c r="F157" s="205" t="s">
        <v>574</v>
      </c>
      <c r="G157" s="205"/>
      <c r="H157" s="205" t="s">
        <v>575</v>
      </c>
      <c r="I157" s="205"/>
      <c r="J157" s="205" t="s">
        <v>226</v>
      </c>
      <c r="K157" s="205" t="s">
        <v>227</v>
      </c>
      <c r="L157" s="205" t="b">
        <v>0</v>
      </c>
      <c r="M157" s="206"/>
      <c r="N157" s="205" t="s">
        <v>576</v>
      </c>
      <c r="O157" s="205"/>
    </row>
    <row r="158" spans="2:15" s="204" customFormat="1">
      <c r="B158" s="878"/>
      <c r="C158" s="879"/>
      <c r="D158" s="205" t="s">
        <v>577</v>
      </c>
      <c r="E158" s="205" t="s">
        <v>578</v>
      </c>
      <c r="F158" s="205" t="s">
        <v>579</v>
      </c>
      <c r="G158" s="205" t="s">
        <v>580</v>
      </c>
      <c r="H158" s="205" t="s">
        <v>581</v>
      </c>
      <c r="I158" s="205"/>
      <c r="J158" s="205" t="s">
        <v>247</v>
      </c>
      <c r="K158" s="205" t="s">
        <v>227</v>
      </c>
      <c r="L158" s="205" t="b">
        <v>0</v>
      </c>
      <c r="M158" s="206"/>
      <c r="N158" s="205" t="s">
        <v>582</v>
      </c>
      <c r="O158" s="205"/>
    </row>
    <row r="159" spans="2:15" s="204" customFormat="1">
      <c r="B159" s="880" t="s">
        <v>723</v>
      </c>
      <c r="C159" s="880"/>
      <c r="D159" s="880"/>
      <c r="E159" s="880"/>
      <c r="F159" s="880"/>
      <c r="G159" s="880"/>
      <c r="H159" s="880"/>
      <c r="I159" s="880"/>
      <c r="J159" s="205"/>
      <c r="K159" s="205"/>
      <c r="L159" s="205"/>
      <c r="M159" s="206"/>
      <c r="N159" s="205"/>
      <c r="O159" s="205"/>
    </row>
    <row r="160" spans="2:15" s="204" customFormat="1">
      <c r="B160" s="874" t="s">
        <v>554</v>
      </c>
      <c r="C160" s="875"/>
      <c r="D160" s="205" t="s">
        <v>555</v>
      </c>
      <c r="E160" s="205">
        <v>6</v>
      </c>
      <c r="F160" s="205" t="s">
        <v>245</v>
      </c>
      <c r="G160" s="205" t="s">
        <v>246</v>
      </c>
      <c r="H160" s="205" t="s">
        <v>556</v>
      </c>
      <c r="I160" s="205"/>
      <c r="J160" s="205" t="s">
        <v>247</v>
      </c>
      <c r="K160" s="205" t="s">
        <v>227</v>
      </c>
      <c r="L160" s="205" t="b">
        <v>1</v>
      </c>
      <c r="M160" s="206"/>
      <c r="N160" s="205" t="s">
        <v>358</v>
      </c>
      <c r="O160" s="205"/>
    </row>
    <row r="161" spans="2:15" s="204" customFormat="1">
      <c r="B161" s="876"/>
      <c r="C161" s="877"/>
      <c r="D161" s="205" t="s">
        <v>557</v>
      </c>
      <c r="E161" s="205" t="s">
        <v>725</v>
      </c>
      <c r="F161" s="205" t="s">
        <v>245</v>
      </c>
      <c r="G161" s="205" t="s">
        <v>246</v>
      </c>
      <c r="H161" s="205" t="s">
        <v>559</v>
      </c>
      <c r="I161" s="205"/>
      <c r="J161" s="205" t="s">
        <v>247</v>
      </c>
      <c r="K161" s="205" t="s">
        <v>227</v>
      </c>
      <c r="L161" s="205" t="b">
        <v>0</v>
      </c>
      <c r="M161" s="206"/>
      <c r="N161" s="205" t="s">
        <v>299</v>
      </c>
      <c r="O161" s="205"/>
    </row>
    <row r="162" spans="2:15" s="204" customFormat="1">
      <c r="B162" s="876"/>
      <c r="C162" s="877"/>
      <c r="D162" s="205" t="s">
        <v>560</v>
      </c>
      <c r="E162" s="214" t="s">
        <v>818</v>
      </c>
      <c r="F162" s="205" t="s">
        <v>245</v>
      </c>
      <c r="G162" s="205"/>
      <c r="H162" s="205" t="s">
        <v>561</v>
      </c>
      <c r="I162" s="205"/>
      <c r="J162" s="205" t="s">
        <v>562</v>
      </c>
      <c r="K162" s="205" t="s">
        <v>227</v>
      </c>
      <c r="L162" s="205" t="b">
        <v>0</v>
      </c>
      <c r="M162" s="206"/>
      <c r="N162" s="205" t="s">
        <v>260</v>
      </c>
      <c r="O162" s="205"/>
    </row>
    <row r="163" spans="2:15" s="204" customFormat="1">
      <c r="B163" s="876"/>
      <c r="C163" s="877"/>
      <c r="D163" s="205" t="s">
        <v>563</v>
      </c>
      <c r="E163" s="205" t="s">
        <v>564</v>
      </c>
      <c r="F163" s="205" t="s">
        <v>565</v>
      </c>
      <c r="G163" s="205"/>
      <c r="H163" s="205" t="s">
        <v>566</v>
      </c>
      <c r="I163" s="205"/>
      <c r="J163" s="205" t="s">
        <v>226</v>
      </c>
      <c r="K163" s="205" t="s">
        <v>227</v>
      </c>
      <c r="L163" s="205" t="b">
        <v>0</v>
      </c>
      <c r="M163" s="206"/>
      <c r="N163" s="205" t="s">
        <v>567</v>
      </c>
      <c r="O163" s="205"/>
    </row>
    <row r="164" spans="2:15" s="204" customFormat="1">
      <c r="B164" s="876"/>
      <c r="C164" s="877"/>
      <c r="D164" s="205" t="s">
        <v>568</v>
      </c>
      <c r="E164" s="205">
        <v>101</v>
      </c>
      <c r="F164" s="205" t="s">
        <v>569</v>
      </c>
      <c r="G164" s="205"/>
      <c r="H164" s="205" t="s">
        <v>570</v>
      </c>
      <c r="I164" s="205"/>
      <c r="J164" s="205" t="s">
        <v>226</v>
      </c>
      <c r="K164" s="205" t="s">
        <v>227</v>
      </c>
      <c r="L164" s="205" t="b">
        <v>0</v>
      </c>
      <c r="M164" s="206"/>
      <c r="N164" s="205" t="s">
        <v>571</v>
      </c>
      <c r="O164" s="205"/>
    </row>
    <row r="165" spans="2:15" s="204" customFormat="1">
      <c r="B165" s="876"/>
      <c r="C165" s="877"/>
      <c r="D165" s="205" t="s">
        <v>572</v>
      </c>
      <c r="E165" s="205" t="s">
        <v>573</v>
      </c>
      <c r="F165" s="205" t="s">
        <v>574</v>
      </c>
      <c r="G165" s="205"/>
      <c r="H165" s="205" t="s">
        <v>575</v>
      </c>
      <c r="I165" s="205"/>
      <c r="J165" s="205" t="s">
        <v>226</v>
      </c>
      <c r="K165" s="205" t="s">
        <v>227</v>
      </c>
      <c r="L165" s="205" t="b">
        <v>0</v>
      </c>
      <c r="M165" s="206"/>
      <c r="N165" s="205" t="s">
        <v>576</v>
      </c>
      <c r="O165" s="205"/>
    </row>
    <row r="166" spans="2:15" s="204" customFormat="1">
      <c r="B166" s="878"/>
      <c r="C166" s="879"/>
      <c r="D166" s="205" t="s">
        <v>577</v>
      </c>
      <c r="E166" s="205" t="s">
        <v>578</v>
      </c>
      <c r="F166" s="205" t="s">
        <v>579</v>
      </c>
      <c r="G166" s="205" t="s">
        <v>580</v>
      </c>
      <c r="H166" s="205" t="s">
        <v>581</v>
      </c>
      <c r="I166" s="205"/>
      <c r="J166" s="205" t="s">
        <v>247</v>
      </c>
      <c r="K166" s="205" t="s">
        <v>227</v>
      </c>
      <c r="L166" s="205" t="b">
        <v>0</v>
      </c>
      <c r="M166" s="206"/>
      <c r="N166" s="205" t="s">
        <v>582</v>
      </c>
      <c r="O166" s="205"/>
    </row>
    <row r="167" spans="2:15" s="204" customFormat="1">
      <c r="B167" s="880" t="s">
        <v>724</v>
      </c>
      <c r="C167" s="880"/>
      <c r="D167" s="880"/>
      <c r="E167" s="880"/>
      <c r="F167" s="880"/>
      <c r="G167" s="880"/>
      <c r="H167" s="880"/>
      <c r="I167" s="880"/>
      <c r="J167" s="205"/>
      <c r="K167" s="205"/>
      <c r="L167" s="205"/>
      <c r="M167" s="206"/>
      <c r="N167" s="205"/>
      <c r="O167" s="205"/>
    </row>
    <row r="168" spans="2:15" s="204" customFormat="1">
      <c r="B168" s="874" t="s">
        <v>554</v>
      </c>
      <c r="C168" s="875"/>
      <c r="D168" s="205" t="s">
        <v>555</v>
      </c>
      <c r="E168" s="205">
        <v>7</v>
      </c>
      <c r="F168" s="205" t="s">
        <v>245</v>
      </c>
      <c r="G168" s="205" t="s">
        <v>246</v>
      </c>
      <c r="H168" s="205" t="s">
        <v>556</v>
      </c>
      <c r="I168" s="205"/>
      <c r="J168" s="205" t="s">
        <v>247</v>
      </c>
      <c r="K168" s="205" t="s">
        <v>227</v>
      </c>
      <c r="L168" s="205" t="b">
        <v>1</v>
      </c>
      <c r="M168" s="206"/>
      <c r="N168" s="205" t="s">
        <v>358</v>
      </c>
      <c r="O168" s="205"/>
    </row>
    <row r="169" spans="2:15" s="204" customFormat="1">
      <c r="B169" s="876"/>
      <c r="C169" s="877"/>
      <c r="D169" s="205" t="s">
        <v>557</v>
      </c>
      <c r="E169" s="205" t="s">
        <v>726</v>
      </c>
      <c r="F169" s="205" t="s">
        <v>245</v>
      </c>
      <c r="G169" s="205" t="s">
        <v>246</v>
      </c>
      <c r="H169" s="205" t="s">
        <v>559</v>
      </c>
      <c r="I169" s="205"/>
      <c r="J169" s="205" t="s">
        <v>247</v>
      </c>
      <c r="K169" s="205" t="s">
        <v>227</v>
      </c>
      <c r="L169" s="205" t="b">
        <v>0</v>
      </c>
      <c r="M169" s="206"/>
      <c r="N169" s="205" t="s">
        <v>299</v>
      </c>
      <c r="O169" s="205"/>
    </row>
    <row r="170" spans="2:15" s="204" customFormat="1">
      <c r="B170" s="876"/>
      <c r="C170" s="877"/>
      <c r="D170" s="205" t="s">
        <v>560</v>
      </c>
      <c r="E170" s="214" t="s">
        <v>818</v>
      </c>
      <c r="F170" s="205" t="s">
        <v>245</v>
      </c>
      <c r="G170" s="205"/>
      <c r="H170" s="205" t="s">
        <v>561</v>
      </c>
      <c r="I170" s="205"/>
      <c r="J170" s="205" t="s">
        <v>562</v>
      </c>
      <c r="K170" s="205" t="s">
        <v>227</v>
      </c>
      <c r="L170" s="205" t="b">
        <v>0</v>
      </c>
      <c r="M170" s="206"/>
      <c r="N170" s="205" t="s">
        <v>260</v>
      </c>
      <c r="O170" s="205"/>
    </row>
    <row r="171" spans="2:15" s="204" customFormat="1">
      <c r="B171" s="876"/>
      <c r="C171" s="877"/>
      <c r="D171" s="205" t="s">
        <v>563</v>
      </c>
      <c r="E171" s="205" t="s">
        <v>564</v>
      </c>
      <c r="F171" s="205" t="s">
        <v>565</v>
      </c>
      <c r="G171" s="205"/>
      <c r="H171" s="205" t="s">
        <v>566</v>
      </c>
      <c r="I171" s="205"/>
      <c r="J171" s="205" t="s">
        <v>226</v>
      </c>
      <c r="K171" s="205" t="s">
        <v>227</v>
      </c>
      <c r="L171" s="205" t="b">
        <v>0</v>
      </c>
      <c r="M171" s="206"/>
      <c r="N171" s="205" t="s">
        <v>567</v>
      </c>
      <c r="O171" s="205"/>
    </row>
    <row r="172" spans="2:15" s="204" customFormat="1">
      <c r="B172" s="876"/>
      <c r="C172" s="877"/>
      <c r="D172" s="205" t="s">
        <v>568</v>
      </c>
      <c r="E172" s="205">
        <v>101</v>
      </c>
      <c r="F172" s="205" t="s">
        <v>569</v>
      </c>
      <c r="G172" s="205"/>
      <c r="H172" s="205" t="s">
        <v>570</v>
      </c>
      <c r="I172" s="205"/>
      <c r="J172" s="205" t="s">
        <v>226</v>
      </c>
      <c r="K172" s="205" t="s">
        <v>227</v>
      </c>
      <c r="L172" s="205" t="b">
        <v>0</v>
      </c>
      <c r="M172" s="206"/>
      <c r="N172" s="205" t="s">
        <v>571</v>
      </c>
      <c r="O172" s="205"/>
    </row>
    <row r="173" spans="2:15" s="204" customFormat="1">
      <c r="B173" s="876"/>
      <c r="C173" s="877"/>
      <c r="D173" s="205" t="s">
        <v>572</v>
      </c>
      <c r="E173" s="205" t="s">
        <v>573</v>
      </c>
      <c r="F173" s="205" t="s">
        <v>574</v>
      </c>
      <c r="G173" s="205"/>
      <c r="H173" s="205" t="s">
        <v>575</v>
      </c>
      <c r="I173" s="205"/>
      <c r="J173" s="205" t="s">
        <v>226</v>
      </c>
      <c r="K173" s="205" t="s">
        <v>227</v>
      </c>
      <c r="L173" s="205" t="b">
        <v>0</v>
      </c>
      <c r="M173" s="206"/>
      <c r="N173" s="205" t="s">
        <v>576</v>
      </c>
      <c r="O173" s="205"/>
    </row>
    <row r="174" spans="2:15" s="204" customFormat="1">
      <c r="B174" s="878"/>
      <c r="C174" s="879"/>
      <c r="D174" s="205" t="s">
        <v>577</v>
      </c>
      <c r="E174" s="205" t="s">
        <v>578</v>
      </c>
      <c r="F174" s="205" t="s">
        <v>579</v>
      </c>
      <c r="G174" s="205" t="s">
        <v>580</v>
      </c>
      <c r="H174" s="205" t="s">
        <v>581</v>
      </c>
      <c r="I174" s="205"/>
      <c r="J174" s="205" t="s">
        <v>247</v>
      </c>
      <c r="K174" s="205" t="s">
        <v>227</v>
      </c>
      <c r="L174" s="205" t="b">
        <v>0</v>
      </c>
      <c r="M174" s="206"/>
      <c r="N174" s="205" t="s">
        <v>582</v>
      </c>
      <c r="O174" s="205"/>
    </row>
    <row r="175" spans="2:15" s="204" customFormat="1">
      <c r="B175" s="880" t="s">
        <v>727</v>
      </c>
      <c r="C175" s="880"/>
      <c r="D175" s="880"/>
      <c r="E175" s="880"/>
      <c r="F175" s="880"/>
      <c r="G175" s="880"/>
      <c r="H175" s="880"/>
      <c r="I175" s="880"/>
      <c r="J175" s="205"/>
      <c r="K175" s="205"/>
      <c r="L175" s="205"/>
      <c r="M175" s="206"/>
      <c r="N175" s="205"/>
      <c r="O175" s="205"/>
    </row>
    <row r="176" spans="2:15" s="204" customFormat="1">
      <c r="B176" s="874" t="s">
        <v>554</v>
      </c>
      <c r="C176" s="875"/>
      <c r="D176" s="205" t="s">
        <v>555</v>
      </c>
      <c r="E176" s="205">
        <v>8</v>
      </c>
      <c r="F176" s="205" t="s">
        <v>245</v>
      </c>
      <c r="G176" s="205" t="s">
        <v>246</v>
      </c>
      <c r="H176" s="205" t="s">
        <v>556</v>
      </c>
      <c r="I176" s="205"/>
      <c r="J176" s="205" t="s">
        <v>247</v>
      </c>
      <c r="K176" s="205" t="s">
        <v>227</v>
      </c>
      <c r="L176" s="205" t="b">
        <v>1</v>
      </c>
      <c r="M176" s="206"/>
      <c r="N176" s="205" t="s">
        <v>358</v>
      </c>
      <c r="O176" s="205"/>
    </row>
    <row r="177" spans="2:15" s="204" customFormat="1">
      <c r="B177" s="876"/>
      <c r="C177" s="877"/>
      <c r="D177" s="205" t="s">
        <v>557</v>
      </c>
      <c r="E177" s="205" t="s">
        <v>728</v>
      </c>
      <c r="F177" s="205" t="s">
        <v>245</v>
      </c>
      <c r="G177" s="205" t="s">
        <v>246</v>
      </c>
      <c r="H177" s="205" t="s">
        <v>559</v>
      </c>
      <c r="I177" s="205"/>
      <c r="J177" s="205" t="s">
        <v>247</v>
      </c>
      <c r="K177" s="205" t="s">
        <v>227</v>
      </c>
      <c r="L177" s="205" t="b">
        <v>0</v>
      </c>
      <c r="M177" s="206"/>
      <c r="N177" s="205" t="s">
        <v>299</v>
      </c>
      <c r="O177" s="205"/>
    </row>
    <row r="178" spans="2:15" s="204" customFormat="1">
      <c r="B178" s="876"/>
      <c r="C178" s="877"/>
      <c r="D178" s="205" t="s">
        <v>560</v>
      </c>
      <c r="E178" s="214" t="s">
        <v>818</v>
      </c>
      <c r="F178" s="205" t="s">
        <v>245</v>
      </c>
      <c r="G178" s="205"/>
      <c r="H178" s="205" t="s">
        <v>561</v>
      </c>
      <c r="I178" s="205"/>
      <c r="J178" s="205" t="s">
        <v>562</v>
      </c>
      <c r="K178" s="205" t="s">
        <v>227</v>
      </c>
      <c r="L178" s="205" t="b">
        <v>0</v>
      </c>
      <c r="M178" s="206"/>
      <c r="N178" s="205" t="s">
        <v>260</v>
      </c>
      <c r="O178" s="205"/>
    </row>
    <row r="179" spans="2:15" s="204" customFormat="1">
      <c r="B179" s="876"/>
      <c r="C179" s="877"/>
      <c r="D179" s="205" t="s">
        <v>563</v>
      </c>
      <c r="E179" s="205" t="s">
        <v>564</v>
      </c>
      <c r="F179" s="205" t="s">
        <v>565</v>
      </c>
      <c r="G179" s="205"/>
      <c r="H179" s="205" t="s">
        <v>566</v>
      </c>
      <c r="I179" s="205"/>
      <c r="J179" s="205" t="s">
        <v>226</v>
      </c>
      <c r="K179" s="205" t="s">
        <v>227</v>
      </c>
      <c r="L179" s="205" t="b">
        <v>0</v>
      </c>
      <c r="M179" s="206"/>
      <c r="N179" s="205" t="s">
        <v>567</v>
      </c>
      <c r="O179" s="205"/>
    </row>
    <row r="180" spans="2:15" s="204" customFormat="1">
      <c r="B180" s="876"/>
      <c r="C180" s="877"/>
      <c r="D180" s="205" t="s">
        <v>568</v>
      </c>
      <c r="E180" s="205">
        <v>101</v>
      </c>
      <c r="F180" s="205" t="s">
        <v>569</v>
      </c>
      <c r="G180" s="205"/>
      <c r="H180" s="205" t="s">
        <v>570</v>
      </c>
      <c r="I180" s="205"/>
      <c r="J180" s="205" t="s">
        <v>226</v>
      </c>
      <c r="K180" s="205" t="s">
        <v>227</v>
      </c>
      <c r="L180" s="205" t="b">
        <v>0</v>
      </c>
      <c r="M180" s="206"/>
      <c r="N180" s="205" t="s">
        <v>571</v>
      </c>
      <c r="O180" s="205"/>
    </row>
    <row r="181" spans="2:15" s="204" customFormat="1">
      <c r="B181" s="876"/>
      <c r="C181" s="877"/>
      <c r="D181" s="205" t="s">
        <v>572</v>
      </c>
      <c r="E181" s="205" t="s">
        <v>573</v>
      </c>
      <c r="F181" s="205" t="s">
        <v>574</v>
      </c>
      <c r="G181" s="205"/>
      <c r="H181" s="205" t="s">
        <v>575</v>
      </c>
      <c r="I181" s="205"/>
      <c r="J181" s="205" t="s">
        <v>226</v>
      </c>
      <c r="K181" s="205" t="s">
        <v>227</v>
      </c>
      <c r="L181" s="205" t="b">
        <v>0</v>
      </c>
      <c r="M181" s="206"/>
      <c r="N181" s="205" t="s">
        <v>576</v>
      </c>
      <c r="O181" s="205"/>
    </row>
    <row r="182" spans="2:15" s="204" customFormat="1">
      <c r="B182" s="878"/>
      <c r="C182" s="879"/>
      <c r="D182" s="205" t="s">
        <v>577</v>
      </c>
      <c r="E182" s="205" t="s">
        <v>578</v>
      </c>
      <c r="F182" s="205" t="s">
        <v>579</v>
      </c>
      <c r="G182" s="205" t="s">
        <v>580</v>
      </c>
      <c r="H182" s="205" t="s">
        <v>581</v>
      </c>
      <c r="I182" s="205"/>
      <c r="J182" s="205" t="s">
        <v>247</v>
      </c>
      <c r="K182" s="205" t="s">
        <v>227</v>
      </c>
      <c r="L182" s="205" t="b">
        <v>0</v>
      </c>
      <c r="M182" s="206"/>
      <c r="N182" s="205" t="s">
        <v>582</v>
      </c>
      <c r="O182" s="205"/>
    </row>
    <row r="184" spans="2:15">
      <c r="C184" s="873" t="s">
        <v>587</v>
      </c>
      <c r="D184" s="873"/>
      <c r="E184" s="873"/>
    </row>
    <row r="185" spans="2:15">
      <c r="D185" s="201" t="s">
        <v>588</v>
      </c>
    </row>
    <row r="186" spans="2:15" ht="15" thickBot="1">
      <c r="D186" s="201"/>
    </row>
    <row r="187" spans="2:15" ht="15" thickBot="1">
      <c r="D187" s="215" t="s">
        <v>589</v>
      </c>
      <c r="E187" s="216" t="s">
        <v>590</v>
      </c>
    </row>
    <row r="188" spans="2:15" ht="15" thickBot="1">
      <c r="D188" s="217" t="s">
        <v>591</v>
      </c>
      <c r="E188" s="218" t="s">
        <v>592</v>
      </c>
    </row>
    <row r="189" spans="2:15" ht="15" thickBot="1">
      <c r="D189" s="217" t="s">
        <v>593</v>
      </c>
      <c r="E189" s="218" t="s">
        <v>594</v>
      </c>
    </row>
    <row r="190" spans="2:15" ht="15" thickBot="1">
      <c r="D190" s="217" t="s">
        <v>595</v>
      </c>
      <c r="E190" s="218" t="s">
        <v>596</v>
      </c>
    </row>
    <row r="191" spans="2:15" ht="15" thickBot="1">
      <c r="D191" s="217" t="s">
        <v>597</v>
      </c>
      <c r="E191" s="218" t="s">
        <v>598</v>
      </c>
    </row>
    <row r="192" spans="2:15" ht="15" thickBot="1">
      <c r="D192" s="217" t="s">
        <v>599</v>
      </c>
      <c r="E192" s="218" t="s">
        <v>600</v>
      </c>
    </row>
    <row r="193" spans="2:15" ht="15" thickBot="1">
      <c r="D193" s="217" t="s">
        <v>601</v>
      </c>
      <c r="E193" s="218" t="s">
        <v>602</v>
      </c>
    </row>
    <row r="194" spans="2:15" ht="15" thickBot="1">
      <c r="D194" s="217" t="s">
        <v>558</v>
      </c>
      <c r="E194" s="218" t="s">
        <v>603</v>
      </c>
    </row>
    <row r="195" spans="2:15" ht="15" thickBot="1">
      <c r="D195" s="217" t="s">
        <v>584</v>
      </c>
      <c r="E195" s="218" t="s">
        <v>604</v>
      </c>
    </row>
    <row r="196" spans="2:15" ht="29.5" thickBot="1">
      <c r="D196" s="217" t="s">
        <v>605</v>
      </c>
      <c r="E196" s="218" t="s">
        <v>606</v>
      </c>
    </row>
    <row r="197" spans="2:15">
      <c r="D197" s="201"/>
    </row>
    <row r="198" spans="2:15">
      <c r="D198" s="201" t="s">
        <v>607</v>
      </c>
    </row>
    <row r="199" spans="2:15">
      <c r="D199" s="201" t="s">
        <v>608</v>
      </c>
    </row>
    <row r="200" spans="2:15">
      <c r="D200" s="201"/>
    </row>
    <row r="202" spans="2:15">
      <c r="B202" s="873" t="s">
        <v>609</v>
      </c>
      <c r="C202" s="873"/>
      <c r="D202" s="873"/>
    </row>
    <row r="203" spans="2:15">
      <c r="C203" s="201" t="s">
        <v>610</v>
      </c>
    </row>
    <row r="205" spans="2:15" s="204" customFormat="1">
      <c r="B205" s="880" t="s">
        <v>611</v>
      </c>
      <c r="C205" s="880"/>
      <c r="D205" s="880"/>
      <c r="E205" s="880"/>
      <c r="F205" s="880"/>
      <c r="G205" s="880"/>
      <c r="H205" s="880"/>
      <c r="I205" s="880"/>
      <c r="J205" s="880"/>
      <c r="K205" s="880"/>
      <c r="L205" s="880"/>
      <c r="M205" s="880"/>
      <c r="N205" s="880"/>
      <c r="O205" s="880"/>
    </row>
    <row r="206" spans="2:15" s="204" customFormat="1">
      <c r="B206" s="874" t="s">
        <v>612</v>
      </c>
      <c r="C206" s="875"/>
      <c r="D206" s="205" t="s">
        <v>613</v>
      </c>
      <c r="E206" s="205">
        <v>0</v>
      </c>
      <c r="F206" s="205" t="s">
        <v>245</v>
      </c>
      <c r="G206" s="205" t="s">
        <v>246</v>
      </c>
      <c r="H206" s="205" t="s">
        <v>614</v>
      </c>
      <c r="I206" s="205"/>
      <c r="J206" s="205" t="s">
        <v>247</v>
      </c>
      <c r="K206" s="205" t="s">
        <v>227</v>
      </c>
      <c r="L206" s="205" t="b">
        <v>1</v>
      </c>
      <c r="M206" s="206"/>
      <c r="N206" s="205" t="s">
        <v>358</v>
      </c>
      <c r="O206" s="205"/>
    </row>
    <row r="207" spans="2:15" s="204" customFormat="1">
      <c r="B207" s="878"/>
      <c r="C207" s="879"/>
      <c r="D207" s="205" t="s">
        <v>615</v>
      </c>
      <c r="E207" s="205" t="s">
        <v>224</v>
      </c>
      <c r="F207" s="205" t="s">
        <v>225</v>
      </c>
      <c r="G207" s="205"/>
      <c r="H207" s="205" t="s">
        <v>616</v>
      </c>
      <c r="I207" s="205"/>
      <c r="J207" s="205" t="s">
        <v>226</v>
      </c>
      <c r="K207" s="205" t="s">
        <v>227</v>
      </c>
      <c r="L207" s="205" t="b">
        <v>0</v>
      </c>
      <c r="M207" s="206"/>
      <c r="N207" s="205" t="s">
        <v>237</v>
      </c>
      <c r="O207" s="205"/>
    </row>
    <row r="208" spans="2:15" s="204" customFormat="1">
      <c r="B208" s="219"/>
      <c r="C208" s="219"/>
      <c r="D208" s="199"/>
      <c r="E208" s="199"/>
      <c r="F208" s="199"/>
      <c r="G208" s="199"/>
      <c r="H208" s="199"/>
      <c r="I208" s="199"/>
      <c r="J208" s="199"/>
      <c r="K208" s="199"/>
      <c r="L208" s="199"/>
      <c r="M208" s="220"/>
      <c r="N208" s="199"/>
      <c r="O208" s="199"/>
    </row>
    <row r="209" spans="2:15">
      <c r="D209" s="201"/>
    </row>
    <row r="210" spans="2:15">
      <c r="B210" s="873" t="s">
        <v>617</v>
      </c>
      <c r="C210" s="873"/>
      <c r="D210" s="873"/>
    </row>
    <row r="211" spans="2:15">
      <c r="C211" s="201" t="s">
        <v>816</v>
      </c>
    </row>
    <row r="212" spans="2:15">
      <c r="B212" s="880" t="s">
        <v>766</v>
      </c>
      <c r="C212" s="880"/>
      <c r="D212" s="880"/>
      <c r="E212" s="880"/>
      <c r="F212" s="880"/>
      <c r="G212" s="880"/>
      <c r="H212" s="880"/>
      <c r="I212" s="880"/>
      <c r="J212" s="880"/>
      <c r="K212" s="880"/>
      <c r="L212" s="880"/>
      <c r="M212" s="880"/>
      <c r="N212" s="880"/>
      <c r="O212" s="880"/>
    </row>
    <row r="213" spans="2:15">
      <c r="B213" s="872" t="s">
        <v>765</v>
      </c>
      <c r="C213" s="872"/>
      <c r="D213" s="198" t="s">
        <v>767</v>
      </c>
      <c r="E213" s="205">
        <v>0</v>
      </c>
      <c r="F213" s="205"/>
      <c r="G213" s="198" t="s">
        <v>246</v>
      </c>
      <c r="H213" s="198" t="s">
        <v>768</v>
      </c>
      <c r="I213" s="198"/>
      <c r="J213" s="198" t="s">
        <v>247</v>
      </c>
      <c r="K213" s="198" t="s">
        <v>227</v>
      </c>
      <c r="L213" s="198" t="b">
        <v>1</v>
      </c>
      <c r="M213" s="198"/>
      <c r="N213" s="198"/>
      <c r="O213" s="198"/>
    </row>
    <row r="214" spans="2:15">
      <c r="B214" s="872"/>
      <c r="C214" s="872"/>
      <c r="D214" s="198" t="s">
        <v>769</v>
      </c>
      <c r="E214" s="205" t="s">
        <v>224</v>
      </c>
      <c r="F214" s="205" t="s">
        <v>236</v>
      </c>
      <c r="G214" s="198"/>
      <c r="H214" s="198" t="s">
        <v>770</v>
      </c>
      <c r="I214" s="198"/>
      <c r="J214" s="198" t="s">
        <v>226</v>
      </c>
      <c r="K214" s="198" t="s">
        <v>227</v>
      </c>
      <c r="L214" s="198" t="b">
        <v>0</v>
      </c>
      <c r="M214" s="198"/>
      <c r="N214" s="198"/>
      <c r="O214" s="198"/>
    </row>
    <row r="215" spans="2:15">
      <c r="B215" s="872"/>
      <c r="C215" s="872"/>
      <c r="D215" s="198" t="s">
        <v>771</v>
      </c>
      <c r="E215" s="205">
        <v>4</v>
      </c>
      <c r="F215" s="205">
        <v>4</v>
      </c>
      <c r="G215" s="198"/>
      <c r="H215" s="198" t="s">
        <v>772</v>
      </c>
      <c r="I215" s="198"/>
      <c r="J215" s="198" t="s">
        <v>226</v>
      </c>
      <c r="K215" s="198" t="s">
        <v>764</v>
      </c>
      <c r="L215" s="198" t="b">
        <v>0</v>
      </c>
      <c r="M215" s="198"/>
      <c r="N215" s="198"/>
      <c r="O215" s="198"/>
    </row>
    <row r="216" spans="2:15">
      <c r="B216" s="872"/>
      <c r="C216" s="872"/>
      <c r="D216" s="198" t="s">
        <v>773</v>
      </c>
      <c r="E216" s="205">
        <v>0</v>
      </c>
      <c r="F216" s="205">
        <v>0</v>
      </c>
      <c r="G216" s="198"/>
      <c r="H216" s="198" t="s">
        <v>774</v>
      </c>
      <c r="I216" s="198"/>
      <c r="J216" s="198" t="s">
        <v>226</v>
      </c>
      <c r="K216" s="198" t="s">
        <v>231</v>
      </c>
      <c r="L216" s="198" t="b">
        <v>0</v>
      </c>
      <c r="M216" s="198"/>
      <c r="N216" s="198"/>
      <c r="O216" s="198"/>
    </row>
    <row r="217" spans="2:15">
      <c r="B217" s="872"/>
      <c r="C217" s="872"/>
      <c r="D217" s="212" t="s">
        <v>775</v>
      </c>
      <c r="E217" s="209" t="b">
        <v>1</v>
      </c>
      <c r="F217" s="209" t="b">
        <v>0</v>
      </c>
      <c r="G217" s="198"/>
      <c r="H217" s="198" t="s">
        <v>776</v>
      </c>
      <c r="I217" s="198"/>
      <c r="J217" s="198" t="s">
        <v>226</v>
      </c>
      <c r="K217" s="198" t="s">
        <v>261</v>
      </c>
      <c r="L217" s="198" t="b">
        <v>0</v>
      </c>
      <c r="M217" s="198"/>
      <c r="N217" s="198"/>
      <c r="O217" s="198"/>
    </row>
    <row r="218" spans="2:15">
      <c r="B218" s="872"/>
      <c r="C218" s="872"/>
      <c r="D218" s="198" t="s">
        <v>777</v>
      </c>
      <c r="E218" s="205" t="s">
        <v>536</v>
      </c>
      <c r="F218" s="205" t="s">
        <v>536</v>
      </c>
      <c r="G218" s="198"/>
      <c r="H218" s="198" t="s">
        <v>778</v>
      </c>
      <c r="I218" s="198"/>
      <c r="J218" s="198" t="s">
        <v>226</v>
      </c>
      <c r="K218" s="198" t="s">
        <v>227</v>
      </c>
      <c r="L218" s="198" t="b">
        <v>0</v>
      </c>
      <c r="M218" s="198"/>
      <c r="N218" s="198"/>
      <c r="O218" s="198"/>
    </row>
    <row r="219" spans="2:15">
      <c r="B219" s="872"/>
      <c r="C219" s="872"/>
      <c r="D219" s="198" t="s">
        <v>779</v>
      </c>
      <c r="E219" s="205" t="b">
        <v>0</v>
      </c>
      <c r="F219" s="205" t="b">
        <v>0</v>
      </c>
      <c r="G219" s="198"/>
      <c r="H219" s="198" t="s">
        <v>780</v>
      </c>
      <c r="I219" s="198"/>
      <c r="J219" s="198" t="s">
        <v>226</v>
      </c>
      <c r="K219" s="198" t="s">
        <v>261</v>
      </c>
      <c r="L219" s="198" t="b">
        <v>0</v>
      </c>
      <c r="M219" s="198"/>
      <c r="N219" s="198"/>
      <c r="O219" s="198"/>
    </row>
    <row r="221" spans="2:15" s="204" customFormat="1">
      <c r="B221" s="869" t="s">
        <v>618</v>
      </c>
      <c r="C221" s="870"/>
      <c r="D221" s="870"/>
      <c r="E221" s="870"/>
      <c r="F221" s="870"/>
      <c r="G221" s="870"/>
      <c r="H221" s="870"/>
      <c r="I221" s="870"/>
      <c r="J221" s="870"/>
      <c r="K221" s="870"/>
      <c r="L221" s="870"/>
      <c r="M221" s="870"/>
      <c r="N221" s="870"/>
      <c r="O221" s="871"/>
    </row>
    <row r="222" spans="2:15" s="204" customFormat="1">
      <c r="B222" s="874" t="s">
        <v>619</v>
      </c>
      <c r="C222" s="875"/>
      <c r="D222" s="205" t="s">
        <v>620</v>
      </c>
      <c r="E222" s="205">
        <v>0</v>
      </c>
      <c r="F222" s="205" t="s">
        <v>245</v>
      </c>
      <c r="G222" s="205" t="s">
        <v>246</v>
      </c>
      <c r="H222" s="205" t="s">
        <v>621</v>
      </c>
      <c r="I222" s="205"/>
      <c r="J222" s="205" t="s">
        <v>247</v>
      </c>
      <c r="K222" s="205" t="s">
        <v>227</v>
      </c>
      <c r="L222" s="205" t="b">
        <v>1</v>
      </c>
      <c r="M222" s="206"/>
      <c r="N222" s="205" t="s">
        <v>358</v>
      </c>
      <c r="O222" s="205"/>
    </row>
    <row r="223" spans="2:15" s="204" customFormat="1">
      <c r="B223" s="876"/>
      <c r="C223" s="877"/>
      <c r="D223" s="205" t="s">
        <v>622</v>
      </c>
      <c r="E223" s="205" t="s">
        <v>224</v>
      </c>
      <c r="F223" s="205" t="s">
        <v>225</v>
      </c>
      <c r="G223" s="205"/>
      <c r="H223" s="205" t="s">
        <v>623</v>
      </c>
      <c r="I223" s="205"/>
      <c r="J223" s="205" t="s">
        <v>226</v>
      </c>
      <c r="K223" s="205" t="s">
        <v>227</v>
      </c>
      <c r="L223" s="205" t="b">
        <v>0</v>
      </c>
      <c r="M223" s="206"/>
      <c r="N223" s="205" t="s">
        <v>237</v>
      </c>
      <c r="O223" s="205"/>
    </row>
    <row r="224" spans="2:15" s="204" customFormat="1">
      <c r="B224" s="876"/>
      <c r="C224" s="877"/>
      <c r="D224" s="205" t="s">
        <v>624</v>
      </c>
      <c r="E224" s="205" t="s">
        <v>625</v>
      </c>
      <c r="F224" s="205" t="s">
        <v>626</v>
      </c>
      <c r="G224" s="205"/>
      <c r="H224" s="205" t="s">
        <v>627</v>
      </c>
      <c r="I224" s="205"/>
      <c r="J224" s="205" t="s">
        <v>226</v>
      </c>
      <c r="K224" s="205" t="s">
        <v>227</v>
      </c>
      <c r="L224" s="205" t="b">
        <v>0</v>
      </c>
      <c r="M224" s="206"/>
      <c r="N224" s="205" t="s">
        <v>628</v>
      </c>
      <c r="O224" s="205"/>
    </row>
    <row r="225" spans="2:17" s="204" customFormat="1">
      <c r="B225" s="876"/>
      <c r="C225" s="877"/>
      <c r="D225" s="205" t="s">
        <v>629</v>
      </c>
      <c r="E225" s="205">
        <v>20</v>
      </c>
      <c r="F225" s="205" t="s">
        <v>447</v>
      </c>
      <c r="G225" s="205"/>
      <c r="H225" s="205" t="s">
        <v>630</v>
      </c>
      <c r="I225" s="205"/>
      <c r="J225" s="205" t="s">
        <v>226</v>
      </c>
      <c r="K225" s="205" t="s">
        <v>234</v>
      </c>
      <c r="L225" s="205" t="b">
        <v>0</v>
      </c>
      <c r="M225" s="206"/>
      <c r="N225" s="205" t="s">
        <v>631</v>
      </c>
      <c r="O225" s="205"/>
    </row>
    <row r="226" spans="2:17" s="204" customFormat="1">
      <c r="B226" s="876"/>
      <c r="C226" s="877"/>
      <c r="D226" s="212" t="s">
        <v>762</v>
      </c>
      <c r="E226" s="209" t="b">
        <v>1</v>
      </c>
      <c r="F226" s="209" t="b">
        <v>0</v>
      </c>
      <c r="G226" s="198"/>
      <c r="H226" s="198" t="s">
        <v>763</v>
      </c>
      <c r="I226" s="17"/>
      <c r="J226" s="17" t="s">
        <v>226</v>
      </c>
      <c r="K226" s="17" t="s">
        <v>261</v>
      </c>
      <c r="L226" s="17" t="b">
        <v>0</v>
      </c>
      <c r="M226" s="17"/>
      <c r="N226" s="17"/>
      <c r="O226" s="17" t="s">
        <v>262</v>
      </c>
      <c r="P226" s="17"/>
      <c r="Q226" s="17"/>
    </row>
    <row r="227" spans="2:17" s="204" customFormat="1">
      <c r="B227" s="876"/>
      <c r="C227" s="877"/>
      <c r="D227" s="205" t="s">
        <v>632</v>
      </c>
      <c r="E227" s="205" t="s">
        <v>236</v>
      </c>
      <c r="F227" s="205" t="s">
        <v>225</v>
      </c>
      <c r="G227" s="205"/>
      <c r="H227" s="205" t="s">
        <v>633</v>
      </c>
      <c r="I227" s="205"/>
      <c r="J227" s="205" t="s">
        <v>226</v>
      </c>
      <c r="K227" s="205" t="s">
        <v>227</v>
      </c>
      <c r="L227" s="205" t="b">
        <v>0</v>
      </c>
      <c r="M227" s="206"/>
      <c r="N227" s="205" t="s">
        <v>237</v>
      </c>
      <c r="O227" s="205"/>
    </row>
    <row r="228" spans="2:17" s="204" customFormat="1">
      <c r="B228" s="876"/>
      <c r="C228" s="877"/>
      <c r="D228" s="205" t="s">
        <v>634</v>
      </c>
      <c r="E228" s="205" t="s">
        <v>635</v>
      </c>
      <c r="F228" s="205" t="s">
        <v>245</v>
      </c>
      <c r="G228" s="205"/>
      <c r="H228" s="205" t="s">
        <v>636</v>
      </c>
      <c r="I228" s="205"/>
      <c r="J228" s="205" t="s">
        <v>306</v>
      </c>
      <c r="K228" s="205" t="s">
        <v>227</v>
      </c>
      <c r="L228" s="205" t="b">
        <v>0</v>
      </c>
      <c r="M228" s="206"/>
      <c r="N228" s="205" t="s">
        <v>637</v>
      </c>
      <c r="O228" s="205"/>
    </row>
    <row r="229" spans="2:17" s="204" customFormat="1">
      <c r="B229" s="878"/>
      <c r="C229" s="879"/>
      <c r="D229" s="205" t="s">
        <v>638</v>
      </c>
      <c r="E229" s="205" t="s">
        <v>639</v>
      </c>
      <c r="F229" s="205" t="s">
        <v>245</v>
      </c>
      <c r="G229" s="205"/>
      <c r="H229" s="205" t="s">
        <v>640</v>
      </c>
      <c r="I229" s="205"/>
      <c r="J229" s="205" t="s">
        <v>306</v>
      </c>
      <c r="K229" s="205" t="s">
        <v>227</v>
      </c>
      <c r="L229" s="205" t="b">
        <v>0</v>
      </c>
      <c r="M229" s="206"/>
      <c r="N229" s="205" t="s">
        <v>637</v>
      </c>
      <c r="O229" s="205"/>
    </row>
    <row r="231" spans="2:17">
      <c r="B231" s="873" t="s">
        <v>641</v>
      </c>
      <c r="C231" s="873"/>
      <c r="D231" s="873"/>
    </row>
    <row r="232" spans="2:17">
      <c r="C232" s="201" t="s">
        <v>642</v>
      </c>
    </row>
    <row r="233" spans="2:17" ht="15" thickBot="1"/>
    <row r="234" spans="2:17" ht="15" thickBot="1">
      <c r="C234" s="221" t="s">
        <v>643</v>
      </c>
      <c r="D234" s="222" t="s">
        <v>644</v>
      </c>
      <c r="E234" s="222" t="s">
        <v>645</v>
      </c>
    </row>
    <row r="235" spans="2:17" ht="15" thickBot="1">
      <c r="C235" s="223" t="s">
        <v>646</v>
      </c>
      <c r="D235" s="224" t="s">
        <v>647</v>
      </c>
      <c r="E235" s="224" t="s">
        <v>639</v>
      </c>
    </row>
    <row r="236" spans="2:17" ht="15" thickBot="1">
      <c r="C236" s="225" t="s">
        <v>648</v>
      </c>
      <c r="D236" s="224" t="s">
        <v>649</v>
      </c>
      <c r="E236" s="224" t="s">
        <v>635</v>
      </c>
    </row>
    <row r="237" spans="2:17" ht="15" thickBot="1"/>
    <row r="238" spans="2:17" ht="15" thickBot="1">
      <c r="D238" s="221" t="s">
        <v>650</v>
      </c>
      <c r="E238" s="222" t="s">
        <v>651</v>
      </c>
    </row>
    <row r="239" spans="2:17" ht="15" thickBot="1">
      <c r="D239" s="226" t="s">
        <v>652</v>
      </c>
      <c r="E239" s="227" t="s">
        <v>653</v>
      </c>
    </row>
    <row r="241" spans="2:15">
      <c r="B241" s="873" t="s">
        <v>794</v>
      </c>
      <c r="C241" s="873"/>
      <c r="D241" s="873"/>
    </row>
    <row r="243" spans="2:15">
      <c r="B243" s="869" t="s">
        <v>782</v>
      </c>
      <c r="C243" s="870"/>
      <c r="D243" s="870"/>
      <c r="E243" s="870"/>
      <c r="F243" s="870"/>
      <c r="G243" s="870"/>
      <c r="H243" s="870"/>
      <c r="I243" s="870"/>
      <c r="J243" s="870"/>
      <c r="K243" s="870"/>
      <c r="L243" s="870"/>
      <c r="M243" s="870"/>
      <c r="N243" s="870"/>
      <c r="O243" s="871"/>
    </row>
    <row r="244" spans="2:15">
      <c r="B244" s="872" t="s">
        <v>781</v>
      </c>
      <c r="C244" s="872"/>
      <c r="D244" s="198" t="s">
        <v>783</v>
      </c>
      <c r="E244" s="205">
        <v>0</v>
      </c>
      <c r="F244" s="198"/>
      <c r="G244" s="198" t="s">
        <v>246</v>
      </c>
      <c r="H244" s="198" t="s">
        <v>784</v>
      </c>
      <c r="I244" s="198"/>
      <c r="J244" s="198" t="s">
        <v>247</v>
      </c>
      <c r="K244" s="198" t="s">
        <v>227</v>
      </c>
      <c r="L244" s="198" t="b">
        <v>1</v>
      </c>
      <c r="M244" s="198"/>
      <c r="N244" s="198"/>
      <c r="O244" s="198"/>
    </row>
    <row r="245" spans="2:15">
      <c r="B245" s="872"/>
      <c r="C245" s="872"/>
      <c r="D245" s="212" t="s">
        <v>785</v>
      </c>
      <c r="E245" s="209" t="s">
        <v>472</v>
      </c>
      <c r="F245" s="212"/>
      <c r="G245" s="198" t="s">
        <v>246</v>
      </c>
      <c r="H245" s="198" t="s">
        <v>786</v>
      </c>
      <c r="I245" s="198"/>
      <c r="J245" s="198" t="s">
        <v>247</v>
      </c>
      <c r="K245" s="198" t="s">
        <v>227</v>
      </c>
      <c r="L245" s="198" t="b">
        <v>0</v>
      </c>
      <c r="M245" s="198"/>
      <c r="N245" s="198"/>
      <c r="O245" s="198"/>
    </row>
    <row r="246" spans="2:15">
      <c r="B246" s="872"/>
      <c r="C246" s="872"/>
      <c r="D246" s="198" t="s">
        <v>787</v>
      </c>
      <c r="E246" s="205" t="s">
        <v>788</v>
      </c>
      <c r="F246" s="198" t="s">
        <v>788</v>
      </c>
      <c r="G246" s="198"/>
      <c r="H246" s="198" t="s">
        <v>789</v>
      </c>
      <c r="I246" s="198"/>
      <c r="J246" s="198" t="s">
        <v>226</v>
      </c>
      <c r="K246" s="198" t="s">
        <v>227</v>
      </c>
      <c r="L246" s="198" t="b">
        <v>0</v>
      </c>
      <c r="M246" s="198"/>
      <c r="N246" s="198"/>
      <c r="O246" s="198"/>
    </row>
    <row r="247" spans="2:15">
      <c r="B247" s="872"/>
      <c r="C247" s="872"/>
      <c r="D247" s="212" t="s">
        <v>790</v>
      </c>
      <c r="E247" s="209" t="s">
        <v>472</v>
      </c>
      <c r="F247" s="212"/>
      <c r="G247" s="198" t="s">
        <v>246</v>
      </c>
      <c r="H247" s="198" t="s">
        <v>791</v>
      </c>
      <c r="I247" s="198"/>
      <c r="J247" s="198" t="s">
        <v>247</v>
      </c>
      <c r="K247" s="198" t="s">
        <v>227</v>
      </c>
      <c r="L247" s="198" t="b">
        <v>0</v>
      </c>
      <c r="M247" s="198"/>
      <c r="N247" s="198"/>
      <c r="O247" s="198"/>
    </row>
    <row r="248" spans="2:15">
      <c r="B248" s="872"/>
      <c r="C248" s="872"/>
      <c r="D248" s="198" t="s">
        <v>792</v>
      </c>
      <c r="E248" s="205"/>
      <c r="F248" s="198"/>
      <c r="G248" s="198" t="s">
        <v>246</v>
      </c>
      <c r="H248" s="198" t="s">
        <v>793</v>
      </c>
      <c r="I248" s="198"/>
      <c r="J248" s="198" t="s">
        <v>247</v>
      </c>
      <c r="K248" s="198" t="s">
        <v>227</v>
      </c>
      <c r="L248" s="198" t="b">
        <v>0</v>
      </c>
      <c r="M248" s="198"/>
      <c r="N248" s="198"/>
      <c r="O248" s="198"/>
    </row>
  </sheetData>
  <mergeCells count="52">
    <mergeCell ref="B213:C219"/>
    <mergeCell ref="B143:I143"/>
    <mergeCell ref="B144:C150"/>
    <mergeCell ref="B151:I151"/>
    <mergeCell ref="B152:C158"/>
    <mergeCell ref="B206:C207"/>
    <mergeCell ref="C184:E184"/>
    <mergeCell ref="B120:C126"/>
    <mergeCell ref="B127:I127"/>
    <mergeCell ref="B128:C134"/>
    <mergeCell ref="B135:I135"/>
    <mergeCell ref="B136:C142"/>
    <mergeCell ref="B97:I97"/>
    <mergeCell ref="B98:C110"/>
    <mergeCell ref="B111:I111"/>
    <mergeCell ref="B112:C118"/>
    <mergeCell ref="B119:I119"/>
    <mergeCell ref="B95:C96"/>
    <mergeCell ref="B23:D23"/>
    <mergeCell ref="B26:O26"/>
    <mergeCell ref="B27:C32"/>
    <mergeCell ref="B38:D38"/>
    <mergeCell ref="B41:O41"/>
    <mergeCell ref="B42:C54"/>
    <mergeCell ref="B57:D57"/>
    <mergeCell ref="B61:O61"/>
    <mergeCell ref="B62:C85"/>
    <mergeCell ref="B88:D88"/>
    <mergeCell ref="B94:I94"/>
    <mergeCell ref="B16:C20"/>
    <mergeCell ref="B2:D2"/>
    <mergeCell ref="B6:O6"/>
    <mergeCell ref="B7:C9"/>
    <mergeCell ref="B12:D12"/>
    <mergeCell ref="B15:O15"/>
    <mergeCell ref="B5:C5"/>
    <mergeCell ref="B243:O243"/>
    <mergeCell ref="B244:C248"/>
    <mergeCell ref="B241:D241"/>
    <mergeCell ref="B176:C182"/>
    <mergeCell ref="B159:I159"/>
    <mergeCell ref="B160:C166"/>
    <mergeCell ref="B167:I167"/>
    <mergeCell ref="B168:C174"/>
    <mergeCell ref="B175:I175"/>
    <mergeCell ref="B205:O205"/>
    <mergeCell ref="B202:D202"/>
    <mergeCell ref="B210:D210"/>
    <mergeCell ref="B221:O221"/>
    <mergeCell ref="B222:C229"/>
    <mergeCell ref="B231:D231"/>
    <mergeCell ref="B212:O212"/>
  </mergeCells>
  <phoneticPr fontId="64" type="noConversion"/>
  <hyperlinks>
    <hyperlink ref="E43" r:id="rId1" xr:uid="{00000000-0004-0000-1200-000000000000}"/>
    <hyperlink ref="E77" r:id="rId2" xr:uid="{00000000-0004-0000-1200-000001000000}"/>
  </hyperlinks>
  <pageMargins left="0.7" right="0.7" top="0.75" bottom="0.75" header="0.3" footer="0.3"/>
  <pageSetup orientation="portrait" horizontalDpi="1200" verticalDpi="1200"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B2:B13"/>
  <sheetViews>
    <sheetView showGridLines="0" zoomScale="90" zoomScaleNormal="90" workbookViewId="0">
      <selection activeCell="B28" sqref="B28"/>
    </sheetView>
  </sheetViews>
  <sheetFormatPr defaultColWidth="8.81640625" defaultRowHeight="13"/>
  <cols>
    <col min="1" max="1" width="1.453125" style="33" customWidth="1"/>
    <col min="2" max="2" width="161.54296875" style="33" bestFit="1" customWidth="1"/>
    <col min="3" max="16384" width="8.81640625" style="33"/>
  </cols>
  <sheetData>
    <row r="2" spans="2:2" ht="13.5" thickBot="1">
      <c r="B2" s="79" t="s">
        <v>14</v>
      </c>
    </row>
    <row r="3" spans="2:2">
      <c r="B3" s="80" t="s">
        <v>5</v>
      </c>
    </row>
    <row r="4" spans="2:2">
      <c r="B4" s="81" t="s">
        <v>975</v>
      </c>
    </row>
    <row r="5" spans="2:2">
      <c r="B5" s="81" t="s">
        <v>15</v>
      </c>
    </row>
    <row r="6" spans="2:2">
      <c r="B6" s="81" t="s">
        <v>717</v>
      </c>
    </row>
    <row r="7" spans="2:2">
      <c r="B7" s="81" t="s">
        <v>16</v>
      </c>
    </row>
    <row r="8" spans="2:2">
      <c r="B8" s="81" t="s">
        <v>17</v>
      </c>
    </row>
    <row r="9" spans="2:2">
      <c r="B9" s="81" t="s">
        <v>18</v>
      </c>
    </row>
    <row r="11" spans="2:2">
      <c r="B11" s="78" t="s">
        <v>892</v>
      </c>
    </row>
    <row r="12" spans="2:2" ht="13.5" thickBot="1">
      <c r="B12" s="82" t="s">
        <v>893</v>
      </c>
    </row>
    <row r="13" spans="2:2" ht="13.5" thickBot="1">
      <c r="B13" s="82" t="s">
        <v>977</v>
      </c>
    </row>
  </sheetData>
  <phoneticPr fontId="64"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039B13-C9C3-4458-86BF-AFA84C4C03CD}">
  <dimension ref="A1:Q125"/>
  <sheetViews>
    <sheetView topLeftCell="A65" zoomScale="80" zoomScaleNormal="80" workbookViewId="0">
      <selection activeCell="E104" sqref="E104"/>
    </sheetView>
  </sheetViews>
  <sheetFormatPr defaultColWidth="8.81640625" defaultRowHeight="13"/>
  <cols>
    <col min="1" max="1" width="6.1796875" style="55" bestFit="1" customWidth="1"/>
    <col min="2" max="2" width="1.54296875" style="55" customWidth="1"/>
    <col min="3" max="3" width="6.81640625" style="157" customWidth="1"/>
    <col min="4" max="4" width="24.453125" style="56" customWidth="1"/>
    <col min="5" max="5" width="28.36328125" style="55" customWidth="1"/>
    <col min="6" max="6" width="24.453125" style="55" customWidth="1"/>
    <col min="7" max="7" width="108.6328125" style="55" customWidth="1"/>
    <col min="8" max="16384" width="8.81640625" style="55"/>
  </cols>
  <sheetData>
    <row r="1" spans="1:7" ht="15" thickBot="1">
      <c r="A1" s="77" t="s">
        <v>901</v>
      </c>
      <c r="B1" s="47"/>
    </row>
    <row r="2" spans="1:7" ht="13.5" thickBot="1">
      <c r="D2" s="54" t="s">
        <v>921</v>
      </c>
    </row>
    <row r="4" spans="1:7">
      <c r="D4" s="666" t="s">
        <v>20</v>
      </c>
      <c r="E4" s="667"/>
      <c r="F4" s="667"/>
    </row>
    <row r="5" spans="1:7">
      <c r="D5" s="57" t="s">
        <v>993</v>
      </c>
      <c r="E5" s="58" t="s">
        <v>994</v>
      </c>
      <c r="F5" s="59" t="s">
        <v>995</v>
      </c>
    </row>
    <row r="6" spans="1:7">
      <c r="D6" s="60" t="s">
        <v>1016</v>
      </c>
      <c r="E6" s="52" t="s">
        <v>1008</v>
      </c>
      <c r="F6" s="53" t="s">
        <v>996</v>
      </c>
    </row>
    <row r="7" spans="1:7">
      <c r="D7" s="60" t="s">
        <v>1017</v>
      </c>
      <c r="E7" s="52" t="s">
        <v>1009</v>
      </c>
      <c r="F7" s="53" t="s">
        <v>996</v>
      </c>
    </row>
    <row r="8" spans="1:7">
      <c r="D8" s="60" t="s">
        <v>1018</v>
      </c>
      <c r="E8" s="52" t="s">
        <v>1010</v>
      </c>
      <c r="F8" s="53" t="s">
        <v>997</v>
      </c>
    </row>
    <row r="9" spans="1:7">
      <c r="D9" s="60" t="s">
        <v>1019</v>
      </c>
      <c r="E9" s="52" t="s">
        <v>1004</v>
      </c>
      <c r="F9" s="53" t="s">
        <v>997</v>
      </c>
    </row>
    <row r="10" spans="1:7">
      <c r="D10" s="60" t="s">
        <v>1020</v>
      </c>
      <c r="E10" s="52" t="s">
        <v>1011</v>
      </c>
      <c r="F10" s="53" t="s">
        <v>997</v>
      </c>
    </row>
    <row r="11" spans="1:7">
      <c r="D11" s="60" t="s">
        <v>1021</v>
      </c>
      <c r="E11" s="52" t="s">
        <v>1012</v>
      </c>
      <c r="F11" s="53" t="s">
        <v>997</v>
      </c>
    </row>
    <row r="12" spans="1:7">
      <c r="D12" s="60" t="s">
        <v>1022</v>
      </c>
      <c r="E12" s="52" t="s">
        <v>1013</v>
      </c>
      <c r="F12" s="53" t="s">
        <v>997</v>
      </c>
    </row>
    <row r="13" spans="1:7">
      <c r="D13" s="60" t="s">
        <v>1023</v>
      </c>
      <c r="E13" s="52" t="s">
        <v>1014</v>
      </c>
      <c r="F13" s="53" t="s">
        <v>1015</v>
      </c>
    </row>
    <row r="14" spans="1:7">
      <c r="D14" s="84"/>
      <c r="G14" s="85"/>
    </row>
    <row r="16" spans="1:7">
      <c r="D16" s="668" t="s">
        <v>1024</v>
      </c>
      <c r="E16" s="669"/>
    </row>
    <row r="18" spans="3:7">
      <c r="E18" s="64"/>
      <c r="F18" s="64"/>
    </row>
    <row r="19" spans="3:7">
      <c r="C19" s="663" t="s">
        <v>998</v>
      </c>
      <c r="D19" s="57" t="s">
        <v>813</v>
      </c>
      <c r="E19" s="59" t="s">
        <v>999</v>
      </c>
      <c r="F19" s="58" t="s">
        <v>1000</v>
      </c>
      <c r="G19" s="59" t="s">
        <v>1001</v>
      </c>
    </row>
    <row r="20" spans="3:7" ht="26">
      <c r="C20" s="663"/>
      <c r="D20" s="665" t="s">
        <v>1031</v>
      </c>
      <c r="E20" s="48" t="s">
        <v>1025</v>
      </c>
      <c r="F20" s="49" t="s">
        <v>33</v>
      </c>
      <c r="G20" s="48" t="s">
        <v>1026</v>
      </c>
    </row>
    <row r="21" spans="3:7">
      <c r="C21" s="663"/>
      <c r="D21" s="665"/>
      <c r="E21" s="48" t="s">
        <v>1027</v>
      </c>
      <c r="F21" s="49" t="s">
        <v>33</v>
      </c>
      <c r="G21" s="48" t="s">
        <v>1028</v>
      </c>
    </row>
    <row r="22" spans="3:7">
      <c r="C22" s="663"/>
      <c r="D22" s="665"/>
      <c r="E22" s="48" t="s">
        <v>1029</v>
      </c>
      <c r="F22" s="49" t="s">
        <v>33</v>
      </c>
      <c r="G22" s="48" t="s">
        <v>1030</v>
      </c>
    </row>
    <row r="23" spans="3:7">
      <c r="C23" s="663"/>
      <c r="D23" s="665" t="s">
        <v>1073</v>
      </c>
      <c r="E23" s="48" t="s">
        <v>1032</v>
      </c>
      <c r="F23" s="50" t="s">
        <v>814</v>
      </c>
      <c r="G23" s="48" t="s">
        <v>1033</v>
      </c>
    </row>
    <row r="24" spans="3:7">
      <c r="C24" s="663"/>
      <c r="D24" s="665"/>
      <c r="E24" s="48" t="s">
        <v>1034</v>
      </c>
      <c r="F24" s="50" t="s">
        <v>814</v>
      </c>
      <c r="G24" s="48" t="s">
        <v>1035</v>
      </c>
    </row>
    <row r="25" spans="3:7">
      <c r="C25" s="663"/>
      <c r="D25" s="665"/>
      <c r="E25" s="48" t="s">
        <v>1036</v>
      </c>
      <c r="F25" s="50" t="s">
        <v>814</v>
      </c>
      <c r="G25" s="48" t="s">
        <v>1035</v>
      </c>
    </row>
    <row r="26" spans="3:7">
      <c r="C26" s="663"/>
      <c r="D26" s="665"/>
      <c r="E26" s="48" t="s">
        <v>1037</v>
      </c>
      <c r="F26" s="50" t="s">
        <v>814</v>
      </c>
      <c r="G26" s="48" t="s">
        <v>1035</v>
      </c>
    </row>
    <row r="27" spans="3:7">
      <c r="C27" s="663"/>
      <c r="D27" s="665"/>
      <c r="E27" s="48" t="s">
        <v>1038</v>
      </c>
      <c r="F27" s="49" t="s">
        <v>33</v>
      </c>
      <c r="G27" s="48" t="s">
        <v>1039</v>
      </c>
    </row>
    <row r="28" spans="3:7">
      <c r="C28" s="663"/>
      <c r="D28" s="665"/>
      <c r="E28" s="48" t="s">
        <v>1040</v>
      </c>
      <c r="F28" s="49" t="s">
        <v>33</v>
      </c>
      <c r="G28" s="48" t="s">
        <v>1041</v>
      </c>
    </row>
    <row r="29" spans="3:7">
      <c r="C29" s="663"/>
      <c r="D29" s="665"/>
      <c r="E29" s="48" t="s">
        <v>1042</v>
      </c>
      <c r="F29" s="49" t="s">
        <v>33</v>
      </c>
      <c r="G29" s="48" t="s">
        <v>1043</v>
      </c>
    </row>
    <row r="30" spans="3:7" ht="26">
      <c r="C30" s="663"/>
      <c r="D30" s="665"/>
      <c r="E30" s="48" t="s">
        <v>1044</v>
      </c>
      <c r="F30" s="49" t="s">
        <v>33</v>
      </c>
      <c r="G30" s="48" t="s">
        <v>1045</v>
      </c>
    </row>
    <row r="31" spans="3:7">
      <c r="C31" s="663"/>
      <c r="D31" s="665"/>
      <c r="E31" s="48" t="s">
        <v>1046</v>
      </c>
      <c r="F31" s="49" t="s">
        <v>33</v>
      </c>
      <c r="G31" s="48" t="s">
        <v>1047</v>
      </c>
    </row>
    <row r="32" spans="3:7">
      <c r="C32" s="663"/>
      <c r="D32" s="665"/>
      <c r="E32" s="48" t="s">
        <v>1048</v>
      </c>
      <c r="F32" s="49" t="s">
        <v>33</v>
      </c>
      <c r="G32" s="48" t="s">
        <v>1049</v>
      </c>
    </row>
    <row r="33" spans="3:14" ht="26">
      <c r="C33" s="663"/>
      <c r="D33" s="665"/>
      <c r="E33" s="48" t="s">
        <v>1050</v>
      </c>
      <c r="F33" s="49" t="s">
        <v>33</v>
      </c>
      <c r="G33" s="48" t="s">
        <v>1051</v>
      </c>
    </row>
    <row r="34" spans="3:14">
      <c r="C34" s="663"/>
      <c r="D34" s="665"/>
      <c r="E34" s="48" t="s">
        <v>1052</v>
      </c>
      <c r="F34" s="50" t="s">
        <v>814</v>
      </c>
      <c r="G34" s="48" t="s">
        <v>1053</v>
      </c>
    </row>
    <row r="35" spans="3:14">
      <c r="C35" s="663"/>
      <c r="D35" s="665"/>
      <c r="E35" s="48" t="s">
        <v>1054</v>
      </c>
      <c r="F35" s="50" t="s">
        <v>814</v>
      </c>
      <c r="G35" s="48" t="s">
        <v>1053</v>
      </c>
    </row>
    <row r="36" spans="3:14">
      <c r="C36" s="663"/>
      <c r="D36" s="665"/>
      <c r="E36" s="48" t="s">
        <v>1055</v>
      </c>
      <c r="F36" s="49" t="s">
        <v>33</v>
      </c>
      <c r="G36" s="48" t="s">
        <v>1056</v>
      </c>
    </row>
    <row r="37" spans="3:14">
      <c r="C37" s="663"/>
      <c r="D37" s="665"/>
      <c r="E37" s="48" t="s">
        <v>1057</v>
      </c>
      <c r="F37" s="50" t="s">
        <v>814</v>
      </c>
      <c r="G37" s="48" t="s">
        <v>1058</v>
      </c>
    </row>
    <row r="38" spans="3:14">
      <c r="C38" s="663"/>
      <c r="D38" s="665"/>
      <c r="E38" s="48" t="s">
        <v>654</v>
      </c>
      <c r="F38" s="49" t="s">
        <v>33</v>
      </c>
      <c r="G38" s="48" t="s">
        <v>1059</v>
      </c>
    </row>
    <row r="39" spans="3:14">
      <c r="C39" s="663"/>
      <c r="D39" s="665"/>
      <c r="E39" s="48" t="s">
        <v>1060</v>
      </c>
      <c r="F39" s="50" t="s">
        <v>814</v>
      </c>
      <c r="G39" s="48" t="s">
        <v>1061</v>
      </c>
    </row>
    <row r="40" spans="3:14" ht="26">
      <c r="C40" s="663"/>
      <c r="D40" s="665"/>
      <c r="E40" s="48" t="s">
        <v>1062</v>
      </c>
      <c r="F40" s="50" t="s">
        <v>814</v>
      </c>
      <c r="G40" s="48" t="s">
        <v>1063</v>
      </c>
    </row>
    <row r="41" spans="3:14">
      <c r="C41" s="663"/>
      <c r="D41" s="665"/>
      <c r="E41" s="48" t="s">
        <v>1064</v>
      </c>
      <c r="F41" s="50" t="s">
        <v>814</v>
      </c>
      <c r="G41" s="48" t="s">
        <v>1065</v>
      </c>
    </row>
    <row r="42" spans="3:14">
      <c r="C42" s="663"/>
      <c r="D42" s="665"/>
      <c r="E42" s="48" t="s">
        <v>609</v>
      </c>
      <c r="F42" s="50" t="s">
        <v>814</v>
      </c>
      <c r="G42" s="48" t="s">
        <v>1066</v>
      </c>
    </row>
    <row r="43" spans="3:14">
      <c r="C43" s="663"/>
      <c r="D43" s="665"/>
      <c r="E43" s="48" t="s">
        <v>1067</v>
      </c>
      <c r="F43" s="50" t="s">
        <v>814</v>
      </c>
      <c r="G43" s="48" t="s">
        <v>1068</v>
      </c>
    </row>
    <row r="44" spans="3:14">
      <c r="C44" s="663"/>
      <c r="D44" s="665"/>
      <c r="E44" s="48" t="s">
        <v>1069</v>
      </c>
      <c r="F44" s="50" t="s">
        <v>814</v>
      </c>
      <c r="G44" s="48" t="s">
        <v>1070</v>
      </c>
    </row>
    <row r="45" spans="3:14" ht="13" customHeight="1">
      <c r="C45" s="663"/>
      <c r="D45" s="665"/>
      <c r="E45" s="48" t="s">
        <v>1071</v>
      </c>
      <c r="F45" s="50" t="s">
        <v>814</v>
      </c>
      <c r="G45" s="48" t="s">
        <v>1002</v>
      </c>
      <c r="L45" s="83"/>
      <c r="M45" s="83"/>
      <c r="N45" s="83"/>
    </row>
    <row r="46" spans="3:14">
      <c r="C46" s="663"/>
      <c r="D46" s="665"/>
      <c r="E46" s="48" t="s">
        <v>1072</v>
      </c>
      <c r="F46" s="50" t="s">
        <v>814</v>
      </c>
      <c r="G46" s="48" t="s">
        <v>1002</v>
      </c>
      <c r="L46" s="83"/>
      <c r="M46" s="83"/>
      <c r="N46" s="83"/>
    </row>
    <row r="47" spans="3:14" ht="26" customHeight="1">
      <c r="C47" s="663"/>
      <c r="D47" s="670" t="s">
        <v>11</v>
      </c>
      <c r="E47" s="48" t="s">
        <v>1074</v>
      </c>
      <c r="F47" s="49" t="s">
        <v>33</v>
      </c>
      <c r="G47" s="48"/>
    </row>
    <row r="48" spans="3:14" ht="26">
      <c r="C48" s="663"/>
      <c r="D48" s="670"/>
      <c r="E48" s="48" t="s">
        <v>1075</v>
      </c>
      <c r="F48" s="50" t="s">
        <v>814</v>
      </c>
      <c r="G48" s="48"/>
    </row>
    <row r="49" spans="3:7" ht="26">
      <c r="C49" s="663"/>
      <c r="D49" s="670"/>
      <c r="E49" s="48" t="s">
        <v>1076</v>
      </c>
      <c r="F49" s="49" t="s">
        <v>33</v>
      </c>
      <c r="G49" s="48" t="s">
        <v>1077</v>
      </c>
    </row>
    <row r="50" spans="3:7" ht="26">
      <c r="C50" s="663"/>
      <c r="D50" s="670"/>
      <c r="E50" s="48" t="s">
        <v>1078</v>
      </c>
      <c r="F50" s="49" t="s">
        <v>33</v>
      </c>
      <c r="G50" s="48" t="s">
        <v>1077</v>
      </c>
    </row>
    <row r="51" spans="3:7" ht="26">
      <c r="C51" s="663"/>
      <c r="D51" s="670"/>
      <c r="E51" s="48" t="s">
        <v>1079</v>
      </c>
      <c r="F51" s="49" t="s">
        <v>33</v>
      </c>
      <c r="G51" s="48" t="s">
        <v>1077</v>
      </c>
    </row>
    <row r="52" spans="3:7" ht="26">
      <c r="C52" s="663"/>
      <c r="D52" s="670"/>
      <c r="E52" s="48" t="s">
        <v>1080</v>
      </c>
      <c r="F52" s="49" t="s">
        <v>33</v>
      </c>
      <c r="G52" s="48" t="s">
        <v>1077</v>
      </c>
    </row>
    <row r="53" spans="3:7" ht="26">
      <c r="C53" s="663"/>
      <c r="D53" s="670"/>
      <c r="E53" s="48" t="s">
        <v>1081</v>
      </c>
      <c r="F53" s="50" t="s">
        <v>814</v>
      </c>
      <c r="G53" s="48"/>
    </row>
    <row r="54" spans="3:7" ht="26">
      <c r="C54" s="663"/>
      <c r="D54" s="670"/>
      <c r="E54" s="48" t="s">
        <v>1082</v>
      </c>
      <c r="F54" s="50" t="s">
        <v>814</v>
      </c>
      <c r="G54" s="48"/>
    </row>
    <row r="55" spans="3:7" ht="26">
      <c r="C55" s="663"/>
      <c r="D55" s="670"/>
      <c r="E55" s="48" t="s">
        <v>1083</v>
      </c>
      <c r="F55" s="50" t="s">
        <v>814</v>
      </c>
      <c r="G55" s="48"/>
    </row>
    <row r="56" spans="3:7">
      <c r="C56" s="663"/>
      <c r="D56" s="670"/>
      <c r="E56" s="48" t="s">
        <v>1084</v>
      </c>
      <c r="F56" s="50" t="s">
        <v>814</v>
      </c>
      <c r="G56" s="48"/>
    </row>
    <row r="57" spans="3:7" ht="26">
      <c r="C57" s="663"/>
      <c r="D57" s="670"/>
      <c r="E57" s="48" t="s">
        <v>1085</v>
      </c>
      <c r="F57" s="50" t="s">
        <v>814</v>
      </c>
      <c r="G57" s="48"/>
    </row>
    <row r="58" spans="3:7" ht="26">
      <c r="C58" s="663"/>
      <c r="D58" s="670"/>
      <c r="E58" s="48" t="s">
        <v>1086</v>
      </c>
      <c r="F58" s="50" t="s">
        <v>814</v>
      </c>
      <c r="G58" s="48"/>
    </row>
    <row r="59" spans="3:7" ht="26">
      <c r="C59" s="663"/>
      <c r="D59" s="670"/>
      <c r="E59" s="48" t="s">
        <v>1087</v>
      </c>
      <c r="F59" s="49" t="s">
        <v>33</v>
      </c>
      <c r="G59" s="48" t="s">
        <v>1077</v>
      </c>
    </row>
    <row r="60" spans="3:7" ht="26">
      <c r="C60" s="663"/>
      <c r="D60" s="670"/>
      <c r="E60" s="48" t="s">
        <v>1088</v>
      </c>
      <c r="F60" s="49" t="s">
        <v>33</v>
      </c>
      <c r="G60" s="48" t="s">
        <v>1077</v>
      </c>
    </row>
    <row r="61" spans="3:7" ht="26">
      <c r="C61" s="663"/>
      <c r="D61" s="670"/>
      <c r="E61" s="48" t="s">
        <v>1089</v>
      </c>
      <c r="F61" s="49" t="s">
        <v>33</v>
      </c>
      <c r="G61" s="48" t="s">
        <v>1077</v>
      </c>
    </row>
    <row r="62" spans="3:7" ht="26">
      <c r="C62" s="663"/>
      <c r="D62" s="670"/>
      <c r="E62" s="48" t="s">
        <v>1090</v>
      </c>
      <c r="F62" s="49" t="s">
        <v>33</v>
      </c>
      <c r="G62" s="48" t="s">
        <v>1077</v>
      </c>
    </row>
    <row r="63" spans="3:7" ht="26">
      <c r="C63" s="663"/>
      <c r="D63" s="670"/>
      <c r="E63" s="48" t="s">
        <v>1091</v>
      </c>
      <c r="F63" s="49" t="s">
        <v>33</v>
      </c>
      <c r="G63" s="48" t="s">
        <v>1077</v>
      </c>
    </row>
    <row r="64" spans="3:7">
      <c r="C64" s="663"/>
      <c r="D64" s="670"/>
      <c r="E64" s="48" t="s">
        <v>1092</v>
      </c>
      <c r="F64" s="49" t="s">
        <v>33</v>
      </c>
      <c r="G64" s="48" t="s">
        <v>1077</v>
      </c>
    </row>
    <row r="65" spans="3:7">
      <c r="C65" s="663"/>
      <c r="D65" s="670"/>
      <c r="E65" s="48" t="s">
        <v>1093</v>
      </c>
      <c r="F65" s="49" t="s">
        <v>33</v>
      </c>
      <c r="G65" s="48" t="s">
        <v>1077</v>
      </c>
    </row>
    <row r="66" spans="3:7" ht="26">
      <c r="C66" s="663"/>
      <c r="D66" s="670"/>
      <c r="E66" s="48" t="s">
        <v>1094</v>
      </c>
      <c r="F66" s="49" t="s">
        <v>33</v>
      </c>
      <c r="G66" s="48" t="s">
        <v>1077</v>
      </c>
    </row>
    <row r="67" spans="3:7" ht="26">
      <c r="C67" s="663"/>
      <c r="D67" s="670"/>
      <c r="E67" s="48" t="s">
        <v>1095</v>
      </c>
      <c r="F67" s="49" t="s">
        <v>33</v>
      </c>
      <c r="G67" s="48" t="s">
        <v>1077</v>
      </c>
    </row>
    <row r="68" spans="3:7" ht="26">
      <c r="C68" s="663"/>
      <c r="D68" s="670"/>
      <c r="E68" s="48" t="s">
        <v>1096</v>
      </c>
      <c r="F68" s="49" t="s">
        <v>33</v>
      </c>
      <c r="G68" s="48" t="s">
        <v>1077</v>
      </c>
    </row>
    <row r="69" spans="3:7" ht="26">
      <c r="C69" s="663"/>
      <c r="D69" s="670"/>
      <c r="E69" s="48" t="s">
        <v>1097</v>
      </c>
      <c r="F69" s="49" t="s">
        <v>33</v>
      </c>
      <c r="G69" s="48" t="s">
        <v>1077</v>
      </c>
    </row>
    <row r="70" spans="3:7">
      <c r="C70" s="663"/>
      <c r="D70" s="670"/>
      <c r="E70" s="48" t="s">
        <v>1098</v>
      </c>
      <c r="F70" s="49" t="s">
        <v>33</v>
      </c>
      <c r="G70" s="48" t="s">
        <v>1077</v>
      </c>
    </row>
    <row r="71" spans="3:7">
      <c r="C71" s="663"/>
      <c r="D71" s="670"/>
      <c r="E71" s="48" t="s">
        <v>366</v>
      </c>
      <c r="F71" s="49" t="s">
        <v>33</v>
      </c>
      <c r="G71" s="48" t="s">
        <v>1077</v>
      </c>
    </row>
    <row r="72" spans="3:7">
      <c r="C72" s="663"/>
      <c r="D72" s="670"/>
      <c r="E72" s="48" t="s">
        <v>1099</v>
      </c>
      <c r="F72" s="49" t="s">
        <v>33</v>
      </c>
      <c r="G72" s="48" t="s">
        <v>1077</v>
      </c>
    </row>
    <row r="73" spans="3:7" ht="26">
      <c r="C73" s="663"/>
      <c r="D73" s="670"/>
      <c r="E73" s="48" t="s">
        <v>1100</v>
      </c>
      <c r="F73" s="49" t="s">
        <v>33</v>
      </c>
      <c r="G73" s="48" t="s">
        <v>1077</v>
      </c>
    </row>
    <row r="74" spans="3:7">
      <c r="C74" s="663"/>
      <c r="D74" s="670"/>
      <c r="E74" s="48" t="s">
        <v>1101</v>
      </c>
      <c r="F74" s="49" t="s">
        <v>33</v>
      </c>
      <c r="G74" s="48"/>
    </row>
    <row r="75" spans="3:7">
      <c r="C75" s="663"/>
      <c r="D75" s="670"/>
      <c r="E75" s="48" t="s">
        <v>1102</v>
      </c>
      <c r="F75" s="50" t="s">
        <v>814</v>
      </c>
      <c r="G75" s="49"/>
    </row>
    <row r="76" spans="3:7">
      <c r="C76" s="663"/>
      <c r="D76" s="670"/>
      <c r="E76" s="48" t="s">
        <v>1103</v>
      </c>
      <c r="F76" s="50" t="s">
        <v>814</v>
      </c>
      <c r="G76" s="49"/>
    </row>
    <row r="77" spans="3:7">
      <c r="C77" s="663"/>
      <c r="D77" s="670"/>
      <c r="E77" s="48" t="s">
        <v>1104</v>
      </c>
      <c r="F77" s="50" t="s">
        <v>814</v>
      </c>
      <c r="G77" s="49"/>
    </row>
    <row r="78" spans="3:7">
      <c r="C78" s="663"/>
      <c r="D78" s="670"/>
      <c r="E78" s="48" t="s">
        <v>1105</v>
      </c>
      <c r="F78" s="50" t="s">
        <v>814</v>
      </c>
      <c r="G78" s="49"/>
    </row>
    <row r="79" spans="3:7">
      <c r="C79" s="663"/>
      <c r="D79" s="670"/>
      <c r="E79" s="48" t="s">
        <v>1106</v>
      </c>
      <c r="F79" s="50" t="s">
        <v>814</v>
      </c>
      <c r="G79" s="49"/>
    </row>
    <row r="80" spans="3:7">
      <c r="C80" s="663"/>
      <c r="D80" s="670"/>
      <c r="E80" s="48" t="s">
        <v>1107</v>
      </c>
      <c r="F80" s="50" t="s">
        <v>814</v>
      </c>
      <c r="G80" s="49"/>
    </row>
    <row r="81" spans="3:7" ht="26">
      <c r="C81" s="663"/>
      <c r="D81" s="670"/>
      <c r="E81" s="48" t="s">
        <v>1108</v>
      </c>
      <c r="F81" s="50" t="s">
        <v>814</v>
      </c>
      <c r="G81" s="49"/>
    </row>
    <row r="82" spans="3:7">
      <c r="C82" s="663"/>
      <c r="D82" s="670"/>
      <c r="E82" s="48" t="s">
        <v>1109</v>
      </c>
      <c r="F82" s="50" t="s">
        <v>814</v>
      </c>
      <c r="G82" s="49"/>
    </row>
    <row r="83" spans="3:7" ht="26">
      <c r="C83" s="663"/>
      <c r="D83" s="670"/>
      <c r="E83" s="48" t="s">
        <v>1110</v>
      </c>
      <c r="F83" s="50" t="s">
        <v>814</v>
      </c>
      <c r="G83" s="49"/>
    </row>
    <row r="84" spans="3:7" ht="26">
      <c r="C84" s="663"/>
      <c r="D84" s="670"/>
      <c r="E84" s="48" t="s">
        <v>1111</v>
      </c>
      <c r="F84" s="50" t="s">
        <v>814</v>
      </c>
      <c r="G84" s="49"/>
    </row>
    <row r="85" spans="3:7" ht="26">
      <c r="C85" s="663"/>
      <c r="D85" s="670"/>
      <c r="E85" s="48" t="s">
        <v>1112</v>
      </c>
      <c r="F85" s="50" t="s">
        <v>814</v>
      </c>
      <c r="G85" s="49"/>
    </row>
    <row r="86" spans="3:7" ht="26">
      <c r="C86" s="663"/>
      <c r="D86" s="670"/>
      <c r="E86" s="48" t="s">
        <v>1113</v>
      </c>
      <c r="F86" s="50" t="s">
        <v>814</v>
      </c>
      <c r="G86" s="49"/>
    </row>
    <row r="87" spans="3:7" ht="26">
      <c r="C87" s="663"/>
      <c r="D87" s="670"/>
      <c r="E87" s="48" t="s">
        <v>1114</v>
      </c>
      <c r="F87" s="50" t="s">
        <v>814</v>
      </c>
      <c r="G87" s="49"/>
    </row>
    <row r="88" spans="3:7" ht="26">
      <c r="C88" s="663"/>
      <c r="D88" s="670"/>
      <c r="E88" s="48" t="s">
        <v>1115</v>
      </c>
      <c r="F88" s="50" t="s">
        <v>814</v>
      </c>
      <c r="G88" s="49"/>
    </row>
    <row r="89" spans="3:7">
      <c r="C89" s="663"/>
      <c r="D89" s="670"/>
      <c r="E89" s="48" t="s">
        <v>1116</v>
      </c>
      <c r="F89" s="50" t="s">
        <v>814</v>
      </c>
      <c r="G89" s="49"/>
    </row>
    <row r="90" spans="3:7">
      <c r="C90" s="663"/>
      <c r="D90" s="670"/>
      <c r="E90" s="48" t="s">
        <v>1117</v>
      </c>
      <c r="F90" s="50" t="s">
        <v>814</v>
      </c>
      <c r="G90" s="49"/>
    </row>
    <row r="91" spans="3:7">
      <c r="C91" s="663"/>
      <c r="D91" s="670"/>
      <c r="E91" s="48" t="s">
        <v>1118</v>
      </c>
      <c r="F91" s="50" t="s">
        <v>814</v>
      </c>
      <c r="G91" s="49"/>
    </row>
    <row r="92" spans="3:7">
      <c r="C92" s="663"/>
      <c r="D92" s="670"/>
      <c r="E92" s="48" t="s">
        <v>1119</v>
      </c>
      <c r="F92" s="50" t="s">
        <v>814</v>
      </c>
      <c r="G92" s="49"/>
    </row>
    <row r="93" spans="3:7">
      <c r="C93" s="663"/>
      <c r="D93" s="670"/>
      <c r="E93" s="48" t="s">
        <v>1120</v>
      </c>
      <c r="F93" s="50" t="s">
        <v>814</v>
      </c>
      <c r="G93" s="48" t="s">
        <v>1121</v>
      </c>
    </row>
    <row r="94" spans="3:7">
      <c r="C94" s="663"/>
      <c r="D94" s="670"/>
      <c r="E94" s="48" t="s">
        <v>1122</v>
      </c>
      <c r="F94" s="50" t="s">
        <v>814</v>
      </c>
      <c r="G94" s="49"/>
    </row>
    <row r="95" spans="3:7">
      <c r="C95" s="663"/>
      <c r="D95" s="670"/>
      <c r="E95" s="48" t="s">
        <v>1123</v>
      </c>
      <c r="F95" s="50" t="s">
        <v>814</v>
      </c>
      <c r="G95" s="49"/>
    </row>
    <row r="96" spans="3:7">
      <c r="C96" s="663"/>
      <c r="D96" s="670"/>
      <c r="E96" s="48" t="s">
        <v>1124</v>
      </c>
      <c r="F96" s="50" t="s">
        <v>814</v>
      </c>
      <c r="G96" s="49"/>
    </row>
    <row r="97" spans="3:7">
      <c r="C97" s="663"/>
      <c r="D97" s="670"/>
      <c r="E97" s="48" t="s">
        <v>1125</v>
      </c>
      <c r="F97" s="50" t="s">
        <v>814</v>
      </c>
      <c r="G97" s="49"/>
    </row>
    <row r="98" spans="3:7">
      <c r="C98" s="663"/>
      <c r="D98" s="670"/>
      <c r="E98" s="48" t="s">
        <v>1126</v>
      </c>
      <c r="F98" s="50" t="s">
        <v>814</v>
      </c>
      <c r="G98" s="49"/>
    </row>
    <row r="99" spans="3:7">
      <c r="C99" s="663"/>
      <c r="D99" s="670"/>
      <c r="E99" s="48" t="s">
        <v>1127</v>
      </c>
      <c r="F99" s="50" t="s">
        <v>814</v>
      </c>
      <c r="G99" s="49"/>
    </row>
    <row r="100" spans="3:7">
      <c r="C100" s="663"/>
      <c r="D100" s="670"/>
      <c r="E100" s="48" t="s">
        <v>1128</v>
      </c>
      <c r="F100" s="50" t="s">
        <v>814</v>
      </c>
      <c r="G100" s="49"/>
    </row>
    <row r="101" spans="3:7">
      <c r="C101" s="663"/>
      <c r="D101" s="670"/>
      <c r="E101" s="48" t="s">
        <v>1129</v>
      </c>
      <c r="F101" s="50" t="s">
        <v>814</v>
      </c>
      <c r="G101" s="49"/>
    </row>
    <row r="102" spans="3:7">
      <c r="C102" s="663"/>
      <c r="D102" s="670"/>
      <c r="E102" s="48" t="s">
        <v>1130</v>
      </c>
      <c r="F102" s="50" t="s">
        <v>814</v>
      </c>
      <c r="G102" s="48" t="s">
        <v>1131</v>
      </c>
    </row>
    <row r="103" spans="3:7" ht="26">
      <c r="C103" s="663"/>
      <c r="D103" s="670"/>
      <c r="E103" s="48" t="s">
        <v>1132</v>
      </c>
      <c r="F103" s="50" t="s">
        <v>814</v>
      </c>
      <c r="G103" s="48"/>
    </row>
    <row r="104" spans="3:7" ht="26">
      <c r="C104" s="663" t="s">
        <v>12</v>
      </c>
      <c r="D104" s="665" t="s">
        <v>12</v>
      </c>
      <c r="E104" s="48" t="s">
        <v>1133</v>
      </c>
      <c r="F104" s="49" t="s">
        <v>33</v>
      </c>
      <c r="G104" s="48" t="s">
        <v>1134</v>
      </c>
    </row>
    <row r="105" spans="3:7">
      <c r="C105" s="663"/>
      <c r="D105" s="665"/>
      <c r="E105" s="48" t="s">
        <v>1135</v>
      </c>
      <c r="F105" s="49" t="s">
        <v>33</v>
      </c>
      <c r="G105" s="48" t="s">
        <v>1136</v>
      </c>
    </row>
    <row r="106" spans="3:7" ht="26">
      <c r="C106" s="663"/>
      <c r="D106" s="665"/>
      <c r="E106" s="48" t="s">
        <v>1137</v>
      </c>
      <c r="F106" s="49" t="s">
        <v>33</v>
      </c>
      <c r="G106" s="48" t="s">
        <v>1138</v>
      </c>
    </row>
    <row r="107" spans="3:7" ht="26">
      <c r="C107" s="663"/>
      <c r="D107" s="665"/>
      <c r="E107" s="48" t="s">
        <v>1139</v>
      </c>
      <c r="F107" s="49" t="s">
        <v>33</v>
      </c>
      <c r="G107" s="48" t="s">
        <v>1140</v>
      </c>
    </row>
    <row r="108" spans="3:7" ht="26">
      <c r="C108" s="663"/>
      <c r="D108" s="665"/>
      <c r="E108" s="48" t="s">
        <v>1141</v>
      </c>
      <c r="F108" s="50" t="s">
        <v>814</v>
      </c>
      <c r="G108" s="48" t="s">
        <v>1142</v>
      </c>
    </row>
    <row r="109" spans="3:7" ht="26">
      <c r="C109" s="663" t="s">
        <v>681</v>
      </c>
      <c r="D109" s="665" t="s">
        <v>681</v>
      </c>
      <c r="E109" s="48" t="s">
        <v>1143</v>
      </c>
      <c r="F109" s="49" t="s">
        <v>33</v>
      </c>
      <c r="G109" s="48" t="s">
        <v>1144</v>
      </c>
    </row>
    <row r="110" spans="3:7">
      <c r="C110" s="663"/>
      <c r="D110" s="665"/>
      <c r="E110" s="48" t="s">
        <v>1145</v>
      </c>
      <c r="F110" s="49" t="s">
        <v>33</v>
      </c>
      <c r="G110" s="48" t="s">
        <v>1146</v>
      </c>
    </row>
    <row r="111" spans="3:7" ht="26">
      <c r="C111" s="664" t="s">
        <v>1003</v>
      </c>
      <c r="D111" s="665" t="s">
        <v>1003</v>
      </c>
      <c r="E111" s="52" t="s">
        <v>1003</v>
      </c>
      <c r="F111" s="49" t="s">
        <v>33</v>
      </c>
      <c r="G111" s="48" t="s">
        <v>1147</v>
      </c>
    </row>
    <row r="112" spans="3:7" ht="17.5" customHeight="1">
      <c r="C112" s="663"/>
      <c r="D112" s="665"/>
      <c r="E112" s="52" t="s">
        <v>1148</v>
      </c>
      <c r="F112" s="49" t="s">
        <v>33</v>
      </c>
      <c r="G112" s="52" t="s">
        <v>1149</v>
      </c>
    </row>
    <row r="113" spans="3:17">
      <c r="C113" s="664" t="s">
        <v>1005</v>
      </c>
      <c r="D113" s="665" t="s">
        <v>1005</v>
      </c>
      <c r="E113" s="48" t="s">
        <v>1150</v>
      </c>
      <c r="F113" s="49" t="s">
        <v>33</v>
      </c>
      <c r="G113" s="48" t="s">
        <v>1151</v>
      </c>
    </row>
    <row r="114" spans="3:17">
      <c r="C114" s="663"/>
      <c r="D114" s="665"/>
      <c r="E114" s="48" t="s">
        <v>1152</v>
      </c>
      <c r="F114" s="50" t="s">
        <v>814</v>
      </c>
      <c r="G114" s="48"/>
    </row>
    <row r="115" spans="3:17" ht="31.5" customHeight="1">
      <c r="C115" s="663"/>
      <c r="D115" s="665"/>
      <c r="E115" s="48" t="s">
        <v>1153</v>
      </c>
      <c r="F115" s="50" t="s">
        <v>814</v>
      </c>
      <c r="G115" s="48"/>
    </row>
    <row r="116" spans="3:17" ht="40">
      <c r="C116" s="158" t="s">
        <v>1006</v>
      </c>
      <c r="D116" s="61" t="s">
        <v>1006</v>
      </c>
      <c r="E116" s="48" t="s">
        <v>1044</v>
      </c>
      <c r="F116" s="49" t="s">
        <v>33</v>
      </c>
      <c r="G116" s="48" t="s">
        <v>1045</v>
      </c>
      <c r="H116" s="671" t="s">
        <v>1159</v>
      </c>
      <c r="I116" s="672"/>
      <c r="J116" s="672"/>
      <c r="K116" s="672"/>
      <c r="L116" s="672"/>
      <c r="M116" s="672"/>
      <c r="N116" s="672"/>
      <c r="O116" s="672"/>
      <c r="P116" s="672"/>
      <c r="Q116" s="672"/>
    </row>
    <row r="117" spans="3:17">
      <c r="C117" s="664" t="s">
        <v>13</v>
      </c>
      <c r="D117" s="665" t="s">
        <v>1158</v>
      </c>
      <c r="E117" s="48" t="s">
        <v>1154</v>
      </c>
      <c r="F117" s="49" t="s">
        <v>33</v>
      </c>
      <c r="G117" s="48"/>
    </row>
    <row r="118" spans="3:17">
      <c r="C118" s="664"/>
      <c r="D118" s="665"/>
      <c r="E118" s="48" t="s">
        <v>1155</v>
      </c>
      <c r="F118" s="49" t="s">
        <v>33</v>
      </c>
      <c r="G118" s="48"/>
    </row>
    <row r="119" spans="3:17">
      <c r="C119" s="664"/>
      <c r="D119" s="665"/>
      <c r="E119" s="48" t="s">
        <v>1156</v>
      </c>
      <c r="F119" s="49" t="s">
        <v>33</v>
      </c>
      <c r="G119" s="48"/>
    </row>
    <row r="120" spans="3:17" ht="23" customHeight="1">
      <c r="C120" s="664"/>
      <c r="D120" s="665"/>
      <c r="E120" s="48" t="s">
        <v>1157</v>
      </c>
      <c r="F120" s="50" t="s">
        <v>814</v>
      </c>
      <c r="G120" s="48"/>
    </row>
    <row r="121" spans="3:17">
      <c r="C121" s="664" t="s">
        <v>1170</v>
      </c>
      <c r="D121" s="665" t="s">
        <v>1170</v>
      </c>
      <c r="E121" s="48" t="s">
        <v>1160</v>
      </c>
      <c r="F121" s="49" t="s">
        <v>33</v>
      </c>
      <c r="G121" s="48" t="s">
        <v>1161</v>
      </c>
    </row>
    <row r="122" spans="3:17">
      <c r="C122" s="663"/>
      <c r="D122" s="665"/>
      <c r="E122" s="48" t="s">
        <v>1162</v>
      </c>
      <c r="F122" s="49" t="s">
        <v>33</v>
      </c>
      <c r="G122" s="48" t="s">
        <v>1163</v>
      </c>
    </row>
    <row r="123" spans="3:17" ht="22" customHeight="1">
      <c r="C123" s="663"/>
      <c r="D123" s="665"/>
      <c r="E123" s="48" t="s">
        <v>1164</v>
      </c>
      <c r="F123" s="49" t="s">
        <v>33</v>
      </c>
      <c r="G123" s="48" t="s">
        <v>1165</v>
      </c>
    </row>
    <row r="124" spans="3:17" ht="19.5" customHeight="1">
      <c r="C124" s="673" t="s">
        <v>1171</v>
      </c>
      <c r="D124" s="670" t="s">
        <v>1007</v>
      </c>
      <c r="E124" s="48" t="s">
        <v>1166</v>
      </c>
      <c r="F124" s="49" t="s">
        <v>33</v>
      </c>
      <c r="G124" s="48" t="s">
        <v>1167</v>
      </c>
    </row>
    <row r="125" spans="3:17" ht="21.5" customHeight="1">
      <c r="C125" s="674"/>
      <c r="D125" s="670"/>
      <c r="E125" s="48" t="s">
        <v>1168</v>
      </c>
      <c r="F125" s="49" t="s">
        <v>33</v>
      </c>
      <c r="G125" s="48" t="s">
        <v>1169</v>
      </c>
    </row>
  </sheetData>
  <mergeCells count="21">
    <mergeCell ref="H116:Q116"/>
    <mergeCell ref="D121:D123"/>
    <mergeCell ref="D124:D125"/>
    <mergeCell ref="C121:C123"/>
    <mergeCell ref="C124:C125"/>
    <mergeCell ref="C117:C120"/>
    <mergeCell ref="D117:D120"/>
    <mergeCell ref="D104:D108"/>
    <mergeCell ref="D109:D110"/>
    <mergeCell ref="D111:D112"/>
    <mergeCell ref="D113:D115"/>
    <mergeCell ref="D4:F4"/>
    <mergeCell ref="D16:E16"/>
    <mergeCell ref="D20:D22"/>
    <mergeCell ref="D23:D46"/>
    <mergeCell ref="D47:D103"/>
    <mergeCell ref="C19:C103"/>
    <mergeCell ref="C104:C108"/>
    <mergeCell ref="C109:C110"/>
    <mergeCell ref="C111:C112"/>
    <mergeCell ref="C113:C115"/>
  </mergeCells>
  <phoneticPr fontId="64" type="noConversion"/>
  <hyperlinks>
    <hyperlink ref="A1" location="Content!A1" display="Home" xr:uid="{3D23F2B4-4F0F-4AED-A5E7-8DAA40CC96AB}"/>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86E6C7-DE46-4BEE-BF65-C01E15ADE28D}">
  <dimension ref="A1:L94"/>
  <sheetViews>
    <sheetView topLeftCell="A67" zoomScale="70" zoomScaleNormal="70" workbookViewId="0">
      <selection activeCell="B89" sqref="B89"/>
    </sheetView>
  </sheetViews>
  <sheetFormatPr defaultRowHeight="13"/>
  <cols>
    <col min="1" max="1" width="1.6328125" style="86" customWidth="1"/>
    <col min="2" max="2" width="49.453125" style="86" bestFit="1" customWidth="1"/>
    <col min="3" max="3" width="22.1796875" style="86" bestFit="1" customWidth="1"/>
    <col min="4" max="4" width="13.90625" style="86" bestFit="1" customWidth="1"/>
    <col min="5" max="5" width="54.54296875" style="86" customWidth="1"/>
    <col min="6" max="6" width="43.1796875" style="86" customWidth="1"/>
    <col min="7" max="7" width="45.08984375" style="86" customWidth="1"/>
    <col min="8" max="8" width="17.1796875" style="86" customWidth="1"/>
    <col min="9" max="9" width="35.36328125" style="86" bestFit="1" customWidth="1"/>
    <col min="10" max="10" width="18" style="86" customWidth="1"/>
    <col min="11" max="11" width="26.1796875" style="86" customWidth="1"/>
    <col min="12" max="12" width="36.08984375" style="86" bestFit="1" customWidth="1"/>
    <col min="13" max="25" width="5.81640625" style="86" customWidth="1"/>
    <col min="26" max="255" width="8.81640625" style="86"/>
    <col min="256" max="256" width="24.453125" style="86" customWidth="1"/>
    <col min="257" max="257" width="21.81640625" style="86" customWidth="1"/>
    <col min="258" max="258" width="11.81640625" style="86" customWidth="1"/>
    <col min="259" max="259" width="8.54296875" style="86" customWidth="1"/>
    <col min="260" max="260" width="9.54296875" style="86" customWidth="1"/>
    <col min="261" max="261" width="9.453125" style="86" customWidth="1"/>
    <col min="262" max="262" width="13.1796875" style="86" customWidth="1"/>
    <col min="263" max="263" width="7.81640625" style="86" customWidth="1"/>
    <col min="264" max="264" width="5.81640625" style="86" customWidth="1"/>
    <col min="265" max="265" width="6.453125" style="86" customWidth="1"/>
    <col min="266" max="267" width="5.81640625" style="86" customWidth="1"/>
    <col min="268" max="268" width="7.1796875" style="86" customWidth="1"/>
    <col min="269" max="281" width="5.81640625" style="86" customWidth="1"/>
    <col min="282" max="511" width="8.81640625" style="86"/>
    <col min="512" max="512" width="24.453125" style="86" customWidth="1"/>
    <col min="513" max="513" width="21.81640625" style="86" customWidth="1"/>
    <col min="514" max="514" width="11.81640625" style="86" customWidth="1"/>
    <col min="515" max="515" width="8.54296875" style="86" customWidth="1"/>
    <col min="516" max="516" width="9.54296875" style="86" customWidth="1"/>
    <col min="517" max="517" width="9.453125" style="86" customWidth="1"/>
    <col min="518" max="518" width="13.1796875" style="86" customWidth="1"/>
    <col min="519" max="519" width="7.81640625" style="86" customWidth="1"/>
    <col min="520" max="520" width="5.81640625" style="86" customWidth="1"/>
    <col min="521" max="521" width="6.453125" style="86" customWidth="1"/>
    <col min="522" max="523" width="5.81640625" style="86" customWidth="1"/>
    <col min="524" max="524" width="7.1796875" style="86" customWidth="1"/>
    <col min="525" max="537" width="5.81640625" style="86" customWidth="1"/>
    <col min="538" max="767" width="8.81640625" style="86"/>
    <col min="768" max="768" width="24.453125" style="86" customWidth="1"/>
    <col min="769" max="769" width="21.81640625" style="86" customWidth="1"/>
    <col min="770" max="770" width="11.81640625" style="86" customWidth="1"/>
    <col min="771" max="771" width="8.54296875" style="86" customWidth="1"/>
    <col min="772" max="772" width="9.54296875" style="86" customWidth="1"/>
    <col min="773" max="773" width="9.453125" style="86" customWidth="1"/>
    <col min="774" max="774" width="13.1796875" style="86" customWidth="1"/>
    <col min="775" max="775" width="7.81640625" style="86" customWidth="1"/>
    <col min="776" max="776" width="5.81640625" style="86" customWidth="1"/>
    <col min="777" max="777" width="6.453125" style="86" customWidth="1"/>
    <col min="778" max="779" width="5.81640625" style="86" customWidth="1"/>
    <col min="780" max="780" width="7.1796875" style="86" customWidth="1"/>
    <col min="781" max="793" width="5.81640625" style="86" customWidth="1"/>
    <col min="794" max="1023" width="8.81640625" style="86"/>
    <col min="1024" max="1024" width="24.453125" style="86" customWidth="1"/>
    <col min="1025" max="1025" width="21.81640625" style="86" customWidth="1"/>
    <col min="1026" max="1026" width="11.81640625" style="86" customWidth="1"/>
    <col min="1027" max="1027" width="8.54296875" style="86" customWidth="1"/>
    <col min="1028" max="1028" width="9.54296875" style="86" customWidth="1"/>
    <col min="1029" max="1029" width="9.453125" style="86" customWidth="1"/>
    <col min="1030" max="1030" width="13.1796875" style="86" customWidth="1"/>
    <col min="1031" max="1031" width="7.81640625" style="86" customWidth="1"/>
    <col min="1032" max="1032" width="5.81640625" style="86" customWidth="1"/>
    <col min="1033" max="1033" width="6.453125" style="86" customWidth="1"/>
    <col min="1034" max="1035" width="5.81640625" style="86" customWidth="1"/>
    <col min="1036" max="1036" width="7.1796875" style="86" customWidth="1"/>
    <col min="1037" max="1049" width="5.81640625" style="86" customWidth="1"/>
    <col min="1050" max="1279" width="8.81640625" style="86"/>
    <col min="1280" max="1280" width="24.453125" style="86" customWidth="1"/>
    <col min="1281" max="1281" width="21.81640625" style="86" customWidth="1"/>
    <col min="1282" max="1282" width="11.81640625" style="86" customWidth="1"/>
    <col min="1283" max="1283" width="8.54296875" style="86" customWidth="1"/>
    <col min="1284" max="1284" width="9.54296875" style="86" customWidth="1"/>
    <col min="1285" max="1285" width="9.453125" style="86" customWidth="1"/>
    <col min="1286" max="1286" width="13.1796875" style="86" customWidth="1"/>
    <col min="1287" max="1287" width="7.81640625" style="86" customWidth="1"/>
    <col min="1288" max="1288" width="5.81640625" style="86" customWidth="1"/>
    <col min="1289" max="1289" width="6.453125" style="86" customWidth="1"/>
    <col min="1290" max="1291" width="5.81640625" style="86" customWidth="1"/>
    <col min="1292" max="1292" width="7.1796875" style="86" customWidth="1"/>
    <col min="1293" max="1305" width="5.81640625" style="86" customWidth="1"/>
    <col min="1306" max="1535" width="8.81640625" style="86"/>
    <col min="1536" max="1536" width="24.453125" style="86" customWidth="1"/>
    <col min="1537" max="1537" width="21.81640625" style="86" customWidth="1"/>
    <col min="1538" max="1538" width="11.81640625" style="86" customWidth="1"/>
    <col min="1539" max="1539" width="8.54296875" style="86" customWidth="1"/>
    <col min="1540" max="1540" width="9.54296875" style="86" customWidth="1"/>
    <col min="1541" max="1541" width="9.453125" style="86" customWidth="1"/>
    <col min="1542" max="1542" width="13.1796875" style="86" customWidth="1"/>
    <col min="1543" max="1543" width="7.81640625" style="86" customWidth="1"/>
    <col min="1544" max="1544" width="5.81640625" style="86" customWidth="1"/>
    <col min="1545" max="1545" width="6.453125" style="86" customWidth="1"/>
    <col min="1546" max="1547" width="5.81640625" style="86" customWidth="1"/>
    <col min="1548" max="1548" width="7.1796875" style="86" customWidth="1"/>
    <col min="1549" max="1561" width="5.81640625" style="86" customWidth="1"/>
    <col min="1562" max="1791" width="8.81640625" style="86"/>
    <col min="1792" max="1792" width="24.453125" style="86" customWidth="1"/>
    <col min="1793" max="1793" width="21.81640625" style="86" customWidth="1"/>
    <col min="1794" max="1794" width="11.81640625" style="86" customWidth="1"/>
    <col min="1795" max="1795" width="8.54296875" style="86" customWidth="1"/>
    <col min="1796" max="1796" width="9.54296875" style="86" customWidth="1"/>
    <col min="1797" max="1797" width="9.453125" style="86" customWidth="1"/>
    <col min="1798" max="1798" width="13.1796875" style="86" customWidth="1"/>
    <col min="1799" max="1799" width="7.81640625" style="86" customWidth="1"/>
    <col min="1800" max="1800" width="5.81640625" style="86" customWidth="1"/>
    <col min="1801" max="1801" width="6.453125" style="86" customWidth="1"/>
    <col min="1802" max="1803" width="5.81640625" style="86" customWidth="1"/>
    <col min="1804" max="1804" width="7.1796875" style="86" customWidth="1"/>
    <col min="1805" max="1817" width="5.81640625" style="86" customWidth="1"/>
    <col min="1818" max="2047" width="8.81640625" style="86"/>
    <col min="2048" max="2048" width="24.453125" style="86" customWidth="1"/>
    <col min="2049" max="2049" width="21.81640625" style="86" customWidth="1"/>
    <col min="2050" max="2050" width="11.81640625" style="86" customWidth="1"/>
    <col min="2051" max="2051" width="8.54296875" style="86" customWidth="1"/>
    <col min="2052" max="2052" width="9.54296875" style="86" customWidth="1"/>
    <col min="2053" max="2053" width="9.453125" style="86" customWidth="1"/>
    <col min="2054" max="2054" width="13.1796875" style="86" customWidth="1"/>
    <col min="2055" max="2055" width="7.81640625" style="86" customWidth="1"/>
    <col min="2056" max="2056" width="5.81640625" style="86" customWidth="1"/>
    <col min="2057" max="2057" width="6.453125" style="86" customWidth="1"/>
    <col min="2058" max="2059" width="5.81640625" style="86" customWidth="1"/>
    <col min="2060" max="2060" width="7.1796875" style="86" customWidth="1"/>
    <col min="2061" max="2073" width="5.81640625" style="86" customWidth="1"/>
    <col min="2074" max="2303" width="8.81640625" style="86"/>
    <col min="2304" max="2304" width="24.453125" style="86" customWidth="1"/>
    <col min="2305" max="2305" width="21.81640625" style="86" customWidth="1"/>
    <col min="2306" max="2306" width="11.81640625" style="86" customWidth="1"/>
    <col min="2307" max="2307" width="8.54296875" style="86" customWidth="1"/>
    <col min="2308" max="2308" width="9.54296875" style="86" customWidth="1"/>
    <col min="2309" max="2309" width="9.453125" style="86" customWidth="1"/>
    <col min="2310" max="2310" width="13.1796875" style="86" customWidth="1"/>
    <col min="2311" max="2311" width="7.81640625" style="86" customWidth="1"/>
    <col min="2312" max="2312" width="5.81640625" style="86" customWidth="1"/>
    <col min="2313" max="2313" width="6.453125" style="86" customWidth="1"/>
    <col min="2314" max="2315" width="5.81640625" style="86" customWidth="1"/>
    <col min="2316" max="2316" width="7.1796875" style="86" customWidth="1"/>
    <col min="2317" max="2329" width="5.81640625" style="86" customWidth="1"/>
    <col min="2330" max="2559" width="8.81640625" style="86"/>
    <col min="2560" max="2560" width="24.453125" style="86" customWidth="1"/>
    <col min="2561" max="2561" width="21.81640625" style="86" customWidth="1"/>
    <col min="2562" max="2562" width="11.81640625" style="86" customWidth="1"/>
    <col min="2563" max="2563" width="8.54296875" style="86" customWidth="1"/>
    <col min="2564" max="2564" width="9.54296875" style="86" customWidth="1"/>
    <col min="2565" max="2565" width="9.453125" style="86" customWidth="1"/>
    <col min="2566" max="2566" width="13.1796875" style="86" customWidth="1"/>
    <col min="2567" max="2567" width="7.81640625" style="86" customWidth="1"/>
    <col min="2568" max="2568" width="5.81640625" style="86" customWidth="1"/>
    <col min="2569" max="2569" width="6.453125" style="86" customWidth="1"/>
    <col min="2570" max="2571" width="5.81640625" style="86" customWidth="1"/>
    <col min="2572" max="2572" width="7.1796875" style="86" customWidth="1"/>
    <col min="2573" max="2585" width="5.81640625" style="86" customWidth="1"/>
    <col min="2586" max="2815" width="8.81640625" style="86"/>
    <col min="2816" max="2816" width="24.453125" style="86" customWidth="1"/>
    <col min="2817" max="2817" width="21.81640625" style="86" customWidth="1"/>
    <col min="2818" max="2818" width="11.81640625" style="86" customWidth="1"/>
    <col min="2819" max="2819" width="8.54296875" style="86" customWidth="1"/>
    <col min="2820" max="2820" width="9.54296875" style="86" customWidth="1"/>
    <col min="2821" max="2821" width="9.453125" style="86" customWidth="1"/>
    <col min="2822" max="2822" width="13.1796875" style="86" customWidth="1"/>
    <col min="2823" max="2823" width="7.81640625" style="86" customWidth="1"/>
    <col min="2824" max="2824" width="5.81640625" style="86" customWidth="1"/>
    <col min="2825" max="2825" width="6.453125" style="86" customWidth="1"/>
    <col min="2826" max="2827" width="5.81640625" style="86" customWidth="1"/>
    <col min="2828" max="2828" width="7.1796875" style="86" customWidth="1"/>
    <col min="2829" max="2841" width="5.81640625" style="86" customWidth="1"/>
    <col min="2842" max="3071" width="8.81640625" style="86"/>
    <col min="3072" max="3072" width="24.453125" style="86" customWidth="1"/>
    <col min="3073" max="3073" width="21.81640625" style="86" customWidth="1"/>
    <col min="3074" max="3074" width="11.81640625" style="86" customWidth="1"/>
    <col min="3075" max="3075" width="8.54296875" style="86" customWidth="1"/>
    <col min="3076" max="3076" width="9.54296875" style="86" customWidth="1"/>
    <col min="3077" max="3077" width="9.453125" style="86" customWidth="1"/>
    <col min="3078" max="3078" width="13.1796875" style="86" customWidth="1"/>
    <col min="3079" max="3079" width="7.81640625" style="86" customWidth="1"/>
    <col min="3080" max="3080" width="5.81640625" style="86" customWidth="1"/>
    <col min="3081" max="3081" width="6.453125" style="86" customWidth="1"/>
    <col min="3082" max="3083" width="5.81640625" style="86" customWidth="1"/>
    <col min="3084" max="3084" width="7.1796875" style="86" customWidth="1"/>
    <col min="3085" max="3097" width="5.81640625" style="86" customWidth="1"/>
    <col min="3098" max="3327" width="8.81640625" style="86"/>
    <col min="3328" max="3328" width="24.453125" style="86" customWidth="1"/>
    <col min="3329" max="3329" width="21.81640625" style="86" customWidth="1"/>
    <col min="3330" max="3330" width="11.81640625" style="86" customWidth="1"/>
    <col min="3331" max="3331" width="8.54296875" style="86" customWidth="1"/>
    <col min="3332" max="3332" width="9.54296875" style="86" customWidth="1"/>
    <col min="3333" max="3333" width="9.453125" style="86" customWidth="1"/>
    <col min="3334" max="3334" width="13.1796875" style="86" customWidth="1"/>
    <col min="3335" max="3335" width="7.81640625" style="86" customWidth="1"/>
    <col min="3336" max="3336" width="5.81640625" style="86" customWidth="1"/>
    <col min="3337" max="3337" width="6.453125" style="86" customWidth="1"/>
    <col min="3338" max="3339" width="5.81640625" style="86" customWidth="1"/>
    <col min="3340" max="3340" width="7.1796875" style="86" customWidth="1"/>
    <col min="3341" max="3353" width="5.81640625" style="86" customWidth="1"/>
    <col min="3354" max="3583" width="8.81640625" style="86"/>
    <col min="3584" max="3584" width="24.453125" style="86" customWidth="1"/>
    <col min="3585" max="3585" width="21.81640625" style="86" customWidth="1"/>
    <col min="3586" max="3586" width="11.81640625" style="86" customWidth="1"/>
    <col min="3587" max="3587" width="8.54296875" style="86" customWidth="1"/>
    <col min="3588" max="3588" width="9.54296875" style="86" customWidth="1"/>
    <col min="3589" max="3589" width="9.453125" style="86" customWidth="1"/>
    <col min="3590" max="3590" width="13.1796875" style="86" customWidth="1"/>
    <col min="3591" max="3591" width="7.81640625" style="86" customWidth="1"/>
    <col min="3592" max="3592" width="5.81640625" style="86" customWidth="1"/>
    <col min="3593" max="3593" width="6.453125" style="86" customWidth="1"/>
    <col min="3594" max="3595" width="5.81640625" style="86" customWidth="1"/>
    <col min="3596" max="3596" width="7.1796875" style="86" customWidth="1"/>
    <col min="3597" max="3609" width="5.81640625" style="86" customWidth="1"/>
    <col min="3610" max="3839" width="8.81640625" style="86"/>
    <col min="3840" max="3840" width="24.453125" style="86" customWidth="1"/>
    <col min="3841" max="3841" width="21.81640625" style="86" customWidth="1"/>
    <col min="3842" max="3842" width="11.81640625" style="86" customWidth="1"/>
    <col min="3843" max="3843" width="8.54296875" style="86" customWidth="1"/>
    <col min="3844" max="3844" width="9.54296875" style="86" customWidth="1"/>
    <col min="3845" max="3845" width="9.453125" style="86" customWidth="1"/>
    <col min="3846" max="3846" width="13.1796875" style="86" customWidth="1"/>
    <col min="3847" max="3847" width="7.81640625" style="86" customWidth="1"/>
    <col min="3848" max="3848" width="5.81640625" style="86" customWidth="1"/>
    <col min="3849" max="3849" width="6.453125" style="86" customWidth="1"/>
    <col min="3850" max="3851" width="5.81640625" style="86" customWidth="1"/>
    <col min="3852" max="3852" width="7.1796875" style="86" customWidth="1"/>
    <col min="3853" max="3865" width="5.81640625" style="86" customWidth="1"/>
    <col min="3866" max="4095" width="8.81640625" style="86"/>
    <col min="4096" max="4096" width="24.453125" style="86" customWidth="1"/>
    <col min="4097" max="4097" width="21.81640625" style="86" customWidth="1"/>
    <col min="4098" max="4098" width="11.81640625" style="86" customWidth="1"/>
    <col min="4099" max="4099" width="8.54296875" style="86" customWidth="1"/>
    <col min="4100" max="4100" width="9.54296875" style="86" customWidth="1"/>
    <col min="4101" max="4101" width="9.453125" style="86" customWidth="1"/>
    <col min="4102" max="4102" width="13.1796875" style="86" customWidth="1"/>
    <col min="4103" max="4103" width="7.81640625" style="86" customWidth="1"/>
    <col min="4104" max="4104" width="5.81640625" style="86" customWidth="1"/>
    <col min="4105" max="4105" width="6.453125" style="86" customWidth="1"/>
    <col min="4106" max="4107" width="5.81640625" style="86" customWidth="1"/>
    <col min="4108" max="4108" width="7.1796875" style="86" customWidth="1"/>
    <col min="4109" max="4121" width="5.81640625" style="86" customWidth="1"/>
    <col min="4122" max="4351" width="8.81640625" style="86"/>
    <col min="4352" max="4352" width="24.453125" style="86" customWidth="1"/>
    <col min="4353" max="4353" width="21.81640625" style="86" customWidth="1"/>
    <col min="4354" max="4354" width="11.81640625" style="86" customWidth="1"/>
    <col min="4355" max="4355" width="8.54296875" style="86" customWidth="1"/>
    <col min="4356" max="4356" width="9.54296875" style="86" customWidth="1"/>
    <col min="4357" max="4357" width="9.453125" style="86" customWidth="1"/>
    <col min="4358" max="4358" width="13.1796875" style="86" customWidth="1"/>
    <col min="4359" max="4359" width="7.81640625" style="86" customWidth="1"/>
    <col min="4360" max="4360" width="5.81640625" style="86" customWidth="1"/>
    <col min="4361" max="4361" width="6.453125" style="86" customWidth="1"/>
    <col min="4362" max="4363" width="5.81640625" style="86" customWidth="1"/>
    <col min="4364" max="4364" width="7.1796875" style="86" customWidth="1"/>
    <col min="4365" max="4377" width="5.81640625" style="86" customWidth="1"/>
    <col min="4378" max="4607" width="8.81640625" style="86"/>
    <col min="4608" max="4608" width="24.453125" style="86" customWidth="1"/>
    <col min="4609" max="4609" width="21.81640625" style="86" customWidth="1"/>
    <col min="4610" max="4610" width="11.81640625" style="86" customWidth="1"/>
    <col min="4611" max="4611" width="8.54296875" style="86" customWidth="1"/>
    <col min="4612" max="4612" width="9.54296875" style="86" customWidth="1"/>
    <col min="4613" max="4613" width="9.453125" style="86" customWidth="1"/>
    <col min="4614" max="4614" width="13.1796875" style="86" customWidth="1"/>
    <col min="4615" max="4615" width="7.81640625" style="86" customWidth="1"/>
    <col min="4616" max="4616" width="5.81640625" style="86" customWidth="1"/>
    <col min="4617" max="4617" width="6.453125" style="86" customWidth="1"/>
    <col min="4618" max="4619" width="5.81640625" style="86" customWidth="1"/>
    <col min="4620" max="4620" width="7.1796875" style="86" customWidth="1"/>
    <col min="4621" max="4633" width="5.81640625" style="86" customWidth="1"/>
    <col min="4634" max="4863" width="8.81640625" style="86"/>
    <col min="4864" max="4864" width="24.453125" style="86" customWidth="1"/>
    <col min="4865" max="4865" width="21.81640625" style="86" customWidth="1"/>
    <col min="4866" max="4866" width="11.81640625" style="86" customWidth="1"/>
    <col min="4867" max="4867" width="8.54296875" style="86" customWidth="1"/>
    <col min="4868" max="4868" width="9.54296875" style="86" customWidth="1"/>
    <col min="4869" max="4869" width="9.453125" style="86" customWidth="1"/>
    <col min="4870" max="4870" width="13.1796875" style="86" customWidth="1"/>
    <col min="4871" max="4871" width="7.81640625" style="86" customWidth="1"/>
    <col min="4872" max="4872" width="5.81640625" style="86" customWidth="1"/>
    <col min="4873" max="4873" width="6.453125" style="86" customWidth="1"/>
    <col min="4874" max="4875" width="5.81640625" style="86" customWidth="1"/>
    <col min="4876" max="4876" width="7.1796875" style="86" customWidth="1"/>
    <col min="4877" max="4889" width="5.81640625" style="86" customWidth="1"/>
    <col min="4890" max="5119" width="8.81640625" style="86"/>
    <col min="5120" max="5120" width="24.453125" style="86" customWidth="1"/>
    <col min="5121" max="5121" width="21.81640625" style="86" customWidth="1"/>
    <col min="5122" max="5122" width="11.81640625" style="86" customWidth="1"/>
    <col min="5123" max="5123" width="8.54296875" style="86" customWidth="1"/>
    <col min="5124" max="5124" width="9.54296875" style="86" customWidth="1"/>
    <col min="5125" max="5125" width="9.453125" style="86" customWidth="1"/>
    <col min="5126" max="5126" width="13.1796875" style="86" customWidth="1"/>
    <col min="5127" max="5127" width="7.81640625" style="86" customWidth="1"/>
    <col min="5128" max="5128" width="5.81640625" style="86" customWidth="1"/>
    <col min="5129" max="5129" width="6.453125" style="86" customWidth="1"/>
    <col min="5130" max="5131" width="5.81640625" style="86" customWidth="1"/>
    <col min="5132" max="5132" width="7.1796875" style="86" customWidth="1"/>
    <col min="5133" max="5145" width="5.81640625" style="86" customWidth="1"/>
    <col min="5146" max="5375" width="8.81640625" style="86"/>
    <col min="5376" max="5376" width="24.453125" style="86" customWidth="1"/>
    <col min="5377" max="5377" width="21.81640625" style="86" customWidth="1"/>
    <col min="5378" max="5378" width="11.81640625" style="86" customWidth="1"/>
    <col min="5379" max="5379" width="8.54296875" style="86" customWidth="1"/>
    <col min="5380" max="5380" width="9.54296875" style="86" customWidth="1"/>
    <col min="5381" max="5381" width="9.453125" style="86" customWidth="1"/>
    <col min="5382" max="5382" width="13.1796875" style="86" customWidth="1"/>
    <col min="5383" max="5383" width="7.81640625" style="86" customWidth="1"/>
    <col min="5384" max="5384" width="5.81640625" style="86" customWidth="1"/>
    <col min="5385" max="5385" width="6.453125" style="86" customWidth="1"/>
    <col min="5386" max="5387" width="5.81640625" style="86" customWidth="1"/>
    <col min="5388" max="5388" width="7.1796875" style="86" customWidth="1"/>
    <col min="5389" max="5401" width="5.81640625" style="86" customWidth="1"/>
    <col min="5402" max="5631" width="8.81640625" style="86"/>
    <col min="5632" max="5632" width="24.453125" style="86" customWidth="1"/>
    <col min="5633" max="5633" width="21.81640625" style="86" customWidth="1"/>
    <col min="5634" max="5634" width="11.81640625" style="86" customWidth="1"/>
    <col min="5635" max="5635" width="8.54296875" style="86" customWidth="1"/>
    <col min="5636" max="5636" width="9.54296875" style="86" customWidth="1"/>
    <col min="5637" max="5637" width="9.453125" style="86" customWidth="1"/>
    <col min="5638" max="5638" width="13.1796875" style="86" customWidth="1"/>
    <col min="5639" max="5639" width="7.81640625" style="86" customWidth="1"/>
    <col min="5640" max="5640" width="5.81640625" style="86" customWidth="1"/>
    <col min="5641" max="5641" width="6.453125" style="86" customWidth="1"/>
    <col min="5642" max="5643" width="5.81640625" style="86" customWidth="1"/>
    <col min="5644" max="5644" width="7.1796875" style="86" customWidth="1"/>
    <col min="5645" max="5657" width="5.81640625" style="86" customWidth="1"/>
    <col min="5658" max="5887" width="8.81640625" style="86"/>
    <col min="5888" max="5888" width="24.453125" style="86" customWidth="1"/>
    <col min="5889" max="5889" width="21.81640625" style="86" customWidth="1"/>
    <col min="5890" max="5890" width="11.81640625" style="86" customWidth="1"/>
    <col min="5891" max="5891" width="8.54296875" style="86" customWidth="1"/>
    <col min="5892" max="5892" width="9.54296875" style="86" customWidth="1"/>
    <col min="5893" max="5893" width="9.453125" style="86" customWidth="1"/>
    <col min="5894" max="5894" width="13.1796875" style="86" customWidth="1"/>
    <col min="5895" max="5895" width="7.81640625" style="86" customWidth="1"/>
    <col min="5896" max="5896" width="5.81640625" style="86" customWidth="1"/>
    <col min="5897" max="5897" width="6.453125" style="86" customWidth="1"/>
    <col min="5898" max="5899" width="5.81640625" style="86" customWidth="1"/>
    <col min="5900" max="5900" width="7.1796875" style="86" customWidth="1"/>
    <col min="5901" max="5913" width="5.81640625" style="86" customWidth="1"/>
    <col min="5914" max="6143" width="8.81640625" style="86"/>
    <col min="6144" max="6144" width="24.453125" style="86" customWidth="1"/>
    <col min="6145" max="6145" width="21.81640625" style="86" customWidth="1"/>
    <col min="6146" max="6146" width="11.81640625" style="86" customWidth="1"/>
    <col min="6147" max="6147" width="8.54296875" style="86" customWidth="1"/>
    <col min="6148" max="6148" width="9.54296875" style="86" customWidth="1"/>
    <col min="6149" max="6149" width="9.453125" style="86" customWidth="1"/>
    <col min="6150" max="6150" width="13.1796875" style="86" customWidth="1"/>
    <col min="6151" max="6151" width="7.81640625" style="86" customWidth="1"/>
    <col min="6152" max="6152" width="5.81640625" style="86" customWidth="1"/>
    <col min="6153" max="6153" width="6.453125" style="86" customWidth="1"/>
    <col min="6154" max="6155" width="5.81640625" style="86" customWidth="1"/>
    <col min="6156" max="6156" width="7.1796875" style="86" customWidth="1"/>
    <col min="6157" max="6169" width="5.81640625" style="86" customWidth="1"/>
    <col min="6170" max="6399" width="8.81640625" style="86"/>
    <col min="6400" max="6400" width="24.453125" style="86" customWidth="1"/>
    <col min="6401" max="6401" width="21.81640625" style="86" customWidth="1"/>
    <col min="6402" max="6402" width="11.81640625" style="86" customWidth="1"/>
    <col min="6403" max="6403" width="8.54296875" style="86" customWidth="1"/>
    <col min="6404" max="6404" width="9.54296875" style="86" customWidth="1"/>
    <col min="6405" max="6405" width="9.453125" style="86" customWidth="1"/>
    <col min="6406" max="6406" width="13.1796875" style="86" customWidth="1"/>
    <col min="6407" max="6407" width="7.81640625" style="86" customWidth="1"/>
    <col min="6408" max="6408" width="5.81640625" style="86" customWidth="1"/>
    <col min="6409" max="6409" width="6.453125" style="86" customWidth="1"/>
    <col min="6410" max="6411" width="5.81640625" style="86" customWidth="1"/>
    <col min="6412" max="6412" width="7.1796875" style="86" customWidth="1"/>
    <col min="6413" max="6425" width="5.81640625" style="86" customWidth="1"/>
    <col min="6426" max="6655" width="8.81640625" style="86"/>
    <col min="6656" max="6656" width="24.453125" style="86" customWidth="1"/>
    <col min="6657" max="6657" width="21.81640625" style="86" customWidth="1"/>
    <col min="6658" max="6658" width="11.81640625" style="86" customWidth="1"/>
    <col min="6659" max="6659" width="8.54296875" style="86" customWidth="1"/>
    <col min="6660" max="6660" width="9.54296875" style="86" customWidth="1"/>
    <col min="6661" max="6661" width="9.453125" style="86" customWidth="1"/>
    <col min="6662" max="6662" width="13.1796875" style="86" customWidth="1"/>
    <col min="6663" max="6663" width="7.81640625" style="86" customWidth="1"/>
    <col min="6664" max="6664" width="5.81640625" style="86" customWidth="1"/>
    <col min="6665" max="6665" width="6.453125" style="86" customWidth="1"/>
    <col min="6666" max="6667" width="5.81640625" style="86" customWidth="1"/>
    <col min="6668" max="6668" width="7.1796875" style="86" customWidth="1"/>
    <col min="6669" max="6681" width="5.81640625" style="86" customWidth="1"/>
    <col min="6682" max="6911" width="8.81640625" style="86"/>
    <col min="6912" max="6912" width="24.453125" style="86" customWidth="1"/>
    <col min="6913" max="6913" width="21.81640625" style="86" customWidth="1"/>
    <col min="6914" max="6914" width="11.81640625" style="86" customWidth="1"/>
    <col min="6915" max="6915" width="8.54296875" style="86" customWidth="1"/>
    <col min="6916" max="6916" width="9.54296875" style="86" customWidth="1"/>
    <col min="6917" max="6917" width="9.453125" style="86" customWidth="1"/>
    <col min="6918" max="6918" width="13.1796875" style="86" customWidth="1"/>
    <col min="6919" max="6919" width="7.81640625" style="86" customWidth="1"/>
    <col min="6920" max="6920" width="5.81640625" style="86" customWidth="1"/>
    <col min="6921" max="6921" width="6.453125" style="86" customWidth="1"/>
    <col min="6922" max="6923" width="5.81640625" style="86" customWidth="1"/>
    <col min="6924" max="6924" width="7.1796875" style="86" customWidth="1"/>
    <col min="6925" max="6937" width="5.81640625" style="86" customWidth="1"/>
    <col min="6938" max="7167" width="8.81640625" style="86"/>
    <col min="7168" max="7168" width="24.453125" style="86" customWidth="1"/>
    <col min="7169" max="7169" width="21.81640625" style="86" customWidth="1"/>
    <col min="7170" max="7170" width="11.81640625" style="86" customWidth="1"/>
    <col min="7171" max="7171" width="8.54296875" style="86" customWidth="1"/>
    <col min="7172" max="7172" width="9.54296875" style="86" customWidth="1"/>
    <col min="7173" max="7173" width="9.453125" style="86" customWidth="1"/>
    <col min="7174" max="7174" width="13.1796875" style="86" customWidth="1"/>
    <col min="7175" max="7175" width="7.81640625" style="86" customWidth="1"/>
    <col min="7176" max="7176" width="5.81640625" style="86" customWidth="1"/>
    <col min="7177" max="7177" width="6.453125" style="86" customWidth="1"/>
    <col min="7178" max="7179" width="5.81640625" style="86" customWidth="1"/>
    <col min="7180" max="7180" width="7.1796875" style="86" customWidth="1"/>
    <col min="7181" max="7193" width="5.81640625" style="86" customWidth="1"/>
    <col min="7194" max="7423" width="8.81640625" style="86"/>
    <col min="7424" max="7424" width="24.453125" style="86" customWidth="1"/>
    <col min="7425" max="7425" width="21.81640625" style="86" customWidth="1"/>
    <col min="7426" max="7426" width="11.81640625" style="86" customWidth="1"/>
    <col min="7427" max="7427" width="8.54296875" style="86" customWidth="1"/>
    <col min="7428" max="7428" width="9.54296875" style="86" customWidth="1"/>
    <col min="7429" max="7429" width="9.453125" style="86" customWidth="1"/>
    <col min="7430" max="7430" width="13.1796875" style="86" customWidth="1"/>
    <col min="7431" max="7431" width="7.81640625" style="86" customWidth="1"/>
    <col min="7432" max="7432" width="5.81640625" style="86" customWidth="1"/>
    <col min="7433" max="7433" width="6.453125" style="86" customWidth="1"/>
    <col min="7434" max="7435" width="5.81640625" style="86" customWidth="1"/>
    <col min="7436" max="7436" width="7.1796875" style="86" customWidth="1"/>
    <col min="7437" max="7449" width="5.81640625" style="86" customWidth="1"/>
    <col min="7450" max="7679" width="8.81640625" style="86"/>
    <col min="7680" max="7680" width="24.453125" style="86" customWidth="1"/>
    <col min="7681" max="7681" width="21.81640625" style="86" customWidth="1"/>
    <col min="7682" max="7682" width="11.81640625" style="86" customWidth="1"/>
    <col min="7683" max="7683" width="8.54296875" style="86" customWidth="1"/>
    <col min="7684" max="7684" width="9.54296875" style="86" customWidth="1"/>
    <col min="7685" max="7685" width="9.453125" style="86" customWidth="1"/>
    <col min="7686" max="7686" width="13.1796875" style="86" customWidth="1"/>
    <col min="7687" max="7687" width="7.81640625" style="86" customWidth="1"/>
    <col min="7688" max="7688" width="5.81640625" style="86" customWidth="1"/>
    <col min="7689" max="7689" width="6.453125" style="86" customWidth="1"/>
    <col min="7690" max="7691" width="5.81640625" style="86" customWidth="1"/>
    <col min="7692" max="7692" width="7.1796875" style="86" customWidth="1"/>
    <col min="7693" max="7705" width="5.81640625" style="86" customWidth="1"/>
    <col min="7706" max="7935" width="8.81640625" style="86"/>
    <col min="7936" max="7936" width="24.453125" style="86" customWidth="1"/>
    <col min="7937" max="7937" width="21.81640625" style="86" customWidth="1"/>
    <col min="7938" max="7938" width="11.81640625" style="86" customWidth="1"/>
    <col min="7939" max="7939" width="8.54296875" style="86" customWidth="1"/>
    <col min="7940" max="7940" width="9.54296875" style="86" customWidth="1"/>
    <col min="7941" max="7941" width="9.453125" style="86" customWidth="1"/>
    <col min="7942" max="7942" width="13.1796875" style="86" customWidth="1"/>
    <col min="7943" max="7943" width="7.81640625" style="86" customWidth="1"/>
    <col min="7944" max="7944" width="5.81640625" style="86" customWidth="1"/>
    <col min="7945" max="7945" width="6.453125" style="86" customWidth="1"/>
    <col min="7946" max="7947" width="5.81640625" style="86" customWidth="1"/>
    <col min="7948" max="7948" width="7.1796875" style="86" customWidth="1"/>
    <col min="7949" max="7961" width="5.81640625" style="86" customWidth="1"/>
    <col min="7962" max="8191" width="8.81640625" style="86"/>
    <col min="8192" max="8192" width="24.453125" style="86" customWidth="1"/>
    <col min="8193" max="8193" width="21.81640625" style="86" customWidth="1"/>
    <col min="8194" max="8194" width="11.81640625" style="86" customWidth="1"/>
    <col min="8195" max="8195" width="8.54296875" style="86" customWidth="1"/>
    <col min="8196" max="8196" width="9.54296875" style="86" customWidth="1"/>
    <col min="8197" max="8197" width="9.453125" style="86" customWidth="1"/>
    <col min="8198" max="8198" width="13.1796875" style="86" customWidth="1"/>
    <col min="8199" max="8199" width="7.81640625" style="86" customWidth="1"/>
    <col min="8200" max="8200" width="5.81640625" style="86" customWidth="1"/>
    <col min="8201" max="8201" width="6.453125" style="86" customWidth="1"/>
    <col min="8202" max="8203" width="5.81640625" style="86" customWidth="1"/>
    <col min="8204" max="8204" width="7.1796875" style="86" customWidth="1"/>
    <col min="8205" max="8217" width="5.81640625" style="86" customWidth="1"/>
    <col min="8218" max="8447" width="8.81640625" style="86"/>
    <col min="8448" max="8448" width="24.453125" style="86" customWidth="1"/>
    <col min="8449" max="8449" width="21.81640625" style="86" customWidth="1"/>
    <col min="8450" max="8450" width="11.81640625" style="86" customWidth="1"/>
    <col min="8451" max="8451" width="8.54296875" style="86" customWidth="1"/>
    <col min="8452" max="8452" width="9.54296875" style="86" customWidth="1"/>
    <col min="8453" max="8453" width="9.453125" style="86" customWidth="1"/>
    <col min="8454" max="8454" width="13.1796875" style="86" customWidth="1"/>
    <col min="8455" max="8455" width="7.81640625" style="86" customWidth="1"/>
    <col min="8456" max="8456" width="5.81640625" style="86" customWidth="1"/>
    <col min="8457" max="8457" width="6.453125" style="86" customWidth="1"/>
    <col min="8458" max="8459" width="5.81640625" style="86" customWidth="1"/>
    <col min="8460" max="8460" width="7.1796875" style="86" customWidth="1"/>
    <col min="8461" max="8473" width="5.81640625" style="86" customWidth="1"/>
    <col min="8474" max="8703" width="8.81640625" style="86"/>
    <col min="8704" max="8704" width="24.453125" style="86" customWidth="1"/>
    <col min="8705" max="8705" width="21.81640625" style="86" customWidth="1"/>
    <col min="8706" max="8706" width="11.81640625" style="86" customWidth="1"/>
    <col min="8707" max="8707" width="8.54296875" style="86" customWidth="1"/>
    <col min="8708" max="8708" width="9.54296875" style="86" customWidth="1"/>
    <col min="8709" max="8709" width="9.453125" style="86" customWidth="1"/>
    <col min="8710" max="8710" width="13.1796875" style="86" customWidth="1"/>
    <col min="8711" max="8711" width="7.81640625" style="86" customWidth="1"/>
    <col min="8712" max="8712" width="5.81640625" style="86" customWidth="1"/>
    <col min="8713" max="8713" width="6.453125" style="86" customWidth="1"/>
    <col min="8714" max="8715" width="5.81640625" style="86" customWidth="1"/>
    <col min="8716" max="8716" width="7.1796875" style="86" customWidth="1"/>
    <col min="8717" max="8729" width="5.81640625" style="86" customWidth="1"/>
    <col min="8730" max="8959" width="8.81640625" style="86"/>
    <col min="8960" max="8960" width="24.453125" style="86" customWidth="1"/>
    <col min="8961" max="8961" width="21.81640625" style="86" customWidth="1"/>
    <col min="8962" max="8962" width="11.81640625" style="86" customWidth="1"/>
    <col min="8963" max="8963" width="8.54296875" style="86" customWidth="1"/>
    <col min="8964" max="8964" width="9.54296875" style="86" customWidth="1"/>
    <col min="8965" max="8965" width="9.453125" style="86" customWidth="1"/>
    <col min="8966" max="8966" width="13.1796875" style="86" customWidth="1"/>
    <col min="8967" max="8967" width="7.81640625" style="86" customWidth="1"/>
    <col min="8968" max="8968" width="5.81640625" style="86" customWidth="1"/>
    <col min="8969" max="8969" width="6.453125" style="86" customWidth="1"/>
    <col min="8970" max="8971" width="5.81640625" style="86" customWidth="1"/>
    <col min="8972" max="8972" width="7.1796875" style="86" customWidth="1"/>
    <col min="8973" max="8985" width="5.81640625" style="86" customWidth="1"/>
    <col min="8986" max="9215" width="8.81640625" style="86"/>
    <col min="9216" max="9216" width="24.453125" style="86" customWidth="1"/>
    <col min="9217" max="9217" width="21.81640625" style="86" customWidth="1"/>
    <col min="9218" max="9218" width="11.81640625" style="86" customWidth="1"/>
    <col min="9219" max="9219" width="8.54296875" style="86" customWidth="1"/>
    <col min="9220" max="9220" width="9.54296875" style="86" customWidth="1"/>
    <col min="9221" max="9221" width="9.453125" style="86" customWidth="1"/>
    <col min="9222" max="9222" width="13.1796875" style="86" customWidth="1"/>
    <col min="9223" max="9223" width="7.81640625" style="86" customWidth="1"/>
    <col min="9224" max="9224" width="5.81640625" style="86" customWidth="1"/>
    <col min="9225" max="9225" width="6.453125" style="86" customWidth="1"/>
    <col min="9226" max="9227" width="5.81640625" style="86" customWidth="1"/>
    <col min="9228" max="9228" width="7.1796875" style="86" customWidth="1"/>
    <col min="9229" max="9241" width="5.81640625" style="86" customWidth="1"/>
    <col min="9242" max="9471" width="8.81640625" style="86"/>
    <col min="9472" max="9472" width="24.453125" style="86" customWidth="1"/>
    <col min="9473" max="9473" width="21.81640625" style="86" customWidth="1"/>
    <col min="9474" max="9474" width="11.81640625" style="86" customWidth="1"/>
    <col min="9475" max="9475" width="8.54296875" style="86" customWidth="1"/>
    <col min="9476" max="9476" width="9.54296875" style="86" customWidth="1"/>
    <col min="9477" max="9477" width="9.453125" style="86" customWidth="1"/>
    <col min="9478" max="9478" width="13.1796875" style="86" customWidth="1"/>
    <col min="9479" max="9479" width="7.81640625" style="86" customWidth="1"/>
    <col min="9480" max="9480" width="5.81640625" style="86" customWidth="1"/>
    <col min="9481" max="9481" width="6.453125" style="86" customWidth="1"/>
    <col min="9482" max="9483" width="5.81640625" style="86" customWidth="1"/>
    <col min="9484" max="9484" width="7.1796875" style="86" customWidth="1"/>
    <col min="9485" max="9497" width="5.81640625" style="86" customWidth="1"/>
    <col min="9498" max="9727" width="8.81640625" style="86"/>
    <col min="9728" max="9728" width="24.453125" style="86" customWidth="1"/>
    <col min="9729" max="9729" width="21.81640625" style="86" customWidth="1"/>
    <col min="9730" max="9730" width="11.81640625" style="86" customWidth="1"/>
    <col min="9731" max="9731" width="8.54296875" style="86" customWidth="1"/>
    <col min="9732" max="9732" width="9.54296875" style="86" customWidth="1"/>
    <col min="9733" max="9733" width="9.453125" style="86" customWidth="1"/>
    <col min="9734" max="9734" width="13.1796875" style="86" customWidth="1"/>
    <col min="9735" max="9735" width="7.81640625" style="86" customWidth="1"/>
    <col min="9736" max="9736" width="5.81640625" style="86" customWidth="1"/>
    <col min="9737" max="9737" width="6.453125" style="86" customWidth="1"/>
    <col min="9738" max="9739" width="5.81640625" style="86" customWidth="1"/>
    <col min="9740" max="9740" width="7.1796875" style="86" customWidth="1"/>
    <col min="9741" max="9753" width="5.81640625" style="86" customWidth="1"/>
    <col min="9754" max="9983" width="8.81640625" style="86"/>
    <col min="9984" max="9984" width="24.453125" style="86" customWidth="1"/>
    <col min="9985" max="9985" width="21.81640625" style="86" customWidth="1"/>
    <col min="9986" max="9986" width="11.81640625" style="86" customWidth="1"/>
    <col min="9987" max="9987" width="8.54296875" style="86" customWidth="1"/>
    <col min="9988" max="9988" width="9.54296875" style="86" customWidth="1"/>
    <col min="9989" max="9989" width="9.453125" style="86" customWidth="1"/>
    <col min="9990" max="9990" width="13.1796875" style="86" customWidth="1"/>
    <col min="9991" max="9991" width="7.81640625" style="86" customWidth="1"/>
    <col min="9992" max="9992" width="5.81640625" style="86" customWidth="1"/>
    <col min="9993" max="9993" width="6.453125" style="86" customWidth="1"/>
    <col min="9994" max="9995" width="5.81640625" style="86" customWidth="1"/>
    <col min="9996" max="9996" width="7.1796875" style="86" customWidth="1"/>
    <col min="9997" max="10009" width="5.81640625" style="86" customWidth="1"/>
    <col min="10010" max="10239" width="8.81640625" style="86"/>
    <col min="10240" max="10240" width="24.453125" style="86" customWidth="1"/>
    <col min="10241" max="10241" width="21.81640625" style="86" customWidth="1"/>
    <col min="10242" max="10242" width="11.81640625" style="86" customWidth="1"/>
    <col min="10243" max="10243" width="8.54296875" style="86" customWidth="1"/>
    <col min="10244" max="10244" width="9.54296875" style="86" customWidth="1"/>
    <col min="10245" max="10245" width="9.453125" style="86" customWidth="1"/>
    <col min="10246" max="10246" width="13.1796875" style="86" customWidth="1"/>
    <col min="10247" max="10247" width="7.81640625" style="86" customWidth="1"/>
    <col min="10248" max="10248" width="5.81640625" style="86" customWidth="1"/>
    <col min="10249" max="10249" width="6.453125" style="86" customWidth="1"/>
    <col min="10250" max="10251" width="5.81640625" style="86" customWidth="1"/>
    <col min="10252" max="10252" width="7.1796875" style="86" customWidth="1"/>
    <col min="10253" max="10265" width="5.81640625" style="86" customWidth="1"/>
    <col min="10266" max="10495" width="8.81640625" style="86"/>
    <col min="10496" max="10496" width="24.453125" style="86" customWidth="1"/>
    <col min="10497" max="10497" width="21.81640625" style="86" customWidth="1"/>
    <col min="10498" max="10498" width="11.81640625" style="86" customWidth="1"/>
    <col min="10499" max="10499" width="8.54296875" style="86" customWidth="1"/>
    <col min="10500" max="10500" width="9.54296875" style="86" customWidth="1"/>
    <col min="10501" max="10501" width="9.453125" style="86" customWidth="1"/>
    <col min="10502" max="10502" width="13.1796875" style="86" customWidth="1"/>
    <col min="10503" max="10503" width="7.81640625" style="86" customWidth="1"/>
    <col min="10504" max="10504" width="5.81640625" style="86" customWidth="1"/>
    <col min="10505" max="10505" width="6.453125" style="86" customWidth="1"/>
    <col min="10506" max="10507" width="5.81640625" style="86" customWidth="1"/>
    <col min="10508" max="10508" width="7.1796875" style="86" customWidth="1"/>
    <col min="10509" max="10521" width="5.81640625" style="86" customWidth="1"/>
    <col min="10522" max="10751" width="8.81640625" style="86"/>
    <col min="10752" max="10752" width="24.453125" style="86" customWidth="1"/>
    <col min="10753" max="10753" width="21.81640625" style="86" customWidth="1"/>
    <col min="10754" max="10754" width="11.81640625" style="86" customWidth="1"/>
    <col min="10755" max="10755" width="8.54296875" style="86" customWidth="1"/>
    <col min="10756" max="10756" width="9.54296875" style="86" customWidth="1"/>
    <col min="10757" max="10757" width="9.453125" style="86" customWidth="1"/>
    <col min="10758" max="10758" width="13.1796875" style="86" customWidth="1"/>
    <col min="10759" max="10759" width="7.81640625" style="86" customWidth="1"/>
    <col min="10760" max="10760" width="5.81640625" style="86" customWidth="1"/>
    <col min="10761" max="10761" width="6.453125" style="86" customWidth="1"/>
    <col min="10762" max="10763" width="5.81640625" style="86" customWidth="1"/>
    <col min="10764" max="10764" width="7.1796875" style="86" customWidth="1"/>
    <col min="10765" max="10777" width="5.81640625" style="86" customWidth="1"/>
    <col min="10778" max="11007" width="8.81640625" style="86"/>
    <col min="11008" max="11008" width="24.453125" style="86" customWidth="1"/>
    <col min="11009" max="11009" width="21.81640625" style="86" customWidth="1"/>
    <col min="11010" max="11010" width="11.81640625" style="86" customWidth="1"/>
    <col min="11011" max="11011" width="8.54296875" style="86" customWidth="1"/>
    <col min="11012" max="11012" width="9.54296875" style="86" customWidth="1"/>
    <col min="11013" max="11013" width="9.453125" style="86" customWidth="1"/>
    <col min="11014" max="11014" width="13.1796875" style="86" customWidth="1"/>
    <col min="11015" max="11015" width="7.81640625" style="86" customWidth="1"/>
    <col min="11016" max="11016" width="5.81640625" style="86" customWidth="1"/>
    <col min="11017" max="11017" width="6.453125" style="86" customWidth="1"/>
    <col min="11018" max="11019" width="5.81640625" style="86" customWidth="1"/>
    <col min="11020" max="11020" width="7.1796875" style="86" customWidth="1"/>
    <col min="11021" max="11033" width="5.81640625" style="86" customWidth="1"/>
    <col min="11034" max="11263" width="8.81640625" style="86"/>
    <col min="11264" max="11264" width="24.453125" style="86" customWidth="1"/>
    <col min="11265" max="11265" width="21.81640625" style="86" customWidth="1"/>
    <col min="11266" max="11266" width="11.81640625" style="86" customWidth="1"/>
    <col min="11267" max="11267" width="8.54296875" style="86" customWidth="1"/>
    <col min="11268" max="11268" width="9.54296875" style="86" customWidth="1"/>
    <col min="11269" max="11269" width="9.453125" style="86" customWidth="1"/>
    <col min="11270" max="11270" width="13.1796875" style="86" customWidth="1"/>
    <col min="11271" max="11271" width="7.81640625" style="86" customWidth="1"/>
    <col min="11272" max="11272" width="5.81640625" style="86" customWidth="1"/>
    <col min="11273" max="11273" width="6.453125" style="86" customWidth="1"/>
    <col min="11274" max="11275" width="5.81640625" style="86" customWidth="1"/>
    <col min="11276" max="11276" width="7.1796875" style="86" customWidth="1"/>
    <col min="11277" max="11289" width="5.81640625" style="86" customWidth="1"/>
    <col min="11290" max="11519" width="8.81640625" style="86"/>
    <col min="11520" max="11520" width="24.453125" style="86" customWidth="1"/>
    <col min="11521" max="11521" width="21.81640625" style="86" customWidth="1"/>
    <col min="11522" max="11522" width="11.81640625" style="86" customWidth="1"/>
    <col min="11523" max="11523" width="8.54296875" style="86" customWidth="1"/>
    <col min="11524" max="11524" width="9.54296875" style="86" customWidth="1"/>
    <col min="11525" max="11525" width="9.453125" style="86" customWidth="1"/>
    <col min="11526" max="11526" width="13.1796875" style="86" customWidth="1"/>
    <col min="11527" max="11527" width="7.81640625" style="86" customWidth="1"/>
    <col min="11528" max="11528" width="5.81640625" style="86" customWidth="1"/>
    <col min="11529" max="11529" width="6.453125" style="86" customWidth="1"/>
    <col min="11530" max="11531" width="5.81640625" style="86" customWidth="1"/>
    <col min="11532" max="11532" width="7.1796875" style="86" customWidth="1"/>
    <col min="11533" max="11545" width="5.81640625" style="86" customWidth="1"/>
    <col min="11546" max="11775" width="8.81640625" style="86"/>
    <col min="11776" max="11776" width="24.453125" style="86" customWidth="1"/>
    <col min="11777" max="11777" width="21.81640625" style="86" customWidth="1"/>
    <col min="11778" max="11778" width="11.81640625" style="86" customWidth="1"/>
    <col min="11779" max="11779" width="8.54296875" style="86" customWidth="1"/>
    <col min="11780" max="11780" width="9.54296875" style="86" customWidth="1"/>
    <col min="11781" max="11781" width="9.453125" style="86" customWidth="1"/>
    <col min="11782" max="11782" width="13.1796875" style="86" customWidth="1"/>
    <col min="11783" max="11783" width="7.81640625" style="86" customWidth="1"/>
    <col min="11784" max="11784" width="5.81640625" style="86" customWidth="1"/>
    <col min="11785" max="11785" width="6.453125" style="86" customWidth="1"/>
    <col min="11786" max="11787" width="5.81640625" style="86" customWidth="1"/>
    <col min="11788" max="11788" width="7.1796875" style="86" customWidth="1"/>
    <col min="11789" max="11801" width="5.81640625" style="86" customWidth="1"/>
    <col min="11802" max="12031" width="8.81640625" style="86"/>
    <col min="12032" max="12032" width="24.453125" style="86" customWidth="1"/>
    <col min="12033" max="12033" width="21.81640625" style="86" customWidth="1"/>
    <col min="12034" max="12034" width="11.81640625" style="86" customWidth="1"/>
    <col min="12035" max="12035" width="8.54296875" style="86" customWidth="1"/>
    <col min="12036" max="12036" width="9.54296875" style="86" customWidth="1"/>
    <col min="12037" max="12037" width="9.453125" style="86" customWidth="1"/>
    <col min="12038" max="12038" width="13.1796875" style="86" customWidth="1"/>
    <col min="12039" max="12039" width="7.81640625" style="86" customWidth="1"/>
    <col min="12040" max="12040" width="5.81640625" style="86" customWidth="1"/>
    <col min="12041" max="12041" width="6.453125" style="86" customWidth="1"/>
    <col min="12042" max="12043" width="5.81640625" style="86" customWidth="1"/>
    <col min="12044" max="12044" width="7.1796875" style="86" customWidth="1"/>
    <col min="12045" max="12057" width="5.81640625" style="86" customWidth="1"/>
    <col min="12058" max="12287" width="8.81640625" style="86"/>
    <col min="12288" max="12288" width="24.453125" style="86" customWidth="1"/>
    <col min="12289" max="12289" width="21.81640625" style="86" customWidth="1"/>
    <col min="12290" max="12290" width="11.81640625" style="86" customWidth="1"/>
    <col min="12291" max="12291" width="8.54296875" style="86" customWidth="1"/>
    <col min="12292" max="12292" width="9.54296875" style="86" customWidth="1"/>
    <col min="12293" max="12293" width="9.453125" style="86" customWidth="1"/>
    <col min="12294" max="12294" width="13.1796875" style="86" customWidth="1"/>
    <col min="12295" max="12295" width="7.81640625" style="86" customWidth="1"/>
    <col min="12296" max="12296" width="5.81640625" style="86" customWidth="1"/>
    <col min="12297" max="12297" width="6.453125" style="86" customWidth="1"/>
    <col min="12298" max="12299" width="5.81640625" style="86" customWidth="1"/>
    <col min="12300" max="12300" width="7.1796875" style="86" customWidth="1"/>
    <col min="12301" max="12313" width="5.81640625" style="86" customWidth="1"/>
    <col min="12314" max="12543" width="8.81640625" style="86"/>
    <col min="12544" max="12544" width="24.453125" style="86" customWidth="1"/>
    <col min="12545" max="12545" width="21.81640625" style="86" customWidth="1"/>
    <col min="12546" max="12546" width="11.81640625" style="86" customWidth="1"/>
    <col min="12547" max="12547" width="8.54296875" style="86" customWidth="1"/>
    <col min="12548" max="12548" width="9.54296875" style="86" customWidth="1"/>
    <col min="12549" max="12549" width="9.453125" style="86" customWidth="1"/>
    <col min="12550" max="12550" width="13.1796875" style="86" customWidth="1"/>
    <col min="12551" max="12551" width="7.81640625" style="86" customWidth="1"/>
    <col min="12552" max="12552" width="5.81640625" style="86" customWidth="1"/>
    <col min="12553" max="12553" width="6.453125" style="86" customWidth="1"/>
    <col min="12554" max="12555" width="5.81640625" style="86" customWidth="1"/>
    <col min="12556" max="12556" width="7.1796875" style="86" customWidth="1"/>
    <col min="12557" max="12569" width="5.81640625" style="86" customWidth="1"/>
    <col min="12570" max="12799" width="8.81640625" style="86"/>
    <col min="12800" max="12800" width="24.453125" style="86" customWidth="1"/>
    <col min="12801" max="12801" width="21.81640625" style="86" customWidth="1"/>
    <col min="12802" max="12802" width="11.81640625" style="86" customWidth="1"/>
    <col min="12803" max="12803" width="8.54296875" style="86" customWidth="1"/>
    <col min="12804" max="12804" width="9.54296875" style="86" customWidth="1"/>
    <col min="12805" max="12805" width="9.453125" style="86" customWidth="1"/>
    <col min="12806" max="12806" width="13.1796875" style="86" customWidth="1"/>
    <col min="12807" max="12807" width="7.81640625" style="86" customWidth="1"/>
    <col min="12808" max="12808" width="5.81640625" style="86" customWidth="1"/>
    <col min="12809" max="12809" width="6.453125" style="86" customWidth="1"/>
    <col min="12810" max="12811" width="5.81640625" style="86" customWidth="1"/>
    <col min="12812" max="12812" width="7.1796875" style="86" customWidth="1"/>
    <col min="12813" max="12825" width="5.81640625" style="86" customWidth="1"/>
    <col min="12826" max="13055" width="8.81640625" style="86"/>
    <col min="13056" max="13056" width="24.453125" style="86" customWidth="1"/>
    <col min="13057" max="13057" width="21.81640625" style="86" customWidth="1"/>
    <col min="13058" max="13058" width="11.81640625" style="86" customWidth="1"/>
    <col min="13059" max="13059" width="8.54296875" style="86" customWidth="1"/>
    <col min="13060" max="13060" width="9.54296875" style="86" customWidth="1"/>
    <col min="13061" max="13061" width="9.453125" style="86" customWidth="1"/>
    <col min="13062" max="13062" width="13.1796875" style="86" customWidth="1"/>
    <col min="13063" max="13063" width="7.81640625" style="86" customWidth="1"/>
    <col min="13064" max="13064" width="5.81640625" style="86" customWidth="1"/>
    <col min="13065" max="13065" width="6.453125" style="86" customWidth="1"/>
    <col min="13066" max="13067" width="5.81640625" style="86" customWidth="1"/>
    <col min="13068" max="13068" width="7.1796875" style="86" customWidth="1"/>
    <col min="13069" max="13081" width="5.81640625" style="86" customWidth="1"/>
    <col min="13082" max="13311" width="8.81640625" style="86"/>
    <col min="13312" max="13312" width="24.453125" style="86" customWidth="1"/>
    <col min="13313" max="13313" width="21.81640625" style="86" customWidth="1"/>
    <col min="13314" max="13314" width="11.81640625" style="86" customWidth="1"/>
    <col min="13315" max="13315" width="8.54296875" style="86" customWidth="1"/>
    <col min="13316" max="13316" width="9.54296875" style="86" customWidth="1"/>
    <col min="13317" max="13317" width="9.453125" style="86" customWidth="1"/>
    <col min="13318" max="13318" width="13.1796875" style="86" customWidth="1"/>
    <col min="13319" max="13319" width="7.81640625" style="86" customWidth="1"/>
    <col min="13320" max="13320" width="5.81640625" style="86" customWidth="1"/>
    <col min="13321" max="13321" width="6.453125" style="86" customWidth="1"/>
    <col min="13322" max="13323" width="5.81640625" style="86" customWidth="1"/>
    <col min="13324" max="13324" width="7.1796875" style="86" customWidth="1"/>
    <col min="13325" max="13337" width="5.81640625" style="86" customWidth="1"/>
    <col min="13338" max="13567" width="8.81640625" style="86"/>
    <col min="13568" max="13568" width="24.453125" style="86" customWidth="1"/>
    <col min="13569" max="13569" width="21.81640625" style="86" customWidth="1"/>
    <col min="13570" max="13570" width="11.81640625" style="86" customWidth="1"/>
    <col min="13571" max="13571" width="8.54296875" style="86" customWidth="1"/>
    <col min="13572" max="13572" width="9.54296875" style="86" customWidth="1"/>
    <col min="13573" max="13573" width="9.453125" style="86" customWidth="1"/>
    <col min="13574" max="13574" width="13.1796875" style="86" customWidth="1"/>
    <col min="13575" max="13575" width="7.81640625" style="86" customWidth="1"/>
    <col min="13576" max="13576" width="5.81640625" style="86" customWidth="1"/>
    <col min="13577" max="13577" width="6.453125" style="86" customWidth="1"/>
    <col min="13578" max="13579" width="5.81640625" style="86" customWidth="1"/>
    <col min="13580" max="13580" width="7.1796875" style="86" customWidth="1"/>
    <col min="13581" max="13593" width="5.81640625" style="86" customWidth="1"/>
    <col min="13594" max="13823" width="8.81640625" style="86"/>
    <col min="13824" max="13824" width="24.453125" style="86" customWidth="1"/>
    <col min="13825" max="13825" width="21.81640625" style="86" customWidth="1"/>
    <col min="13826" max="13826" width="11.81640625" style="86" customWidth="1"/>
    <col min="13827" max="13827" width="8.54296875" style="86" customWidth="1"/>
    <col min="13828" max="13828" width="9.54296875" style="86" customWidth="1"/>
    <col min="13829" max="13829" width="9.453125" style="86" customWidth="1"/>
    <col min="13830" max="13830" width="13.1796875" style="86" customWidth="1"/>
    <col min="13831" max="13831" width="7.81640625" style="86" customWidth="1"/>
    <col min="13832" max="13832" width="5.81640625" style="86" customWidth="1"/>
    <col min="13833" max="13833" width="6.453125" style="86" customWidth="1"/>
    <col min="13834" max="13835" width="5.81640625" style="86" customWidth="1"/>
    <col min="13836" max="13836" width="7.1796875" style="86" customWidth="1"/>
    <col min="13837" max="13849" width="5.81640625" style="86" customWidth="1"/>
    <col min="13850" max="14079" width="8.81640625" style="86"/>
    <col min="14080" max="14080" width="24.453125" style="86" customWidth="1"/>
    <col min="14081" max="14081" width="21.81640625" style="86" customWidth="1"/>
    <col min="14082" max="14082" width="11.81640625" style="86" customWidth="1"/>
    <col min="14083" max="14083" width="8.54296875" style="86" customWidth="1"/>
    <col min="14084" max="14084" width="9.54296875" style="86" customWidth="1"/>
    <col min="14085" max="14085" width="9.453125" style="86" customWidth="1"/>
    <col min="14086" max="14086" width="13.1796875" style="86" customWidth="1"/>
    <col min="14087" max="14087" width="7.81640625" style="86" customWidth="1"/>
    <col min="14088" max="14088" width="5.81640625" style="86" customWidth="1"/>
    <col min="14089" max="14089" width="6.453125" style="86" customWidth="1"/>
    <col min="14090" max="14091" width="5.81640625" style="86" customWidth="1"/>
    <col min="14092" max="14092" width="7.1796875" style="86" customWidth="1"/>
    <col min="14093" max="14105" width="5.81640625" style="86" customWidth="1"/>
    <col min="14106" max="14335" width="8.81640625" style="86"/>
    <col min="14336" max="14336" width="24.453125" style="86" customWidth="1"/>
    <col min="14337" max="14337" width="21.81640625" style="86" customWidth="1"/>
    <col min="14338" max="14338" width="11.81640625" style="86" customWidth="1"/>
    <col min="14339" max="14339" width="8.54296875" style="86" customWidth="1"/>
    <col min="14340" max="14340" width="9.54296875" style="86" customWidth="1"/>
    <col min="14341" max="14341" width="9.453125" style="86" customWidth="1"/>
    <col min="14342" max="14342" width="13.1796875" style="86" customWidth="1"/>
    <col min="14343" max="14343" width="7.81640625" style="86" customWidth="1"/>
    <col min="14344" max="14344" width="5.81640625" style="86" customWidth="1"/>
    <col min="14345" max="14345" width="6.453125" style="86" customWidth="1"/>
    <col min="14346" max="14347" width="5.81640625" style="86" customWidth="1"/>
    <col min="14348" max="14348" width="7.1796875" style="86" customWidth="1"/>
    <col min="14349" max="14361" width="5.81640625" style="86" customWidth="1"/>
    <col min="14362" max="14591" width="8.81640625" style="86"/>
    <col min="14592" max="14592" width="24.453125" style="86" customWidth="1"/>
    <col min="14593" max="14593" width="21.81640625" style="86" customWidth="1"/>
    <col min="14594" max="14594" width="11.81640625" style="86" customWidth="1"/>
    <col min="14595" max="14595" width="8.54296875" style="86" customWidth="1"/>
    <col min="14596" max="14596" width="9.54296875" style="86" customWidth="1"/>
    <col min="14597" max="14597" width="9.453125" style="86" customWidth="1"/>
    <col min="14598" max="14598" width="13.1796875" style="86" customWidth="1"/>
    <col min="14599" max="14599" width="7.81640625" style="86" customWidth="1"/>
    <col min="14600" max="14600" width="5.81640625" style="86" customWidth="1"/>
    <col min="14601" max="14601" width="6.453125" style="86" customWidth="1"/>
    <col min="14602" max="14603" width="5.81640625" style="86" customWidth="1"/>
    <col min="14604" max="14604" width="7.1796875" style="86" customWidth="1"/>
    <col min="14605" max="14617" width="5.81640625" style="86" customWidth="1"/>
    <col min="14618" max="14847" width="8.81640625" style="86"/>
    <col min="14848" max="14848" width="24.453125" style="86" customWidth="1"/>
    <col min="14849" max="14849" width="21.81640625" style="86" customWidth="1"/>
    <col min="14850" max="14850" width="11.81640625" style="86" customWidth="1"/>
    <col min="14851" max="14851" width="8.54296875" style="86" customWidth="1"/>
    <col min="14852" max="14852" width="9.54296875" style="86" customWidth="1"/>
    <col min="14853" max="14853" width="9.453125" style="86" customWidth="1"/>
    <col min="14854" max="14854" width="13.1796875" style="86" customWidth="1"/>
    <col min="14855" max="14855" width="7.81640625" style="86" customWidth="1"/>
    <col min="14856" max="14856" width="5.81640625" style="86" customWidth="1"/>
    <col min="14857" max="14857" width="6.453125" style="86" customWidth="1"/>
    <col min="14858" max="14859" width="5.81640625" style="86" customWidth="1"/>
    <col min="14860" max="14860" width="7.1796875" style="86" customWidth="1"/>
    <col min="14861" max="14873" width="5.81640625" style="86" customWidth="1"/>
    <col min="14874" max="15103" width="8.81640625" style="86"/>
    <col min="15104" max="15104" width="24.453125" style="86" customWidth="1"/>
    <col min="15105" max="15105" width="21.81640625" style="86" customWidth="1"/>
    <col min="15106" max="15106" width="11.81640625" style="86" customWidth="1"/>
    <col min="15107" max="15107" width="8.54296875" style="86" customWidth="1"/>
    <col min="15108" max="15108" width="9.54296875" style="86" customWidth="1"/>
    <col min="15109" max="15109" width="9.453125" style="86" customWidth="1"/>
    <col min="15110" max="15110" width="13.1796875" style="86" customWidth="1"/>
    <col min="15111" max="15111" width="7.81640625" style="86" customWidth="1"/>
    <col min="15112" max="15112" width="5.81640625" style="86" customWidth="1"/>
    <col min="15113" max="15113" width="6.453125" style="86" customWidth="1"/>
    <col min="15114" max="15115" width="5.81640625" style="86" customWidth="1"/>
    <col min="15116" max="15116" width="7.1796875" style="86" customWidth="1"/>
    <col min="15117" max="15129" width="5.81640625" style="86" customWidth="1"/>
    <col min="15130" max="15359" width="8.81640625" style="86"/>
    <col min="15360" max="15360" width="24.453125" style="86" customWidth="1"/>
    <col min="15361" max="15361" width="21.81640625" style="86" customWidth="1"/>
    <col min="15362" max="15362" width="11.81640625" style="86" customWidth="1"/>
    <col min="15363" max="15363" width="8.54296875" style="86" customWidth="1"/>
    <col min="15364" max="15364" width="9.54296875" style="86" customWidth="1"/>
    <col min="15365" max="15365" width="9.453125" style="86" customWidth="1"/>
    <col min="15366" max="15366" width="13.1796875" style="86" customWidth="1"/>
    <col min="15367" max="15367" width="7.81640625" style="86" customWidth="1"/>
    <col min="15368" max="15368" width="5.81640625" style="86" customWidth="1"/>
    <col min="15369" max="15369" width="6.453125" style="86" customWidth="1"/>
    <col min="15370" max="15371" width="5.81640625" style="86" customWidth="1"/>
    <col min="15372" max="15372" width="7.1796875" style="86" customWidth="1"/>
    <col min="15373" max="15385" width="5.81640625" style="86" customWidth="1"/>
    <col min="15386" max="15615" width="8.81640625" style="86"/>
    <col min="15616" max="15616" width="24.453125" style="86" customWidth="1"/>
    <col min="15617" max="15617" width="21.81640625" style="86" customWidth="1"/>
    <col min="15618" max="15618" width="11.81640625" style="86" customWidth="1"/>
    <col min="15619" max="15619" width="8.54296875" style="86" customWidth="1"/>
    <col min="15620" max="15620" width="9.54296875" style="86" customWidth="1"/>
    <col min="15621" max="15621" width="9.453125" style="86" customWidth="1"/>
    <col min="15622" max="15622" width="13.1796875" style="86" customWidth="1"/>
    <col min="15623" max="15623" width="7.81640625" style="86" customWidth="1"/>
    <col min="15624" max="15624" width="5.81640625" style="86" customWidth="1"/>
    <col min="15625" max="15625" width="6.453125" style="86" customWidth="1"/>
    <col min="15626" max="15627" width="5.81640625" style="86" customWidth="1"/>
    <col min="15628" max="15628" width="7.1796875" style="86" customWidth="1"/>
    <col min="15629" max="15641" width="5.81640625" style="86" customWidth="1"/>
    <col min="15642" max="15871" width="8.81640625" style="86"/>
    <col min="15872" max="15872" width="24.453125" style="86" customWidth="1"/>
    <col min="15873" max="15873" width="21.81640625" style="86" customWidth="1"/>
    <col min="15874" max="15874" width="11.81640625" style="86" customWidth="1"/>
    <col min="15875" max="15875" width="8.54296875" style="86" customWidth="1"/>
    <col min="15876" max="15876" width="9.54296875" style="86" customWidth="1"/>
    <col min="15877" max="15877" width="9.453125" style="86" customWidth="1"/>
    <col min="15878" max="15878" width="13.1796875" style="86" customWidth="1"/>
    <col min="15879" max="15879" width="7.81640625" style="86" customWidth="1"/>
    <col min="15880" max="15880" width="5.81640625" style="86" customWidth="1"/>
    <col min="15881" max="15881" width="6.453125" style="86" customWidth="1"/>
    <col min="15882" max="15883" width="5.81640625" style="86" customWidth="1"/>
    <col min="15884" max="15884" width="7.1796875" style="86" customWidth="1"/>
    <col min="15885" max="15897" width="5.81640625" style="86" customWidth="1"/>
    <col min="15898" max="16127" width="8.81640625" style="86"/>
    <col min="16128" max="16128" width="24.453125" style="86" customWidth="1"/>
    <col min="16129" max="16129" width="21.81640625" style="86" customWidth="1"/>
    <col min="16130" max="16130" width="11.81640625" style="86" customWidth="1"/>
    <col min="16131" max="16131" width="8.54296875" style="86" customWidth="1"/>
    <col min="16132" max="16132" width="9.54296875" style="86" customWidth="1"/>
    <col min="16133" max="16133" width="9.453125" style="86" customWidth="1"/>
    <col min="16134" max="16134" width="13.1796875" style="86" customWidth="1"/>
    <col min="16135" max="16135" width="7.81640625" style="86" customWidth="1"/>
    <col min="16136" max="16136" width="5.81640625" style="86" customWidth="1"/>
    <col min="16137" max="16137" width="6.453125" style="86" customWidth="1"/>
    <col min="16138" max="16139" width="5.81640625" style="86" customWidth="1"/>
    <col min="16140" max="16140" width="7.1796875" style="86" customWidth="1"/>
    <col min="16141" max="16153" width="5.81640625" style="86" customWidth="1"/>
    <col min="16154" max="16384" width="8.81640625" style="86"/>
  </cols>
  <sheetData>
    <row r="1" spans="1:6">
      <c r="A1" s="675" t="s">
        <v>901</v>
      </c>
      <c r="B1" s="675"/>
    </row>
    <row r="2" spans="1:6" ht="13.5" thickBot="1">
      <c r="A2" s="139"/>
      <c r="B2" s="139"/>
    </row>
    <row r="3" spans="1:6" s="51" customFormat="1">
      <c r="A3" s="86"/>
      <c r="B3" s="676" t="s">
        <v>1179</v>
      </c>
      <c r="C3" s="677"/>
      <c r="D3" s="86"/>
      <c r="E3" s="51" t="s">
        <v>871</v>
      </c>
      <c r="F3" s="51" t="s">
        <v>1186</v>
      </c>
    </row>
    <row r="4" spans="1:6" s="51" customFormat="1">
      <c r="A4" s="86"/>
      <c r="B4" s="279" t="s">
        <v>1180</v>
      </c>
      <c r="C4" s="280" t="s">
        <v>1648</v>
      </c>
      <c r="D4" s="86"/>
      <c r="E4" s="87" t="s">
        <v>872</v>
      </c>
      <c r="F4" s="87" t="s">
        <v>873</v>
      </c>
    </row>
    <row r="5" spans="1:6" s="51" customFormat="1" ht="14.5">
      <c r="A5" s="86"/>
      <c r="B5" s="279" t="s">
        <v>923</v>
      </c>
      <c r="C5" s="281" t="s">
        <v>262</v>
      </c>
      <c r="D5" s="86"/>
      <c r="E5" s="140" t="s">
        <v>874</v>
      </c>
      <c r="F5" s="141" t="s">
        <v>875</v>
      </c>
    </row>
    <row r="6" spans="1:6" s="51" customFormat="1">
      <c r="A6" s="86"/>
      <c r="B6" s="279" t="s">
        <v>1181</v>
      </c>
      <c r="C6" s="362" t="s">
        <v>1649</v>
      </c>
      <c r="D6" s="86"/>
      <c r="E6" s="142" t="s">
        <v>876</v>
      </c>
      <c r="F6" s="141" t="s">
        <v>877</v>
      </c>
    </row>
    <row r="7" spans="1:6" s="51" customFormat="1">
      <c r="A7" s="86"/>
      <c r="B7" s="279" t="s">
        <v>924</v>
      </c>
      <c r="C7" s="280" t="s">
        <v>262</v>
      </c>
      <c r="D7" s="86"/>
      <c r="E7" s="142" t="s">
        <v>878</v>
      </c>
      <c r="F7" s="141" t="s">
        <v>879</v>
      </c>
    </row>
    <row r="8" spans="1:6" s="51" customFormat="1" ht="13.5" thickBot="1">
      <c r="A8" s="86"/>
      <c r="B8" s="282" t="s">
        <v>925</v>
      </c>
      <c r="C8" s="283" t="s">
        <v>1539</v>
      </c>
      <c r="D8" s="86"/>
      <c r="E8" s="143" t="s">
        <v>1187</v>
      </c>
      <c r="F8" s="141" t="s">
        <v>880</v>
      </c>
    </row>
    <row r="9" spans="1:6" s="51" customFormat="1" ht="14.5">
      <c r="A9" s="86"/>
      <c r="B9" s="278"/>
      <c r="C9" s="278"/>
      <c r="D9" s="86"/>
      <c r="E9" s="144" t="s">
        <v>881</v>
      </c>
      <c r="F9" s="141" t="s">
        <v>882</v>
      </c>
    </row>
    <row r="10" spans="1:6" s="51" customFormat="1" ht="14.5">
      <c r="A10" s="86"/>
      <c r="B10" s="145"/>
      <c r="C10" s="146"/>
      <c r="D10" s="86"/>
      <c r="E10" s="143" t="s">
        <v>883</v>
      </c>
      <c r="F10" s="141" t="s">
        <v>884</v>
      </c>
    </row>
    <row r="11" spans="1:6" s="51" customFormat="1" ht="14.5">
      <c r="A11" s="86"/>
      <c r="B11" s="87" t="s">
        <v>19</v>
      </c>
      <c r="C11" s="87" t="s">
        <v>0</v>
      </c>
      <c r="D11" s="86"/>
      <c r="E11" s="147" t="s">
        <v>885</v>
      </c>
      <c r="F11" s="141" t="s">
        <v>886</v>
      </c>
    </row>
    <row r="12" spans="1:6" s="51" customFormat="1">
      <c r="A12" s="86"/>
      <c r="B12" s="148" t="s">
        <v>20</v>
      </c>
      <c r="C12" s="149" t="s">
        <v>1561</v>
      </c>
      <c r="D12" s="86"/>
    </row>
    <row r="13" spans="1:6" s="51" customFormat="1">
      <c r="A13" s="86"/>
      <c r="B13" s="150"/>
      <c r="C13" s="88"/>
      <c r="D13" s="86"/>
    </row>
    <row r="14" spans="1:6" s="51" customFormat="1">
      <c r="A14" s="86"/>
      <c r="B14" s="150"/>
      <c r="C14" s="88"/>
      <c r="D14" s="86"/>
    </row>
    <row r="15" spans="1:6" s="51" customFormat="1" ht="13.5" thickBot="1">
      <c r="A15" s="86"/>
      <c r="B15" s="141" t="s">
        <v>6</v>
      </c>
      <c r="C15" s="141"/>
      <c r="D15" s="86"/>
    </row>
    <row r="16" spans="1:6" s="51" customFormat="1" ht="13.5" thickBot="1">
      <c r="B16" s="2" t="s">
        <v>22</v>
      </c>
      <c r="C16" s="3"/>
    </row>
    <row r="17" spans="2:12" s="51" customFormat="1" ht="13.5" thickBot="1">
      <c r="B17" s="5" t="s">
        <v>698</v>
      </c>
      <c r="C17" s="6"/>
      <c r="E17" s="678" t="s">
        <v>23</v>
      </c>
      <c r="F17" s="678"/>
    </row>
    <row r="18" spans="2:12" s="51" customFormat="1" ht="13.5" thickBot="1">
      <c r="B18" s="7" t="s">
        <v>26</v>
      </c>
      <c r="C18" s="8">
        <v>8</v>
      </c>
      <c r="E18" s="151" t="s">
        <v>24</v>
      </c>
      <c r="F18" s="152" t="s">
        <v>25</v>
      </c>
      <c r="K18" s="522" t="s">
        <v>1733</v>
      </c>
      <c r="L18" s="522" t="s">
        <v>1734</v>
      </c>
    </row>
    <row r="19" spans="2:12" s="51" customFormat="1" ht="13.5" thickBot="1">
      <c r="B19" s="7" t="s">
        <v>27</v>
      </c>
      <c r="C19" s="8">
        <v>39936</v>
      </c>
      <c r="E19" s="153" t="s">
        <v>899</v>
      </c>
      <c r="F19" s="151" t="s">
        <v>900</v>
      </c>
      <c r="K19" s="522" t="s">
        <v>1733</v>
      </c>
      <c r="L19" s="522" t="s">
        <v>1735</v>
      </c>
    </row>
    <row r="20" spans="2:12" s="51" customFormat="1" ht="13.5" thickBot="1">
      <c r="B20" s="7" t="s">
        <v>1188</v>
      </c>
      <c r="C20" s="8">
        <v>600</v>
      </c>
      <c r="E20" s="151" t="s">
        <v>28</v>
      </c>
      <c r="F20" s="152" t="s">
        <v>1182</v>
      </c>
      <c r="K20" s="522" t="s">
        <v>1733</v>
      </c>
      <c r="L20" s="522" t="s">
        <v>1736</v>
      </c>
    </row>
    <row r="21" spans="2:12" s="51" customFormat="1" ht="13.5" thickBot="1">
      <c r="B21" s="9" t="s">
        <v>699</v>
      </c>
      <c r="C21" s="10"/>
      <c r="E21" s="151" t="s">
        <v>29</v>
      </c>
      <c r="F21" s="152" t="s">
        <v>30</v>
      </c>
      <c r="K21" s="522" t="s">
        <v>1733</v>
      </c>
      <c r="L21" s="522" t="s">
        <v>1737</v>
      </c>
    </row>
    <row r="22" spans="2:12" s="51" customFormat="1" ht="13.5" thickBot="1">
      <c r="B22" s="7" t="s">
        <v>31</v>
      </c>
      <c r="C22" s="8">
        <v>10</v>
      </c>
      <c r="E22" s="678" t="s">
        <v>1540</v>
      </c>
      <c r="F22" s="678"/>
      <c r="K22" s="522" t="s">
        <v>1733</v>
      </c>
      <c r="L22" s="522" t="s">
        <v>1738</v>
      </c>
    </row>
    <row r="23" spans="2:12" s="51" customFormat="1" ht="13.5" thickBot="1">
      <c r="B23" s="7" t="s">
        <v>27</v>
      </c>
      <c r="C23" s="8">
        <v>39936</v>
      </c>
      <c r="E23" s="151" t="s">
        <v>32</v>
      </c>
      <c r="F23" s="151" t="s">
        <v>33</v>
      </c>
      <c r="K23" s="522" t="s">
        <v>1733</v>
      </c>
      <c r="L23" s="522" t="s">
        <v>1739</v>
      </c>
    </row>
    <row r="24" spans="2:12" s="51" customFormat="1" ht="13.5" thickBot="1">
      <c r="B24" s="7" t="s">
        <v>1188</v>
      </c>
      <c r="C24" s="8">
        <v>0</v>
      </c>
      <c r="E24" s="154" t="s">
        <v>815</v>
      </c>
      <c r="F24" s="155" t="s">
        <v>1183</v>
      </c>
    </row>
    <row r="25" spans="2:12" s="51" customFormat="1">
      <c r="E25" s="89"/>
      <c r="F25" s="89"/>
    </row>
    <row r="26" spans="2:12" s="51" customFormat="1">
      <c r="B26" s="692" t="s">
        <v>805</v>
      </c>
      <c r="C26" s="693"/>
      <c r="D26" s="693"/>
      <c r="E26" s="694"/>
    </row>
    <row r="27" spans="2:12">
      <c r="B27" s="90" t="s">
        <v>806</v>
      </c>
      <c r="C27" s="90" t="s">
        <v>807</v>
      </c>
      <c r="D27" s="90" t="s">
        <v>808</v>
      </c>
      <c r="E27" s="90" t="s">
        <v>887</v>
      </c>
    </row>
    <row r="28" spans="2:12">
      <c r="B28" s="682" t="s">
        <v>811</v>
      </c>
      <c r="C28" s="682" t="s">
        <v>809</v>
      </c>
      <c r="D28" s="695" t="s">
        <v>810</v>
      </c>
      <c r="E28" s="91" t="s">
        <v>39</v>
      </c>
    </row>
    <row r="29" spans="2:12">
      <c r="B29" s="683"/>
      <c r="C29" s="683"/>
      <c r="D29" s="696"/>
      <c r="E29" s="92" t="s">
        <v>40</v>
      </c>
    </row>
    <row r="30" spans="2:12">
      <c r="B30" s="682" t="s">
        <v>812</v>
      </c>
      <c r="C30" s="682" t="s">
        <v>809</v>
      </c>
      <c r="D30" s="695" t="s">
        <v>810</v>
      </c>
      <c r="E30" s="91" t="s">
        <v>41</v>
      </c>
    </row>
    <row r="31" spans="2:12">
      <c r="B31" s="683"/>
      <c r="C31" s="683"/>
      <c r="D31" s="696"/>
      <c r="E31" s="91" t="s">
        <v>42</v>
      </c>
    </row>
    <row r="32" spans="2:12">
      <c r="B32" s="93"/>
      <c r="C32" s="93"/>
    </row>
    <row r="33" spans="2:8">
      <c r="D33" s="94"/>
      <c r="E33" s="95"/>
      <c r="F33" s="95"/>
    </row>
    <row r="34" spans="2:8">
      <c r="B34" s="684" t="s">
        <v>974</v>
      </c>
      <c r="C34" s="156" t="s">
        <v>1189</v>
      </c>
    </row>
    <row r="35" spans="2:8">
      <c r="B35" s="685"/>
      <c r="C35" s="156" t="s">
        <v>979</v>
      </c>
    </row>
    <row r="36" spans="2:8">
      <c r="B36" s="685"/>
      <c r="C36" s="156" t="s">
        <v>1190</v>
      </c>
    </row>
    <row r="37" spans="2:8">
      <c r="B37" s="685"/>
      <c r="C37" s="156" t="s">
        <v>1191</v>
      </c>
    </row>
    <row r="38" spans="2:8">
      <c r="B38" s="685"/>
      <c r="C38" s="156" t="s">
        <v>1192</v>
      </c>
    </row>
    <row r="39" spans="2:8">
      <c r="B39" s="685"/>
      <c r="C39" s="156" t="s">
        <v>1193</v>
      </c>
    </row>
    <row r="41" spans="2:8" ht="13.5" thickBot="1"/>
    <row r="42" spans="2:8" ht="13.5" thickBot="1">
      <c r="B42" s="271" t="s">
        <v>38</v>
      </c>
      <c r="C42" s="272"/>
    </row>
    <row r="43" spans="2:8" ht="13.5" thickBot="1">
      <c r="B43" s="96" t="s">
        <v>39</v>
      </c>
      <c r="C43" s="97" t="s">
        <v>40</v>
      </c>
      <c r="D43" s="272"/>
      <c r="E43" s="272"/>
      <c r="F43" s="272"/>
      <c r="G43" s="273"/>
      <c r="H43" s="686" t="s">
        <v>37</v>
      </c>
    </row>
    <row r="44" spans="2:8">
      <c r="B44" s="688" t="s">
        <v>43</v>
      </c>
      <c r="C44" s="689"/>
      <c r="D44" s="98" t="s">
        <v>41</v>
      </c>
      <c r="E44" s="98" t="s">
        <v>42</v>
      </c>
      <c r="F44" s="99" t="s">
        <v>707</v>
      </c>
      <c r="G44" s="100" t="s">
        <v>708</v>
      </c>
      <c r="H44" s="687"/>
    </row>
    <row r="45" spans="2:8" ht="13.5" thickBot="1">
      <c r="B45" s="101"/>
      <c r="C45" s="102"/>
      <c r="D45" s="690" t="s">
        <v>1194</v>
      </c>
      <c r="E45" s="691"/>
      <c r="F45" s="691"/>
      <c r="G45" s="691"/>
      <c r="H45" s="687"/>
    </row>
    <row r="46" spans="2:8">
      <c r="B46" s="101"/>
      <c r="C46" s="102"/>
      <c r="D46" s="103" t="s">
        <v>44</v>
      </c>
      <c r="E46" s="104" t="s">
        <v>45</v>
      </c>
      <c r="F46" s="105" t="s">
        <v>709</v>
      </c>
      <c r="G46" s="106" t="s">
        <v>710</v>
      </c>
      <c r="H46" s="679" t="str">
        <f>C34</f>
        <v>om_alb</v>
      </c>
    </row>
    <row r="47" spans="2:8">
      <c r="B47" s="101"/>
      <c r="C47" s="102"/>
      <c r="D47" s="107" t="s">
        <v>46</v>
      </c>
      <c r="E47" s="66" t="s">
        <v>47</v>
      </c>
      <c r="F47" s="67" t="s">
        <v>711</v>
      </c>
      <c r="G47" s="108" t="s">
        <v>712</v>
      </c>
      <c r="H47" s="680"/>
    </row>
    <row r="48" spans="2:8" ht="13.5" thickBot="1">
      <c r="B48" s="101"/>
      <c r="C48" s="102"/>
      <c r="D48" s="109" t="s">
        <v>48</v>
      </c>
      <c r="E48" s="110" t="s">
        <v>49</v>
      </c>
      <c r="F48" s="111" t="s">
        <v>713</v>
      </c>
      <c r="G48" s="112" t="s">
        <v>714</v>
      </c>
      <c r="H48" s="681"/>
    </row>
    <row r="49" spans="2:8">
      <c r="B49" s="101"/>
      <c r="C49" s="102"/>
      <c r="D49" s="113" t="s">
        <v>44</v>
      </c>
      <c r="E49" s="114" t="s">
        <v>45</v>
      </c>
      <c r="F49" s="115" t="s">
        <v>709</v>
      </c>
      <c r="G49" s="116" t="s">
        <v>710</v>
      </c>
      <c r="H49" s="679" t="str">
        <f>C35</f>
        <v>mtas_sig_sp1</v>
      </c>
    </row>
    <row r="50" spans="2:8">
      <c r="B50" s="101"/>
      <c r="C50" s="102"/>
      <c r="D50" s="117" t="s">
        <v>46</v>
      </c>
      <c r="E50" s="68" t="s">
        <v>47</v>
      </c>
      <c r="F50" s="69" t="s">
        <v>711</v>
      </c>
      <c r="G50" s="118" t="s">
        <v>712</v>
      </c>
      <c r="H50" s="680"/>
    </row>
    <row r="51" spans="2:8" ht="13.5" thickBot="1">
      <c r="B51" s="101"/>
      <c r="C51" s="102"/>
      <c r="D51" s="119" t="s">
        <v>48</v>
      </c>
      <c r="E51" s="120" t="s">
        <v>49</v>
      </c>
      <c r="F51" s="121" t="s">
        <v>713</v>
      </c>
      <c r="G51" s="122" t="s">
        <v>714</v>
      </c>
      <c r="H51" s="681"/>
    </row>
    <row r="52" spans="2:8">
      <c r="B52" s="101"/>
      <c r="C52" s="102"/>
      <c r="D52" s="103" t="s">
        <v>44</v>
      </c>
      <c r="E52" s="104" t="s">
        <v>45</v>
      </c>
      <c r="F52" s="105" t="s">
        <v>709</v>
      </c>
      <c r="G52" s="106" t="s">
        <v>710</v>
      </c>
      <c r="H52" s="679" t="str">
        <f>C36</f>
        <v>sigtran1_alb</v>
      </c>
    </row>
    <row r="53" spans="2:8">
      <c r="B53" s="101"/>
      <c r="C53" s="102"/>
      <c r="D53" s="107" t="s">
        <v>46</v>
      </c>
      <c r="E53" s="66" t="s">
        <v>47</v>
      </c>
      <c r="F53" s="67" t="s">
        <v>711</v>
      </c>
      <c r="G53" s="108" t="s">
        <v>712</v>
      </c>
      <c r="H53" s="680"/>
    </row>
    <row r="54" spans="2:8" ht="13.5" thickBot="1">
      <c r="B54" s="101"/>
      <c r="C54" s="102"/>
      <c r="D54" s="109" t="s">
        <v>48</v>
      </c>
      <c r="E54" s="110" t="s">
        <v>49</v>
      </c>
      <c r="F54" s="111" t="s">
        <v>713</v>
      </c>
      <c r="G54" s="112" t="s">
        <v>714</v>
      </c>
      <c r="H54" s="681"/>
    </row>
    <row r="55" spans="2:8">
      <c r="B55" s="101"/>
      <c r="C55" s="102"/>
      <c r="D55" s="103" t="s">
        <v>44</v>
      </c>
      <c r="E55" s="104" t="s">
        <v>45</v>
      </c>
      <c r="F55" s="105" t="s">
        <v>709</v>
      </c>
      <c r="G55" s="106" t="s">
        <v>710</v>
      </c>
      <c r="H55" s="679" t="str">
        <f>C37</f>
        <v>sigtran2_alb</v>
      </c>
    </row>
    <row r="56" spans="2:8">
      <c r="B56" s="101"/>
      <c r="C56" s="102"/>
      <c r="D56" s="107" t="s">
        <v>46</v>
      </c>
      <c r="E56" s="66" t="s">
        <v>47</v>
      </c>
      <c r="F56" s="67" t="s">
        <v>711</v>
      </c>
      <c r="G56" s="108" t="s">
        <v>712</v>
      </c>
      <c r="H56" s="680"/>
    </row>
    <row r="57" spans="2:8" ht="13.5" thickBot="1">
      <c r="B57" s="101"/>
      <c r="C57" s="102"/>
      <c r="D57" s="109" t="s">
        <v>48</v>
      </c>
      <c r="E57" s="110" t="s">
        <v>49</v>
      </c>
      <c r="F57" s="111" t="s">
        <v>713</v>
      </c>
      <c r="G57" s="112" t="s">
        <v>714</v>
      </c>
      <c r="H57" s="681"/>
    </row>
    <row r="58" spans="2:8">
      <c r="B58" s="101"/>
      <c r="C58" s="102"/>
      <c r="D58" s="103" t="s">
        <v>44</v>
      </c>
      <c r="E58" s="104" t="s">
        <v>45</v>
      </c>
      <c r="F58" s="105" t="s">
        <v>709</v>
      </c>
      <c r="G58" s="106" t="s">
        <v>710</v>
      </c>
      <c r="H58" s="679" t="str">
        <f>C38</f>
        <v>cha_alb</v>
      </c>
    </row>
    <row r="59" spans="2:8">
      <c r="B59" s="101"/>
      <c r="C59" s="102"/>
      <c r="D59" s="107" t="s">
        <v>46</v>
      </c>
      <c r="E59" s="66" t="s">
        <v>47</v>
      </c>
      <c r="F59" s="67" t="s">
        <v>711</v>
      </c>
      <c r="G59" s="108" t="s">
        <v>712</v>
      </c>
      <c r="H59" s="680"/>
    </row>
    <row r="60" spans="2:8" ht="13.5" thickBot="1">
      <c r="B60" s="101"/>
      <c r="C60" s="102"/>
      <c r="D60" s="109" t="s">
        <v>48</v>
      </c>
      <c r="E60" s="110" t="s">
        <v>49</v>
      </c>
      <c r="F60" s="111" t="s">
        <v>713</v>
      </c>
      <c r="G60" s="112" t="s">
        <v>714</v>
      </c>
      <c r="H60" s="681"/>
    </row>
    <row r="61" spans="2:8">
      <c r="B61" s="101"/>
      <c r="C61" s="102"/>
      <c r="D61" s="103" t="s">
        <v>44</v>
      </c>
      <c r="E61" s="104" t="s">
        <v>45</v>
      </c>
      <c r="F61" s="105" t="s">
        <v>709</v>
      </c>
      <c r="G61" s="106" t="s">
        <v>710</v>
      </c>
      <c r="H61" s="679" t="str">
        <f>C39</f>
        <v>bar_alb</v>
      </c>
    </row>
    <row r="62" spans="2:8" ht="13.5" thickBot="1">
      <c r="B62" s="123"/>
      <c r="C62" s="124"/>
      <c r="D62" s="107" t="s">
        <v>46</v>
      </c>
      <c r="E62" s="66" t="s">
        <v>47</v>
      </c>
      <c r="F62" s="67" t="s">
        <v>711</v>
      </c>
      <c r="G62" s="108" t="s">
        <v>712</v>
      </c>
      <c r="H62" s="680"/>
    </row>
    <row r="63" spans="2:8" ht="13.5" thickBot="1">
      <c r="D63" s="109" t="s">
        <v>48</v>
      </c>
      <c r="E63" s="110" t="s">
        <v>49</v>
      </c>
      <c r="F63" s="111" t="s">
        <v>713</v>
      </c>
      <c r="G63" s="112" t="s">
        <v>714</v>
      </c>
      <c r="H63" s="681"/>
    </row>
    <row r="64" spans="2:8" ht="13.5" thickBot="1"/>
    <row r="65" spans="2:12">
      <c r="B65" s="125" t="s">
        <v>34</v>
      </c>
      <c r="C65" s="126" t="s">
        <v>50</v>
      </c>
      <c r="D65" s="127" t="s">
        <v>51</v>
      </c>
      <c r="E65" s="127" t="s">
        <v>52</v>
      </c>
    </row>
    <row r="66" spans="2:12">
      <c r="B66" s="128" t="s">
        <v>39</v>
      </c>
      <c r="C66" s="128" t="s">
        <v>53</v>
      </c>
      <c r="D66" s="700" t="s">
        <v>54</v>
      </c>
      <c r="E66" s="698" t="s">
        <v>1195</v>
      </c>
    </row>
    <row r="67" spans="2:12" ht="14" customHeight="1">
      <c r="B67" s="130" t="s">
        <v>40</v>
      </c>
      <c r="C67" s="130" t="s">
        <v>53</v>
      </c>
      <c r="D67" s="701"/>
      <c r="E67" s="699"/>
    </row>
    <row r="68" spans="2:12" ht="23" customHeight="1">
      <c r="B68" s="128" t="s">
        <v>41</v>
      </c>
      <c r="C68" s="128" t="s">
        <v>1184</v>
      </c>
      <c r="D68" s="700" t="s">
        <v>55</v>
      </c>
      <c r="E68" s="698" t="s">
        <v>1196</v>
      </c>
    </row>
    <row r="69" spans="2:12" ht="31.5" customHeight="1">
      <c r="B69" s="128" t="s">
        <v>42</v>
      </c>
      <c r="C69" s="128" t="s">
        <v>1185</v>
      </c>
      <c r="D69" s="701"/>
      <c r="E69" s="699"/>
    </row>
    <row r="70" spans="2:12" ht="12.5" customHeight="1"/>
    <row r="71" spans="2:12">
      <c r="B71" s="270" t="s">
        <v>8</v>
      </c>
      <c r="C71" s="270"/>
      <c r="D71" s="270"/>
      <c r="E71" s="270"/>
      <c r="F71" s="275"/>
    </row>
    <row r="72" spans="2:12">
      <c r="B72" s="162" t="s">
        <v>36</v>
      </c>
      <c r="C72" s="162" t="s">
        <v>56</v>
      </c>
      <c r="D72" s="162" t="s">
        <v>57</v>
      </c>
      <c r="E72" s="162" t="s">
        <v>50</v>
      </c>
      <c r="F72" s="162"/>
    </row>
    <row r="73" spans="2:12">
      <c r="B73" s="132" t="s">
        <v>1642</v>
      </c>
      <c r="C73" s="135" t="str">
        <f>'vMTAS IP Plan'!$H$18</f>
        <v>/24</v>
      </c>
      <c r="D73" s="135" t="s">
        <v>59</v>
      </c>
      <c r="E73" s="135" t="s">
        <v>69</v>
      </c>
      <c r="F73" s="265" t="s">
        <v>1198</v>
      </c>
      <c r="K73" s="523" t="s">
        <v>1730</v>
      </c>
      <c r="L73" s="523" t="s">
        <v>1740</v>
      </c>
    </row>
    <row r="74" spans="2:12">
      <c r="B74" s="132" t="s">
        <v>979</v>
      </c>
      <c r="C74" s="135">
        <f>'vMTAS IP Plan'!$H$37</f>
        <v>0</v>
      </c>
      <c r="D74" s="135" t="s">
        <v>59</v>
      </c>
      <c r="E74" s="135" t="s">
        <v>70</v>
      </c>
      <c r="F74" s="265" t="s">
        <v>1521</v>
      </c>
      <c r="K74" s="523" t="s">
        <v>1730</v>
      </c>
      <c r="L74" s="523" t="s">
        <v>1779</v>
      </c>
    </row>
    <row r="75" spans="2:12">
      <c r="B75" s="132" t="s">
        <v>1644</v>
      </c>
      <c r="C75" s="135">
        <f>'vMTAS IP Plan'!$H$47</f>
        <v>0</v>
      </c>
      <c r="D75" s="135" t="s">
        <v>59</v>
      </c>
      <c r="E75" s="135" t="s">
        <v>69</v>
      </c>
      <c r="F75" s="259" t="s">
        <v>1200</v>
      </c>
      <c r="K75" s="523" t="s">
        <v>1730</v>
      </c>
      <c r="L75" s="523" t="s">
        <v>1741</v>
      </c>
    </row>
    <row r="76" spans="2:12">
      <c r="B76" s="132" t="s">
        <v>1645</v>
      </c>
      <c r="C76" s="135">
        <f>'vMTAS IP Plan'!$H$58</f>
        <v>0</v>
      </c>
      <c r="D76" s="135" t="s">
        <v>59</v>
      </c>
      <c r="E76" s="135" t="s">
        <v>981</v>
      </c>
      <c r="F76" s="159" t="s">
        <v>1201</v>
      </c>
      <c r="K76" s="523" t="s">
        <v>1730</v>
      </c>
      <c r="L76" s="523" t="s">
        <v>1742</v>
      </c>
    </row>
    <row r="77" spans="2:12">
      <c r="B77" s="132" t="s">
        <v>1646</v>
      </c>
      <c r="C77" s="135">
        <f>'vMTAS IP Plan'!$H$64</f>
        <v>0</v>
      </c>
      <c r="D77" s="135" t="s">
        <v>59</v>
      </c>
      <c r="E77" s="135" t="s">
        <v>982</v>
      </c>
      <c r="F77" s="159" t="s">
        <v>1202</v>
      </c>
      <c r="K77" s="523" t="s">
        <v>1730</v>
      </c>
      <c r="L77" s="523" t="s">
        <v>1743</v>
      </c>
    </row>
    <row r="78" spans="2:12">
      <c r="B78" s="132" t="s">
        <v>1647</v>
      </c>
      <c r="C78" s="135">
        <f>'vMTAS IP Plan'!$H$29</f>
        <v>0</v>
      </c>
      <c r="D78" s="135" t="s">
        <v>59</v>
      </c>
      <c r="E78" s="135" t="s">
        <v>71</v>
      </c>
      <c r="F78" s="259" t="s">
        <v>1199</v>
      </c>
      <c r="K78" s="523" t="s">
        <v>1730</v>
      </c>
      <c r="L78" s="523" t="s">
        <v>1744</v>
      </c>
    </row>
    <row r="79" spans="2:12">
      <c r="B79" s="132" t="s">
        <v>1643</v>
      </c>
      <c r="C79" s="135">
        <f>'vMTAS IP Plan'!$H$70</f>
        <v>0</v>
      </c>
      <c r="D79" s="135" t="s">
        <v>59</v>
      </c>
      <c r="E79" s="135" t="s">
        <v>69</v>
      </c>
      <c r="F79" s="265" t="s">
        <v>1197</v>
      </c>
      <c r="K79" s="523" t="s">
        <v>1730</v>
      </c>
      <c r="L79" s="523" t="s">
        <v>1745</v>
      </c>
    </row>
    <row r="80" spans="2:12" s="260" customFormat="1">
      <c r="B80" s="86"/>
      <c r="C80" s="86"/>
      <c r="K80" s="86"/>
      <c r="L80" s="86"/>
    </row>
    <row r="81" spans="2:12">
      <c r="D81" s="51"/>
      <c r="E81" s="51"/>
    </row>
    <row r="82" spans="2:12">
      <c r="B82" s="697" t="s">
        <v>983</v>
      </c>
      <c r="C82" s="697"/>
    </row>
    <row r="83" spans="2:12" ht="13.5" thickBot="1">
      <c r="B83" s="274" t="s">
        <v>888</v>
      </c>
      <c r="C83" s="274"/>
      <c r="D83" s="274"/>
      <c r="E83" s="274"/>
    </row>
    <row r="84" spans="2:12">
      <c r="B84" s="133" t="s">
        <v>73</v>
      </c>
      <c r="C84" s="134" t="s">
        <v>74</v>
      </c>
      <c r="D84" s="134" t="s">
        <v>75</v>
      </c>
      <c r="E84" s="163" t="s">
        <v>80</v>
      </c>
    </row>
    <row r="85" spans="2:12" ht="26">
      <c r="B85" s="132" t="s">
        <v>1642</v>
      </c>
      <c r="C85" s="135" t="s">
        <v>76</v>
      </c>
      <c r="D85" s="136" t="str">
        <f>'vMTAS IP Plan'!B19</f>
        <v>169.254.100.255</v>
      </c>
      <c r="E85" s="135" t="s">
        <v>77</v>
      </c>
      <c r="F85" s="264"/>
      <c r="K85" s="523" t="s">
        <v>1730</v>
      </c>
      <c r="L85" s="523" t="s">
        <v>1746</v>
      </c>
    </row>
    <row r="86" spans="2:12">
      <c r="B86" s="132" t="s">
        <v>979</v>
      </c>
      <c r="C86" s="135" t="s">
        <v>76</v>
      </c>
      <c r="D86" s="137">
        <f>'vMTAS IP Plan'!B38</f>
        <v>0</v>
      </c>
      <c r="E86" s="135" t="s">
        <v>77</v>
      </c>
      <c r="F86" s="264"/>
      <c r="K86" s="523" t="s">
        <v>1730</v>
      </c>
      <c r="L86" s="523" t="s">
        <v>1780</v>
      </c>
    </row>
    <row r="87" spans="2:12">
      <c r="B87" s="132" t="s">
        <v>1644</v>
      </c>
      <c r="C87" s="138" t="s">
        <v>76</v>
      </c>
      <c r="D87" s="261">
        <f>'vMTAS IP Plan'!B48</f>
        <v>0</v>
      </c>
      <c r="E87" s="135" t="s">
        <v>77</v>
      </c>
      <c r="F87" s="264"/>
      <c r="K87" s="523" t="s">
        <v>1730</v>
      </c>
      <c r="L87" s="523" t="s">
        <v>1747</v>
      </c>
    </row>
    <row r="88" spans="2:12">
      <c r="B88" s="132" t="s">
        <v>1645</v>
      </c>
      <c r="C88" s="135" t="s">
        <v>76</v>
      </c>
      <c r="D88" s="137">
        <f>'vMTAS IP Plan'!B59</f>
        <v>0</v>
      </c>
      <c r="E88" s="135" t="s">
        <v>77</v>
      </c>
      <c r="F88" s="264"/>
      <c r="K88" s="523" t="s">
        <v>1730</v>
      </c>
      <c r="L88" s="523" t="s">
        <v>1748</v>
      </c>
    </row>
    <row r="89" spans="2:12">
      <c r="B89" s="132" t="s">
        <v>1646</v>
      </c>
      <c r="C89" s="138" t="s">
        <v>76</v>
      </c>
      <c r="D89" s="137">
        <f>'vMTAS IP Plan'!B65</f>
        <v>0</v>
      </c>
      <c r="E89" s="135" t="s">
        <v>77</v>
      </c>
      <c r="F89" s="264"/>
      <c r="K89" s="523" t="s">
        <v>1730</v>
      </c>
      <c r="L89" s="523" t="s">
        <v>1749</v>
      </c>
    </row>
    <row r="90" spans="2:12">
      <c r="B90" s="132" t="s">
        <v>1647</v>
      </c>
      <c r="C90" s="135" t="s">
        <v>76</v>
      </c>
      <c r="D90" s="137">
        <f>'vMTAS IP Plan'!B71</f>
        <v>0</v>
      </c>
      <c r="E90" s="135" t="s">
        <v>77</v>
      </c>
      <c r="F90" s="264"/>
      <c r="K90" s="523" t="s">
        <v>1730</v>
      </c>
      <c r="L90" s="523" t="s">
        <v>1750</v>
      </c>
    </row>
    <row r="91" spans="2:12">
      <c r="B91" s="132" t="s">
        <v>1643</v>
      </c>
      <c r="C91" s="135" t="s">
        <v>76</v>
      </c>
      <c r="D91" s="261">
        <f>'vMTAS IP Plan'!B30</f>
        <v>0</v>
      </c>
      <c r="E91" s="135" t="s">
        <v>77</v>
      </c>
      <c r="F91" s="264"/>
      <c r="K91" s="523" t="s">
        <v>1730</v>
      </c>
      <c r="L91" s="523" t="s">
        <v>1751</v>
      </c>
    </row>
    <row r="93" spans="2:12" ht="13.5" thickBot="1"/>
    <row r="94" spans="2:12" ht="13.5" thickBot="1">
      <c r="B94" s="262" t="s">
        <v>78</v>
      </c>
      <c r="C94" s="263" t="s">
        <v>1498</v>
      </c>
      <c r="K94" s="523" t="s">
        <v>1770</v>
      </c>
      <c r="L94" s="523" t="s">
        <v>1771</v>
      </c>
    </row>
  </sheetData>
  <mergeCells count="26">
    <mergeCell ref="B82:C82"/>
    <mergeCell ref="H49:H51"/>
    <mergeCell ref="H61:H63"/>
    <mergeCell ref="H55:H57"/>
    <mergeCell ref="H52:H54"/>
    <mergeCell ref="H58:H60"/>
    <mergeCell ref="E68:E69"/>
    <mergeCell ref="E66:E67"/>
    <mergeCell ref="D66:D67"/>
    <mergeCell ref="D68:D69"/>
    <mergeCell ref="A1:B1"/>
    <mergeCell ref="B3:C3"/>
    <mergeCell ref="E17:F17"/>
    <mergeCell ref="E22:F22"/>
    <mergeCell ref="H46:H48"/>
    <mergeCell ref="B28:B29"/>
    <mergeCell ref="C28:C29"/>
    <mergeCell ref="B30:B31"/>
    <mergeCell ref="C30:C31"/>
    <mergeCell ref="B34:B39"/>
    <mergeCell ref="H43:H45"/>
    <mergeCell ref="B44:C44"/>
    <mergeCell ref="D45:G45"/>
    <mergeCell ref="B26:E26"/>
    <mergeCell ref="D28:D29"/>
    <mergeCell ref="D30:D31"/>
  </mergeCells>
  <phoneticPr fontId="64" type="noConversion"/>
  <hyperlinks>
    <hyperlink ref="A1:B1" location="Content!A1" display="Home" xr:uid="{43C6AC70-1BFA-457C-B23F-D5E0E32ED39A}"/>
  </hyperlinks>
  <pageMargins left="0.7" right="0.7" top="0.75" bottom="0.75" header="0.3" footer="0.3"/>
  <pageSetup paperSize="9" orientation="portrait"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2C7D0D-CF82-40E2-A16C-493AA7CB6220}">
  <dimension ref="A1:E14"/>
  <sheetViews>
    <sheetView zoomScale="90" zoomScaleNormal="90" workbookViewId="0">
      <selection activeCell="K24" sqref="K24"/>
    </sheetView>
  </sheetViews>
  <sheetFormatPr defaultColWidth="8.81640625" defaultRowHeight="14.5"/>
  <cols>
    <col min="1" max="1" width="8.81640625" style="17"/>
    <col min="2" max="2" width="14.36328125" style="17" bestFit="1" customWidth="1"/>
    <col min="3" max="3" width="11.1796875" style="17" bestFit="1" customWidth="1"/>
    <col min="4" max="4" width="13.08984375" style="17" bestFit="1" customWidth="1"/>
    <col min="5" max="16384" width="8.81640625" style="17"/>
  </cols>
  <sheetData>
    <row r="1" spans="1:5">
      <c r="A1" s="43" t="s">
        <v>901</v>
      </c>
    </row>
    <row r="3" spans="1:5" ht="29">
      <c r="B3" s="44" t="s">
        <v>147</v>
      </c>
      <c r="C3" s="44" t="s">
        <v>902</v>
      </c>
      <c r="D3" s="44" t="s">
        <v>903</v>
      </c>
      <c r="E3" s="44" t="s">
        <v>58</v>
      </c>
    </row>
    <row r="4" spans="1:5">
      <c r="B4" s="45" t="s">
        <v>913</v>
      </c>
      <c r="C4" s="46" t="s">
        <v>156</v>
      </c>
      <c r="D4" s="46" t="s">
        <v>914</v>
      </c>
      <c r="E4" s="46"/>
    </row>
    <row r="5" spans="1:5">
      <c r="B5" s="45" t="s">
        <v>20</v>
      </c>
      <c r="C5" s="46" t="s">
        <v>915</v>
      </c>
      <c r="D5" s="46" t="s">
        <v>109</v>
      </c>
      <c r="E5" s="46"/>
    </row>
    <row r="6" spans="1:5">
      <c r="B6" s="45" t="s">
        <v>20</v>
      </c>
      <c r="C6" s="46" t="s">
        <v>912</v>
      </c>
      <c r="D6" s="46" t="s">
        <v>112</v>
      </c>
      <c r="E6" s="46"/>
    </row>
    <row r="7" spans="1:5">
      <c r="B7" s="45" t="s">
        <v>20</v>
      </c>
      <c r="C7" s="46" t="s">
        <v>904</v>
      </c>
      <c r="D7" s="46" t="s">
        <v>916</v>
      </c>
      <c r="E7" s="46"/>
    </row>
    <row r="8" spans="1:5">
      <c r="B8" s="45" t="s">
        <v>20</v>
      </c>
      <c r="C8" s="46" t="s">
        <v>661</v>
      </c>
      <c r="D8" s="46" t="s">
        <v>220</v>
      </c>
      <c r="E8" s="46"/>
    </row>
    <row r="9" spans="1:5">
      <c r="B9" s="45" t="s">
        <v>20</v>
      </c>
      <c r="C9" s="46" t="s">
        <v>905</v>
      </c>
      <c r="D9" s="46" t="s">
        <v>917</v>
      </c>
      <c r="E9" s="46"/>
    </row>
    <row r="10" spans="1:5">
      <c r="B10" s="45" t="s">
        <v>20</v>
      </c>
      <c r="C10" s="46" t="s">
        <v>906</v>
      </c>
      <c r="D10" s="46" t="s">
        <v>907</v>
      </c>
      <c r="E10" s="46"/>
    </row>
    <row r="11" spans="1:5">
      <c r="B11" s="45" t="s">
        <v>20</v>
      </c>
      <c r="C11" s="46" t="s">
        <v>908</v>
      </c>
      <c r="D11" s="46" t="s">
        <v>909</v>
      </c>
      <c r="E11" s="46"/>
    </row>
    <row r="12" spans="1:5">
      <c r="B12" s="45" t="s">
        <v>20</v>
      </c>
      <c r="C12" s="46" t="s">
        <v>918</v>
      </c>
      <c r="D12" s="46" t="s">
        <v>918</v>
      </c>
      <c r="E12" s="46"/>
    </row>
    <row r="13" spans="1:5">
      <c r="B13" s="45" t="s">
        <v>20</v>
      </c>
      <c r="C13" s="46" t="s">
        <v>910</v>
      </c>
      <c r="D13" s="46" t="s">
        <v>919</v>
      </c>
      <c r="E13" s="46"/>
    </row>
    <row r="14" spans="1:5">
      <c r="B14" s="45" t="s">
        <v>20</v>
      </c>
      <c r="C14" s="46" t="s">
        <v>57</v>
      </c>
      <c r="D14" s="46" t="s">
        <v>911</v>
      </c>
      <c r="E14" s="46"/>
    </row>
  </sheetData>
  <phoneticPr fontId="64" type="noConversion"/>
  <hyperlinks>
    <hyperlink ref="A1" location="Cover!A1" display="Home" xr:uid="{06B7930D-CDE9-4FC6-87BD-7BE311ADFDEB}"/>
  </hyperlink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19B997-93D3-4A80-ADE9-269D1D4882ED}">
  <dimension ref="B1:M104"/>
  <sheetViews>
    <sheetView topLeftCell="A49" zoomScale="80" zoomScaleNormal="80" workbookViewId="0">
      <selection activeCell="B68" sqref="B68"/>
    </sheetView>
  </sheetViews>
  <sheetFormatPr defaultColWidth="8.81640625" defaultRowHeight="13"/>
  <cols>
    <col min="1" max="1" width="1.1796875" style="51" customWidth="1"/>
    <col min="2" max="2" width="28.81640625" style="51" customWidth="1"/>
    <col min="3" max="3" width="31.36328125" style="51" bestFit="1" customWidth="1"/>
    <col min="4" max="4" width="27.1796875" style="51" bestFit="1" customWidth="1"/>
    <col min="5" max="5" width="29.1796875" style="51" bestFit="1" customWidth="1"/>
    <col min="6" max="6" width="30.453125" style="51" bestFit="1" customWidth="1"/>
    <col min="7" max="7" width="14.54296875" style="51" customWidth="1"/>
    <col min="8" max="10" width="8.81640625" style="51"/>
    <col min="11" max="11" width="26" style="51" customWidth="1"/>
    <col min="12" max="12" width="25.1796875" style="51" bestFit="1" customWidth="1"/>
    <col min="13" max="13" width="25.90625" style="51" customWidth="1"/>
    <col min="14" max="16384" width="8.81640625" style="51"/>
  </cols>
  <sheetData>
    <row r="1" spans="2:12">
      <c r="B1" s="284" t="s">
        <v>62</v>
      </c>
      <c r="C1" s="155" t="s">
        <v>1562</v>
      </c>
      <c r="K1" s="522" t="s">
        <v>1754</v>
      </c>
      <c r="L1" s="522" t="s">
        <v>1793</v>
      </c>
    </row>
    <row r="2" spans="2:12">
      <c r="B2" s="285" t="s">
        <v>1794</v>
      </c>
      <c r="C2" s="286" t="s">
        <v>1566</v>
      </c>
    </row>
    <row r="3" spans="2:12">
      <c r="B3" s="287"/>
      <c r="E3" s="724" t="s">
        <v>985</v>
      </c>
      <c r="F3" s="725"/>
    </row>
    <row r="4" spans="2:12">
      <c r="B4" s="678" t="s">
        <v>929</v>
      </c>
      <c r="C4" s="678"/>
      <c r="E4" s="726"/>
      <c r="F4" s="727"/>
    </row>
    <row r="5" spans="2:12">
      <c r="B5" s="155" t="s">
        <v>930</v>
      </c>
      <c r="C5" s="155" t="s">
        <v>1706</v>
      </c>
      <c r="D5" s="294"/>
      <c r="E5" s="294"/>
      <c r="F5" s="294"/>
      <c r="K5" s="522" t="s">
        <v>1730</v>
      </c>
      <c r="L5" s="522" t="s">
        <v>1752</v>
      </c>
    </row>
    <row r="6" spans="2:12">
      <c r="B6" s="155" t="s">
        <v>931</v>
      </c>
      <c r="C6" s="155" t="s">
        <v>1706</v>
      </c>
      <c r="D6" s="294"/>
      <c r="E6" s="294"/>
      <c r="F6" s="294"/>
    </row>
    <row r="7" spans="2:12">
      <c r="B7" s="155" t="s">
        <v>932</v>
      </c>
      <c r="C7" s="155" t="s">
        <v>1499</v>
      </c>
      <c r="D7" s="294"/>
      <c r="E7" s="294"/>
      <c r="F7" s="294"/>
      <c r="K7" s="295"/>
      <c r="L7" s="295"/>
    </row>
    <row r="8" spans="2:12">
      <c r="B8" s="155" t="s">
        <v>933</v>
      </c>
      <c r="C8" s="155" t="s">
        <v>1499</v>
      </c>
      <c r="D8" s="294"/>
      <c r="E8" s="294"/>
      <c r="F8" s="294"/>
      <c r="K8" s="295"/>
      <c r="L8" s="295"/>
    </row>
    <row r="9" spans="2:12">
      <c r="B9" s="155" t="s">
        <v>934</v>
      </c>
      <c r="C9" s="155" t="s">
        <v>1499</v>
      </c>
      <c r="D9" s="294"/>
      <c r="E9" s="294"/>
      <c r="F9" s="294"/>
      <c r="K9" s="295"/>
      <c r="L9" s="295"/>
    </row>
    <row r="11" spans="2:12">
      <c r="B11" s="678" t="s">
        <v>935</v>
      </c>
      <c r="C11" s="678"/>
    </row>
    <row r="12" spans="2:12">
      <c r="B12" s="155" t="s">
        <v>936</v>
      </c>
      <c r="C12" s="155" t="s">
        <v>1650</v>
      </c>
      <c r="D12" s="294"/>
      <c r="E12" s="294"/>
      <c r="F12" s="294"/>
      <c r="K12" s="522" t="s">
        <v>1730</v>
      </c>
      <c r="L12" s="522" t="s">
        <v>1753</v>
      </c>
    </row>
    <row r="13" spans="2:12">
      <c r="B13" s="155" t="s">
        <v>937</v>
      </c>
      <c r="C13" s="155" t="s">
        <v>1542</v>
      </c>
      <c r="D13" s="294"/>
      <c r="E13" s="294"/>
      <c r="F13" s="294"/>
    </row>
    <row r="14" spans="2:12">
      <c r="B14" s="155" t="s">
        <v>938</v>
      </c>
      <c r="C14" s="155" t="s">
        <v>1542</v>
      </c>
      <c r="D14" s="294"/>
      <c r="E14" s="294"/>
      <c r="F14" s="294"/>
      <c r="K14" s="295"/>
      <c r="L14" s="295"/>
    </row>
    <row r="15" spans="2:12">
      <c r="B15" s="155" t="s">
        <v>939</v>
      </c>
      <c r="C15" s="155" t="s">
        <v>1542</v>
      </c>
      <c r="D15" s="294"/>
      <c r="E15" s="294"/>
      <c r="F15" s="294"/>
      <c r="K15" s="295"/>
      <c r="L15" s="295"/>
    </row>
    <row r="16" spans="2:12">
      <c r="B16" s="155" t="s">
        <v>940</v>
      </c>
      <c r="C16" s="155" t="s">
        <v>1542</v>
      </c>
      <c r="D16" s="294"/>
      <c r="E16" s="294"/>
      <c r="F16" s="294"/>
      <c r="K16" s="295"/>
      <c r="L16" s="295"/>
    </row>
    <row r="18" spans="2:13">
      <c r="B18" s="678" t="s">
        <v>941</v>
      </c>
      <c r="C18" s="678"/>
    </row>
    <row r="19" spans="2:13">
      <c r="B19" s="155" t="s">
        <v>942</v>
      </c>
      <c r="C19" s="155" t="s">
        <v>1652</v>
      </c>
      <c r="D19" s="294"/>
      <c r="E19" s="294"/>
      <c r="F19" s="294"/>
      <c r="G19" s="294"/>
      <c r="K19" s="522" t="s">
        <v>1795</v>
      </c>
      <c r="L19" s="295"/>
      <c r="M19" s="522"/>
    </row>
    <row r="20" spans="2:13">
      <c r="B20" s="155" t="s">
        <v>943</v>
      </c>
      <c r="C20" s="155" t="s">
        <v>1653</v>
      </c>
      <c r="D20" s="294"/>
      <c r="E20" s="294"/>
      <c r="F20" s="294"/>
      <c r="G20" s="294"/>
      <c r="K20" s="522" t="s">
        <v>1795</v>
      </c>
      <c r="L20" s="295"/>
    </row>
    <row r="21" spans="2:13">
      <c r="B21" s="155" t="s">
        <v>944</v>
      </c>
      <c r="C21" s="155" t="s">
        <v>1542</v>
      </c>
      <c r="D21" s="294"/>
      <c r="E21" s="294"/>
      <c r="F21" s="294"/>
      <c r="G21" s="294"/>
      <c r="K21" s="295"/>
      <c r="L21" s="295"/>
    </row>
    <row r="22" spans="2:13">
      <c r="B22" s="155" t="s">
        <v>945</v>
      </c>
      <c r="C22" s="155" t="s">
        <v>1542</v>
      </c>
      <c r="D22" s="294"/>
      <c r="E22" s="294"/>
      <c r="F22" s="294"/>
      <c r="G22" s="294"/>
      <c r="K22" s="295"/>
      <c r="L22" s="295"/>
    </row>
    <row r="23" spans="2:13">
      <c r="B23" s="155" t="s">
        <v>946</v>
      </c>
      <c r="C23" s="155" t="s">
        <v>1542</v>
      </c>
      <c r="D23" s="294"/>
      <c r="E23" s="294"/>
      <c r="F23" s="294"/>
      <c r="G23" s="294"/>
      <c r="K23" s="295"/>
      <c r="L23" s="295"/>
    </row>
    <row r="24" spans="2:13">
      <c r="B24" s="155" t="s">
        <v>947</v>
      </c>
      <c r="C24" s="155" t="s">
        <v>1542</v>
      </c>
      <c r="D24" s="294"/>
      <c r="E24" s="294"/>
      <c r="F24" s="294"/>
      <c r="G24" s="294"/>
      <c r="K24" s="295"/>
      <c r="L24" s="295"/>
    </row>
    <row r="26" spans="2:13">
      <c r="B26" s="728" t="s">
        <v>127</v>
      </c>
      <c r="C26" s="728"/>
    </row>
    <row r="27" spans="2:13">
      <c r="B27" s="155" t="s">
        <v>948</v>
      </c>
      <c r="C27" s="155" t="s">
        <v>1654</v>
      </c>
      <c r="D27" s="294"/>
      <c r="E27" s="294"/>
      <c r="K27" s="522" t="s">
        <v>1792</v>
      </c>
      <c r="L27" s="522" t="s">
        <v>1755</v>
      </c>
      <c r="M27" s="295"/>
    </row>
    <row r="28" spans="2:13">
      <c r="B28" s="155" t="s">
        <v>949</v>
      </c>
      <c r="C28" s="155" t="s">
        <v>1543</v>
      </c>
      <c r="D28" s="294"/>
      <c r="E28" s="294"/>
      <c r="K28" s="522" t="s">
        <v>1754</v>
      </c>
      <c r="L28" s="522" t="s">
        <v>1756</v>
      </c>
      <c r="M28" s="295"/>
    </row>
    <row r="29" spans="2:13">
      <c r="B29" s="155" t="s">
        <v>950</v>
      </c>
      <c r="C29" s="155" t="s">
        <v>1543</v>
      </c>
      <c r="D29" s="294"/>
      <c r="E29" s="294"/>
      <c r="K29" s="295"/>
      <c r="L29" s="295"/>
      <c r="M29" s="295"/>
    </row>
    <row r="30" spans="2:13">
      <c r="B30" s="155" t="s">
        <v>951</v>
      </c>
      <c r="C30" s="155" t="s">
        <v>1543</v>
      </c>
      <c r="D30" s="294"/>
      <c r="E30" s="294"/>
      <c r="K30" s="295"/>
      <c r="L30" s="295"/>
      <c r="M30" s="295"/>
    </row>
    <row r="31" spans="2:13">
      <c r="B31" s="155" t="s">
        <v>1796</v>
      </c>
      <c r="C31" s="155" t="s">
        <v>1543</v>
      </c>
      <c r="D31" s="294"/>
      <c r="E31" s="294"/>
      <c r="K31" s="295"/>
      <c r="L31" s="295"/>
      <c r="M31" s="295"/>
    </row>
    <row r="32" spans="2:13" ht="13.5" thickBot="1">
      <c r="M32" s="295"/>
    </row>
    <row r="33" spans="2:13" ht="13.5" thickBot="1">
      <c r="B33" s="292" t="s">
        <v>700</v>
      </c>
      <c r="C33" s="293" t="s">
        <v>1655</v>
      </c>
      <c r="K33" s="522" t="s">
        <v>1758</v>
      </c>
      <c r="L33" s="522" t="s">
        <v>1757</v>
      </c>
    </row>
    <row r="34" spans="2:13">
      <c r="B34" s="55"/>
      <c r="C34" s="55"/>
    </row>
    <row r="35" spans="2:13">
      <c r="B35" s="729" t="s">
        <v>952</v>
      </c>
      <c r="C35" s="729"/>
    </row>
    <row r="36" spans="2:13">
      <c r="B36" s="155" t="s">
        <v>1705</v>
      </c>
      <c r="C36" s="155" t="s">
        <v>1656</v>
      </c>
      <c r="D36" s="294"/>
      <c r="K36" s="522" t="s">
        <v>1759</v>
      </c>
      <c r="L36" s="522" t="s">
        <v>1760</v>
      </c>
    </row>
    <row r="37" spans="2:13">
      <c r="B37" s="155" t="s">
        <v>954</v>
      </c>
      <c r="C37" s="155" t="s">
        <v>1657</v>
      </c>
      <c r="D37" s="294"/>
      <c r="K37" s="522" t="s">
        <v>1759</v>
      </c>
      <c r="L37" s="522" t="s">
        <v>1761</v>
      </c>
    </row>
    <row r="38" spans="2:13">
      <c r="B38" s="155" t="s">
        <v>955</v>
      </c>
      <c r="C38" s="155"/>
      <c r="D38" s="294"/>
      <c r="K38" s="295"/>
      <c r="L38" s="295"/>
      <c r="M38" s="295"/>
    </row>
    <row r="40" spans="2:13">
      <c r="B40" s="729" t="s">
        <v>1211</v>
      </c>
      <c r="C40" s="729"/>
    </row>
    <row r="41" spans="2:13" ht="13.5" customHeight="1">
      <c r="B41" s="155" t="s">
        <v>1213</v>
      </c>
      <c r="C41" s="155" t="s">
        <v>1651</v>
      </c>
      <c r="D41" s="294"/>
      <c r="E41" s="294"/>
      <c r="K41" s="522" t="s">
        <v>1797</v>
      </c>
      <c r="L41" s="522" t="s">
        <v>1714</v>
      </c>
    </row>
    <row r="42" spans="2:13" ht="13" customHeight="1">
      <c r="B42" s="155" t="s">
        <v>1212</v>
      </c>
      <c r="C42" s="155" t="s">
        <v>1216</v>
      </c>
      <c r="D42" s="294"/>
      <c r="E42" s="294"/>
    </row>
    <row r="43" spans="2:13" ht="13" customHeight="1">
      <c r="B43" s="155" t="s">
        <v>1214</v>
      </c>
      <c r="C43" s="155" t="s">
        <v>1216</v>
      </c>
      <c r="D43" s="294"/>
      <c r="E43" s="294"/>
    </row>
    <row r="44" spans="2:13" ht="13" customHeight="1">
      <c r="B44" s="155" t="s">
        <v>1215</v>
      </c>
      <c r="C44" s="155" t="s">
        <v>1216</v>
      </c>
      <c r="D44" s="294"/>
      <c r="E44" s="294"/>
    </row>
    <row r="46" spans="2:13" ht="13.5" thickBot="1">
      <c r="B46" s="702" t="s">
        <v>956</v>
      </c>
      <c r="C46" s="702"/>
    </row>
    <row r="47" spans="2:13" ht="13.5" thickBot="1">
      <c r="B47" s="288" t="s">
        <v>957</v>
      </c>
      <c r="C47" s="289" t="s">
        <v>958</v>
      </c>
      <c r="D47" s="289" t="s">
        <v>959</v>
      </c>
      <c r="E47" s="290" t="s">
        <v>960</v>
      </c>
      <c r="F47" s="707" t="s">
        <v>1203</v>
      </c>
      <c r="G47" s="708"/>
      <c r="H47" s="709"/>
    </row>
    <row r="48" spans="2:13">
      <c r="B48" s="291" t="s">
        <v>1544</v>
      </c>
      <c r="C48" s="291" t="s">
        <v>1545</v>
      </c>
      <c r="D48" s="291" t="s">
        <v>1545</v>
      </c>
      <c r="E48" s="291" t="s">
        <v>1545</v>
      </c>
      <c r="F48" s="710"/>
      <c r="G48" s="711"/>
      <c r="H48" s="712"/>
      <c r="K48" s="524" t="s">
        <v>1707</v>
      </c>
    </row>
    <row r="49" spans="2:13">
      <c r="B49" s="155" t="s">
        <v>1544</v>
      </c>
      <c r="C49" s="155" t="s">
        <v>1545</v>
      </c>
      <c r="D49" s="155" t="s">
        <v>1545</v>
      </c>
      <c r="E49" s="155" t="s">
        <v>1546</v>
      </c>
      <c r="F49" s="713"/>
      <c r="G49" s="714"/>
      <c r="H49" s="715"/>
    </row>
    <row r="51" spans="2:13">
      <c r="B51" s="723" t="s">
        <v>1172</v>
      </c>
      <c r="C51" s="706"/>
      <c r="D51" s="706"/>
    </row>
    <row r="52" spans="2:13">
      <c r="B52" s="155" t="s">
        <v>961</v>
      </c>
      <c r="C52" s="155" t="s">
        <v>1547</v>
      </c>
      <c r="D52" s="155"/>
      <c r="E52" s="294"/>
      <c r="K52" s="522" t="s">
        <v>1762</v>
      </c>
      <c r="L52" s="522" t="s">
        <v>1763</v>
      </c>
    </row>
    <row r="53" spans="2:13">
      <c r="B53" s="155" t="s">
        <v>962</v>
      </c>
      <c r="C53" s="155" t="s">
        <v>1543</v>
      </c>
      <c r="D53" s="155"/>
      <c r="E53" s="294"/>
      <c r="F53" s="716" t="s">
        <v>1548</v>
      </c>
      <c r="G53" s="716"/>
      <c r="H53" s="717"/>
      <c r="K53" s="522" t="s">
        <v>1762</v>
      </c>
      <c r="L53" s="522" t="s">
        <v>1798</v>
      </c>
      <c r="M53" s="536"/>
    </row>
    <row r="54" spans="2:13">
      <c r="B54" s="155" t="s">
        <v>963</v>
      </c>
      <c r="C54" s="155" t="s">
        <v>1543</v>
      </c>
      <c r="D54" s="155"/>
      <c r="E54" s="294"/>
      <c r="F54" s="718"/>
      <c r="G54" s="718"/>
      <c r="H54" s="719"/>
    </row>
    <row r="55" spans="2:13">
      <c r="B55" s="155" t="s">
        <v>964</v>
      </c>
      <c r="C55" s="155" t="s">
        <v>1543</v>
      </c>
      <c r="D55" s="155"/>
      <c r="E55" s="294"/>
      <c r="F55" s="537"/>
      <c r="G55" s="537"/>
      <c r="H55" s="537"/>
    </row>
    <row r="56" spans="2:13" s="295" customFormat="1">
      <c r="B56" s="294"/>
      <c r="C56" s="294"/>
      <c r="D56" s="294"/>
      <c r="E56" s="294"/>
    </row>
    <row r="57" spans="2:13">
      <c r="B57" s="723" t="s">
        <v>1173</v>
      </c>
      <c r="C57" s="706"/>
      <c r="D57" s="706"/>
    </row>
    <row r="58" spans="2:13">
      <c r="B58" s="155" t="s">
        <v>1174</v>
      </c>
      <c r="C58" s="155" t="s">
        <v>1547</v>
      </c>
      <c r="D58" s="155"/>
      <c r="E58" s="294"/>
      <c r="K58" s="522" t="s">
        <v>1765</v>
      </c>
      <c r="L58" s="522" t="s">
        <v>1764</v>
      </c>
    </row>
    <row r="59" spans="2:13">
      <c r="B59" s="155" t="s">
        <v>1175</v>
      </c>
      <c r="C59" s="155" t="s">
        <v>1543</v>
      </c>
      <c r="D59" s="155"/>
      <c r="E59" s="294"/>
      <c r="F59" s="716" t="s">
        <v>1548</v>
      </c>
      <c r="G59" s="716"/>
      <c r="H59" s="717"/>
      <c r="K59" s="522" t="s">
        <v>1765</v>
      </c>
      <c r="L59" s="522" t="s">
        <v>1781</v>
      </c>
    </row>
    <row r="60" spans="2:13">
      <c r="B60" s="155" t="s">
        <v>1176</v>
      </c>
      <c r="C60" s="155" t="s">
        <v>1543</v>
      </c>
      <c r="D60" s="155"/>
      <c r="E60" s="294"/>
      <c r="F60" s="718"/>
      <c r="G60" s="718"/>
      <c r="H60" s="719"/>
    </row>
    <row r="61" spans="2:13">
      <c r="B61" s="155" t="s">
        <v>1177</v>
      </c>
      <c r="C61" s="155" t="s">
        <v>1543</v>
      </c>
      <c r="D61" s="155"/>
      <c r="E61" s="294"/>
      <c r="F61" s="537"/>
      <c r="G61" s="537"/>
      <c r="H61" s="537"/>
    </row>
    <row r="62" spans="2:13" s="295" customFormat="1">
      <c r="B62" s="294"/>
      <c r="C62" s="294"/>
      <c r="D62" s="294"/>
      <c r="E62" s="294"/>
    </row>
    <row r="63" spans="2:13" ht="13.5" thickBot="1">
      <c r="B63" s="702" t="s">
        <v>965</v>
      </c>
      <c r="C63" s="702"/>
    </row>
    <row r="64" spans="2:13" ht="13.5" customHeight="1" thickBot="1">
      <c r="B64" s="288" t="s">
        <v>1522</v>
      </c>
      <c r="C64" s="288" t="s">
        <v>1523</v>
      </c>
      <c r="D64" s="288" t="s">
        <v>1524</v>
      </c>
      <c r="E64" s="707" t="s">
        <v>1550</v>
      </c>
      <c r="F64" s="708"/>
      <c r="G64" s="709"/>
    </row>
    <row r="65" spans="2:12" ht="13.5" customHeight="1" thickBot="1">
      <c r="B65" s="296" t="s">
        <v>1549</v>
      </c>
      <c r="C65" s="297"/>
      <c r="D65" s="298"/>
      <c r="E65" s="713"/>
      <c r="F65" s="714"/>
      <c r="G65" s="715"/>
      <c r="K65" s="522" t="s">
        <v>1704</v>
      </c>
      <c r="L65" s="522"/>
    </row>
    <row r="66" spans="2:12" s="295" customFormat="1">
      <c r="B66" s="294"/>
      <c r="C66" s="294"/>
      <c r="D66" s="294"/>
      <c r="E66" s="294"/>
    </row>
    <row r="67" spans="2:12" ht="13.5" thickBot="1">
      <c r="B67" s="702" t="s">
        <v>966</v>
      </c>
      <c r="C67" s="702"/>
    </row>
    <row r="68" spans="2:12" ht="13.5" thickBot="1">
      <c r="B68" s="288" t="s">
        <v>967</v>
      </c>
      <c r="C68" s="290" t="s">
        <v>967</v>
      </c>
      <c r="D68" s="294"/>
      <c r="E68" s="294"/>
    </row>
    <row r="69" spans="2:12" ht="13.5" thickBot="1">
      <c r="B69" s="298"/>
      <c r="C69" s="298"/>
      <c r="D69" s="294"/>
      <c r="E69" s="294"/>
      <c r="K69" s="522" t="s">
        <v>1704</v>
      </c>
      <c r="L69" s="522"/>
    </row>
    <row r="70" spans="2:12" ht="13.5" thickBot="1"/>
    <row r="71" spans="2:12" ht="15" customHeight="1" thickBot="1">
      <c r="B71" s="703" t="s">
        <v>968</v>
      </c>
      <c r="C71" s="704"/>
    </row>
    <row r="72" spans="2:12" ht="15" thickBot="1">
      <c r="B72" s="299" t="s">
        <v>969</v>
      </c>
      <c r="C72" s="300" t="s">
        <v>1542</v>
      </c>
      <c r="D72" s="720" t="s">
        <v>1551</v>
      </c>
      <c r="E72" s="721"/>
      <c r="F72" s="722"/>
      <c r="K72" s="522" t="s">
        <v>1782</v>
      </c>
      <c r="L72" s="522" t="s">
        <v>1763</v>
      </c>
    </row>
    <row r="73" spans="2:12" ht="13.5" thickBot="1"/>
    <row r="74" spans="2:12" ht="15" thickBot="1">
      <c r="B74" s="301" t="s">
        <v>970</v>
      </c>
      <c r="C74" s="290" t="s">
        <v>1542</v>
      </c>
      <c r="D74" s="720" t="s">
        <v>1552</v>
      </c>
      <c r="E74" s="721"/>
      <c r="F74" s="722"/>
      <c r="K74" s="524" t="s">
        <v>1707</v>
      </c>
      <c r="L74" s="522"/>
    </row>
    <row r="75" spans="2:12" ht="13.5" thickBot="1"/>
    <row r="76" spans="2:12" ht="15" thickBot="1">
      <c r="B76" s="301" t="s">
        <v>971</v>
      </c>
      <c r="C76" s="293" t="s">
        <v>1542</v>
      </c>
      <c r="D76" s="720" t="s">
        <v>1553</v>
      </c>
      <c r="E76" s="721"/>
      <c r="F76" s="722"/>
      <c r="K76" s="524" t="s">
        <v>1707</v>
      </c>
      <c r="L76" s="522"/>
    </row>
    <row r="77" spans="2:12" ht="13.5" thickBot="1"/>
    <row r="78" spans="2:12" ht="13.5" thickBot="1">
      <c r="B78" s="292" t="s">
        <v>972</v>
      </c>
      <c r="C78" s="293"/>
    </row>
    <row r="79" spans="2:12" ht="14.5">
      <c r="B79" s="302" t="s">
        <v>973</v>
      </c>
      <c r="C79" s="291" t="s">
        <v>1555</v>
      </c>
      <c r="D79" s="720" t="s">
        <v>1554</v>
      </c>
      <c r="E79" s="721"/>
      <c r="F79" s="722"/>
      <c r="K79" s="524" t="s">
        <v>1707</v>
      </c>
      <c r="L79" s="522"/>
    </row>
    <row r="81" spans="2:13">
      <c r="B81" s="705" t="s">
        <v>974</v>
      </c>
      <c r="C81" s="155" t="str">
        <f>'Virtualisaton details'!C34</f>
        <v>om_alb</v>
      </c>
    </row>
    <row r="82" spans="2:13">
      <c r="B82" s="706"/>
      <c r="C82" s="155" t="str">
        <f>'Virtualisaton details'!C35</f>
        <v>mtas_sig_sp1</v>
      </c>
    </row>
    <row r="83" spans="2:13">
      <c r="B83" s="706"/>
      <c r="C83" s="155" t="str">
        <f>'Virtualisaton details'!C38</f>
        <v>cha_alb</v>
      </c>
    </row>
    <row r="84" spans="2:13">
      <c r="B84" s="706"/>
      <c r="C84" s="155" t="str">
        <f>'Virtualisaton details'!C36</f>
        <v>sigtran1_alb</v>
      </c>
    </row>
    <row r="85" spans="2:13">
      <c r="B85" s="706"/>
      <c r="C85" s="155" t="str">
        <f>'Virtualisaton details'!C37</f>
        <v>sigtran2_alb</v>
      </c>
    </row>
    <row r="86" spans="2:13">
      <c r="B86" s="706"/>
      <c r="C86" s="155" t="str">
        <f>'Virtualisaton details'!C39</f>
        <v>bar_alb</v>
      </c>
    </row>
    <row r="89" spans="2:13">
      <c r="B89" s="284" t="s">
        <v>1525</v>
      </c>
      <c r="C89" s="303" t="s">
        <v>1526</v>
      </c>
      <c r="D89" s="303" t="s">
        <v>1527</v>
      </c>
      <c r="E89" s="303" t="s">
        <v>1528</v>
      </c>
      <c r="F89" s="303" t="s">
        <v>690</v>
      </c>
    </row>
    <row r="90" spans="2:13">
      <c r="B90" s="304" t="s">
        <v>1529</v>
      </c>
      <c r="C90" s="155" t="s">
        <v>1518</v>
      </c>
      <c r="D90" s="155" t="s">
        <v>1519</v>
      </c>
      <c r="E90" s="305"/>
      <c r="F90" s="155"/>
      <c r="K90" s="522" t="s">
        <v>1766</v>
      </c>
      <c r="L90" s="522" t="s">
        <v>1767</v>
      </c>
      <c r="M90" s="522" t="s">
        <v>1768</v>
      </c>
    </row>
    <row r="91" spans="2:13">
      <c r="B91" s="304" t="s">
        <v>1530</v>
      </c>
      <c r="C91" s="304" t="s">
        <v>1543</v>
      </c>
      <c r="D91" s="304" t="s">
        <v>1542</v>
      </c>
      <c r="E91" s="305"/>
      <c r="F91" s="141"/>
    </row>
    <row r="92" spans="2:13">
      <c r="B92" s="304" t="s">
        <v>1531</v>
      </c>
      <c r="C92" s="155" t="s">
        <v>1543</v>
      </c>
      <c r="D92" s="155" t="s">
        <v>1542</v>
      </c>
      <c r="E92" s="305"/>
      <c r="F92" s="141"/>
    </row>
    <row r="93" spans="2:13">
      <c r="B93" s="304" t="s">
        <v>1532</v>
      </c>
      <c r="C93" s="155" t="s">
        <v>1543</v>
      </c>
      <c r="D93" s="155" t="s">
        <v>1542</v>
      </c>
      <c r="E93" s="305"/>
      <c r="F93" s="141"/>
    </row>
    <row r="94" spans="2:13">
      <c r="B94" s="306" t="s">
        <v>1533</v>
      </c>
      <c r="C94" s="307"/>
      <c r="D94" s="308"/>
      <c r="E94" s="141"/>
      <c r="F94" s="141"/>
      <c r="K94" s="522" t="s">
        <v>1766</v>
      </c>
      <c r="L94" s="522" t="s">
        <v>1721</v>
      </c>
    </row>
    <row r="95" spans="2:13">
      <c r="B95" s="306" t="s">
        <v>1534</v>
      </c>
      <c r="C95" s="307"/>
      <c r="D95" s="141"/>
      <c r="E95" s="141"/>
      <c r="F95" s="141"/>
      <c r="K95" s="522" t="s">
        <v>1766</v>
      </c>
      <c r="L95" s="522" t="s">
        <v>1769</v>
      </c>
    </row>
    <row r="96" spans="2:13">
      <c r="B96" s="306"/>
      <c r="C96" s="307"/>
      <c r="D96" s="141"/>
      <c r="E96" s="141"/>
      <c r="F96" s="141"/>
    </row>
    <row r="97" spans="2:12">
      <c r="B97" s="306" t="s">
        <v>1535</v>
      </c>
      <c r="C97" s="156"/>
      <c r="D97" s="156"/>
      <c r="E97" s="141"/>
      <c r="F97" s="141"/>
      <c r="K97" s="522" t="s">
        <v>1766</v>
      </c>
      <c r="L97" s="522" t="s">
        <v>1783</v>
      </c>
    </row>
    <row r="103" spans="2:12" ht="13.5" thickBot="1"/>
    <row r="104" spans="2:12" ht="13.5" thickBot="1">
      <c r="B104" s="62" t="s">
        <v>78</v>
      </c>
      <c r="C104" s="63" t="s">
        <v>1498</v>
      </c>
      <c r="K104" s="522" t="s">
        <v>1770</v>
      </c>
      <c r="L104" s="522" t="s">
        <v>1771</v>
      </c>
    </row>
  </sheetData>
  <mergeCells count="22">
    <mergeCell ref="E3:F4"/>
    <mergeCell ref="B46:C46"/>
    <mergeCell ref="B4:C4"/>
    <mergeCell ref="B11:C11"/>
    <mergeCell ref="B18:C18"/>
    <mergeCell ref="B26:C26"/>
    <mergeCell ref="B35:C35"/>
    <mergeCell ref="B40:C40"/>
    <mergeCell ref="B67:C67"/>
    <mergeCell ref="B71:C71"/>
    <mergeCell ref="B81:B86"/>
    <mergeCell ref="F47:H49"/>
    <mergeCell ref="E64:G65"/>
    <mergeCell ref="B63:C63"/>
    <mergeCell ref="F53:H54"/>
    <mergeCell ref="F59:H60"/>
    <mergeCell ref="D72:F72"/>
    <mergeCell ref="D74:F74"/>
    <mergeCell ref="D76:F76"/>
    <mergeCell ref="D79:F79"/>
    <mergeCell ref="B51:D51"/>
    <mergeCell ref="B57:D57"/>
  </mergeCells>
  <phoneticPr fontId="64" type="noConversion"/>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AU136"/>
  <sheetViews>
    <sheetView showGridLines="0" topLeftCell="A4" zoomScale="80" zoomScaleNormal="80" workbookViewId="0">
      <selection activeCell="B20" sqref="B20"/>
    </sheetView>
  </sheetViews>
  <sheetFormatPr defaultColWidth="8.81640625" defaultRowHeight="14.5"/>
  <cols>
    <col min="1" max="1" width="6.1796875" style="4" customWidth="1"/>
    <col min="2" max="2" width="18.90625" style="559" bestFit="1" customWidth="1"/>
    <col min="3" max="3" width="18.81640625" style="559" customWidth="1"/>
    <col min="4" max="4" width="15.1796875" style="559" bestFit="1" customWidth="1"/>
    <col min="5" max="5" width="13.81640625" style="559" bestFit="1" customWidth="1"/>
    <col min="6" max="6" width="20.08984375" style="559" customWidth="1"/>
    <col min="7" max="7" width="14.453125" style="559" customWidth="1"/>
    <col min="8" max="8" width="14.90625" style="559" customWidth="1"/>
    <col min="9" max="9" width="39.36328125" style="559" bestFit="1" customWidth="1"/>
    <col min="10" max="10" width="38" style="559" bestFit="1" customWidth="1"/>
    <col min="11" max="11" width="24" customWidth="1"/>
    <col min="12" max="12" width="50.36328125" style="15" customWidth="1"/>
    <col min="13" max="47" width="9.08984375" style="15"/>
    <col min="48" max="16384" width="8.81640625" style="4"/>
  </cols>
  <sheetData>
    <row r="1" spans="1:47">
      <c r="B1" s="1" t="s">
        <v>901</v>
      </c>
      <c r="C1" s="4"/>
      <c r="D1" s="4"/>
      <c r="E1" s="4"/>
      <c r="F1" s="4"/>
      <c r="G1" s="4"/>
      <c r="H1" s="4"/>
      <c r="I1" s="4"/>
      <c r="J1" s="4"/>
    </row>
    <row r="2" spans="1:47" s="16" customFormat="1" ht="14.5" customHeight="1">
      <c r="A2" s="65"/>
      <c r="B2" s="65"/>
      <c r="C2" s="65"/>
      <c r="D2" s="65"/>
      <c r="E2" s="65"/>
      <c r="F2" s="65"/>
      <c r="G2" s="65"/>
      <c r="H2" s="65"/>
      <c r="I2" s="65"/>
      <c r="J2" s="65"/>
      <c r="K2"/>
      <c r="L2" s="525" t="s">
        <v>1708</v>
      </c>
      <c r="M2" s="4"/>
      <c r="N2" s="4"/>
    </row>
    <row r="3" spans="1:47">
      <c r="B3" s="556" t="s">
        <v>1180</v>
      </c>
      <c r="C3" s="556" t="str">
        <f>'Virtualisaton details'!C6</f>
        <v>CEE9.1.1 R2C</v>
      </c>
      <c r="D3" s="557"/>
      <c r="E3" s="557"/>
      <c r="F3" s="557"/>
      <c r="G3" s="557"/>
      <c r="H3" s="557"/>
      <c r="I3" s="557"/>
      <c r="J3" s="558"/>
      <c r="L3" s="4"/>
      <c r="M3" s="4"/>
      <c r="N3" s="4"/>
      <c r="O3" s="4"/>
      <c r="P3" s="4"/>
      <c r="Q3" s="4"/>
      <c r="R3" s="4"/>
      <c r="S3" s="4"/>
      <c r="T3" s="4"/>
      <c r="U3" s="4"/>
      <c r="V3" s="4"/>
      <c r="W3" s="4"/>
      <c r="X3" s="4"/>
      <c r="Y3" s="4"/>
      <c r="Z3" s="4"/>
      <c r="AA3" s="4"/>
      <c r="AB3" s="4"/>
      <c r="AC3" s="4"/>
      <c r="AD3" s="4"/>
      <c r="AE3" s="4"/>
      <c r="AF3" s="4"/>
      <c r="AG3" s="4"/>
      <c r="AH3" s="4"/>
      <c r="AI3" s="4"/>
      <c r="AJ3" s="4"/>
      <c r="AK3" s="4"/>
      <c r="AL3" s="4"/>
      <c r="AM3" s="4"/>
      <c r="AN3" s="4"/>
      <c r="AO3" s="4"/>
      <c r="AP3" s="4"/>
      <c r="AQ3" s="4"/>
      <c r="AR3" s="4"/>
      <c r="AS3" s="4"/>
      <c r="AT3" s="4"/>
      <c r="AU3" s="4"/>
    </row>
    <row r="4" spans="1:47" s="538" customFormat="1" ht="15" thickBot="1">
      <c r="B4" s="554" t="s">
        <v>60</v>
      </c>
      <c r="C4" s="555" t="s">
        <v>978</v>
      </c>
      <c r="D4" s="555" t="s">
        <v>62</v>
      </c>
      <c r="E4" s="555" t="s">
        <v>1799</v>
      </c>
      <c r="F4" s="555" t="s">
        <v>63</v>
      </c>
      <c r="G4" s="555" t="s">
        <v>64</v>
      </c>
      <c r="H4" s="555" t="s">
        <v>65</v>
      </c>
      <c r="I4" s="555" t="s">
        <v>61</v>
      </c>
      <c r="J4" s="555" t="s">
        <v>66</v>
      </c>
      <c r="K4"/>
    </row>
    <row r="5" spans="1:47" ht="15" customHeight="1" thickBot="1">
      <c r="B5" s="618" t="s">
        <v>1815</v>
      </c>
      <c r="C5" s="619"/>
      <c r="D5" s="619" t="s">
        <v>1816</v>
      </c>
      <c r="E5" s="619">
        <v>3901</v>
      </c>
      <c r="F5" s="620" t="s">
        <v>1817</v>
      </c>
      <c r="G5" s="619" t="s">
        <v>67</v>
      </c>
      <c r="H5" s="619" t="s">
        <v>1818</v>
      </c>
      <c r="I5" s="619" t="s">
        <v>1819</v>
      </c>
      <c r="J5" s="621"/>
      <c r="L5" s="4"/>
      <c r="M5" s="4"/>
      <c r="N5" s="4"/>
      <c r="O5" s="4"/>
      <c r="P5" s="4"/>
      <c r="Q5" s="4"/>
      <c r="R5" s="4"/>
      <c r="S5" s="4"/>
      <c r="T5" s="4"/>
      <c r="U5" s="4"/>
      <c r="V5" s="4"/>
      <c r="W5" s="4"/>
      <c r="X5" s="4"/>
      <c r="Y5" s="4"/>
      <c r="Z5" s="4"/>
      <c r="AA5" s="4"/>
      <c r="AB5" s="4"/>
      <c r="AC5" s="4"/>
      <c r="AD5" s="4"/>
      <c r="AE5" s="4"/>
      <c r="AF5" s="4"/>
      <c r="AG5" s="4"/>
      <c r="AH5" s="4"/>
      <c r="AI5" s="4"/>
      <c r="AJ5" s="4"/>
      <c r="AK5" s="4"/>
      <c r="AL5" s="4"/>
      <c r="AM5" s="4"/>
      <c r="AN5" s="4"/>
      <c r="AO5" s="4"/>
      <c r="AP5" s="4"/>
      <c r="AQ5" s="4"/>
      <c r="AR5" s="4"/>
      <c r="AS5" s="4"/>
      <c r="AT5" s="4"/>
      <c r="AU5" s="4"/>
    </row>
    <row r="6" spans="1:47" ht="15" thickBot="1">
      <c r="B6" s="622" t="s">
        <v>1820</v>
      </c>
      <c r="C6" s="623"/>
      <c r="D6" s="623"/>
      <c r="E6" s="624">
        <v>3901</v>
      </c>
      <c r="F6" s="625" t="s">
        <v>1817</v>
      </c>
      <c r="G6" s="626" t="s">
        <v>67</v>
      </c>
      <c r="H6" s="622" t="s">
        <v>1818</v>
      </c>
      <c r="I6" s="623"/>
      <c r="J6" s="623"/>
      <c r="L6" s="4"/>
      <c r="M6" s="4"/>
      <c r="N6" s="4"/>
      <c r="O6" s="4"/>
      <c r="P6" s="4"/>
      <c r="Q6" s="4"/>
      <c r="R6" s="4"/>
      <c r="S6" s="4"/>
      <c r="T6" s="4"/>
      <c r="U6" s="4"/>
      <c r="V6" s="4"/>
      <c r="W6" s="4"/>
      <c r="X6" s="4"/>
      <c r="Y6" s="4"/>
      <c r="Z6" s="4"/>
      <c r="AA6" s="4"/>
      <c r="AB6" s="4"/>
      <c r="AC6" s="4"/>
      <c r="AD6" s="4"/>
      <c r="AE6" s="4"/>
      <c r="AF6" s="4"/>
      <c r="AG6" s="4"/>
      <c r="AH6" s="4"/>
      <c r="AI6" s="4"/>
      <c r="AJ6" s="4"/>
      <c r="AK6" s="4"/>
      <c r="AL6" s="4"/>
      <c r="AM6" s="4"/>
      <c r="AN6" s="4"/>
      <c r="AO6" s="4"/>
      <c r="AP6" s="4"/>
      <c r="AQ6" s="4"/>
      <c r="AR6" s="4"/>
      <c r="AS6" s="4"/>
      <c r="AT6" s="4"/>
      <c r="AU6" s="4"/>
    </row>
    <row r="7" spans="1:47" ht="15" thickBot="1">
      <c r="B7" s="622" t="s">
        <v>1821</v>
      </c>
      <c r="C7" s="623"/>
      <c r="D7" s="623"/>
      <c r="E7" s="624">
        <v>3901</v>
      </c>
      <c r="F7" s="625" t="s">
        <v>1817</v>
      </c>
      <c r="G7" s="626" t="s">
        <v>67</v>
      </c>
      <c r="H7" s="622" t="s">
        <v>1818</v>
      </c>
      <c r="I7" s="623"/>
      <c r="J7" s="623"/>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row>
    <row r="8" spans="1:47" ht="15" thickBot="1">
      <c r="B8" s="622" t="s">
        <v>1822</v>
      </c>
      <c r="C8" s="623"/>
      <c r="D8" s="623"/>
      <c r="E8" s="624">
        <v>3901</v>
      </c>
      <c r="F8" s="625" t="s">
        <v>1817</v>
      </c>
      <c r="G8" s="626" t="s">
        <v>67</v>
      </c>
      <c r="H8" s="622" t="s">
        <v>1818</v>
      </c>
      <c r="I8" s="623"/>
      <c r="J8" s="623"/>
      <c r="L8" s="4"/>
      <c r="M8" s="4"/>
      <c r="N8" s="4"/>
      <c r="O8" s="4"/>
      <c r="P8" s="4"/>
      <c r="Q8" s="4"/>
      <c r="R8" s="4"/>
      <c r="S8" s="4"/>
      <c r="T8" s="4"/>
      <c r="U8" s="4"/>
      <c r="V8" s="4"/>
      <c r="W8" s="4"/>
      <c r="X8" s="4"/>
      <c r="Y8" s="4"/>
      <c r="Z8" s="4"/>
      <c r="AA8" s="4"/>
      <c r="AB8" s="4"/>
      <c r="AC8" s="4"/>
      <c r="AD8" s="4"/>
      <c r="AE8" s="4"/>
      <c r="AF8" s="4"/>
      <c r="AG8" s="4"/>
      <c r="AH8" s="4"/>
      <c r="AI8" s="4"/>
      <c r="AJ8" s="4"/>
      <c r="AK8" s="4"/>
      <c r="AL8" s="4"/>
      <c r="AM8" s="4"/>
      <c r="AN8" s="4"/>
      <c r="AO8" s="4"/>
      <c r="AP8" s="4"/>
      <c r="AQ8" s="4"/>
      <c r="AR8" s="4"/>
      <c r="AS8" s="4"/>
      <c r="AT8" s="4"/>
      <c r="AU8" s="4"/>
    </row>
    <row r="9" spans="1:47" ht="15" thickBot="1">
      <c r="B9" s="622" t="s">
        <v>1823</v>
      </c>
      <c r="C9" s="623"/>
      <c r="D9" s="623"/>
      <c r="E9" s="624">
        <v>3901</v>
      </c>
      <c r="F9" s="625" t="s">
        <v>1817</v>
      </c>
      <c r="G9" s="626" t="s">
        <v>67</v>
      </c>
      <c r="H9" s="622" t="s">
        <v>1818</v>
      </c>
      <c r="I9" s="623"/>
      <c r="J9" s="623"/>
      <c r="L9" s="4"/>
      <c r="M9" s="4"/>
      <c r="N9" s="4"/>
      <c r="O9" s="4"/>
      <c r="P9" s="4"/>
      <c r="Q9" s="4"/>
      <c r="R9" s="4"/>
      <c r="S9" s="4"/>
      <c r="T9" s="4"/>
      <c r="U9" s="4"/>
      <c r="V9" s="4"/>
      <c r="W9" s="4"/>
      <c r="X9" s="4"/>
      <c r="Y9" s="4"/>
      <c r="Z9" s="4"/>
      <c r="AA9" s="4"/>
      <c r="AB9" s="4"/>
      <c r="AC9" s="4"/>
      <c r="AD9" s="4"/>
      <c r="AE9" s="4"/>
      <c r="AF9" s="4"/>
      <c r="AG9" s="4"/>
      <c r="AH9" s="4"/>
      <c r="AI9" s="4"/>
      <c r="AJ9" s="4"/>
      <c r="AK9" s="4"/>
      <c r="AL9" s="4"/>
      <c r="AM9" s="4"/>
      <c r="AN9" s="4"/>
      <c r="AO9" s="4"/>
      <c r="AP9" s="4"/>
      <c r="AQ9" s="4"/>
      <c r="AR9" s="4"/>
      <c r="AS9" s="4"/>
      <c r="AT9" s="4"/>
      <c r="AU9" s="4"/>
    </row>
    <row r="10" spans="1:47" ht="15" thickBot="1">
      <c r="B10" s="622" t="s">
        <v>1824</v>
      </c>
      <c r="C10" s="623"/>
      <c r="D10" s="623"/>
      <c r="E10" s="624">
        <v>3901</v>
      </c>
      <c r="F10" s="625" t="s">
        <v>1817</v>
      </c>
      <c r="G10" s="626" t="s">
        <v>67</v>
      </c>
      <c r="H10" s="622" t="s">
        <v>1818</v>
      </c>
      <c r="I10" s="623"/>
      <c r="J10" s="623"/>
      <c r="L10" s="4"/>
      <c r="M10" s="4"/>
      <c r="N10" s="4"/>
      <c r="O10" s="4"/>
      <c r="P10" s="4"/>
      <c r="Q10" s="4"/>
      <c r="R10" s="4"/>
      <c r="S10" s="4"/>
      <c r="T10" s="4"/>
      <c r="U10" s="4"/>
      <c r="V10" s="4"/>
      <c r="W10" s="4"/>
      <c r="X10" s="4"/>
      <c r="Y10" s="4"/>
      <c r="Z10" s="4"/>
      <c r="AA10" s="4"/>
      <c r="AB10" s="4"/>
      <c r="AC10" s="4"/>
      <c r="AD10" s="4"/>
      <c r="AE10" s="4"/>
      <c r="AF10" s="4"/>
      <c r="AG10" s="4"/>
      <c r="AH10" s="4"/>
      <c r="AI10" s="4"/>
      <c r="AJ10" s="4"/>
      <c r="AK10" s="4"/>
      <c r="AL10" s="4"/>
      <c r="AM10" s="4"/>
      <c r="AN10" s="4"/>
      <c r="AO10" s="4"/>
      <c r="AP10" s="4"/>
      <c r="AQ10" s="4"/>
      <c r="AR10" s="4"/>
      <c r="AS10" s="4"/>
      <c r="AT10" s="4"/>
      <c r="AU10" s="4"/>
    </row>
    <row r="11" spans="1:47" ht="15" thickBot="1">
      <c r="B11" s="622" t="s">
        <v>1825</v>
      </c>
      <c r="C11" s="623"/>
      <c r="D11" s="623"/>
      <c r="E11" s="624">
        <v>3901</v>
      </c>
      <c r="F11" s="625" t="s">
        <v>1817</v>
      </c>
      <c r="G11" s="626" t="s">
        <v>67</v>
      </c>
      <c r="H11" s="622" t="s">
        <v>1818</v>
      </c>
      <c r="I11" s="623"/>
      <c r="J11" s="623"/>
      <c r="L11" s="4"/>
      <c r="M11" s="4"/>
      <c r="N11" s="4"/>
      <c r="O11" s="4"/>
      <c r="P11" s="4"/>
      <c r="Q11" s="4"/>
      <c r="R11" s="4"/>
      <c r="S11" s="4"/>
      <c r="T11" s="4"/>
      <c r="U11" s="4"/>
      <c r="V11" s="4"/>
      <c r="W11" s="4"/>
      <c r="X11" s="4"/>
      <c r="Y11" s="4"/>
      <c r="Z11" s="4"/>
      <c r="AA11" s="4"/>
      <c r="AB11" s="4"/>
      <c r="AC11" s="4"/>
      <c r="AD11" s="4"/>
      <c r="AE11" s="4"/>
      <c r="AF11" s="4"/>
      <c r="AG11" s="4"/>
      <c r="AH11" s="4"/>
      <c r="AI11" s="4"/>
      <c r="AJ11" s="4"/>
      <c r="AK11" s="4"/>
      <c r="AL11" s="4"/>
      <c r="AM11" s="4"/>
      <c r="AN11" s="4"/>
      <c r="AO11" s="4"/>
      <c r="AP11" s="4"/>
      <c r="AQ11" s="4"/>
      <c r="AR11" s="4"/>
      <c r="AS11" s="4"/>
      <c r="AT11" s="4"/>
      <c r="AU11" s="4"/>
    </row>
    <row r="12" spans="1:47" ht="15" thickBot="1">
      <c r="B12" s="622" t="s">
        <v>1826</v>
      </c>
      <c r="C12" s="623"/>
      <c r="D12" s="623"/>
      <c r="E12" s="624">
        <v>3901</v>
      </c>
      <c r="F12" s="625" t="s">
        <v>1817</v>
      </c>
      <c r="G12" s="626" t="s">
        <v>67</v>
      </c>
      <c r="H12" s="622" t="s">
        <v>1818</v>
      </c>
      <c r="I12" s="623"/>
      <c r="J12" s="623"/>
      <c r="L12" s="4"/>
      <c r="M12" s="4"/>
      <c r="N12" s="4"/>
      <c r="O12" s="4"/>
      <c r="P12" s="4"/>
      <c r="Q12" s="4"/>
      <c r="R12" s="4"/>
      <c r="S12" s="4"/>
      <c r="T12" s="4"/>
      <c r="U12" s="4"/>
      <c r="V12" s="4"/>
      <c r="W12" s="4"/>
      <c r="X12" s="4"/>
      <c r="Y12" s="4"/>
      <c r="Z12" s="4"/>
      <c r="AA12" s="4"/>
      <c r="AB12" s="4"/>
      <c r="AC12" s="4"/>
      <c r="AD12" s="4"/>
      <c r="AE12" s="4"/>
      <c r="AF12" s="4"/>
      <c r="AG12" s="4"/>
      <c r="AH12" s="4"/>
      <c r="AI12" s="4"/>
      <c r="AJ12" s="4"/>
      <c r="AK12" s="4"/>
      <c r="AL12" s="4"/>
      <c r="AM12" s="4"/>
      <c r="AN12" s="4"/>
      <c r="AO12" s="4"/>
      <c r="AP12" s="4"/>
      <c r="AQ12" s="4"/>
      <c r="AR12" s="4"/>
      <c r="AS12" s="4"/>
      <c r="AT12" s="4"/>
      <c r="AU12" s="4"/>
    </row>
    <row r="13" spans="1:47" ht="15" thickBot="1">
      <c r="B13" s="622" t="s">
        <v>1827</v>
      </c>
      <c r="C13" s="623"/>
      <c r="D13" s="623"/>
      <c r="E13" s="624">
        <v>3901</v>
      </c>
      <c r="F13" s="625" t="s">
        <v>1817</v>
      </c>
      <c r="G13" s="626" t="s">
        <v>67</v>
      </c>
      <c r="H13" s="622" t="s">
        <v>1818</v>
      </c>
      <c r="I13" s="623"/>
      <c r="J13" s="623"/>
      <c r="L13" s="4"/>
      <c r="M13" s="4"/>
      <c r="N13" s="4"/>
      <c r="O13" s="4"/>
      <c r="P13" s="4"/>
      <c r="Q13" s="4"/>
      <c r="R13" s="4"/>
      <c r="S13" s="4"/>
      <c r="T13" s="4"/>
      <c r="U13" s="4"/>
      <c r="V13" s="4"/>
      <c r="W13" s="4"/>
      <c r="X13" s="4"/>
      <c r="Y13" s="4"/>
      <c r="Z13" s="4"/>
      <c r="AA13" s="4"/>
      <c r="AB13" s="4"/>
      <c r="AC13" s="4"/>
      <c r="AD13" s="4"/>
      <c r="AE13" s="4"/>
      <c r="AF13" s="4"/>
      <c r="AG13" s="4"/>
      <c r="AH13" s="4"/>
      <c r="AI13" s="4"/>
      <c r="AJ13" s="4"/>
      <c r="AK13" s="4"/>
      <c r="AL13" s="4"/>
      <c r="AM13" s="4"/>
      <c r="AN13" s="4"/>
      <c r="AO13" s="4"/>
      <c r="AP13" s="4"/>
      <c r="AQ13" s="4"/>
      <c r="AR13" s="4"/>
      <c r="AS13" s="4"/>
      <c r="AT13" s="4"/>
      <c r="AU13" s="4"/>
    </row>
    <row r="14" spans="1:47" ht="15" thickBot="1">
      <c r="B14" s="622" t="s">
        <v>1828</v>
      </c>
      <c r="C14" s="623"/>
      <c r="D14" s="623"/>
      <c r="E14" s="624">
        <v>3901</v>
      </c>
      <c r="F14" s="625" t="s">
        <v>1817</v>
      </c>
      <c r="G14" s="626" t="s">
        <v>67</v>
      </c>
      <c r="H14" s="622" t="s">
        <v>1818</v>
      </c>
      <c r="I14" s="623"/>
      <c r="J14" s="623"/>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c r="AP14" s="4"/>
      <c r="AQ14" s="4"/>
      <c r="AR14" s="4"/>
      <c r="AS14" s="4"/>
      <c r="AT14" s="4"/>
      <c r="AU14" s="4"/>
    </row>
    <row r="15" spans="1:47" ht="15" thickBot="1">
      <c r="B15" s="622" t="s">
        <v>1829</v>
      </c>
      <c r="C15" s="623"/>
      <c r="D15" s="623"/>
      <c r="E15" s="624">
        <v>3901</v>
      </c>
      <c r="F15" s="625" t="s">
        <v>1817</v>
      </c>
      <c r="G15" s="626" t="s">
        <v>67</v>
      </c>
      <c r="H15" s="622" t="s">
        <v>1818</v>
      </c>
      <c r="I15" s="623"/>
      <c r="J15" s="623"/>
      <c r="L15" s="4"/>
      <c r="M15" s="4"/>
      <c r="N15" s="4"/>
      <c r="O15" s="4"/>
      <c r="P15" s="4"/>
      <c r="Q15" s="4"/>
      <c r="R15" s="4"/>
      <c r="S15" s="4"/>
      <c r="T15" s="4"/>
      <c r="U15" s="4"/>
      <c r="V15" s="4"/>
      <c r="W15" s="4"/>
      <c r="X15" s="4"/>
      <c r="Y15" s="4"/>
      <c r="Z15" s="4"/>
      <c r="AA15" s="4"/>
      <c r="AB15" s="4"/>
      <c r="AC15" s="4"/>
      <c r="AD15" s="4"/>
      <c r="AE15" s="4"/>
      <c r="AF15" s="4"/>
      <c r="AG15" s="4"/>
      <c r="AH15" s="4"/>
      <c r="AI15" s="4"/>
      <c r="AJ15" s="4"/>
      <c r="AK15" s="4"/>
      <c r="AL15" s="4"/>
      <c r="AM15" s="4"/>
      <c r="AN15" s="4"/>
      <c r="AO15" s="4"/>
      <c r="AP15" s="4"/>
      <c r="AQ15" s="4"/>
      <c r="AR15" s="4"/>
      <c r="AS15" s="4"/>
      <c r="AT15" s="4"/>
      <c r="AU15" s="4"/>
    </row>
    <row r="16" spans="1:47" ht="15" thickBot="1">
      <c r="B16" s="622" t="s">
        <v>1830</v>
      </c>
      <c r="C16" s="623"/>
      <c r="D16" s="623"/>
      <c r="E16" s="624">
        <v>3901</v>
      </c>
      <c r="F16" s="625" t="s">
        <v>1817</v>
      </c>
      <c r="G16" s="626" t="s">
        <v>67</v>
      </c>
      <c r="H16" s="622" t="s">
        <v>1818</v>
      </c>
      <c r="I16" s="623"/>
      <c r="J16" s="623"/>
      <c r="L16" s="4"/>
      <c r="M16" s="4"/>
      <c r="N16" s="4"/>
      <c r="O16" s="4"/>
      <c r="P16" s="4"/>
      <c r="Q16" s="4"/>
      <c r="R16" s="4"/>
      <c r="S16" s="4"/>
      <c r="T16" s="4"/>
      <c r="U16" s="4"/>
      <c r="V16" s="4"/>
      <c r="W16" s="4"/>
      <c r="X16" s="4"/>
      <c r="Y16" s="4"/>
      <c r="Z16" s="4"/>
      <c r="AA16" s="4"/>
      <c r="AB16" s="4"/>
      <c r="AC16" s="4"/>
      <c r="AD16" s="4"/>
      <c r="AE16" s="4"/>
      <c r="AF16" s="4"/>
      <c r="AG16" s="4"/>
      <c r="AH16" s="4"/>
      <c r="AI16" s="4"/>
      <c r="AJ16" s="4"/>
      <c r="AK16" s="4"/>
      <c r="AL16" s="4"/>
      <c r="AM16" s="4"/>
      <c r="AN16" s="4"/>
      <c r="AO16" s="4"/>
      <c r="AP16" s="4"/>
      <c r="AQ16" s="4"/>
      <c r="AR16" s="4"/>
      <c r="AS16" s="4"/>
      <c r="AT16" s="4"/>
      <c r="AU16" s="4"/>
    </row>
    <row r="17" spans="2:47" ht="15" thickBot="1">
      <c r="B17" s="622" t="s">
        <v>1831</v>
      </c>
      <c r="C17" s="623"/>
      <c r="D17" s="623"/>
      <c r="E17" s="624">
        <v>3901</v>
      </c>
      <c r="F17" s="625" t="s">
        <v>1817</v>
      </c>
      <c r="G17" s="626" t="s">
        <v>67</v>
      </c>
      <c r="H17" s="622" t="s">
        <v>1818</v>
      </c>
      <c r="I17" s="623"/>
      <c r="J17" s="623"/>
      <c r="L17" s="4"/>
      <c r="M17" s="4"/>
      <c r="N17" s="4"/>
      <c r="O17" s="4"/>
      <c r="P17" s="4"/>
      <c r="Q17" s="4"/>
      <c r="R17" s="4"/>
      <c r="S17" s="4"/>
      <c r="T17" s="4"/>
      <c r="U17" s="4"/>
      <c r="V17" s="4"/>
      <c r="W17" s="4"/>
      <c r="X17" s="4"/>
      <c r="Y17" s="4"/>
      <c r="Z17" s="4"/>
      <c r="AA17" s="4"/>
      <c r="AB17" s="4"/>
      <c r="AC17" s="4"/>
      <c r="AD17" s="4"/>
      <c r="AE17" s="4"/>
      <c r="AF17" s="4"/>
      <c r="AG17" s="4"/>
      <c r="AH17" s="4"/>
      <c r="AI17" s="4"/>
      <c r="AJ17" s="4"/>
      <c r="AK17" s="4"/>
      <c r="AL17" s="4"/>
      <c r="AM17" s="4"/>
      <c r="AN17" s="4"/>
      <c r="AO17" s="4"/>
      <c r="AP17" s="4"/>
      <c r="AQ17" s="4"/>
      <c r="AR17" s="4"/>
      <c r="AS17" s="4"/>
      <c r="AT17" s="4"/>
      <c r="AU17" s="4"/>
    </row>
    <row r="18" spans="2:47" ht="15" thickBot="1">
      <c r="B18" s="622" t="s">
        <v>1832</v>
      </c>
      <c r="C18" s="623"/>
      <c r="D18" s="623"/>
      <c r="E18" s="624">
        <v>3901</v>
      </c>
      <c r="F18" s="625" t="s">
        <v>1817</v>
      </c>
      <c r="G18" s="626" t="s">
        <v>67</v>
      </c>
      <c r="H18" s="622" t="s">
        <v>1818</v>
      </c>
      <c r="I18" s="623"/>
      <c r="J18" s="623"/>
      <c r="L18" s="4"/>
      <c r="M18" s="4"/>
      <c r="N18" s="4"/>
      <c r="O18" s="4"/>
      <c r="P18" s="4"/>
      <c r="Q18" s="4"/>
      <c r="R18" s="4"/>
      <c r="S18" s="4"/>
      <c r="T18" s="4"/>
      <c r="U18" s="4"/>
      <c r="V18" s="4"/>
      <c r="W18" s="4"/>
      <c r="X18" s="4"/>
      <c r="Y18" s="4"/>
      <c r="Z18" s="4"/>
      <c r="AA18" s="4"/>
      <c r="AB18" s="4"/>
      <c r="AC18" s="4"/>
      <c r="AD18" s="4"/>
      <c r="AE18" s="4"/>
      <c r="AF18" s="4"/>
      <c r="AG18" s="4"/>
      <c r="AH18" s="4"/>
      <c r="AI18" s="4"/>
      <c r="AJ18" s="4"/>
      <c r="AK18" s="4"/>
      <c r="AL18" s="4"/>
      <c r="AM18" s="4"/>
      <c r="AN18" s="4"/>
      <c r="AO18" s="4"/>
      <c r="AP18" s="4"/>
      <c r="AQ18" s="4"/>
      <c r="AR18" s="4"/>
      <c r="AS18" s="4"/>
      <c r="AT18" s="4"/>
      <c r="AU18" s="4"/>
    </row>
    <row r="19" spans="2:47" ht="15" thickBot="1">
      <c r="B19" s="622" t="s">
        <v>1833</v>
      </c>
      <c r="C19" s="623"/>
      <c r="D19" s="623"/>
      <c r="E19" s="624">
        <v>3901</v>
      </c>
      <c r="F19" s="625" t="s">
        <v>1817</v>
      </c>
      <c r="G19" s="626" t="s">
        <v>67</v>
      </c>
      <c r="H19" s="622" t="s">
        <v>1818</v>
      </c>
      <c r="I19" s="623"/>
      <c r="J19" s="623"/>
      <c r="L19" s="4"/>
      <c r="M19" s="4"/>
      <c r="N19" s="4"/>
      <c r="O19" s="4"/>
      <c r="P19" s="4"/>
      <c r="Q19" s="4"/>
      <c r="R19" s="4"/>
      <c r="S19" s="4"/>
      <c r="T19" s="4"/>
      <c r="U19" s="4"/>
      <c r="V19" s="4"/>
      <c r="W19" s="4"/>
      <c r="X19" s="4"/>
      <c r="Y19" s="4"/>
      <c r="Z19" s="4"/>
      <c r="AA19" s="4"/>
      <c r="AB19" s="4"/>
      <c r="AC19" s="4"/>
      <c r="AD19" s="4"/>
      <c r="AE19" s="4"/>
      <c r="AF19" s="4"/>
      <c r="AG19" s="4"/>
      <c r="AH19" s="4"/>
      <c r="AI19" s="4"/>
      <c r="AJ19" s="4"/>
      <c r="AK19" s="4"/>
      <c r="AL19" s="4"/>
      <c r="AM19" s="4"/>
      <c r="AN19" s="4"/>
      <c r="AO19" s="4"/>
      <c r="AP19" s="4"/>
      <c r="AQ19" s="4"/>
      <c r="AR19" s="4"/>
      <c r="AS19" s="4"/>
      <c r="AT19" s="4"/>
      <c r="AU19" s="4"/>
    </row>
    <row r="20" spans="2:47">
      <c r="B20" s="550"/>
      <c r="C20" s="550"/>
      <c r="D20" s="550"/>
      <c r="E20" s="550"/>
      <c r="F20" s="550"/>
      <c r="G20" s="550"/>
      <c r="H20" s="550"/>
      <c r="I20" s="550"/>
      <c r="J20" s="550"/>
      <c r="L20" s="4"/>
      <c r="M20" s="4"/>
      <c r="N20" s="4"/>
      <c r="O20" s="4"/>
      <c r="P20" s="4"/>
      <c r="Q20" s="4"/>
      <c r="R20" s="4"/>
      <c r="S20" s="4"/>
      <c r="T20" s="4"/>
      <c r="U20" s="4"/>
      <c r="V20" s="4"/>
      <c r="W20" s="4"/>
      <c r="X20" s="4"/>
      <c r="Y20" s="4"/>
      <c r="Z20" s="4"/>
      <c r="AA20" s="4"/>
      <c r="AB20" s="4"/>
      <c r="AC20" s="4"/>
      <c r="AD20" s="4"/>
      <c r="AE20" s="4"/>
      <c r="AF20" s="4"/>
      <c r="AG20" s="4"/>
      <c r="AH20" s="4"/>
      <c r="AI20" s="4"/>
      <c r="AJ20" s="4"/>
      <c r="AK20" s="4"/>
      <c r="AL20" s="4"/>
      <c r="AM20" s="4"/>
      <c r="AN20" s="4"/>
      <c r="AO20" s="4"/>
      <c r="AP20" s="4"/>
      <c r="AQ20" s="4"/>
      <c r="AR20" s="4"/>
      <c r="AS20" s="4"/>
      <c r="AT20" s="4"/>
      <c r="AU20" s="4"/>
    </row>
    <row r="21" spans="2:47">
      <c r="B21" s="550"/>
      <c r="C21" s="550"/>
      <c r="D21" s="550"/>
      <c r="E21" s="550"/>
      <c r="F21" s="550"/>
      <c r="G21" s="550"/>
      <c r="H21" s="550"/>
      <c r="I21" s="550"/>
      <c r="J21" s="550"/>
      <c r="L21" s="4"/>
      <c r="M21" s="4"/>
      <c r="N21" s="4"/>
      <c r="O21" s="4"/>
      <c r="P21" s="4"/>
      <c r="Q21" s="4"/>
      <c r="R21" s="4"/>
      <c r="S21" s="4"/>
      <c r="T21" s="4"/>
      <c r="U21" s="4"/>
      <c r="V21" s="4"/>
      <c r="W21" s="4"/>
      <c r="X21" s="4"/>
      <c r="Y21" s="4"/>
      <c r="Z21" s="4"/>
      <c r="AA21" s="4"/>
      <c r="AB21" s="4"/>
      <c r="AC21" s="4"/>
      <c r="AD21" s="4"/>
      <c r="AE21" s="4"/>
      <c r="AF21" s="4"/>
      <c r="AG21" s="4"/>
      <c r="AH21" s="4"/>
      <c r="AI21" s="4"/>
      <c r="AJ21" s="4"/>
      <c r="AK21" s="4"/>
      <c r="AL21" s="4"/>
      <c r="AM21" s="4"/>
      <c r="AN21" s="4"/>
      <c r="AO21" s="4"/>
      <c r="AP21" s="4"/>
      <c r="AQ21" s="4"/>
      <c r="AR21" s="4"/>
      <c r="AS21" s="4"/>
      <c r="AT21" s="4"/>
      <c r="AU21" s="4"/>
    </row>
    <row r="22" spans="2:47">
      <c r="B22" s="550"/>
      <c r="C22" s="550"/>
      <c r="D22" s="550"/>
      <c r="E22" s="550"/>
      <c r="F22" s="550"/>
      <c r="G22" s="550"/>
      <c r="H22" s="550"/>
      <c r="I22" s="550"/>
      <c r="J22" s="550"/>
      <c r="L22" s="4"/>
      <c r="M22" s="4"/>
      <c r="N22" s="4"/>
      <c r="O22" s="4"/>
      <c r="P22" s="4"/>
      <c r="Q22" s="4"/>
      <c r="R22" s="4"/>
      <c r="S22" s="4"/>
      <c r="T22" s="4"/>
      <c r="U22" s="4"/>
      <c r="V22" s="4"/>
      <c r="W22" s="4"/>
      <c r="X22" s="4"/>
      <c r="Y22" s="4"/>
      <c r="Z22" s="4"/>
      <c r="AA22" s="4"/>
      <c r="AB22" s="4"/>
      <c r="AC22" s="4"/>
      <c r="AD22" s="4"/>
      <c r="AE22" s="4"/>
      <c r="AF22" s="4"/>
      <c r="AG22" s="4"/>
      <c r="AH22" s="4"/>
      <c r="AI22" s="4"/>
      <c r="AJ22" s="4"/>
      <c r="AK22" s="4"/>
      <c r="AL22" s="4"/>
      <c r="AM22" s="4"/>
      <c r="AN22" s="4"/>
      <c r="AO22" s="4"/>
      <c r="AP22" s="4"/>
      <c r="AQ22" s="4"/>
      <c r="AR22" s="4"/>
      <c r="AS22" s="4"/>
      <c r="AT22" s="4"/>
      <c r="AU22" s="4"/>
    </row>
    <row r="23" spans="2:47">
      <c r="B23" s="550"/>
      <c r="C23" s="550"/>
      <c r="D23" s="550"/>
      <c r="E23" s="550"/>
      <c r="F23" s="550"/>
      <c r="G23" s="550"/>
      <c r="H23" s="550"/>
      <c r="I23" s="550"/>
      <c r="J23" s="550"/>
      <c r="L23" s="4"/>
      <c r="M23" s="4"/>
      <c r="N23" s="4"/>
      <c r="O23" s="4"/>
      <c r="P23" s="4"/>
      <c r="Q23" s="4"/>
      <c r="R23" s="4"/>
      <c r="S23" s="4"/>
      <c r="T23" s="4"/>
      <c r="U23" s="4"/>
      <c r="V23" s="4"/>
      <c r="W23" s="4"/>
      <c r="X23" s="4"/>
      <c r="Y23" s="4"/>
      <c r="Z23" s="4"/>
      <c r="AA23" s="4"/>
      <c r="AB23" s="4"/>
      <c r="AC23" s="4"/>
      <c r="AD23" s="4"/>
      <c r="AE23" s="4"/>
      <c r="AF23" s="4"/>
      <c r="AG23" s="4"/>
      <c r="AH23" s="4"/>
      <c r="AI23" s="4"/>
      <c r="AJ23" s="4"/>
      <c r="AK23" s="4"/>
      <c r="AL23" s="4"/>
      <c r="AM23" s="4"/>
      <c r="AN23" s="4"/>
      <c r="AO23" s="4"/>
      <c r="AP23" s="4"/>
      <c r="AQ23" s="4"/>
      <c r="AR23" s="4"/>
      <c r="AS23" s="4"/>
      <c r="AT23" s="4"/>
      <c r="AU23" s="4"/>
    </row>
    <row r="24" spans="2:47">
      <c r="B24" s="550"/>
      <c r="C24" s="550"/>
      <c r="D24" s="550"/>
      <c r="E24" s="550"/>
      <c r="F24" s="550"/>
      <c r="G24" s="550"/>
      <c r="H24" s="550"/>
      <c r="I24" s="550"/>
      <c r="J24" s="550"/>
      <c r="L24" s="4"/>
      <c r="M24" s="4"/>
      <c r="N24" s="4"/>
      <c r="O24" s="4"/>
      <c r="P24" s="4"/>
      <c r="Q24" s="4"/>
      <c r="R24" s="4"/>
      <c r="S24" s="4"/>
      <c r="T24" s="4"/>
      <c r="U24" s="4"/>
      <c r="V24" s="4"/>
      <c r="W24" s="4"/>
      <c r="X24" s="4"/>
      <c r="Y24" s="4"/>
      <c r="Z24" s="4"/>
      <c r="AA24" s="4"/>
      <c r="AB24" s="4"/>
      <c r="AC24" s="4"/>
      <c r="AD24" s="4"/>
      <c r="AE24" s="4"/>
      <c r="AF24" s="4"/>
      <c r="AG24" s="4"/>
      <c r="AH24" s="4"/>
      <c r="AI24" s="4"/>
      <c r="AJ24" s="4"/>
      <c r="AK24" s="4"/>
      <c r="AL24" s="4"/>
      <c r="AM24" s="4"/>
      <c r="AN24" s="4"/>
      <c r="AO24" s="4"/>
      <c r="AP24" s="4"/>
      <c r="AQ24" s="4"/>
      <c r="AR24" s="4"/>
      <c r="AS24" s="4"/>
      <c r="AT24" s="4"/>
      <c r="AU24" s="4"/>
    </row>
    <row r="25" spans="2:47">
      <c r="B25" s="550"/>
      <c r="C25" s="550"/>
      <c r="D25" s="550"/>
      <c r="E25" s="550"/>
      <c r="F25" s="550"/>
      <c r="G25" s="550"/>
      <c r="H25" s="550"/>
      <c r="I25" s="550"/>
      <c r="J25" s="550"/>
      <c r="L25" s="4"/>
      <c r="M25" s="4"/>
      <c r="N25" s="4"/>
      <c r="O25" s="4"/>
      <c r="P25" s="4"/>
      <c r="Q25" s="4"/>
      <c r="R25" s="4"/>
      <c r="S25" s="4"/>
      <c r="T25" s="4"/>
      <c r="U25" s="4"/>
      <c r="V25" s="4"/>
      <c r="W25" s="4"/>
      <c r="X25" s="4"/>
      <c r="Y25" s="4"/>
      <c r="Z25" s="4"/>
      <c r="AA25" s="4"/>
      <c r="AB25" s="4"/>
      <c r="AC25" s="4"/>
      <c r="AD25" s="4"/>
      <c r="AE25" s="4"/>
      <c r="AF25" s="4"/>
      <c r="AG25" s="4"/>
      <c r="AH25" s="4"/>
      <c r="AI25" s="4"/>
      <c r="AJ25" s="4"/>
      <c r="AK25" s="4"/>
      <c r="AL25" s="4"/>
      <c r="AM25" s="4"/>
      <c r="AN25" s="4"/>
      <c r="AO25" s="4"/>
      <c r="AP25" s="4"/>
      <c r="AQ25" s="4"/>
      <c r="AR25" s="4"/>
      <c r="AS25" s="4"/>
      <c r="AT25" s="4"/>
      <c r="AU25" s="4"/>
    </row>
    <row r="26" spans="2:47">
      <c r="B26" s="550"/>
      <c r="C26" s="550"/>
      <c r="D26" s="550"/>
      <c r="E26" s="550"/>
      <c r="F26" s="550"/>
      <c r="G26" s="550"/>
      <c r="H26" s="550"/>
      <c r="I26" s="550"/>
      <c r="J26" s="550"/>
      <c r="L26" s="4"/>
      <c r="M26" s="4"/>
      <c r="N26" s="4"/>
      <c r="O26" s="4"/>
      <c r="P26" s="4"/>
      <c r="Q26" s="4"/>
      <c r="R26" s="4"/>
      <c r="S26" s="4"/>
      <c r="T26" s="4"/>
      <c r="U26" s="4"/>
      <c r="V26" s="4"/>
      <c r="W26" s="4"/>
      <c r="X26" s="4"/>
      <c r="Y26" s="4"/>
      <c r="Z26" s="4"/>
      <c r="AA26" s="4"/>
      <c r="AB26" s="4"/>
      <c r="AC26" s="4"/>
      <c r="AD26" s="4"/>
      <c r="AE26" s="4"/>
      <c r="AF26" s="4"/>
      <c r="AG26" s="4"/>
      <c r="AH26" s="4"/>
      <c r="AI26" s="4"/>
      <c r="AJ26" s="4"/>
      <c r="AK26" s="4"/>
      <c r="AL26" s="4"/>
      <c r="AM26" s="4"/>
      <c r="AN26" s="4"/>
      <c r="AO26" s="4"/>
      <c r="AP26" s="4"/>
      <c r="AQ26" s="4"/>
      <c r="AR26" s="4"/>
      <c r="AS26" s="4"/>
      <c r="AT26" s="4"/>
      <c r="AU26" s="4"/>
    </row>
    <row r="27" spans="2:47">
      <c r="B27" s="550"/>
      <c r="C27" s="550"/>
      <c r="D27" s="550"/>
      <c r="E27" s="550"/>
      <c r="F27" s="550"/>
      <c r="G27" s="550"/>
      <c r="H27" s="550"/>
      <c r="I27" s="550"/>
      <c r="J27" s="550"/>
      <c r="L27" s="4"/>
      <c r="M27" s="4"/>
      <c r="N27" s="4"/>
      <c r="O27" s="4"/>
      <c r="P27" s="4"/>
      <c r="Q27" s="4"/>
      <c r="R27" s="4"/>
      <c r="S27" s="4"/>
      <c r="T27" s="4"/>
      <c r="U27" s="4"/>
      <c r="V27" s="4"/>
      <c r="W27" s="4"/>
      <c r="X27" s="4"/>
      <c r="Y27" s="4"/>
      <c r="Z27" s="4"/>
      <c r="AA27" s="4"/>
      <c r="AB27" s="4"/>
      <c r="AC27" s="4"/>
      <c r="AD27" s="4"/>
      <c r="AE27" s="4"/>
      <c r="AF27" s="4"/>
      <c r="AG27" s="4"/>
      <c r="AH27" s="4"/>
      <c r="AI27" s="4"/>
      <c r="AJ27" s="4"/>
      <c r="AK27" s="4"/>
      <c r="AL27" s="4"/>
      <c r="AM27" s="4"/>
      <c r="AN27" s="4"/>
      <c r="AO27" s="4"/>
      <c r="AP27" s="4"/>
      <c r="AQ27" s="4"/>
      <c r="AR27" s="4"/>
      <c r="AS27" s="4"/>
      <c r="AT27" s="4"/>
      <c r="AU27" s="4"/>
    </row>
    <row r="28" spans="2:47">
      <c r="B28" s="550"/>
      <c r="C28" s="550"/>
      <c r="D28" s="550"/>
      <c r="E28" s="550"/>
      <c r="F28" s="550"/>
      <c r="G28" s="550"/>
      <c r="H28" s="550"/>
      <c r="I28" s="550"/>
      <c r="J28" s="550"/>
      <c r="L28" s="4"/>
      <c r="M28" s="4"/>
      <c r="N28" s="4"/>
      <c r="O28" s="4"/>
      <c r="P28" s="4"/>
      <c r="Q28" s="4"/>
      <c r="R28" s="4"/>
      <c r="S28" s="4"/>
      <c r="T28" s="4"/>
      <c r="U28" s="4"/>
      <c r="V28" s="4"/>
      <c r="W28" s="4"/>
      <c r="X28" s="4"/>
      <c r="Y28" s="4"/>
      <c r="Z28" s="4"/>
      <c r="AA28" s="4"/>
      <c r="AB28" s="4"/>
      <c r="AC28" s="4"/>
      <c r="AD28" s="4"/>
      <c r="AE28" s="4"/>
      <c r="AF28" s="4"/>
      <c r="AG28" s="4"/>
      <c r="AH28" s="4"/>
      <c r="AI28" s="4"/>
      <c r="AJ28" s="4"/>
      <c r="AK28" s="4"/>
      <c r="AL28" s="4"/>
      <c r="AM28" s="4"/>
      <c r="AN28" s="4"/>
      <c r="AO28" s="4"/>
      <c r="AP28" s="4"/>
      <c r="AQ28" s="4"/>
      <c r="AR28" s="4"/>
      <c r="AS28" s="4"/>
      <c r="AT28" s="4"/>
      <c r="AU28" s="4"/>
    </row>
    <row r="29" spans="2:47">
      <c r="B29" s="550"/>
      <c r="C29" s="550"/>
      <c r="D29" s="550"/>
      <c r="E29" s="550"/>
      <c r="F29" s="550"/>
      <c r="G29" s="550"/>
      <c r="H29" s="550"/>
      <c r="I29" s="550"/>
      <c r="J29" s="550"/>
      <c r="L29" s="4"/>
      <c r="M29" s="4"/>
      <c r="N29" s="4"/>
      <c r="O29" s="4"/>
      <c r="P29" s="4"/>
      <c r="Q29" s="4"/>
      <c r="R29" s="4"/>
      <c r="S29" s="4"/>
      <c r="T29" s="4"/>
      <c r="U29" s="4"/>
      <c r="V29" s="4"/>
      <c r="W29" s="4"/>
      <c r="X29" s="4"/>
      <c r="Y29" s="4"/>
      <c r="Z29" s="4"/>
      <c r="AA29" s="4"/>
      <c r="AB29" s="4"/>
      <c r="AC29" s="4"/>
      <c r="AD29" s="4"/>
      <c r="AE29" s="4"/>
      <c r="AF29" s="4"/>
      <c r="AG29" s="4"/>
      <c r="AH29" s="4"/>
      <c r="AI29" s="4"/>
      <c r="AJ29" s="4"/>
      <c r="AK29" s="4"/>
      <c r="AL29" s="4"/>
      <c r="AM29" s="4"/>
      <c r="AN29" s="4"/>
      <c r="AO29" s="4"/>
      <c r="AP29" s="4"/>
      <c r="AQ29" s="4"/>
      <c r="AR29" s="4"/>
      <c r="AS29" s="4"/>
      <c r="AT29" s="4"/>
      <c r="AU29" s="4"/>
    </row>
    <row r="30" spans="2:47">
      <c r="B30" s="550"/>
      <c r="C30" s="550"/>
      <c r="D30" s="550"/>
      <c r="E30" s="550"/>
      <c r="F30" s="550"/>
      <c r="G30" s="550"/>
      <c r="H30" s="550"/>
      <c r="I30" s="550"/>
      <c r="J30" s="550"/>
      <c r="L30" s="4"/>
      <c r="M30" s="4"/>
      <c r="N30" s="4"/>
      <c r="O30" s="4"/>
      <c r="P30" s="4"/>
      <c r="Q30" s="4"/>
      <c r="R30" s="4"/>
      <c r="S30" s="4"/>
      <c r="T30" s="4"/>
      <c r="U30" s="4"/>
      <c r="V30" s="4"/>
      <c r="W30" s="4"/>
      <c r="X30" s="4"/>
      <c r="Y30" s="4"/>
      <c r="Z30" s="4"/>
      <c r="AA30" s="4"/>
      <c r="AB30" s="4"/>
      <c r="AC30" s="4"/>
      <c r="AD30" s="4"/>
      <c r="AE30" s="4"/>
      <c r="AF30" s="4"/>
      <c r="AG30" s="4"/>
      <c r="AH30" s="4"/>
      <c r="AI30" s="4"/>
      <c r="AJ30" s="4"/>
      <c r="AK30" s="4"/>
      <c r="AL30" s="4"/>
      <c r="AM30" s="4"/>
      <c r="AN30" s="4"/>
      <c r="AO30" s="4"/>
      <c r="AP30" s="4"/>
      <c r="AQ30" s="4"/>
      <c r="AR30" s="4"/>
      <c r="AS30" s="4"/>
      <c r="AT30" s="4"/>
      <c r="AU30" s="4"/>
    </row>
    <row r="31" spans="2:47">
      <c r="B31" s="550"/>
      <c r="C31" s="550"/>
      <c r="D31" s="550"/>
      <c r="E31" s="550"/>
      <c r="F31" s="550"/>
      <c r="G31" s="550"/>
      <c r="H31" s="550"/>
      <c r="I31" s="550"/>
      <c r="J31" s="550"/>
      <c r="L31" s="4"/>
      <c r="M31" s="4"/>
      <c r="N31" s="4"/>
      <c r="O31" s="4"/>
      <c r="P31" s="4"/>
      <c r="Q31" s="4"/>
      <c r="R31" s="4"/>
      <c r="S31" s="4"/>
      <c r="T31" s="4"/>
      <c r="U31" s="4"/>
      <c r="V31" s="4"/>
      <c r="W31" s="4"/>
      <c r="X31" s="4"/>
      <c r="Y31" s="4"/>
      <c r="Z31" s="4"/>
      <c r="AA31" s="4"/>
      <c r="AB31" s="4"/>
      <c r="AC31" s="4"/>
      <c r="AD31" s="4"/>
      <c r="AE31" s="4"/>
      <c r="AF31" s="4"/>
      <c r="AG31" s="4"/>
      <c r="AH31" s="4"/>
      <c r="AI31" s="4"/>
      <c r="AJ31" s="4"/>
      <c r="AK31" s="4"/>
      <c r="AL31" s="4"/>
      <c r="AM31" s="4"/>
      <c r="AN31" s="4"/>
      <c r="AO31" s="4"/>
      <c r="AP31" s="4"/>
      <c r="AQ31" s="4"/>
      <c r="AR31" s="4"/>
      <c r="AS31" s="4"/>
      <c r="AT31" s="4"/>
      <c r="AU31" s="4"/>
    </row>
    <row r="32" spans="2:47">
      <c r="B32" s="550"/>
      <c r="C32" s="550"/>
      <c r="D32" s="550"/>
      <c r="E32" s="550"/>
      <c r="F32" s="550"/>
      <c r="G32" s="550"/>
      <c r="H32" s="550"/>
      <c r="I32" s="550"/>
      <c r="J32" s="550"/>
      <c r="L32" s="4"/>
      <c r="M32" s="4"/>
      <c r="N32" s="4"/>
      <c r="O32" s="4"/>
      <c r="P32" s="4"/>
      <c r="Q32" s="4"/>
      <c r="R32" s="4"/>
      <c r="S32" s="4"/>
      <c r="T32" s="4"/>
      <c r="U32" s="4"/>
      <c r="V32" s="4"/>
      <c r="W32" s="4"/>
      <c r="X32" s="4"/>
      <c r="Y32" s="4"/>
      <c r="Z32" s="4"/>
      <c r="AA32" s="4"/>
      <c r="AB32" s="4"/>
      <c r="AC32" s="4"/>
      <c r="AD32" s="4"/>
      <c r="AE32" s="4"/>
      <c r="AF32" s="4"/>
      <c r="AG32" s="4"/>
      <c r="AH32" s="4"/>
      <c r="AI32" s="4"/>
      <c r="AJ32" s="4"/>
      <c r="AK32" s="4"/>
      <c r="AL32" s="4"/>
      <c r="AM32" s="4"/>
      <c r="AN32" s="4"/>
      <c r="AO32" s="4"/>
      <c r="AP32" s="4"/>
      <c r="AQ32" s="4"/>
      <c r="AR32" s="4"/>
      <c r="AS32" s="4"/>
      <c r="AT32" s="4"/>
      <c r="AU32" s="4"/>
    </row>
    <row r="33" spans="2:47">
      <c r="B33" s="550"/>
      <c r="C33" s="550"/>
      <c r="D33" s="550"/>
      <c r="E33" s="550"/>
      <c r="F33" s="550"/>
      <c r="G33" s="550"/>
      <c r="H33" s="550"/>
      <c r="I33" s="550"/>
      <c r="J33" s="550"/>
      <c r="L33" s="4"/>
      <c r="M33" s="4"/>
      <c r="N33" s="4"/>
      <c r="O33" s="4"/>
      <c r="P33" s="4"/>
      <c r="Q33" s="4"/>
      <c r="R33" s="4"/>
      <c r="S33" s="4"/>
      <c r="T33" s="4"/>
      <c r="U33" s="4"/>
      <c r="V33" s="4"/>
      <c r="W33" s="4"/>
      <c r="X33" s="4"/>
      <c r="Y33" s="4"/>
      <c r="Z33" s="4"/>
      <c r="AA33" s="4"/>
      <c r="AB33" s="4"/>
      <c r="AC33" s="4"/>
      <c r="AD33" s="4"/>
      <c r="AE33" s="4"/>
      <c r="AF33" s="4"/>
      <c r="AG33" s="4"/>
      <c r="AH33" s="4"/>
      <c r="AI33" s="4"/>
      <c r="AJ33" s="4"/>
      <c r="AK33" s="4"/>
      <c r="AL33" s="4"/>
      <c r="AM33" s="4"/>
      <c r="AN33" s="4"/>
      <c r="AO33" s="4"/>
      <c r="AP33" s="4"/>
      <c r="AQ33" s="4"/>
      <c r="AR33" s="4"/>
      <c r="AS33" s="4"/>
      <c r="AT33" s="4"/>
      <c r="AU33" s="4"/>
    </row>
    <row r="34" spans="2:47">
      <c r="B34" s="550"/>
      <c r="C34" s="550"/>
      <c r="D34" s="550"/>
      <c r="E34" s="550"/>
      <c r="F34" s="550"/>
      <c r="G34" s="550"/>
      <c r="H34" s="550"/>
      <c r="I34" s="550"/>
      <c r="J34" s="550"/>
      <c r="L34" s="4"/>
      <c r="M34" s="4"/>
      <c r="N34" s="4"/>
      <c r="O34" s="4"/>
      <c r="P34" s="4"/>
      <c r="Q34" s="4"/>
      <c r="R34" s="4"/>
      <c r="S34" s="4"/>
      <c r="T34" s="4"/>
      <c r="U34" s="4"/>
      <c r="V34" s="4"/>
      <c r="W34" s="4"/>
      <c r="X34" s="4"/>
      <c r="Y34" s="4"/>
      <c r="Z34" s="4"/>
      <c r="AA34" s="4"/>
      <c r="AB34" s="4"/>
      <c r="AC34" s="4"/>
      <c r="AD34" s="4"/>
      <c r="AE34" s="4"/>
      <c r="AF34" s="4"/>
      <c r="AG34" s="4"/>
      <c r="AH34" s="4"/>
      <c r="AI34" s="4"/>
      <c r="AJ34" s="4"/>
      <c r="AK34" s="4"/>
      <c r="AL34" s="4"/>
      <c r="AM34" s="4"/>
      <c r="AN34" s="4"/>
      <c r="AO34" s="4"/>
      <c r="AP34" s="4"/>
      <c r="AQ34" s="4"/>
      <c r="AR34" s="4"/>
      <c r="AS34" s="4"/>
      <c r="AT34" s="4"/>
      <c r="AU34" s="4"/>
    </row>
    <row r="35" spans="2:47" ht="15" customHeight="1">
      <c r="B35" s="550"/>
      <c r="C35" s="550"/>
      <c r="D35" s="550"/>
      <c r="E35" s="550"/>
      <c r="F35" s="550"/>
      <c r="G35" s="550"/>
      <c r="H35" s="550"/>
      <c r="I35" s="550"/>
      <c r="J35" s="550"/>
      <c r="L35" s="4"/>
      <c r="M35" s="4"/>
      <c r="N35" s="4"/>
      <c r="O35" s="4"/>
      <c r="P35" s="4"/>
      <c r="Q35" s="4"/>
      <c r="R35" s="4"/>
      <c r="S35" s="4"/>
      <c r="T35" s="4"/>
      <c r="U35" s="4"/>
      <c r="V35" s="4"/>
      <c r="W35" s="4"/>
      <c r="X35" s="4"/>
      <c r="Y35" s="4"/>
      <c r="Z35" s="4"/>
      <c r="AA35" s="4"/>
      <c r="AB35" s="4"/>
      <c r="AC35" s="4"/>
      <c r="AD35" s="4"/>
      <c r="AE35" s="4"/>
      <c r="AF35" s="4"/>
      <c r="AG35" s="4"/>
      <c r="AH35" s="4"/>
      <c r="AI35" s="4"/>
      <c r="AJ35" s="4"/>
      <c r="AK35" s="4"/>
      <c r="AL35" s="4"/>
      <c r="AM35" s="4"/>
      <c r="AN35" s="4"/>
      <c r="AO35" s="4"/>
      <c r="AP35" s="4"/>
      <c r="AQ35" s="4"/>
      <c r="AR35" s="4"/>
      <c r="AS35" s="4"/>
      <c r="AT35" s="4"/>
      <c r="AU35" s="4"/>
    </row>
    <row r="36" spans="2:47" ht="15" customHeight="1">
      <c r="B36" s="550"/>
      <c r="C36" s="550"/>
      <c r="D36" s="550"/>
      <c r="E36" s="550"/>
      <c r="F36" s="550"/>
      <c r="G36" s="550"/>
      <c r="H36" s="550"/>
      <c r="I36" s="550"/>
      <c r="J36" s="550"/>
      <c r="L36" s="4"/>
      <c r="M36" s="4"/>
      <c r="N36" s="4"/>
      <c r="O36" s="4"/>
      <c r="P36" s="4"/>
      <c r="Q36" s="4"/>
      <c r="R36" s="4"/>
      <c r="S36" s="4"/>
      <c r="T36" s="4"/>
      <c r="U36" s="4"/>
      <c r="V36" s="4"/>
      <c r="W36" s="4"/>
      <c r="X36" s="4"/>
      <c r="Y36" s="4"/>
      <c r="Z36" s="4"/>
      <c r="AA36" s="4"/>
      <c r="AB36" s="4"/>
      <c r="AC36" s="4"/>
      <c r="AD36" s="4"/>
      <c r="AE36" s="4"/>
      <c r="AF36" s="4"/>
      <c r="AG36" s="4"/>
      <c r="AH36" s="4"/>
      <c r="AI36" s="4"/>
      <c r="AJ36" s="4"/>
      <c r="AK36" s="4"/>
      <c r="AL36" s="4"/>
      <c r="AM36" s="4"/>
      <c r="AN36" s="4"/>
      <c r="AO36" s="4"/>
      <c r="AP36" s="4"/>
      <c r="AQ36" s="4"/>
      <c r="AR36" s="4"/>
      <c r="AS36" s="4"/>
      <c r="AT36" s="4"/>
      <c r="AU36" s="4"/>
    </row>
    <row r="37" spans="2:47" s="269" customFormat="1">
      <c r="B37" s="550"/>
      <c r="C37" s="550"/>
      <c r="D37" s="550"/>
      <c r="E37" s="550"/>
      <c r="F37" s="550"/>
      <c r="G37" s="550"/>
      <c r="H37" s="550"/>
      <c r="I37" s="550"/>
      <c r="J37" s="550"/>
      <c r="K37"/>
    </row>
    <row r="38" spans="2:47">
      <c r="B38" s="550"/>
      <c r="C38" s="550"/>
      <c r="D38" s="550"/>
      <c r="E38" s="550"/>
      <c r="F38" s="550"/>
      <c r="G38" s="550"/>
      <c r="H38" s="550"/>
      <c r="I38" s="550"/>
      <c r="J38" s="550"/>
      <c r="L38" s="4"/>
      <c r="M38" s="4"/>
      <c r="N38" s="4"/>
      <c r="O38" s="4"/>
      <c r="P38" s="4"/>
      <c r="Q38" s="4"/>
      <c r="R38" s="4"/>
      <c r="S38" s="4"/>
      <c r="T38" s="4"/>
      <c r="U38" s="4"/>
      <c r="V38" s="4"/>
      <c r="W38" s="4"/>
      <c r="X38" s="4"/>
      <c r="Y38" s="4"/>
      <c r="Z38" s="4"/>
      <c r="AA38" s="4"/>
      <c r="AB38" s="4"/>
      <c r="AC38" s="4"/>
      <c r="AD38" s="4"/>
      <c r="AE38" s="4"/>
      <c r="AF38" s="4"/>
      <c r="AG38" s="4"/>
      <c r="AH38" s="4"/>
      <c r="AI38" s="4"/>
      <c r="AJ38" s="4"/>
      <c r="AK38" s="4"/>
      <c r="AL38" s="4"/>
      <c r="AM38" s="4"/>
      <c r="AN38" s="4"/>
      <c r="AO38" s="4"/>
      <c r="AP38" s="4"/>
      <c r="AQ38" s="4"/>
      <c r="AR38" s="4"/>
      <c r="AS38" s="4"/>
      <c r="AT38" s="4"/>
      <c r="AU38" s="4"/>
    </row>
    <row r="39" spans="2:47">
      <c r="B39" s="550"/>
      <c r="C39" s="550"/>
      <c r="D39" s="550"/>
      <c r="E39" s="550"/>
      <c r="F39" s="550"/>
      <c r="G39" s="550"/>
      <c r="H39" s="550"/>
      <c r="I39" s="550"/>
      <c r="J39" s="550"/>
      <c r="L39" s="4"/>
      <c r="M39" s="4"/>
      <c r="N39" s="4"/>
      <c r="O39" s="4"/>
      <c r="P39" s="4"/>
      <c r="Q39" s="4"/>
      <c r="R39" s="4"/>
      <c r="S39" s="4"/>
      <c r="T39" s="4"/>
      <c r="U39" s="4"/>
      <c r="V39" s="4"/>
      <c r="W39" s="4"/>
      <c r="X39" s="4"/>
      <c r="Y39" s="4"/>
      <c r="Z39" s="4"/>
      <c r="AA39" s="4"/>
      <c r="AB39" s="4"/>
      <c r="AC39" s="4"/>
      <c r="AD39" s="4"/>
      <c r="AE39" s="4"/>
      <c r="AF39" s="4"/>
      <c r="AG39" s="4"/>
      <c r="AH39" s="4"/>
      <c r="AI39" s="4"/>
      <c r="AJ39" s="4"/>
      <c r="AK39" s="4"/>
      <c r="AL39" s="4"/>
      <c r="AM39" s="4"/>
      <c r="AN39" s="4"/>
      <c r="AO39" s="4"/>
      <c r="AP39" s="4"/>
      <c r="AQ39" s="4"/>
      <c r="AR39" s="4"/>
      <c r="AS39" s="4"/>
      <c r="AT39" s="4"/>
      <c r="AU39" s="4"/>
    </row>
    <row r="40" spans="2:47">
      <c r="B40" s="550"/>
      <c r="C40" s="550"/>
      <c r="D40" s="550"/>
      <c r="E40" s="550"/>
      <c r="F40" s="550"/>
      <c r="G40" s="550"/>
      <c r="H40" s="550"/>
      <c r="I40" s="550"/>
      <c r="J40" s="550"/>
      <c r="L40" s="4"/>
      <c r="M40" s="4"/>
      <c r="N40" s="4"/>
      <c r="O40" s="4"/>
      <c r="P40" s="4"/>
      <c r="Q40" s="4"/>
      <c r="R40" s="4"/>
      <c r="S40" s="4"/>
      <c r="T40" s="4"/>
      <c r="U40" s="4"/>
      <c r="V40" s="4"/>
      <c r="W40" s="4"/>
      <c r="X40" s="4"/>
      <c r="Y40" s="4"/>
      <c r="Z40" s="4"/>
      <c r="AA40" s="4"/>
      <c r="AB40" s="4"/>
      <c r="AC40" s="4"/>
      <c r="AD40" s="4"/>
      <c r="AE40" s="4"/>
      <c r="AF40" s="4"/>
      <c r="AG40" s="4"/>
      <c r="AH40" s="4"/>
      <c r="AI40" s="4"/>
      <c r="AJ40" s="4"/>
      <c r="AK40" s="4"/>
      <c r="AL40" s="4"/>
      <c r="AM40" s="4"/>
      <c r="AN40" s="4"/>
      <c r="AO40" s="4"/>
      <c r="AP40" s="4"/>
      <c r="AQ40" s="4"/>
      <c r="AR40" s="4"/>
      <c r="AS40" s="4"/>
      <c r="AT40" s="4"/>
      <c r="AU40" s="4"/>
    </row>
    <row r="41" spans="2:47">
      <c r="B41" s="550"/>
      <c r="C41" s="550"/>
      <c r="D41" s="550"/>
      <c r="E41" s="550"/>
      <c r="F41" s="550"/>
      <c r="G41" s="550"/>
      <c r="H41" s="550"/>
      <c r="I41" s="550"/>
      <c r="J41" s="550"/>
      <c r="L41" s="4"/>
      <c r="M41" s="4"/>
      <c r="N41" s="4"/>
      <c r="O41" s="4"/>
      <c r="P41" s="4"/>
      <c r="Q41" s="4"/>
      <c r="R41" s="4"/>
      <c r="S41" s="4"/>
      <c r="T41" s="4"/>
      <c r="U41" s="4"/>
      <c r="V41" s="4"/>
      <c r="W41" s="4"/>
      <c r="X41" s="4"/>
      <c r="Y41" s="4"/>
      <c r="Z41" s="4"/>
      <c r="AA41" s="4"/>
      <c r="AB41" s="4"/>
      <c r="AC41" s="4"/>
      <c r="AD41" s="4"/>
      <c r="AE41" s="4"/>
      <c r="AF41" s="4"/>
      <c r="AG41" s="4"/>
      <c r="AH41" s="4"/>
      <c r="AI41" s="4"/>
      <c r="AJ41" s="4"/>
      <c r="AK41" s="4"/>
      <c r="AL41" s="4"/>
      <c r="AM41" s="4"/>
      <c r="AN41" s="4"/>
      <c r="AO41" s="4"/>
      <c r="AP41" s="4"/>
      <c r="AQ41" s="4"/>
      <c r="AR41" s="4"/>
      <c r="AS41" s="4"/>
      <c r="AT41" s="4"/>
      <c r="AU41" s="4"/>
    </row>
    <row r="42" spans="2:47">
      <c r="B42" s="550"/>
      <c r="C42" s="550"/>
      <c r="D42" s="550"/>
      <c r="E42" s="550"/>
      <c r="F42" s="550"/>
      <c r="G42" s="550"/>
      <c r="H42" s="550"/>
      <c r="I42" s="550"/>
      <c r="J42" s="550"/>
      <c r="L42" s="4"/>
      <c r="M42" s="4"/>
      <c r="N42" s="4"/>
      <c r="O42" s="4"/>
      <c r="P42" s="4"/>
      <c r="Q42" s="4"/>
      <c r="R42" s="4"/>
      <c r="S42" s="4"/>
      <c r="T42" s="4"/>
      <c r="U42" s="4"/>
      <c r="V42" s="4"/>
      <c r="W42" s="4"/>
      <c r="X42" s="4"/>
      <c r="Y42" s="4"/>
      <c r="Z42" s="4"/>
      <c r="AA42" s="4"/>
      <c r="AB42" s="4"/>
      <c r="AC42" s="4"/>
      <c r="AD42" s="4"/>
      <c r="AE42" s="4"/>
      <c r="AF42" s="4"/>
      <c r="AG42" s="4"/>
      <c r="AH42" s="4"/>
      <c r="AI42" s="4"/>
      <c r="AJ42" s="4"/>
      <c r="AK42" s="4"/>
      <c r="AL42" s="4"/>
      <c r="AM42" s="4"/>
      <c r="AN42" s="4"/>
      <c r="AO42" s="4"/>
      <c r="AP42" s="4"/>
      <c r="AQ42" s="4"/>
      <c r="AR42" s="4"/>
      <c r="AS42" s="4"/>
      <c r="AT42" s="4"/>
      <c r="AU42" s="4"/>
    </row>
    <row r="43" spans="2:47">
      <c r="B43" s="550"/>
      <c r="C43" s="550"/>
      <c r="D43" s="550"/>
      <c r="E43" s="550"/>
      <c r="F43" s="550"/>
      <c r="G43" s="550"/>
      <c r="H43" s="550"/>
      <c r="I43" s="550"/>
      <c r="J43" s="550"/>
      <c r="L43" s="4"/>
      <c r="M43" s="4"/>
      <c r="N43" s="4"/>
      <c r="O43" s="4"/>
      <c r="P43" s="4"/>
      <c r="Q43" s="4"/>
      <c r="R43" s="4"/>
      <c r="S43" s="4"/>
      <c r="T43" s="4"/>
      <c r="U43" s="4"/>
      <c r="V43" s="4"/>
      <c r="W43" s="4"/>
      <c r="X43" s="4"/>
      <c r="Y43" s="4"/>
      <c r="Z43" s="4"/>
      <c r="AA43" s="4"/>
      <c r="AB43" s="4"/>
      <c r="AC43" s="4"/>
      <c r="AD43" s="4"/>
      <c r="AE43" s="4"/>
      <c r="AF43" s="4"/>
      <c r="AG43" s="4"/>
      <c r="AH43" s="4"/>
      <c r="AI43" s="4"/>
      <c r="AJ43" s="4"/>
      <c r="AK43" s="4"/>
      <c r="AL43" s="4"/>
      <c r="AM43" s="4"/>
      <c r="AN43" s="4"/>
      <c r="AO43" s="4"/>
      <c r="AP43" s="4"/>
      <c r="AQ43" s="4"/>
      <c r="AR43" s="4"/>
      <c r="AS43" s="4"/>
      <c r="AT43" s="4"/>
      <c r="AU43" s="4"/>
    </row>
    <row r="44" spans="2:47" ht="15.75" customHeight="1">
      <c r="B44" s="550"/>
      <c r="C44" s="550"/>
      <c r="D44" s="550"/>
      <c r="E44" s="550"/>
      <c r="F44" s="550"/>
      <c r="G44" s="550"/>
      <c r="H44" s="550"/>
      <c r="I44" s="550"/>
      <c r="J44" s="550"/>
      <c r="L44" s="4"/>
      <c r="M44" s="4"/>
      <c r="N44" s="4"/>
      <c r="O44" s="4"/>
      <c r="P44" s="4"/>
      <c r="Q44" s="4"/>
      <c r="R44" s="4"/>
      <c r="S44" s="4"/>
      <c r="T44" s="4"/>
      <c r="U44" s="4"/>
      <c r="V44" s="4"/>
      <c r="W44" s="4"/>
      <c r="X44" s="4"/>
      <c r="Y44" s="4"/>
      <c r="Z44" s="4"/>
      <c r="AA44" s="4"/>
      <c r="AB44" s="4"/>
      <c r="AC44" s="4"/>
      <c r="AD44" s="4"/>
      <c r="AE44" s="4"/>
      <c r="AF44" s="4"/>
      <c r="AG44" s="4"/>
      <c r="AH44" s="4"/>
      <c r="AI44" s="4"/>
      <c r="AJ44" s="4"/>
      <c r="AK44" s="4"/>
      <c r="AL44" s="4"/>
      <c r="AM44" s="4"/>
      <c r="AN44" s="4"/>
      <c r="AO44" s="4"/>
      <c r="AP44" s="4"/>
      <c r="AQ44" s="4"/>
      <c r="AR44" s="4"/>
      <c r="AS44" s="4"/>
      <c r="AT44" s="4"/>
      <c r="AU44" s="4"/>
    </row>
    <row r="45" spans="2:47">
      <c r="B45" s="550"/>
      <c r="C45" s="550"/>
      <c r="D45" s="550"/>
      <c r="E45" s="550"/>
      <c r="F45" s="550"/>
      <c r="G45" s="550"/>
      <c r="H45" s="550"/>
      <c r="I45" s="550"/>
      <c r="J45" s="550"/>
      <c r="L45" s="4"/>
      <c r="M45" s="4"/>
      <c r="N45" s="4"/>
      <c r="O45" s="4"/>
      <c r="P45" s="4"/>
      <c r="Q45" s="4"/>
      <c r="R45" s="4"/>
      <c r="S45" s="4"/>
      <c r="T45" s="4"/>
      <c r="U45" s="4"/>
      <c r="V45" s="4"/>
      <c r="W45" s="4"/>
      <c r="X45" s="4"/>
      <c r="Y45" s="4"/>
      <c r="Z45" s="4"/>
      <c r="AA45" s="4"/>
      <c r="AB45" s="4"/>
      <c r="AC45" s="4"/>
      <c r="AD45" s="4"/>
      <c r="AE45" s="4"/>
      <c r="AF45" s="4"/>
      <c r="AG45" s="4"/>
      <c r="AH45" s="4"/>
      <c r="AI45" s="4"/>
      <c r="AJ45" s="4"/>
      <c r="AK45" s="4"/>
      <c r="AL45" s="4"/>
      <c r="AM45" s="4"/>
      <c r="AN45" s="4"/>
      <c r="AO45" s="4"/>
      <c r="AP45" s="4"/>
      <c r="AQ45" s="4"/>
      <c r="AR45" s="4"/>
      <c r="AS45" s="4"/>
      <c r="AT45" s="4"/>
      <c r="AU45" s="4"/>
    </row>
    <row r="46" spans="2:47">
      <c r="B46" s="550"/>
      <c r="C46" s="550"/>
      <c r="D46" s="550"/>
      <c r="E46" s="550"/>
      <c r="F46" s="550"/>
      <c r="G46" s="550"/>
      <c r="H46" s="550"/>
      <c r="I46" s="550"/>
      <c r="J46" s="550"/>
      <c r="L46" s="4"/>
      <c r="M46" s="4"/>
      <c r="N46" s="4"/>
      <c r="O46" s="4"/>
      <c r="P46" s="4"/>
      <c r="Q46" s="4"/>
      <c r="R46" s="4"/>
      <c r="S46" s="4"/>
      <c r="T46" s="4"/>
      <c r="U46" s="4"/>
      <c r="V46" s="4"/>
      <c r="W46" s="4"/>
      <c r="X46" s="4"/>
      <c r="Y46" s="4"/>
      <c r="Z46" s="4"/>
      <c r="AA46" s="4"/>
      <c r="AB46" s="4"/>
      <c r="AC46" s="4"/>
      <c r="AD46" s="4"/>
      <c r="AE46" s="4"/>
      <c r="AF46" s="4"/>
      <c r="AG46" s="4"/>
      <c r="AH46" s="4"/>
      <c r="AI46" s="4"/>
      <c r="AJ46" s="4"/>
      <c r="AK46" s="4"/>
      <c r="AL46" s="4"/>
      <c r="AM46" s="4"/>
      <c r="AN46" s="4"/>
      <c r="AO46" s="4"/>
      <c r="AP46" s="4"/>
      <c r="AQ46" s="4"/>
      <c r="AR46" s="4"/>
      <c r="AS46" s="4"/>
      <c r="AT46" s="4"/>
      <c r="AU46" s="4"/>
    </row>
    <row r="47" spans="2:47">
      <c r="B47" s="550"/>
      <c r="C47" s="550"/>
      <c r="D47" s="550"/>
      <c r="E47" s="550"/>
      <c r="F47" s="550"/>
      <c r="G47" s="550"/>
      <c r="H47" s="550"/>
      <c r="I47" s="550"/>
      <c r="J47" s="550"/>
      <c r="L47" s="4"/>
      <c r="M47" s="4"/>
      <c r="N47" s="4"/>
      <c r="O47" s="4"/>
      <c r="P47" s="4"/>
      <c r="Q47" s="4"/>
      <c r="R47" s="4"/>
      <c r="S47" s="4"/>
      <c r="T47" s="4"/>
      <c r="U47" s="4"/>
      <c r="V47" s="4"/>
      <c r="W47" s="4"/>
      <c r="X47" s="4"/>
      <c r="Y47" s="4"/>
      <c r="Z47" s="4"/>
      <c r="AA47" s="4"/>
      <c r="AB47" s="4"/>
      <c r="AC47" s="4"/>
      <c r="AD47" s="4"/>
      <c r="AE47" s="4"/>
      <c r="AF47" s="4"/>
      <c r="AG47" s="4"/>
      <c r="AH47" s="4"/>
      <c r="AI47" s="4"/>
      <c r="AJ47" s="4"/>
      <c r="AK47" s="4"/>
      <c r="AL47" s="4"/>
      <c r="AM47" s="4"/>
      <c r="AN47" s="4"/>
      <c r="AO47" s="4"/>
      <c r="AP47" s="4"/>
      <c r="AQ47" s="4"/>
      <c r="AR47" s="4"/>
      <c r="AS47" s="4"/>
      <c r="AT47" s="4"/>
      <c r="AU47" s="4"/>
    </row>
    <row r="48" spans="2:47">
      <c r="B48" s="550"/>
      <c r="C48" s="550"/>
      <c r="D48" s="550"/>
      <c r="E48" s="550"/>
      <c r="F48" s="550"/>
      <c r="G48" s="550"/>
      <c r="H48" s="550"/>
      <c r="I48" s="550"/>
      <c r="J48" s="550"/>
      <c r="L48" s="4"/>
      <c r="M48" s="4"/>
      <c r="N48" s="4"/>
      <c r="O48" s="4"/>
      <c r="P48" s="4"/>
      <c r="Q48" s="4"/>
      <c r="R48" s="4"/>
      <c r="S48" s="4"/>
      <c r="T48" s="4"/>
      <c r="U48" s="4"/>
      <c r="V48" s="4"/>
      <c r="W48" s="4"/>
      <c r="X48" s="4"/>
      <c r="Y48" s="4"/>
      <c r="Z48" s="4"/>
      <c r="AA48" s="4"/>
      <c r="AB48" s="4"/>
      <c r="AC48" s="4"/>
      <c r="AD48" s="4"/>
      <c r="AE48" s="4"/>
      <c r="AF48" s="4"/>
      <c r="AG48" s="4"/>
      <c r="AH48" s="4"/>
      <c r="AI48" s="4"/>
      <c r="AJ48" s="4"/>
      <c r="AK48" s="4"/>
      <c r="AL48" s="4"/>
      <c r="AM48" s="4"/>
      <c r="AN48" s="4"/>
      <c r="AO48" s="4"/>
      <c r="AP48" s="4"/>
      <c r="AQ48" s="4"/>
      <c r="AR48" s="4"/>
      <c r="AS48" s="4"/>
      <c r="AT48" s="4"/>
      <c r="AU48" s="4"/>
    </row>
    <row r="49" spans="2:47">
      <c r="B49" s="550"/>
      <c r="C49" s="550"/>
      <c r="D49" s="550"/>
      <c r="E49" s="550"/>
      <c r="F49" s="550"/>
      <c r="G49" s="550"/>
      <c r="H49" s="550"/>
      <c r="I49" s="550"/>
      <c r="J49" s="550"/>
      <c r="L49" s="4"/>
      <c r="M49" s="4"/>
      <c r="N49" s="4"/>
      <c r="O49" s="4"/>
      <c r="P49" s="4"/>
      <c r="Q49" s="4"/>
      <c r="R49" s="4"/>
      <c r="S49" s="4"/>
      <c r="T49" s="4"/>
      <c r="U49" s="4"/>
      <c r="V49" s="4"/>
      <c r="W49" s="4"/>
      <c r="X49" s="4"/>
      <c r="Y49" s="4"/>
      <c r="Z49" s="4"/>
      <c r="AA49" s="4"/>
      <c r="AB49" s="4"/>
      <c r="AC49" s="4"/>
      <c r="AD49" s="4"/>
      <c r="AE49" s="4"/>
      <c r="AF49" s="4"/>
      <c r="AG49" s="4"/>
      <c r="AH49" s="4"/>
      <c r="AI49" s="4"/>
      <c r="AJ49" s="4"/>
      <c r="AK49" s="4"/>
      <c r="AL49" s="4"/>
      <c r="AM49" s="4"/>
      <c r="AN49" s="4"/>
      <c r="AO49" s="4"/>
      <c r="AP49" s="4"/>
      <c r="AQ49" s="4"/>
      <c r="AR49" s="4"/>
      <c r="AS49" s="4"/>
      <c r="AT49" s="4"/>
      <c r="AU49" s="4"/>
    </row>
    <row r="50" spans="2:47">
      <c r="B50" s="550"/>
      <c r="C50" s="550"/>
      <c r="D50" s="550"/>
      <c r="E50" s="550"/>
      <c r="F50" s="550"/>
      <c r="G50" s="550"/>
      <c r="H50" s="550"/>
      <c r="I50" s="550"/>
      <c r="J50" s="550"/>
      <c r="L50" s="4"/>
      <c r="M50" s="4"/>
      <c r="N50" s="4"/>
      <c r="O50" s="4"/>
      <c r="P50" s="4"/>
      <c r="Q50" s="4"/>
      <c r="R50" s="4"/>
      <c r="S50" s="4"/>
      <c r="T50" s="4"/>
      <c r="U50" s="4"/>
      <c r="V50" s="4"/>
      <c r="W50" s="4"/>
      <c r="X50" s="4"/>
      <c r="Y50" s="4"/>
      <c r="Z50" s="4"/>
      <c r="AA50" s="4"/>
      <c r="AB50" s="4"/>
      <c r="AC50" s="4"/>
      <c r="AD50" s="4"/>
      <c r="AE50" s="4"/>
      <c r="AF50" s="4"/>
      <c r="AG50" s="4"/>
      <c r="AH50" s="4"/>
      <c r="AI50" s="4"/>
      <c r="AJ50" s="4"/>
      <c r="AK50" s="4"/>
      <c r="AL50" s="4"/>
      <c r="AM50" s="4"/>
      <c r="AN50" s="4"/>
      <c r="AO50" s="4"/>
      <c r="AP50" s="4"/>
      <c r="AQ50" s="4"/>
      <c r="AR50" s="4"/>
      <c r="AS50" s="4"/>
      <c r="AT50" s="4"/>
      <c r="AU50" s="4"/>
    </row>
    <row r="51" spans="2:47">
      <c r="B51" s="550"/>
      <c r="C51" s="550"/>
      <c r="D51" s="550"/>
      <c r="E51" s="550"/>
      <c r="F51" s="550"/>
      <c r="G51" s="550"/>
      <c r="H51" s="550"/>
      <c r="I51" s="550"/>
      <c r="J51" s="550"/>
      <c r="L51" s="4"/>
      <c r="M51" s="4"/>
      <c r="N51" s="4"/>
      <c r="O51" s="4"/>
      <c r="P51" s="4"/>
      <c r="Q51" s="4"/>
      <c r="R51" s="4"/>
      <c r="S51" s="4"/>
      <c r="T51" s="4"/>
      <c r="U51" s="4"/>
      <c r="V51" s="4"/>
      <c r="W51" s="4"/>
      <c r="X51" s="4"/>
      <c r="Y51" s="4"/>
      <c r="Z51" s="4"/>
      <c r="AA51" s="4"/>
      <c r="AB51" s="4"/>
      <c r="AC51" s="4"/>
      <c r="AD51" s="4"/>
      <c r="AE51" s="4"/>
      <c r="AF51" s="4"/>
      <c r="AG51" s="4"/>
      <c r="AH51" s="4"/>
      <c r="AI51" s="4"/>
      <c r="AJ51" s="4"/>
      <c r="AK51" s="4"/>
      <c r="AL51" s="4"/>
      <c r="AM51" s="4"/>
      <c r="AN51" s="4"/>
      <c r="AO51" s="4"/>
      <c r="AP51" s="4"/>
      <c r="AQ51" s="4"/>
      <c r="AR51" s="4"/>
      <c r="AS51" s="4"/>
      <c r="AT51" s="4"/>
      <c r="AU51" s="4"/>
    </row>
    <row r="52" spans="2:47">
      <c r="B52" s="550"/>
      <c r="C52" s="550"/>
      <c r="D52" s="550"/>
      <c r="E52" s="550"/>
      <c r="F52" s="550"/>
      <c r="G52" s="550"/>
      <c r="H52" s="550"/>
      <c r="I52" s="550"/>
      <c r="J52" s="550"/>
      <c r="L52" s="4"/>
      <c r="M52" s="4"/>
      <c r="N52" s="4"/>
      <c r="O52" s="4"/>
      <c r="P52" s="4"/>
      <c r="Q52" s="4"/>
      <c r="R52" s="4"/>
      <c r="S52" s="4"/>
      <c r="T52" s="4"/>
      <c r="U52" s="4"/>
      <c r="V52" s="4"/>
      <c r="W52" s="4"/>
      <c r="X52" s="4"/>
      <c r="Y52" s="4"/>
      <c r="Z52" s="4"/>
      <c r="AA52" s="4"/>
      <c r="AB52" s="4"/>
      <c r="AC52" s="4"/>
      <c r="AD52" s="4"/>
      <c r="AE52" s="4"/>
      <c r="AF52" s="4"/>
      <c r="AG52" s="4"/>
      <c r="AH52" s="4"/>
      <c r="AI52" s="4"/>
      <c r="AJ52" s="4"/>
      <c r="AK52" s="4"/>
      <c r="AL52" s="4"/>
      <c r="AM52" s="4"/>
      <c r="AN52" s="4"/>
      <c r="AO52" s="4"/>
      <c r="AP52" s="4"/>
      <c r="AQ52" s="4"/>
      <c r="AR52" s="4"/>
      <c r="AS52" s="4"/>
      <c r="AT52" s="4"/>
      <c r="AU52" s="4"/>
    </row>
    <row r="53" spans="2:47">
      <c r="B53" s="550"/>
      <c r="C53" s="550"/>
      <c r="D53" s="550"/>
      <c r="E53" s="550"/>
      <c r="F53" s="550"/>
      <c r="G53" s="550"/>
      <c r="H53" s="550"/>
      <c r="I53" s="550"/>
      <c r="J53" s="550"/>
      <c r="L53" s="4"/>
      <c r="M53" s="4"/>
      <c r="N53" s="4"/>
      <c r="O53" s="4"/>
      <c r="P53" s="4"/>
      <c r="Q53" s="4"/>
      <c r="R53" s="4"/>
      <c r="S53" s="4"/>
      <c r="T53" s="4"/>
      <c r="U53" s="4"/>
      <c r="V53" s="4"/>
      <c r="W53" s="4"/>
      <c r="X53" s="4"/>
      <c r="Y53" s="4"/>
      <c r="Z53" s="4"/>
      <c r="AA53" s="4"/>
      <c r="AB53" s="4"/>
      <c r="AC53" s="4"/>
      <c r="AD53" s="4"/>
      <c r="AE53" s="4"/>
      <c r="AF53" s="4"/>
      <c r="AG53" s="4"/>
      <c r="AH53" s="4"/>
      <c r="AI53" s="4"/>
      <c r="AJ53" s="4"/>
      <c r="AK53" s="4"/>
      <c r="AL53" s="4"/>
      <c r="AM53" s="4"/>
      <c r="AN53" s="4"/>
      <c r="AO53" s="4"/>
      <c r="AP53" s="4"/>
      <c r="AQ53" s="4"/>
      <c r="AR53" s="4"/>
      <c r="AS53" s="4"/>
      <c r="AT53" s="4"/>
      <c r="AU53" s="4"/>
    </row>
    <row r="54" spans="2:47">
      <c r="B54" s="550"/>
      <c r="C54" s="550"/>
      <c r="D54" s="550"/>
      <c r="E54" s="550"/>
      <c r="F54" s="550"/>
      <c r="G54" s="550"/>
      <c r="H54" s="550"/>
      <c r="I54" s="550"/>
      <c r="J54" s="550"/>
      <c r="L54" s="4"/>
      <c r="M54" s="4"/>
      <c r="N54" s="4"/>
      <c r="O54" s="4"/>
      <c r="P54" s="4"/>
      <c r="Q54" s="4"/>
      <c r="R54" s="4"/>
      <c r="S54" s="4"/>
      <c r="T54" s="4"/>
      <c r="U54" s="4"/>
      <c r="V54" s="4"/>
      <c r="W54" s="4"/>
      <c r="X54" s="4"/>
      <c r="Y54" s="4"/>
      <c r="Z54" s="4"/>
      <c r="AA54" s="4"/>
      <c r="AB54" s="4"/>
      <c r="AC54" s="4"/>
      <c r="AD54" s="4"/>
      <c r="AE54" s="4"/>
      <c r="AF54" s="4"/>
      <c r="AG54" s="4"/>
      <c r="AH54" s="4"/>
      <c r="AI54" s="4"/>
      <c r="AJ54" s="4"/>
      <c r="AK54" s="4"/>
      <c r="AL54" s="4"/>
      <c r="AM54" s="4"/>
      <c r="AN54" s="4"/>
      <c r="AO54" s="4"/>
      <c r="AP54" s="4"/>
      <c r="AQ54" s="4"/>
      <c r="AR54" s="4"/>
      <c r="AS54" s="4"/>
      <c r="AT54" s="4"/>
      <c r="AU54" s="4"/>
    </row>
    <row r="55" spans="2:47">
      <c r="B55" s="550"/>
      <c r="C55" s="550"/>
      <c r="D55" s="550"/>
      <c r="E55" s="550"/>
      <c r="F55" s="550"/>
      <c r="G55" s="550"/>
      <c r="H55" s="550"/>
      <c r="I55" s="550"/>
      <c r="J55" s="550"/>
      <c r="L55" s="4"/>
      <c r="M55" s="4"/>
      <c r="N55" s="4"/>
      <c r="O55" s="4"/>
      <c r="P55" s="4"/>
      <c r="Q55" s="4"/>
      <c r="R55" s="4"/>
      <c r="S55" s="4"/>
      <c r="T55" s="4"/>
      <c r="U55" s="4"/>
      <c r="V55" s="4"/>
      <c r="W55" s="4"/>
      <c r="X55" s="4"/>
      <c r="Y55" s="4"/>
      <c r="Z55" s="4"/>
      <c r="AA55" s="4"/>
      <c r="AB55" s="4"/>
      <c r="AC55" s="4"/>
      <c r="AD55" s="4"/>
      <c r="AE55" s="4"/>
      <c r="AF55" s="4"/>
      <c r="AG55" s="4"/>
      <c r="AH55" s="4"/>
      <c r="AI55" s="4"/>
      <c r="AJ55" s="4"/>
      <c r="AK55" s="4"/>
      <c r="AL55" s="4"/>
      <c r="AM55" s="4"/>
      <c r="AN55" s="4"/>
      <c r="AO55" s="4"/>
      <c r="AP55" s="4"/>
      <c r="AQ55" s="4"/>
      <c r="AR55" s="4"/>
      <c r="AS55" s="4"/>
      <c r="AT55" s="4"/>
      <c r="AU55" s="4"/>
    </row>
    <row r="56" spans="2:47" ht="15" customHeight="1">
      <c r="B56" s="550"/>
      <c r="C56" s="550"/>
      <c r="D56" s="550"/>
      <c r="E56" s="550"/>
      <c r="F56" s="550"/>
      <c r="G56" s="550"/>
      <c r="H56" s="550"/>
      <c r="I56" s="550"/>
      <c r="J56" s="550"/>
      <c r="L56" s="4"/>
      <c r="M56" s="4"/>
      <c r="N56" s="4"/>
      <c r="O56" s="4"/>
      <c r="P56" s="4"/>
      <c r="Q56" s="4"/>
      <c r="R56" s="4"/>
      <c r="S56" s="4"/>
      <c r="T56" s="4"/>
      <c r="U56" s="4"/>
      <c r="V56" s="4"/>
      <c r="W56" s="4"/>
      <c r="X56" s="4"/>
      <c r="Y56" s="4"/>
      <c r="Z56" s="4"/>
      <c r="AA56" s="4"/>
      <c r="AB56" s="4"/>
      <c r="AC56" s="4"/>
      <c r="AD56" s="4"/>
      <c r="AE56" s="4"/>
      <c r="AF56" s="4"/>
      <c r="AG56" s="4"/>
      <c r="AH56" s="4"/>
      <c r="AI56" s="4"/>
      <c r="AJ56" s="4"/>
      <c r="AK56" s="4"/>
      <c r="AL56" s="4"/>
      <c r="AM56" s="4"/>
      <c r="AN56" s="4"/>
      <c r="AO56" s="4"/>
      <c r="AP56" s="4"/>
      <c r="AQ56" s="4"/>
      <c r="AR56" s="4"/>
      <c r="AS56" s="4"/>
      <c r="AT56" s="4"/>
      <c r="AU56" s="4"/>
    </row>
    <row r="57" spans="2:47" ht="15" customHeight="1">
      <c r="B57" s="550"/>
      <c r="C57" s="550"/>
      <c r="D57" s="550"/>
      <c r="E57" s="550"/>
      <c r="F57" s="550"/>
      <c r="G57" s="550"/>
      <c r="H57" s="550"/>
      <c r="I57" s="550"/>
      <c r="J57" s="550"/>
      <c r="L57" s="4"/>
      <c r="M57" s="4"/>
      <c r="N57" s="4"/>
      <c r="O57" s="4"/>
      <c r="P57" s="4"/>
      <c r="Q57" s="4"/>
      <c r="R57" s="4"/>
      <c r="S57" s="4"/>
      <c r="T57" s="4"/>
      <c r="U57" s="4"/>
      <c r="V57" s="4"/>
      <c r="W57" s="4"/>
      <c r="X57" s="4"/>
      <c r="Y57" s="4"/>
      <c r="Z57" s="4"/>
      <c r="AA57" s="4"/>
      <c r="AB57" s="4"/>
      <c r="AC57" s="4"/>
      <c r="AD57" s="4"/>
      <c r="AE57" s="4"/>
      <c r="AF57" s="4"/>
      <c r="AG57" s="4"/>
      <c r="AH57" s="4"/>
      <c r="AI57" s="4"/>
      <c r="AJ57" s="4"/>
      <c r="AK57" s="4"/>
      <c r="AL57" s="4"/>
      <c r="AM57" s="4"/>
      <c r="AN57" s="4"/>
      <c r="AO57" s="4"/>
      <c r="AP57" s="4"/>
      <c r="AQ57" s="4"/>
      <c r="AR57" s="4"/>
      <c r="AS57" s="4"/>
      <c r="AT57" s="4"/>
      <c r="AU57" s="4"/>
    </row>
    <row r="58" spans="2:47" s="269" customFormat="1">
      <c r="B58" s="550"/>
      <c r="C58" s="550"/>
      <c r="D58" s="550"/>
      <c r="E58" s="550"/>
      <c r="F58" s="550"/>
      <c r="G58" s="550"/>
      <c r="H58" s="550"/>
      <c r="I58" s="550"/>
      <c r="J58" s="550"/>
      <c r="K58"/>
    </row>
    <row r="59" spans="2:47">
      <c r="B59" s="550"/>
      <c r="C59" s="550"/>
      <c r="D59" s="550"/>
      <c r="E59" s="550"/>
      <c r="F59" s="550"/>
      <c r="G59" s="550"/>
      <c r="H59" s="550"/>
      <c r="I59" s="550"/>
      <c r="J59" s="550"/>
      <c r="L59" s="4"/>
      <c r="M59" s="4"/>
      <c r="N59" s="4"/>
      <c r="O59" s="4"/>
      <c r="P59" s="4"/>
      <c r="Q59" s="4"/>
      <c r="R59" s="4"/>
      <c r="S59" s="4"/>
      <c r="T59" s="4"/>
      <c r="U59" s="4"/>
      <c r="V59" s="4"/>
      <c r="W59" s="4"/>
      <c r="X59" s="4"/>
      <c r="Y59" s="4"/>
      <c r="Z59" s="4"/>
      <c r="AA59" s="4"/>
      <c r="AB59" s="4"/>
      <c r="AC59" s="4"/>
      <c r="AD59" s="4"/>
      <c r="AE59" s="4"/>
      <c r="AF59" s="4"/>
      <c r="AG59" s="4"/>
      <c r="AH59" s="4"/>
      <c r="AI59" s="4"/>
      <c r="AJ59" s="4"/>
      <c r="AK59" s="4"/>
      <c r="AL59" s="4"/>
      <c r="AM59" s="4"/>
      <c r="AN59" s="4"/>
      <c r="AO59" s="4"/>
      <c r="AP59" s="4"/>
      <c r="AQ59" s="4"/>
      <c r="AR59" s="4"/>
      <c r="AS59" s="4"/>
      <c r="AT59" s="4"/>
      <c r="AU59" s="4"/>
    </row>
    <row r="60" spans="2:47">
      <c r="B60" s="550"/>
      <c r="C60" s="550"/>
      <c r="D60" s="550"/>
      <c r="E60" s="550"/>
      <c r="F60" s="550"/>
      <c r="G60" s="550"/>
      <c r="H60" s="550"/>
      <c r="I60" s="550"/>
      <c r="J60" s="550"/>
      <c r="L60" s="4"/>
      <c r="M60" s="4"/>
      <c r="N60" s="4"/>
      <c r="O60" s="4"/>
      <c r="P60" s="4"/>
      <c r="Q60" s="4"/>
      <c r="R60" s="4"/>
      <c r="S60" s="4"/>
      <c r="T60" s="4"/>
      <c r="U60" s="4"/>
      <c r="V60" s="4"/>
      <c r="W60" s="4"/>
      <c r="X60" s="4"/>
      <c r="Y60" s="4"/>
      <c r="Z60" s="4"/>
      <c r="AA60" s="4"/>
      <c r="AB60" s="4"/>
      <c r="AC60" s="4"/>
      <c r="AD60" s="4"/>
      <c r="AE60" s="4"/>
      <c r="AF60" s="4"/>
      <c r="AG60" s="4"/>
      <c r="AH60" s="4"/>
      <c r="AI60" s="4"/>
      <c r="AJ60" s="4"/>
      <c r="AK60" s="4"/>
      <c r="AL60" s="4"/>
      <c r="AM60" s="4"/>
      <c r="AN60" s="4"/>
      <c r="AO60" s="4"/>
      <c r="AP60" s="4"/>
      <c r="AQ60" s="4"/>
      <c r="AR60" s="4"/>
      <c r="AS60" s="4"/>
      <c r="AT60" s="4"/>
      <c r="AU60" s="4"/>
    </row>
    <row r="61" spans="2:47">
      <c r="B61" s="550"/>
      <c r="C61" s="550"/>
      <c r="D61" s="550"/>
      <c r="E61" s="550"/>
      <c r="F61" s="550"/>
      <c r="G61" s="550"/>
      <c r="H61" s="550"/>
      <c r="I61" s="550"/>
      <c r="J61" s="550"/>
      <c r="L61" s="4"/>
      <c r="M61" s="4"/>
      <c r="N61" s="4"/>
      <c r="O61" s="4"/>
      <c r="P61" s="4"/>
      <c r="Q61" s="4"/>
      <c r="R61" s="4"/>
      <c r="S61" s="4"/>
      <c r="T61" s="4"/>
      <c r="U61" s="4"/>
      <c r="V61" s="4"/>
      <c r="W61" s="4"/>
      <c r="X61" s="4"/>
      <c r="Y61" s="4"/>
      <c r="Z61" s="4"/>
      <c r="AA61" s="4"/>
      <c r="AB61" s="4"/>
      <c r="AC61" s="4"/>
      <c r="AD61" s="4"/>
      <c r="AE61" s="4"/>
      <c r="AF61" s="4"/>
      <c r="AG61" s="4"/>
      <c r="AH61" s="4"/>
      <c r="AI61" s="4"/>
      <c r="AJ61" s="4"/>
      <c r="AK61" s="4"/>
      <c r="AL61" s="4"/>
      <c r="AM61" s="4"/>
      <c r="AN61" s="4"/>
      <c r="AO61" s="4"/>
      <c r="AP61" s="4"/>
      <c r="AQ61" s="4"/>
      <c r="AR61" s="4"/>
      <c r="AS61" s="4"/>
      <c r="AT61" s="4"/>
      <c r="AU61" s="4"/>
    </row>
    <row r="62" spans="2:47">
      <c r="B62" s="550"/>
      <c r="C62" s="550"/>
      <c r="D62" s="550"/>
      <c r="E62" s="550"/>
      <c r="F62" s="550"/>
      <c r="G62" s="550"/>
      <c r="H62" s="550"/>
      <c r="I62" s="550"/>
      <c r="J62" s="550"/>
      <c r="L62" s="4"/>
      <c r="M62" s="4"/>
      <c r="N62" s="4"/>
      <c r="O62" s="4"/>
      <c r="P62" s="4"/>
      <c r="Q62" s="4"/>
      <c r="R62" s="4"/>
      <c r="S62" s="4"/>
      <c r="T62" s="4"/>
      <c r="U62" s="4"/>
      <c r="V62" s="4"/>
      <c r="W62" s="4"/>
      <c r="X62" s="4"/>
      <c r="Y62" s="4"/>
      <c r="Z62" s="4"/>
      <c r="AA62" s="4"/>
      <c r="AB62" s="4"/>
      <c r="AC62" s="4"/>
      <c r="AD62" s="4"/>
      <c r="AE62" s="4"/>
      <c r="AF62" s="4"/>
      <c r="AG62" s="4"/>
      <c r="AH62" s="4"/>
      <c r="AI62" s="4"/>
      <c r="AJ62" s="4"/>
      <c r="AK62" s="4"/>
      <c r="AL62" s="4"/>
      <c r="AM62" s="4"/>
      <c r="AN62" s="4"/>
      <c r="AO62" s="4"/>
      <c r="AP62" s="4"/>
      <c r="AQ62" s="4"/>
      <c r="AR62" s="4"/>
      <c r="AS62" s="4"/>
      <c r="AT62" s="4"/>
      <c r="AU62" s="4"/>
    </row>
    <row r="63" spans="2:47">
      <c r="B63" s="550"/>
      <c r="C63" s="550"/>
      <c r="D63" s="550"/>
      <c r="E63" s="550"/>
      <c r="F63" s="550"/>
      <c r="G63" s="550"/>
      <c r="H63" s="550"/>
      <c r="I63" s="550"/>
      <c r="J63" s="550"/>
      <c r="L63" s="4"/>
      <c r="M63" s="4"/>
      <c r="N63" s="4"/>
      <c r="O63" s="4"/>
      <c r="P63" s="4"/>
      <c r="Q63" s="4"/>
      <c r="R63" s="4"/>
      <c r="S63" s="4"/>
      <c r="T63" s="4"/>
      <c r="U63" s="4"/>
      <c r="V63" s="4"/>
      <c r="W63" s="4"/>
      <c r="X63" s="4"/>
      <c r="Y63" s="4"/>
      <c r="Z63" s="4"/>
      <c r="AA63" s="4"/>
      <c r="AB63" s="4"/>
      <c r="AC63" s="4"/>
      <c r="AD63" s="4"/>
      <c r="AE63" s="4"/>
      <c r="AF63" s="4"/>
      <c r="AG63" s="4"/>
      <c r="AH63" s="4"/>
      <c r="AI63" s="4"/>
      <c r="AJ63" s="4"/>
      <c r="AK63" s="4"/>
      <c r="AL63" s="4"/>
      <c r="AM63" s="4"/>
      <c r="AN63" s="4"/>
      <c r="AO63" s="4"/>
      <c r="AP63" s="4"/>
      <c r="AQ63" s="4"/>
      <c r="AR63" s="4"/>
      <c r="AS63" s="4"/>
      <c r="AT63" s="4"/>
      <c r="AU63" s="4"/>
    </row>
    <row r="64" spans="2:47">
      <c r="B64" s="550"/>
      <c r="C64" s="550"/>
      <c r="D64" s="550"/>
      <c r="E64" s="550"/>
      <c r="F64" s="550"/>
      <c r="G64" s="550"/>
      <c r="H64" s="550"/>
      <c r="I64" s="550"/>
      <c r="J64" s="550"/>
      <c r="L64" s="4"/>
      <c r="M64" s="4"/>
      <c r="N64" s="4"/>
      <c r="O64" s="4"/>
      <c r="P64" s="4"/>
      <c r="Q64" s="4"/>
      <c r="R64" s="4"/>
      <c r="S64" s="4"/>
      <c r="T64" s="4"/>
      <c r="U64" s="4"/>
      <c r="V64" s="4"/>
      <c r="W64" s="4"/>
      <c r="X64" s="4"/>
      <c r="Y64" s="4"/>
      <c r="Z64" s="4"/>
      <c r="AA64" s="4"/>
      <c r="AB64" s="4"/>
      <c r="AC64" s="4"/>
      <c r="AD64" s="4"/>
      <c r="AE64" s="4"/>
      <c r="AF64" s="4"/>
      <c r="AG64" s="4"/>
      <c r="AH64" s="4"/>
      <c r="AI64" s="4"/>
      <c r="AJ64" s="4"/>
      <c r="AK64" s="4"/>
      <c r="AL64" s="4"/>
      <c r="AM64" s="4"/>
      <c r="AN64" s="4"/>
      <c r="AO64" s="4"/>
      <c r="AP64" s="4"/>
      <c r="AQ64" s="4"/>
      <c r="AR64" s="4"/>
      <c r="AS64" s="4"/>
      <c r="AT64" s="4"/>
      <c r="AU64" s="4"/>
    </row>
    <row r="65" spans="2:47">
      <c r="B65" s="550"/>
      <c r="C65" s="550"/>
      <c r="D65" s="550"/>
      <c r="E65" s="550"/>
      <c r="F65" s="550"/>
      <c r="G65" s="550"/>
      <c r="H65" s="550"/>
      <c r="I65" s="550"/>
      <c r="J65" s="550"/>
      <c r="L65" s="4"/>
      <c r="M65" s="4"/>
      <c r="N65" s="4"/>
      <c r="O65" s="4"/>
      <c r="P65" s="4"/>
      <c r="Q65" s="4"/>
      <c r="R65" s="4"/>
      <c r="S65" s="4"/>
      <c r="T65" s="4"/>
      <c r="U65" s="4"/>
      <c r="V65" s="4"/>
      <c r="W65" s="4"/>
      <c r="X65" s="4"/>
      <c r="Y65" s="4"/>
      <c r="Z65" s="4"/>
      <c r="AA65" s="4"/>
      <c r="AB65" s="4"/>
      <c r="AC65" s="4"/>
      <c r="AD65" s="4"/>
      <c r="AE65" s="4"/>
      <c r="AF65" s="4"/>
      <c r="AG65" s="4"/>
      <c r="AH65" s="4"/>
      <c r="AI65" s="4"/>
      <c r="AJ65" s="4"/>
      <c r="AK65" s="4"/>
      <c r="AL65" s="4"/>
      <c r="AM65" s="4"/>
      <c r="AN65" s="4"/>
      <c r="AO65" s="4"/>
      <c r="AP65" s="4"/>
      <c r="AQ65" s="4"/>
      <c r="AR65" s="4"/>
      <c r="AS65" s="4"/>
      <c r="AT65" s="4"/>
      <c r="AU65" s="4"/>
    </row>
    <row r="66" spans="2:47">
      <c r="B66" s="550"/>
      <c r="C66" s="550"/>
      <c r="D66" s="550"/>
      <c r="E66" s="550"/>
      <c r="F66" s="550"/>
      <c r="G66" s="550"/>
      <c r="H66" s="550"/>
      <c r="I66" s="550"/>
      <c r="J66" s="550"/>
      <c r="L66" s="4"/>
      <c r="M66" s="4"/>
      <c r="N66" s="4"/>
      <c r="O66" s="4"/>
      <c r="P66" s="4"/>
      <c r="Q66" s="4"/>
      <c r="R66" s="4"/>
      <c r="S66" s="4"/>
      <c r="T66" s="4"/>
      <c r="U66" s="4"/>
      <c r="V66" s="4"/>
      <c r="W66" s="4"/>
      <c r="X66" s="4"/>
      <c r="Y66" s="4"/>
      <c r="Z66" s="4"/>
      <c r="AA66" s="4"/>
      <c r="AB66" s="4"/>
      <c r="AC66" s="4"/>
      <c r="AD66" s="4"/>
      <c r="AE66" s="4"/>
      <c r="AF66" s="4"/>
      <c r="AG66" s="4"/>
      <c r="AH66" s="4"/>
      <c r="AI66" s="4"/>
      <c r="AJ66" s="4"/>
      <c r="AK66" s="4"/>
      <c r="AL66" s="4"/>
      <c r="AM66" s="4"/>
      <c r="AN66" s="4"/>
      <c r="AO66" s="4"/>
      <c r="AP66" s="4"/>
      <c r="AQ66" s="4"/>
      <c r="AR66" s="4"/>
      <c r="AS66" s="4"/>
      <c r="AT66" s="4"/>
      <c r="AU66" s="4"/>
    </row>
    <row r="67" spans="2:47">
      <c r="B67" s="550"/>
      <c r="C67" s="550"/>
      <c r="D67" s="550"/>
      <c r="E67" s="550"/>
      <c r="F67" s="550"/>
      <c r="G67" s="550"/>
      <c r="H67" s="550"/>
      <c r="I67" s="550"/>
      <c r="J67" s="550"/>
      <c r="L67" s="4"/>
      <c r="M67" s="4"/>
      <c r="N67" s="4"/>
      <c r="O67" s="4"/>
      <c r="P67" s="4"/>
      <c r="Q67" s="4"/>
      <c r="R67" s="4"/>
      <c r="S67" s="4"/>
      <c r="T67" s="4"/>
      <c r="U67" s="4"/>
      <c r="V67" s="4"/>
      <c r="W67" s="4"/>
      <c r="X67" s="4"/>
      <c r="Y67" s="4"/>
      <c r="Z67" s="4"/>
      <c r="AA67" s="4"/>
      <c r="AB67" s="4"/>
      <c r="AC67" s="4"/>
      <c r="AD67" s="4"/>
      <c r="AE67" s="4"/>
      <c r="AF67" s="4"/>
      <c r="AG67" s="4"/>
      <c r="AH67" s="4"/>
      <c r="AI67" s="4"/>
      <c r="AJ67" s="4"/>
      <c r="AK67" s="4"/>
      <c r="AL67" s="4"/>
      <c r="AM67" s="4"/>
      <c r="AN67" s="4"/>
      <c r="AO67" s="4"/>
      <c r="AP67" s="4"/>
      <c r="AQ67" s="4"/>
      <c r="AR67" s="4"/>
      <c r="AS67" s="4"/>
      <c r="AT67" s="4"/>
      <c r="AU67" s="4"/>
    </row>
    <row r="68" spans="2:47">
      <c r="B68" s="550"/>
      <c r="C68" s="550"/>
      <c r="D68" s="550"/>
      <c r="E68" s="550"/>
      <c r="F68" s="550"/>
      <c r="G68" s="550"/>
      <c r="H68" s="550"/>
      <c r="I68" s="550"/>
      <c r="J68" s="550"/>
      <c r="L68" s="4"/>
      <c r="M68" s="4"/>
      <c r="N68" s="4"/>
      <c r="O68" s="4"/>
      <c r="P68" s="4"/>
      <c r="Q68" s="4"/>
      <c r="R68" s="4"/>
      <c r="S68" s="4"/>
      <c r="T68" s="4"/>
      <c r="U68" s="4"/>
      <c r="V68" s="4"/>
      <c r="W68" s="4"/>
      <c r="X68" s="4"/>
      <c r="Y68" s="4"/>
      <c r="Z68" s="4"/>
      <c r="AA68" s="4"/>
      <c r="AB68" s="4"/>
      <c r="AC68" s="4"/>
      <c r="AD68" s="4"/>
      <c r="AE68" s="4"/>
      <c r="AF68" s="4"/>
      <c r="AG68" s="4"/>
      <c r="AH68" s="4"/>
      <c r="AI68" s="4"/>
      <c r="AJ68" s="4"/>
      <c r="AK68" s="4"/>
      <c r="AL68" s="4"/>
      <c r="AM68" s="4"/>
      <c r="AN68" s="4"/>
      <c r="AO68" s="4"/>
      <c r="AP68" s="4"/>
      <c r="AQ68" s="4"/>
      <c r="AR68" s="4"/>
      <c r="AS68" s="4"/>
      <c r="AT68" s="4"/>
      <c r="AU68" s="4"/>
    </row>
    <row r="69" spans="2:47">
      <c r="B69" s="550"/>
      <c r="C69" s="550"/>
      <c r="D69" s="550"/>
      <c r="E69" s="550"/>
      <c r="F69" s="550"/>
      <c r="G69" s="550"/>
      <c r="H69" s="550"/>
      <c r="I69" s="550"/>
      <c r="J69" s="550"/>
      <c r="L69" s="4"/>
      <c r="M69" s="4"/>
      <c r="N69" s="4"/>
      <c r="O69" s="4"/>
      <c r="P69" s="4"/>
      <c r="Q69" s="4"/>
      <c r="R69" s="4"/>
      <c r="S69" s="4"/>
      <c r="T69" s="4"/>
      <c r="U69" s="4"/>
      <c r="V69" s="4"/>
      <c r="W69" s="4"/>
      <c r="X69" s="4"/>
      <c r="Y69" s="4"/>
      <c r="Z69" s="4"/>
      <c r="AA69" s="4"/>
      <c r="AB69" s="4"/>
      <c r="AC69" s="4"/>
      <c r="AD69" s="4"/>
      <c r="AE69" s="4"/>
      <c r="AF69" s="4"/>
      <c r="AG69" s="4"/>
      <c r="AH69" s="4"/>
      <c r="AI69" s="4"/>
      <c r="AJ69" s="4"/>
      <c r="AK69" s="4"/>
      <c r="AL69" s="4"/>
      <c r="AM69" s="4"/>
      <c r="AN69" s="4"/>
      <c r="AO69" s="4"/>
      <c r="AP69" s="4"/>
      <c r="AQ69" s="4"/>
      <c r="AR69" s="4"/>
      <c r="AS69" s="4"/>
      <c r="AT69" s="4"/>
      <c r="AU69" s="4"/>
    </row>
    <row r="70" spans="2:47">
      <c r="B70" s="550"/>
      <c r="C70" s="550"/>
      <c r="D70" s="550"/>
      <c r="E70" s="550"/>
      <c r="F70" s="550"/>
      <c r="G70" s="550"/>
      <c r="H70" s="550"/>
      <c r="I70" s="550"/>
      <c r="J70" s="550"/>
      <c r="L70" s="4"/>
      <c r="M70" s="4"/>
      <c r="N70" s="4"/>
      <c r="O70" s="4"/>
      <c r="P70" s="4"/>
      <c r="Q70" s="4"/>
      <c r="R70" s="4"/>
      <c r="S70" s="4"/>
      <c r="T70" s="4"/>
      <c r="U70" s="4"/>
      <c r="V70" s="4"/>
      <c r="W70" s="4"/>
      <c r="X70" s="4"/>
      <c r="Y70" s="4"/>
      <c r="Z70" s="4"/>
      <c r="AA70" s="4"/>
      <c r="AB70" s="4"/>
      <c r="AC70" s="4"/>
      <c r="AD70" s="4"/>
      <c r="AE70" s="4"/>
      <c r="AF70" s="4"/>
      <c r="AG70" s="4"/>
      <c r="AH70" s="4"/>
      <c r="AI70" s="4"/>
      <c r="AJ70" s="4"/>
      <c r="AK70" s="4"/>
      <c r="AL70" s="4"/>
      <c r="AM70" s="4"/>
      <c r="AN70" s="4"/>
      <c r="AO70" s="4"/>
      <c r="AP70" s="4"/>
      <c r="AQ70" s="4"/>
      <c r="AR70" s="4"/>
      <c r="AS70" s="4"/>
      <c r="AT70" s="4"/>
      <c r="AU70" s="4"/>
    </row>
    <row r="71" spans="2:47">
      <c r="B71" s="550"/>
      <c r="C71" s="550"/>
      <c r="D71" s="550"/>
      <c r="E71" s="550"/>
      <c r="F71" s="550"/>
      <c r="G71" s="550"/>
      <c r="H71" s="550"/>
      <c r="I71" s="550"/>
      <c r="J71" s="550"/>
      <c r="L71" s="4"/>
      <c r="M71" s="4"/>
      <c r="N71" s="4"/>
      <c r="O71" s="4"/>
      <c r="P71" s="4"/>
      <c r="Q71" s="4"/>
      <c r="R71" s="4"/>
      <c r="S71" s="4"/>
      <c r="T71" s="4"/>
      <c r="U71" s="4"/>
      <c r="V71" s="4"/>
      <c r="W71" s="4"/>
      <c r="X71" s="4"/>
      <c r="Y71" s="4"/>
      <c r="Z71" s="4"/>
      <c r="AA71" s="4"/>
      <c r="AB71" s="4"/>
      <c r="AC71" s="4"/>
      <c r="AD71" s="4"/>
      <c r="AE71" s="4"/>
      <c r="AF71" s="4"/>
      <c r="AG71" s="4"/>
      <c r="AH71" s="4"/>
      <c r="AI71" s="4"/>
      <c r="AJ71" s="4"/>
      <c r="AK71" s="4"/>
      <c r="AL71" s="4"/>
      <c r="AM71" s="4"/>
      <c r="AN71" s="4"/>
      <c r="AO71" s="4"/>
      <c r="AP71" s="4"/>
      <c r="AQ71" s="4"/>
      <c r="AR71" s="4"/>
      <c r="AS71" s="4"/>
      <c r="AT71" s="4"/>
      <c r="AU71" s="4"/>
    </row>
    <row r="72" spans="2:47">
      <c r="B72" s="550"/>
      <c r="C72" s="550"/>
      <c r="D72" s="550"/>
      <c r="E72" s="550"/>
      <c r="F72" s="550"/>
      <c r="G72" s="550"/>
      <c r="H72" s="550"/>
      <c r="I72" s="550"/>
      <c r="J72" s="550"/>
      <c r="L72" s="4"/>
      <c r="M72" s="4"/>
      <c r="N72" s="4"/>
      <c r="O72" s="4"/>
      <c r="P72" s="4"/>
      <c r="Q72" s="4"/>
      <c r="R72" s="4"/>
      <c r="S72" s="4"/>
      <c r="T72" s="4"/>
      <c r="U72" s="4"/>
      <c r="V72" s="4"/>
      <c r="W72" s="4"/>
      <c r="X72" s="4"/>
      <c r="Y72" s="4"/>
      <c r="Z72" s="4"/>
      <c r="AA72" s="4"/>
      <c r="AB72" s="4"/>
      <c r="AC72" s="4"/>
      <c r="AD72" s="4"/>
      <c r="AE72" s="4"/>
      <c r="AF72" s="4"/>
      <c r="AG72" s="4"/>
      <c r="AH72" s="4"/>
      <c r="AI72" s="4"/>
      <c r="AJ72" s="4"/>
      <c r="AK72" s="4"/>
      <c r="AL72" s="4"/>
      <c r="AM72" s="4"/>
      <c r="AN72" s="4"/>
      <c r="AO72" s="4"/>
      <c r="AP72" s="4"/>
      <c r="AQ72" s="4"/>
      <c r="AR72" s="4"/>
      <c r="AS72" s="4"/>
      <c r="AT72" s="4"/>
      <c r="AU72" s="4"/>
    </row>
    <row r="73" spans="2:47">
      <c r="B73" s="550"/>
      <c r="C73" s="550"/>
      <c r="D73" s="550"/>
      <c r="E73" s="550"/>
      <c r="F73" s="550"/>
      <c r="G73" s="550"/>
      <c r="H73" s="550"/>
      <c r="I73" s="550"/>
      <c r="J73" s="550"/>
      <c r="L73" s="4"/>
      <c r="M73" s="4"/>
      <c r="N73" s="4"/>
      <c r="O73" s="4"/>
      <c r="P73" s="4"/>
      <c r="Q73" s="4"/>
      <c r="R73" s="4"/>
      <c r="S73" s="4"/>
      <c r="T73" s="4"/>
      <c r="U73" s="4"/>
      <c r="V73" s="4"/>
      <c r="W73" s="4"/>
      <c r="X73" s="4"/>
      <c r="Y73" s="4"/>
      <c r="Z73" s="4"/>
      <c r="AA73" s="4"/>
      <c r="AB73" s="4"/>
      <c r="AC73" s="4"/>
      <c r="AD73" s="4"/>
      <c r="AE73" s="4"/>
      <c r="AF73" s="4"/>
      <c r="AG73" s="4"/>
      <c r="AH73" s="4"/>
      <c r="AI73" s="4"/>
      <c r="AJ73" s="4"/>
      <c r="AK73" s="4"/>
      <c r="AL73" s="4"/>
      <c r="AM73" s="4"/>
      <c r="AN73" s="4"/>
      <c r="AO73" s="4"/>
      <c r="AP73" s="4"/>
      <c r="AQ73" s="4"/>
      <c r="AR73" s="4"/>
      <c r="AS73" s="4"/>
      <c r="AT73" s="4"/>
      <c r="AU73" s="4"/>
    </row>
    <row r="74" spans="2:47">
      <c r="B74" s="550"/>
      <c r="C74" s="550"/>
      <c r="D74" s="550"/>
      <c r="E74" s="550"/>
      <c r="F74" s="550"/>
      <c r="G74" s="550"/>
      <c r="H74" s="550"/>
      <c r="I74" s="550"/>
      <c r="J74" s="550"/>
      <c r="L74" s="4"/>
      <c r="M74" s="4"/>
      <c r="N74" s="4"/>
      <c r="O74" s="4"/>
      <c r="P74" s="4"/>
      <c r="Q74" s="4"/>
      <c r="R74" s="4"/>
      <c r="S74" s="4"/>
      <c r="T74" s="4"/>
      <c r="U74" s="4"/>
      <c r="V74" s="4"/>
      <c r="W74" s="4"/>
      <c r="X74" s="4"/>
      <c r="Y74" s="4"/>
      <c r="Z74" s="4"/>
      <c r="AA74" s="4"/>
      <c r="AB74" s="4"/>
      <c r="AC74" s="4"/>
      <c r="AD74" s="4"/>
      <c r="AE74" s="4"/>
      <c r="AF74" s="4"/>
      <c r="AG74" s="4"/>
      <c r="AH74" s="4"/>
      <c r="AI74" s="4"/>
      <c r="AJ74" s="4"/>
      <c r="AK74" s="4"/>
      <c r="AL74" s="4"/>
      <c r="AM74" s="4"/>
      <c r="AN74" s="4"/>
      <c r="AO74" s="4"/>
      <c r="AP74" s="4"/>
      <c r="AQ74" s="4"/>
      <c r="AR74" s="4"/>
      <c r="AS74" s="4"/>
      <c r="AT74" s="4"/>
      <c r="AU74" s="4"/>
    </row>
    <row r="75" spans="2:47">
      <c r="B75" s="550"/>
      <c r="C75" s="550"/>
      <c r="D75" s="550"/>
      <c r="E75" s="550"/>
      <c r="F75" s="550"/>
      <c r="G75" s="550"/>
      <c r="H75" s="550"/>
      <c r="I75" s="550"/>
      <c r="J75" s="550"/>
      <c r="L75" s="4"/>
      <c r="M75" s="4"/>
      <c r="N75" s="4"/>
      <c r="O75" s="4"/>
      <c r="P75" s="4"/>
      <c r="Q75" s="4"/>
      <c r="R75" s="4"/>
      <c r="S75" s="4"/>
      <c r="T75" s="4"/>
      <c r="U75" s="4"/>
      <c r="V75" s="4"/>
      <c r="W75" s="4"/>
      <c r="X75" s="4"/>
      <c r="Y75" s="4"/>
      <c r="Z75" s="4"/>
      <c r="AA75" s="4"/>
      <c r="AB75" s="4"/>
      <c r="AC75" s="4"/>
      <c r="AD75" s="4"/>
      <c r="AE75" s="4"/>
      <c r="AF75" s="4"/>
      <c r="AG75" s="4"/>
      <c r="AH75" s="4"/>
      <c r="AI75" s="4"/>
      <c r="AJ75" s="4"/>
      <c r="AK75" s="4"/>
      <c r="AL75" s="4"/>
      <c r="AM75" s="4"/>
      <c r="AN75" s="4"/>
      <c r="AO75" s="4"/>
      <c r="AP75" s="4"/>
      <c r="AQ75" s="4"/>
      <c r="AR75" s="4"/>
      <c r="AS75" s="4"/>
      <c r="AT75" s="4"/>
      <c r="AU75" s="4"/>
    </row>
    <row r="76" spans="2:47">
      <c r="B76" s="550"/>
      <c r="C76" s="550"/>
      <c r="D76" s="550"/>
      <c r="E76" s="550"/>
      <c r="F76" s="550"/>
      <c r="G76" s="550"/>
      <c r="H76" s="550"/>
      <c r="I76" s="550"/>
      <c r="J76" s="550"/>
      <c r="L76" s="4"/>
      <c r="M76" s="4"/>
      <c r="N76" s="4"/>
      <c r="O76" s="4"/>
      <c r="P76" s="4"/>
      <c r="Q76" s="4"/>
      <c r="R76" s="4"/>
      <c r="S76" s="4"/>
      <c r="T76" s="4"/>
      <c r="U76" s="4"/>
      <c r="V76" s="4"/>
      <c r="W76" s="4"/>
      <c r="X76" s="4"/>
      <c r="Y76" s="4"/>
      <c r="Z76" s="4"/>
      <c r="AA76" s="4"/>
      <c r="AB76" s="4"/>
      <c r="AC76" s="4"/>
      <c r="AD76" s="4"/>
      <c r="AE76" s="4"/>
      <c r="AF76" s="4"/>
      <c r="AG76" s="4"/>
      <c r="AH76" s="4"/>
      <c r="AI76" s="4"/>
      <c r="AJ76" s="4"/>
      <c r="AK76" s="4"/>
      <c r="AL76" s="4"/>
      <c r="AM76" s="4"/>
      <c r="AN76" s="4"/>
      <c r="AO76" s="4"/>
      <c r="AP76" s="4"/>
      <c r="AQ76" s="4"/>
      <c r="AR76" s="4"/>
      <c r="AS76" s="4"/>
      <c r="AT76" s="4"/>
      <c r="AU76" s="4"/>
    </row>
    <row r="77" spans="2:47" s="15" customFormat="1">
      <c r="B77" s="550"/>
      <c r="C77" s="550"/>
      <c r="D77" s="550"/>
      <c r="E77" s="550"/>
      <c r="F77" s="550"/>
      <c r="G77" s="550"/>
      <c r="H77" s="550"/>
      <c r="I77" s="550"/>
      <c r="J77" s="550"/>
      <c r="K77"/>
    </row>
    <row r="78" spans="2:47" s="15" customFormat="1">
      <c r="B78" s="550"/>
      <c r="C78" s="550"/>
      <c r="D78" s="550"/>
      <c r="E78" s="550"/>
      <c r="F78" s="550"/>
      <c r="G78" s="550"/>
      <c r="H78" s="550"/>
      <c r="I78" s="550"/>
      <c r="J78" s="550"/>
      <c r="K78"/>
    </row>
    <row r="79" spans="2:47" s="15" customFormat="1" ht="15" customHeight="1">
      <c r="B79" s="550"/>
      <c r="C79" s="550"/>
      <c r="D79" s="550"/>
      <c r="E79" s="550"/>
      <c r="F79" s="550"/>
      <c r="G79" s="550"/>
      <c r="H79" s="550"/>
      <c r="I79" s="550"/>
      <c r="J79" s="550"/>
      <c r="K79"/>
    </row>
    <row r="80" spans="2:47" s="15" customFormat="1">
      <c r="B80" s="550"/>
      <c r="C80" s="550"/>
      <c r="D80" s="550"/>
      <c r="E80" s="550"/>
      <c r="F80" s="550"/>
      <c r="G80" s="550"/>
      <c r="H80" s="550"/>
      <c r="I80" s="550"/>
      <c r="J80" s="550"/>
      <c r="K80"/>
    </row>
    <row r="81" spans="2:11" s="15" customFormat="1">
      <c r="B81" s="550"/>
      <c r="C81" s="550"/>
      <c r="D81" s="550"/>
      <c r="E81" s="550"/>
      <c r="F81" s="550"/>
      <c r="G81" s="550"/>
      <c r="H81" s="550"/>
      <c r="I81" s="550"/>
      <c r="J81" s="550"/>
      <c r="K81"/>
    </row>
    <row r="82" spans="2:11">
      <c r="B82" s="550"/>
      <c r="C82" s="550"/>
      <c r="D82" s="550"/>
      <c r="E82" s="550"/>
      <c r="F82" s="550"/>
      <c r="G82" s="550"/>
      <c r="H82" s="550"/>
      <c r="I82" s="550"/>
      <c r="J82" s="550"/>
    </row>
    <row r="83" spans="2:11">
      <c r="B83" s="550"/>
      <c r="C83" s="550"/>
      <c r="D83" s="550"/>
      <c r="E83" s="550"/>
      <c r="F83" s="550"/>
      <c r="G83" s="550"/>
      <c r="H83" s="550"/>
      <c r="I83" s="550"/>
      <c r="J83" s="550"/>
    </row>
    <row r="84" spans="2:11">
      <c r="B84" s="550"/>
      <c r="C84" s="550"/>
      <c r="D84" s="550"/>
      <c r="E84" s="550"/>
      <c r="F84" s="550"/>
      <c r="G84" s="550"/>
      <c r="H84" s="550"/>
      <c r="I84" s="550"/>
      <c r="J84" s="550"/>
    </row>
    <row r="85" spans="2:11">
      <c r="B85" s="550"/>
      <c r="C85" s="550"/>
      <c r="D85" s="550"/>
      <c r="E85" s="550"/>
      <c r="F85" s="550"/>
      <c r="G85" s="550"/>
      <c r="H85" s="550"/>
      <c r="I85" s="550"/>
      <c r="J85" s="550"/>
    </row>
    <row r="86" spans="2:11">
      <c r="B86" s="550"/>
      <c r="C86" s="550"/>
      <c r="D86" s="550"/>
      <c r="E86" s="550"/>
      <c r="F86" s="550"/>
      <c r="G86" s="550"/>
      <c r="H86" s="550"/>
      <c r="I86" s="550"/>
      <c r="J86" s="550"/>
    </row>
    <row r="87" spans="2:11">
      <c r="B87" s="550"/>
      <c r="C87" s="550"/>
      <c r="D87" s="550"/>
      <c r="E87" s="550"/>
      <c r="F87" s="550"/>
      <c r="G87" s="550"/>
      <c r="H87" s="550"/>
      <c r="I87" s="550"/>
      <c r="J87" s="550"/>
    </row>
    <row r="88" spans="2:11">
      <c r="B88" s="550"/>
      <c r="C88" s="550"/>
      <c r="D88" s="550"/>
      <c r="E88" s="550"/>
      <c r="F88" s="550"/>
      <c r="G88" s="550"/>
      <c r="H88" s="550"/>
      <c r="I88" s="550"/>
      <c r="J88" s="550"/>
    </row>
    <row r="89" spans="2:11">
      <c r="B89" s="550"/>
      <c r="C89" s="550"/>
      <c r="D89" s="550"/>
      <c r="E89" s="550"/>
      <c r="F89" s="550"/>
      <c r="G89" s="550"/>
      <c r="H89" s="550"/>
      <c r="I89" s="550"/>
      <c r="J89" s="550"/>
    </row>
    <row r="90" spans="2:11">
      <c r="B90" s="550"/>
      <c r="C90" s="550"/>
      <c r="D90" s="550"/>
      <c r="E90" s="550"/>
      <c r="F90" s="550"/>
      <c r="G90" s="550"/>
      <c r="H90" s="550"/>
      <c r="I90" s="550"/>
      <c r="J90" s="550"/>
    </row>
    <row r="91" spans="2:11">
      <c r="B91" s="550"/>
      <c r="C91" s="550"/>
      <c r="D91" s="550"/>
      <c r="E91" s="550"/>
      <c r="F91" s="550"/>
      <c r="G91" s="550"/>
      <c r="H91" s="550"/>
      <c r="I91" s="550"/>
      <c r="J91" s="550"/>
    </row>
    <row r="92" spans="2:11">
      <c r="B92" s="550"/>
      <c r="C92" s="550"/>
      <c r="D92" s="550"/>
      <c r="E92" s="550"/>
      <c r="F92" s="550"/>
      <c r="G92" s="550"/>
      <c r="H92" s="550"/>
      <c r="I92" s="550"/>
      <c r="J92" s="550"/>
    </row>
    <row r="93" spans="2:11">
      <c r="B93" s="550"/>
      <c r="C93" s="550"/>
      <c r="D93" s="550"/>
      <c r="E93" s="550"/>
      <c r="F93" s="550"/>
      <c r="G93" s="550"/>
      <c r="H93" s="550"/>
      <c r="I93" s="550"/>
      <c r="J93" s="550"/>
    </row>
    <row r="94" spans="2:11">
      <c r="B94" s="550"/>
      <c r="C94" s="550"/>
      <c r="D94" s="550"/>
      <c r="E94" s="550"/>
      <c r="F94" s="550"/>
      <c r="G94" s="550"/>
      <c r="H94" s="550"/>
      <c r="I94" s="550"/>
      <c r="J94" s="550"/>
    </row>
    <row r="95" spans="2:11">
      <c r="B95" s="550"/>
      <c r="C95" s="550"/>
      <c r="D95" s="550"/>
      <c r="E95" s="550"/>
      <c r="F95" s="550"/>
      <c r="G95" s="550"/>
      <c r="H95" s="550"/>
      <c r="I95" s="550"/>
      <c r="J95" s="550"/>
    </row>
    <row r="96" spans="2:11">
      <c r="B96" s="550"/>
      <c r="C96" s="550"/>
      <c r="D96" s="550"/>
      <c r="E96" s="550"/>
      <c r="F96" s="550"/>
      <c r="G96" s="550"/>
      <c r="H96" s="550"/>
      <c r="I96" s="550"/>
      <c r="J96" s="550"/>
    </row>
    <row r="97" spans="2:10">
      <c r="B97" s="550"/>
      <c r="C97" s="550"/>
      <c r="D97" s="550"/>
      <c r="E97" s="550"/>
      <c r="F97" s="550"/>
      <c r="G97" s="550"/>
      <c r="H97" s="550"/>
      <c r="I97" s="550"/>
      <c r="J97" s="550"/>
    </row>
    <row r="98" spans="2:10">
      <c r="B98" s="550"/>
      <c r="C98" s="550"/>
      <c r="D98" s="550"/>
      <c r="E98" s="550"/>
      <c r="F98" s="550"/>
      <c r="G98" s="550"/>
      <c r="H98" s="550"/>
      <c r="I98" s="550"/>
      <c r="J98" s="550"/>
    </row>
    <row r="99" spans="2:10">
      <c r="B99" s="550"/>
      <c r="C99" s="550"/>
      <c r="D99" s="550"/>
      <c r="E99" s="550"/>
      <c r="F99" s="550"/>
      <c r="G99" s="550"/>
      <c r="H99" s="550"/>
      <c r="I99" s="550"/>
      <c r="J99" s="550"/>
    </row>
    <row r="100" spans="2:10">
      <c r="B100" s="550"/>
      <c r="C100" s="550"/>
      <c r="D100" s="550"/>
      <c r="E100" s="550"/>
      <c r="F100" s="550"/>
      <c r="G100" s="550"/>
      <c r="H100" s="550"/>
      <c r="I100" s="550"/>
      <c r="J100" s="550"/>
    </row>
    <row r="101" spans="2:10">
      <c r="B101" s="550"/>
      <c r="C101" s="550"/>
      <c r="D101" s="550"/>
      <c r="E101" s="550"/>
      <c r="F101" s="550"/>
      <c r="G101" s="550"/>
      <c r="H101" s="550"/>
      <c r="I101" s="550"/>
      <c r="J101" s="550"/>
    </row>
    <row r="102" spans="2:10">
      <c r="B102" s="550"/>
      <c r="C102" s="550"/>
      <c r="D102" s="550"/>
      <c r="E102" s="550"/>
      <c r="F102" s="550"/>
      <c r="G102" s="550"/>
      <c r="H102" s="550"/>
      <c r="I102" s="550"/>
      <c r="J102" s="550"/>
    </row>
    <row r="103" spans="2:10">
      <c r="B103" s="550"/>
      <c r="C103" s="550"/>
      <c r="D103" s="550"/>
      <c r="E103" s="550"/>
      <c r="F103" s="550"/>
      <c r="G103" s="550"/>
      <c r="H103" s="550"/>
      <c r="I103" s="550"/>
      <c r="J103" s="550"/>
    </row>
    <row r="104" spans="2:10">
      <c r="B104" s="550"/>
      <c r="C104" s="550"/>
      <c r="D104" s="550"/>
      <c r="E104" s="550"/>
      <c r="F104" s="550"/>
      <c r="G104" s="550"/>
      <c r="H104" s="550"/>
      <c r="I104" s="550"/>
      <c r="J104" s="550"/>
    </row>
    <row r="105" spans="2:10">
      <c r="B105" s="550"/>
      <c r="C105" s="550"/>
      <c r="D105" s="550"/>
      <c r="E105" s="550"/>
      <c r="F105" s="550"/>
      <c r="G105" s="550"/>
      <c r="H105" s="550"/>
      <c r="I105" s="550"/>
      <c r="J105" s="550"/>
    </row>
    <row r="106" spans="2:10">
      <c r="B106" s="550"/>
      <c r="C106" s="550"/>
      <c r="D106" s="550"/>
      <c r="E106" s="550"/>
      <c r="F106" s="550"/>
      <c r="G106" s="550"/>
      <c r="H106" s="550"/>
      <c r="I106" s="550"/>
      <c r="J106" s="550"/>
    </row>
    <row r="107" spans="2:10">
      <c r="B107" s="550"/>
      <c r="C107" s="550"/>
      <c r="D107" s="550"/>
      <c r="E107" s="550"/>
      <c r="F107" s="550"/>
      <c r="G107" s="550"/>
      <c r="H107" s="550"/>
      <c r="I107" s="550"/>
      <c r="J107" s="550"/>
    </row>
    <row r="108" spans="2:10">
      <c r="B108" s="550"/>
      <c r="C108" s="550"/>
      <c r="D108" s="550"/>
      <c r="E108" s="550"/>
      <c r="F108" s="550"/>
      <c r="G108" s="550"/>
      <c r="H108" s="550"/>
      <c r="I108" s="550"/>
      <c r="J108" s="550"/>
    </row>
    <row r="109" spans="2:10">
      <c r="B109" s="550"/>
      <c r="C109" s="550"/>
      <c r="D109" s="550"/>
      <c r="E109" s="550"/>
      <c r="F109" s="550"/>
      <c r="G109" s="550"/>
      <c r="H109" s="550"/>
      <c r="I109" s="550"/>
      <c r="J109" s="550"/>
    </row>
    <row r="110" spans="2:10">
      <c r="B110" s="550"/>
      <c r="C110" s="550"/>
      <c r="D110" s="550"/>
      <c r="E110" s="550"/>
      <c r="F110" s="550"/>
      <c r="G110" s="550"/>
      <c r="H110" s="550"/>
      <c r="I110" s="550"/>
      <c r="J110" s="550"/>
    </row>
    <row r="111" spans="2:10">
      <c r="B111" s="550"/>
      <c r="C111" s="550"/>
      <c r="D111" s="550"/>
      <c r="E111" s="550"/>
      <c r="F111" s="550"/>
      <c r="G111" s="550"/>
      <c r="H111" s="550"/>
      <c r="I111" s="550"/>
      <c r="J111" s="550"/>
    </row>
    <row r="112" spans="2:10">
      <c r="B112" s="550"/>
      <c r="C112" s="550"/>
      <c r="D112" s="550"/>
      <c r="E112" s="550"/>
      <c r="F112" s="550"/>
      <c r="G112" s="550"/>
      <c r="H112" s="550"/>
      <c r="I112" s="550"/>
      <c r="J112" s="550"/>
    </row>
    <row r="113" spans="2:10">
      <c r="B113" s="550"/>
      <c r="C113" s="550"/>
      <c r="D113" s="550"/>
      <c r="E113" s="550"/>
      <c r="F113" s="550"/>
      <c r="G113" s="550"/>
      <c r="H113" s="550"/>
      <c r="I113" s="550"/>
      <c r="J113" s="550"/>
    </row>
    <row r="114" spans="2:10">
      <c r="B114" s="550"/>
      <c r="C114" s="550"/>
      <c r="D114" s="550"/>
      <c r="E114" s="550"/>
      <c r="F114" s="550"/>
      <c r="G114" s="550"/>
      <c r="H114" s="550"/>
      <c r="I114" s="550"/>
      <c r="J114" s="550"/>
    </row>
    <row r="115" spans="2:10">
      <c r="B115" s="550"/>
      <c r="C115" s="550"/>
      <c r="D115" s="550"/>
      <c r="E115" s="550"/>
      <c r="F115" s="550"/>
      <c r="G115" s="550"/>
      <c r="H115" s="550"/>
      <c r="I115" s="550"/>
      <c r="J115" s="550"/>
    </row>
    <row r="116" spans="2:10">
      <c r="B116" s="550"/>
      <c r="C116" s="550"/>
      <c r="D116" s="550"/>
      <c r="E116" s="550"/>
      <c r="F116" s="550"/>
      <c r="G116" s="550"/>
      <c r="H116" s="550"/>
      <c r="I116" s="550"/>
      <c r="J116" s="550"/>
    </row>
    <row r="117" spans="2:10">
      <c r="B117" s="550"/>
      <c r="C117" s="550"/>
      <c r="D117" s="550"/>
      <c r="E117" s="550"/>
      <c r="F117" s="550"/>
      <c r="G117" s="550"/>
      <c r="H117" s="550"/>
      <c r="I117" s="550"/>
      <c r="J117" s="550"/>
    </row>
    <row r="118" spans="2:10">
      <c r="B118" s="550"/>
      <c r="C118" s="550"/>
      <c r="D118" s="550"/>
      <c r="E118" s="550"/>
      <c r="F118" s="550"/>
      <c r="G118" s="550"/>
      <c r="H118" s="550"/>
      <c r="I118" s="550"/>
      <c r="J118" s="550"/>
    </row>
    <row r="119" spans="2:10">
      <c r="G119" s="560"/>
      <c r="H119" s="560"/>
    </row>
    <row r="120" spans="2:10">
      <c r="G120" s="560"/>
      <c r="H120" s="560"/>
    </row>
    <row r="121" spans="2:10">
      <c r="G121" s="560"/>
      <c r="H121" s="560"/>
    </row>
    <row r="122" spans="2:10">
      <c r="G122" s="560"/>
      <c r="H122" s="560"/>
    </row>
    <row r="123" spans="2:10">
      <c r="G123" s="560"/>
      <c r="H123" s="560"/>
    </row>
    <row r="124" spans="2:10">
      <c r="G124" s="560"/>
      <c r="H124" s="560"/>
    </row>
    <row r="125" spans="2:10">
      <c r="G125" s="560"/>
      <c r="H125" s="560"/>
    </row>
    <row r="126" spans="2:10">
      <c r="G126" s="560"/>
      <c r="H126" s="560"/>
    </row>
    <row r="127" spans="2:10">
      <c r="G127" s="560"/>
      <c r="H127" s="560"/>
    </row>
    <row r="128" spans="2:10">
      <c r="G128" s="560"/>
      <c r="H128" s="560"/>
    </row>
    <row r="129" spans="7:8">
      <c r="G129" s="560"/>
      <c r="H129" s="560"/>
    </row>
    <row r="130" spans="7:8">
      <c r="G130" s="560"/>
      <c r="H130" s="560"/>
    </row>
    <row r="131" spans="7:8">
      <c r="G131" s="560"/>
      <c r="H131" s="560"/>
    </row>
    <row r="132" spans="7:8">
      <c r="G132" s="560"/>
      <c r="H132" s="560"/>
    </row>
    <row r="133" spans="7:8">
      <c r="G133" s="560"/>
      <c r="H133" s="560"/>
    </row>
    <row r="134" spans="7:8">
      <c r="G134" s="560"/>
      <c r="H134" s="560"/>
    </row>
    <row r="135" spans="7:8">
      <c r="G135" s="560"/>
      <c r="H135" s="560"/>
    </row>
    <row r="136" spans="7:8">
      <c r="G136" s="560"/>
      <c r="H136" s="560"/>
    </row>
  </sheetData>
  <phoneticPr fontId="64" type="noConversion"/>
  <hyperlinks>
    <hyperlink ref="B1" location="Content!A1" display="Home" xr:uid="{47C5617C-64B7-45EC-831B-B28A82233223}"/>
  </hyperlink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dimension ref="B2:H34"/>
  <sheetViews>
    <sheetView showGridLines="0" topLeftCell="A31" zoomScale="80" zoomScaleNormal="80" workbookViewId="0">
      <selection activeCell="H23" sqref="H23"/>
    </sheetView>
  </sheetViews>
  <sheetFormatPr defaultColWidth="8.81640625" defaultRowHeight="12"/>
  <cols>
    <col min="1" max="1" width="9.1796875" style="13" customWidth="1"/>
    <col min="2" max="2" width="22.453125" style="13" bestFit="1" customWidth="1"/>
    <col min="3" max="3" width="17.81640625" style="13" bestFit="1" customWidth="1"/>
    <col min="4" max="4" width="18.1796875" style="13" bestFit="1" customWidth="1"/>
    <col min="5" max="5" width="12.54296875" style="13" bestFit="1" customWidth="1"/>
    <col min="6" max="6" width="10.08984375" style="13" bestFit="1" customWidth="1"/>
    <col min="7" max="7" width="12.54296875" style="13" bestFit="1" customWidth="1"/>
    <col min="8" max="8" width="61.1796875" style="13" customWidth="1"/>
    <col min="9" max="16384" width="8.81640625" style="13"/>
  </cols>
  <sheetData>
    <row r="2" spans="2:8" ht="24">
      <c r="B2" s="13" t="s">
        <v>1204</v>
      </c>
    </row>
    <row r="3" spans="2:8" ht="24">
      <c r="B3" s="507" t="s">
        <v>79</v>
      </c>
      <c r="C3" s="507" t="s">
        <v>80</v>
      </c>
      <c r="D3" s="507" t="s">
        <v>81</v>
      </c>
      <c r="E3" s="507" t="s">
        <v>82</v>
      </c>
      <c r="F3" s="507" t="s">
        <v>83</v>
      </c>
      <c r="G3" s="507" t="s">
        <v>84</v>
      </c>
      <c r="H3" s="507" t="s">
        <v>52</v>
      </c>
    </row>
    <row r="4" spans="2:8">
      <c r="B4" s="365" t="s">
        <v>85</v>
      </c>
      <c r="C4" s="365" t="s">
        <v>86</v>
      </c>
      <c r="D4" s="365" t="s">
        <v>87</v>
      </c>
      <c r="E4" s="366">
        <v>830</v>
      </c>
      <c r="F4" s="365" t="s">
        <v>88</v>
      </c>
      <c r="G4" s="365" t="s">
        <v>89</v>
      </c>
      <c r="H4" s="371"/>
    </row>
    <row r="5" spans="2:8" ht="24">
      <c r="B5" s="366" t="s">
        <v>90</v>
      </c>
      <c r="C5" s="365" t="s">
        <v>91</v>
      </c>
      <c r="D5" s="365" t="s">
        <v>87</v>
      </c>
      <c r="E5" s="366" t="s">
        <v>92</v>
      </c>
      <c r="F5" s="365" t="s">
        <v>93</v>
      </c>
      <c r="G5" s="365" t="s">
        <v>89</v>
      </c>
      <c r="H5" s="371"/>
    </row>
    <row r="6" spans="2:8">
      <c r="B6" s="365" t="s">
        <v>94</v>
      </c>
      <c r="C6" s="365" t="s">
        <v>86</v>
      </c>
      <c r="D6" s="365" t="s">
        <v>87</v>
      </c>
      <c r="E6" s="366">
        <v>22</v>
      </c>
      <c r="F6" s="365" t="s">
        <v>88</v>
      </c>
      <c r="G6" s="365" t="s">
        <v>89</v>
      </c>
      <c r="H6" s="371"/>
    </row>
    <row r="7" spans="2:8">
      <c r="B7" s="365" t="s">
        <v>95</v>
      </c>
      <c r="C7" s="365"/>
      <c r="D7" s="365"/>
      <c r="E7" s="366">
        <v>2022</v>
      </c>
      <c r="F7" s="365" t="s">
        <v>88</v>
      </c>
      <c r="G7" s="365" t="s">
        <v>89</v>
      </c>
      <c r="H7" s="371" t="s">
        <v>96</v>
      </c>
    </row>
    <row r="8" spans="2:8">
      <c r="B8" s="365" t="s">
        <v>97</v>
      </c>
      <c r="C8" s="365"/>
      <c r="D8" s="365"/>
      <c r="E8" s="366">
        <v>2028</v>
      </c>
      <c r="F8" s="365" t="s">
        <v>88</v>
      </c>
      <c r="G8" s="365" t="s">
        <v>89</v>
      </c>
      <c r="H8" s="371" t="s">
        <v>98</v>
      </c>
    </row>
    <row r="9" spans="2:8">
      <c r="B9" s="730" t="s">
        <v>86</v>
      </c>
      <c r="C9" s="730" t="s">
        <v>86</v>
      </c>
      <c r="D9" s="366" t="s">
        <v>99</v>
      </c>
      <c r="E9" s="730">
        <v>22</v>
      </c>
      <c r="F9" s="730" t="s">
        <v>88</v>
      </c>
      <c r="G9" s="730" t="s">
        <v>89</v>
      </c>
      <c r="H9" s="371"/>
    </row>
    <row r="10" spans="2:8">
      <c r="B10" s="730"/>
      <c r="C10" s="730"/>
      <c r="D10" s="366" t="s">
        <v>100</v>
      </c>
      <c r="E10" s="730"/>
      <c r="F10" s="730"/>
      <c r="G10" s="730"/>
      <c r="H10" s="371"/>
    </row>
    <row r="11" spans="2:8">
      <c r="B11" s="365" t="s">
        <v>101</v>
      </c>
      <c r="C11" s="365" t="s">
        <v>86</v>
      </c>
      <c r="D11" s="365" t="s">
        <v>87</v>
      </c>
      <c r="E11" s="366">
        <v>22</v>
      </c>
      <c r="F11" s="365" t="s">
        <v>88</v>
      </c>
      <c r="G11" s="365" t="s">
        <v>89</v>
      </c>
      <c r="H11" s="371"/>
    </row>
    <row r="12" spans="2:8">
      <c r="B12" s="367" t="s">
        <v>102</v>
      </c>
      <c r="C12" s="367" t="s">
        <v>102</v>
      </c>
      <c r="D12" s="367"/>
      <c r="E12" s="367">
        <v>21</v>
      </c>
      <c r="F12" s="368" t="s">
        <v>103</v>
      </c>
      <c r="G12" s="368" t="s">
        <v>89</v>
      </c>
      <c r="H12" s="509"/>
    </row>
    <row r="13" spans="2:8">
      <c r="B13" s="730" t="s">
        <v>104</v>
      </c>
      <c r="C13" s="730" t="s">
        <v>105</v>
      </c>
      <c r="D13" s="730" t="s">
        <v>106</v>
      </c>
      <c r="E13" s="366">
        <v>17323</v>
      </c>
      <c r="F13" s="730" t="s">
        <v>88</v>
      </c>
      <c r="G13" s="730" t="s">
        <v>89</v>
      </c>
      <c r="H13" s="371"/>
    </row>
    <row r="14" spans="2:8">
      <c r="B14" s="730"/>
      <c r="C14" s="730"/>
      <c r="D14" s="730"/>
      <c r="E14" s="366" t="s">
        <v>107</v>
      </c>
      <c r="F14" s="730"/>
      <c r="G14" s="730"/>
      <c r="H14" s="508"/>
    </row>
    <row r="15" spans="2:8">
      <c r="B15" s="365" t="s">
        <v>108</v>
      </c>
      <c r="C15" s="365"/>
      <c r="D15" s="365"/>
      <c r="E15" s="366">
        <v>389</v>
      </c>
      <c r="F15" s="365" t="s">
        <v>88</v>
      </c>
      <c r="G15" s="365"/>
      <c r="H15" s="365"/>
    </row>
    <row r="16" spans="2:8" ht="24">
      <c r="B16" s="365" t="s">
        <v>109</v>
      </c>
      <c r="C16" s="365" t="s">
        <v>110</v>
      </c>
      <c r="D16" s="365" t="s">
        <v>106</v>
      </c>
      <c r="E16" s="366" t="s">
        <v>111</v>
      </c>
      <c r="F16" s="365" t="s">
        <v>88</v>
      </c>
      <c r="G16" s="365" t="s">
        <v>89</v>
      </c>
      <c r="H16" s="371"/>
    </row>
    <row r="17" spans="2:8">
      <c r="B17" s="365" t="s">
        <v>112</v>
      </c>
      <c r="C17" s="365" t="s">
        <v>113</v>
      </c>
      <c r="D17" s="365" t="s">
        <v>114</v>
      </c>
      <c r="E17" s="366">
        <v>8090</v>
      </c>
      <c r="F17" s="365" t="s">
        <v>88</v>
      </c>
      <c r="G17" s="365" t="s">
        <v>89</v>
      </c>
      <c r="H17" s="371"/>
    </row>
    <row r="18" spans="2:8">
      <c r="B18" s="369" t="s">
        <v>115</v>
      </c>
      <c r="C18" s="369" t="s">
        <v>116</v>
      </c>
      <c r="D18" s="369" t="s">
        <v>106</v>
      </c>
      <c r="E18" s="370">
        <v>8096</v>
      </c>
      <c r="F18" s="369" t="s">
        <v>88</v>
      </c>
      <c r="G18" s="369" t="s">
        <v>89</v>
      </c>
      <c r="H18" s="369" t="s">
        <v>117</v>
      </c>
    </row>
    <row r="19" spans="2:8">
      <c r="B19" s="730" t="s">
        <v>118</v>
      </c>
      <c r="C19" s="730" t="s">
        <v>119</v>
      </c>
      <c r="D19" s="730" t="s">
        <v>120</v>
      </c>
      <c r="E19" s="366">
        <v>5060</v>
      </c>
      <c r="F19" s="730" t="s">
        <v>121</v>
      </c>
      <c r="G19" s="730" t="s">
        <v>89</v>
      </c>
      <c r="H19" s="371"/>
    </row>
    <row r="20" spans="2:8">
      <c r="B20" s="730"/>
      <c r="C20" s="730"/>
      <c r="D20" s="730"/>
      <c r="E20" s="366" t="s">
        <v>122</v>
      </c>
      <c r="F20" s="730"/>
      <c r="G20" s="730"/>
      <c r="H20" s="371"/>
    </row>
    <row r="21" spans="2:8">
      <c r="B21" s="730"/>
      <c r="C21" s="730"/>
      <c r="D21" s="730"/>
      <c r="E21" s="366" t="s">
        <v>123</v>
      </c>
      <c r="F21" s="730"/>
      <c r="G21" s="730"/>
      <c r="H21" s="508"/>
    </row>
    <row r="22" spans="2:8">
      <c r="B22" s="730" t="s">
        <v>124</v>
      </c>
      <c r="C22" s="730" t="s">
        <v>119</v>
      </c>
      <c r="D22" s="730" t="s">
        <v>120</v>
      </c>
      <c r="E22" s="366">
        <v>5060</v>
      </c>
      <c r="F22" s="730" t="s">
        <v>121</v>
      </c>
      <c r="G22" s="730" t="s">
        <v>89</v>
      </c>
      <c r="H22" s="371"/>
    </row>
    <row r="23" spans="2:8">
      <c r="B23" s="730"/>
      <c r="C23" s="730"/>
      <c r="D23" s="730"/>
      <c r="E23" s="366">
        <v>5090</v>
      </c>
      <c r="F23" s="730"/>
      <c r="G23" s="730"/>
      <c r="H23" s="508"/>
    </row>
    <row r="24" spans="2:8" ht="24">
      <c r="B24" s="369" t="s">
        <v>125</v>
      </c>
      <c r="C24" s="369" t="s">
        <v>119</v>
      </c>
      <c r="D24" s="369" t="s">
        <v>120</v>
      </c>
      <c r="E24" s="370">
        <v>5086</v>
      </c>
      <c r="F24" s="369" t="s">
        <v>121</v>
      </c>
      <c r="G24" s="369" t="s">
        <v>89</v>
      </c>
      <c r="H24" s="369" t="s">
        <v>126</v>
      </c>
    </row>
    <row r="25" spans="2:8">
      <c r="B25" s="365" t="s">
        <v>127</v>
      </c>
      <c r="C25" s="365" t="s">
        <v>127</v>
      </c>
      <c r="D25" s="365"/>
      <c r="E25" s="366">
        <v>53</v>
      </c>
      <c r="F25" s="365" t="s">
        <v>93</v>
      </c>
      <c r="G25" s="365" t="s">
        <v>89</v>
      </c>
      <c r="H25" s="371"/>
    </row>
    <row r="26" spans="2:8">
      <c r="B26" s="365" t="s">
        <v>128</v>
      </c>
      <c r="C26" s="365" t="s">
        <v>129</v>
      </c>
      <c r="D26" s="365" t="s">
        <v>120</v>
      </c>
      <c r="E26" s="366">
        <v>2944</v>
      </c>
      <c r="F26" s="365" t="s">
        <v>130</v>
      </c>
      <c r="G26" s="365" t="s">
        <v>89</v>
      </c>
      <c r="H26" s="371"/>
    </row>
    <row r="27" spans="2:8">
      <c r="B27" s="369" t="s">
        <v>131</v>
      </c>
      <c r="C27" s="369" t="s">
        <v>132</v>
      </c>
      <c r="D27" s="369" t="s">
        <v>120</v>
      </c>
      <c r="E27" s="370">
        <v>9080</v>
      </c>
      <c r="F27" s="369" t="s">
        <v>88</v>
      </c>
      <c r="G27" s="369" t="s">
        <v>89</v>
      </c>
      <c r="H27" s="369" t="s">
        <v>133</v>
      </c>
    </row>
    <row r="28" spans="2:8">
      <c r="B28" s="365" t="s">
        <v>134</v>
      </c>
      <c r="C28" s="365" t="s">
        <v>135</v>
      </c>
      <c r="D28" s="365" t="s">
        <v>120</v>
      </c>
      <c r="E28" s="366">
        <v>3868</v>
      </c>
      <c r="F28" s="365" t="s">
        <v>703</v>
      </c>
      <c r="G28" s="365" t="s">
        <v>89</v>
      </c>
      <c r="H28" s="371"/>
    </row>
    <row r="29" spans="2:8" ht="24">
      <c r="B29" s="365" t="s">
        <v>136</v>
      </c>
      <c r="C29" s="365" t="s">
        <v>135</v>
      </c>
      <c r="D29" s="365" t="s">
        <v>137</v>
      </c>
      <c r="E29" s="366" t="s">
        <v>704</v>
      </c>
      <c r="F29" s="365" t="s">
        <v>703</v>
      </c>
      <c r="G29" s="365" t="s">
        <v>89</v>
      </c>
      <c r="H29" s="371"/>
    </row>
    <row r="30" spans="2:8">
      <c r="B30" s="365" t="s">
        <v>138</v>
      </c>
      <c r="C30" s="365" t="s">
        <v>135</v>
      </c>
      <c r="D30" s="365"/>
      <c r="E30" s="366">
        <v>3874</v>
      </c>
      <c r="F30" s="365" t="s">
        <v>703</v>
      </c>
      <c r="G30" s="365" t="s">
        <v>89</v>
      </c>
      <c r="H30" s="371"/>
    </row>
    <row r="31" spans="2:8" ht="24">
      <c r="B31" s="371" t="s">
        <v>139</v>
      </c>
      <c r="C31" s="371" t="s">
        <v>135</v>
      </c>
      <c r="D31" s="371" t="s">
        <v>120</v>
      </c>
      <c r="E31" s="372" t="s">
        <v>140</v>
      </c>
      <c r="F31" s="371" t="s">
        <v>88</v>
      </c>
      <c r="G31" s="371" t="s">
        <v>89</v>
      </c>
      <c r="H31" s="371" t="s">
        <v>141</v>
      </c>
    </row>
    <row r="32" spans="2:8" ht="24">
      <c r="B32" s="365" t="s">
        <v>142</v>
      </c>
      <c r="C32" s="365" t="s">
        <v>142</v>
      </c>
      <c r="D32" s="365" t="s">
        <v>143</v>
      </c>
      <c r="E32" s="366">
        <v>2905</v>
      </c>
      <c r="F32" s="365" t="s">
        <v>130</v>
      </c>
      <c r="G32" s="365" t="s">
        <v>89</v>
      </c>
      <c r="H32" s="371"/>
    </row>
    <row r="33" spans="2:8">
      <c r="B33" s="365" t="s">
        <v>144</v>
      </c>
      <c r="C33" s="365"/>
      <c r="D33" s="365"/>
      <c r="E33" s="366">
        <v>123</v>
      </c>
      <c r="F33" s="365" t="s">
        <v>93</v>
      </c>
      <c r="G33" s="365" t="s">
        <v>89</v>
      </c>
      <c r="H33" s="371"/>
    </row>
    <row r="34" spans="2:8">
      <c r="B34" s="368" t="s">
        <v>145</v>
      </c>
      <c r="C34" s="509"/>
      <c r="D34" s="509"/>
      <c r="E34" s="367">
        <v>9095</v>
      </c>
      <c r="F34" s="368" t="s">
        <v>88</v>
      </c>
      <c r="G34" s="368"/>
      <c r="H34" s="368" t="s">
        <v>21</v>
      </c>
    </row>
  </sheetData>
  <mergeCells count="20">
    <mergeCell ref="B19:B21"/>
    <mergeCell ref="C19:C21"/>
    <mergeCell ref="D19:D21"/>
    <mergeCell ref="F19:F21"/>
    <mergeCell ref="G19:G21"/>
    <mergeCell ref="B22:B23"/>
    <mergeCell ref="C22:C23"/>
    <mergeCell ref="D22:D23"/>
    <mergeCell ref="F22:F23"/>
    <mergeCell ref="G22:G23"/>
    <mergeCell ref="B9:B10"/>
    <mergeCell ref="C9:C10"/>
    <mergeCell ref="E9:E10"/>
    <mergeCell ref="F9:F10"/>
    <mergeCell ref="G9:G10"/>
    <mergeCell ref="B13:B14"/>
    <mergeCell ref="C13:C14"/>
    <mergeCell ref="D13:D14"/>
    <mergeCell ref="F13:F14"/>
    <mergeCell ref="G13:G14"/>
  </mergeCells>
  <phoneticPr fontId="64" type="noConversion"/>
  <pageMargins left="0.7" right="0.7" top="0.75" bottom="0.75" header="0.3" footer="0.3"/>
  <pageSetup orientation="portrait" horizontalDpi="1200" verticalDpi="12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95D16A90E435AD4284C380405889E887" ma:contentTypeVersion="4" ma:contentTypeDescription="Create a new document." ma:contentTypeScope="" ma:versionID="22b82d4506b4b2033ae3ee86a0640eb2">
  <xsd:schema xmlns:xsd="http://www.w3.org/2001/XMLSchema" xmlns:xs="http://www.w3.org/2001/XMLSchema" xmlns:p="http://schemas.microsoft.com/office/2006/metadata/properties" xmlns:ns2="1116fcfd-1ab8-4f5c-8cd1-cb2d7d223c1e" xmlns:ns3="783eabe4-a9ad-444a-b89e-2bd999688469" targetNamespace="http://schemas.microsoft.com/office/2006/metadata/properties" ma:root="true" ma:fieldsID="a6b5f38572c6165db825c9cafdd51bdc" ns2:_="" ns3:_="">
    <xsd:import namespace="1116fcfd-1ab8-4f5c-8cd1-cb2d7d223c1e"/>
    <xsd:import namespace="783eabe4-a9ad-444a-b89e-2bd999688469"/>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116fcfd-1ab8-4f5c-8cd1-cb2d7d223c1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783eabe4-a9ad-444a-b89e-2bd999688469"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6CB6CBA8-309A-4030-827B-14B49675CA3B}">
  <ds:schemaRefs>
    <ds:schemaRef ds:uri="http://schemas.microsoft.com/sharepoint/v3/contenttype/forms"/>
  </ds:schemaRefs>
</ds:datastoreItem>
</file>

<file path=customXml/itemProps2.xml><?xml version="1.0" encoding="utf-8"?>
<ds:datastoreItem xmlns:ds="http://schemas.openxmlformats.org/officeDocument/2006/customXml" ds:itemID="{495795FD-102F-42E7-AA8F-819FCFA62BE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116fcfd-1ab8-4f5c-8cd1-cb2d7d223c1e"/>
    <ds:schemaRef ds:uri="783eabe4-a9ad-444a-b89e-2bd99968846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CD6A5369-649A-4DDF-A0DD-F59792C8BC29}">
  <ds:schemaRefs>
    <ds:schemaRef ds:uri="783eabe4-a9ad-444a-b89e-2bd999688469"/>
    <ds:schemaRef ds:uri="http://purl.org/dc/terms/"/>
    <ds:schemaRef ds:uri="http://schemas.openxmlformats.org/package/2006/metadata/core-properties"/>
    <ds:schemaRef ds:uri="http://purl.org/dc/dcmitype/"/>
    <ds:schemaRef ds:uri="http://schemas.microsoft.com/office/infopath/2007/PartnerControls"/>
    <ds:schemaRef ds:uri="1116fcfd-1ab8-4f5c-8cd1-cb2d7d223c1e"/>
    <ds:schemaRef ds:uri="http://purl.org/dc/elements/1.1/"/>
    <ds:schemaRef ds:uri="http://schemas.microsoft.com/office/2006/metadata/properties"/>
    <ds:schemaRef ds:uri="http://schemas.microsoft.com/office/2006/documentManagement/typ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26</vt:i4>
      </vt:variant>
      <vt:variant>
        <vt:lpstr>Named Ranges</vt:lpstr>
      </vt:variant>
      <vt:variant>
        <vt:i4>17</vt:i4>
      </vt:variant>
    </vt:vector>
  </HeadingPairs>
  <TitlesOfParts>
    <vt:vector size="43" baseType="lpstr">
      <vt:lpstr>Cover</vt:lpstr>
      <vt:lpstr>Content</vt:lpstr>
      <vt:lpstr>Design Strategy</vt:lpstr>
      <vt:lpstr>Features &amp; License</vt:lpstr>
      <vt:lpstr>Virtualisaton details</vt:lpstr>
      <vt:lpstr>Interface Definition</vt:lpstr>
      <vt:lpstr>Neighbour Nodes Input</vt:lpstr>
      <vt:lpstr>vMTAS IP Plan</vt:lpstr>
      <vt:lpstr>Port &amp; Protocol Details</vt:lpstr>
      <vt:lpstr>Logical Connectivity</vt:lpstr>
      <vt:lpstr>MTAS</vt:lpstr>
      <vt:lpstr>Source diagram files</vt:lpstr>
      <vt:lpstr>Connectivity Details</vt:lpstr>
      <vt:lpstr>OAM</vt:lpstr>
      <vt:lpstr>Mtas Function</vt:lpstr>
      <vt:lpstr>MTAS Diameter</vt:lpstr>
      <vt:lpstr>MTAS XDMS</vt:lpstr>
      <vt:lpstr>MTAS DNS</vt:lpstr>
      <vt:lpstr>MMTEL AS</vt:lpstr>
      <vt:lpstr>MMTel SS</vt:lpstr>
      <vt:lpstr>MRF</vt:lpstr>
      <vt:lpstr>MTAS SCC AS</vt:lpstr>
      <vt:lpstr>SS7 Config</vt:lpstr>
      <vt:lpstr>Backup</vt:lpstr>
      <vt:lpstr>Reference</vt:lpstr>
      <vt:lpstr>Supplementary Services</vt:lpstr>
      <vt:lpstr>'Supplementary Services'!_Toc369547111</vt:lpstr>
      <vt:lpstr>'Supplementary Services'!_Toc380994549</vt:lpstr>
      <vt:lpstr>'Supplementary Services'!_Toc440039383</vt:lpstr>
      <vt:lpstr>'Supplementary Services'!_Toc440039384</vt:lpstr>
      <vt:lpstr>'Supplementary Services'!_Toc443055979</vt:lpstr>
      <vt:lpstr>'Supplementary Services'!_Toc468708844</vt:lpstr>
      <vt:lpstr>'Supplementary Services'!_Toc468708845</vt:lpstr>
      <vt:lpstr>'Supplementary Services'!_Toc468708846</vt:lpstr>
      <vt:lpstr>'Supplementary Services'!_Toc468708847</vt:lpstr>
      <vt:lpstr>'Supplementary Services'!_Toc468708849</vt:lpstr>
      <vt:lpstr>'Supplementary Services'!_Toc468708853</vt:lpstr>
      <vt:lpstr>'MTAS DNS'!is</vt:lpstr>
      <vt:lpstr>'Mtas Function'!is</vt:lpstr>
      <vt:lpstr>'MTAS Diameter'!is_1</vt:lpstr>
      <vt:lpstr>'MTAS XDMS'!is_1</vt:lpstr>
      <vt:lpstr>'Port &amp; Protocol Details'!SearchMatch1</vt:lpstr>
      <vt:lpstr>'Port &amp; Protocol Details'!SearchMatch3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Nitin Aggarwal A</dc:creator>
  <cp:lastModifiedBy>Chandrayee Kumar</cp:lastModifiedBy>
  <dcterms:created xsi:type="dcterms:W3CDTF">2018-06-25T07:44:38Z</dcterms:created>
  <dcterms:modified xsi:type="dcterms:W3CDTF">2020-07-10T02:10:59Z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0x01010095D16A90E435AD4284C380405889E887</vt:lpwstr>
  </property>
</Properties>
</file>