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s223080241_deakin_edu_au/Documents/Progress meeting docs/M58-04-02/"/>
    </mc:Choice>
  </mc:AlternateContent>
  <xr:revisionPtr revIDLastSave="479" documentId="11_F25DC773A252ABDACC1048F5C91E6B0C5ADE590B" xr6:coauthVersionLast="47" xr6:coauthVersionMax="47" xr10:uidLastSave="{CF682670-3ABF-4A50-B052-8C7904BEA63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H64" i="1"/>
  <c r="H63" i="1"/>
  <c r="H62" i="1"/>
  <c r="H61" i="1"/>
  <c r="H53" i="1"/>
  <c r="H52" i="1"/>
  <c r="H51" i="1"/>
  <c r="H50" i="1"/>
  <c r="H49" i="1"/>
  <c r="H41" i="1"/>
  <c r="H40" i="1"/>
  <c r="H39" i="1"/>
  <c r="H38" i="1"/>
  <c r="H37" i="1"/>
  <c r="H29" i="1"/>
  <c r="H28" i="1"/>
  <c r="H27" i="1"/>
  <c r="H26" i="1"/>
  <c r="H25" i="1"/>
  <c r="H17" i="1"/>
  <c r="H16" i="1"/>
  <c r="H15" i="1"/>
  <c r="H14" i="1"/>
  <c r="H13" i="1"/>
  <c r="H2" i="1"/>
  <c r="G2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G15" i="1"/>
  <c r="G16" i="1"/>
  <c r="G17" i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G26" i="1"/>
  <c r="G27" i="1"/>
  <c r="G28" i="1"/>
  <c r="G29" i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G38" i="1"/>
  <c r="G39" i="1"/>
  <c r="G40" i="1"/>
  <c r="G41" i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G50" i="1"/>
  <c r="G51" i="1"/>
  <c r="G52" i="1"/>
  <c r="G53" i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G62" i="1"/>
  <c r="G63" i="1"/>
  <c r="G64" i="1"/>
  <c r="G65" i="1"/>
  <c r="G66" i="1"/>
  <c r="H6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<sst xmlns="http://schemas.openxmlformats.org/spreadsheetml/2006/main" count="81" uniqueCount="81">
  <si>
    <t>Title</t>
  </si>
  <si>
    <t>Does the paper provide limitations, summary and future work of the research?</t>
  </si>
  <si>
    <t xml:space="preserve"> aims </t>
  </si>
  <si>
    <t>measures used</t>
  </si>
  <si>
    <t xml:space="preserve"> solution clearly defined</t>
  </si>
  <si>
    <t>GiveMeLabeledIssues: An Open Source Issue Recommendation System</t>
  </si>
  <si>
    <t>Context-Aware Personalized Crowdtesting Task Recommendation</t>
  </si>
  <si>
    <t xml:space="preserve"> Towards Issue Recommendation for Open Source Communities</t>
  </si>
  <si>
    <t xml:space="preserve"> Impact of Personality on Task Selection in Crowdsourcing Software Development: A Sorting Approach</t>
  </si>
  <si>
    <t>Personalized Repository Recommendation Service for Developers with Multi-modal Features Learning</t>
  </si>
  <si>
    <t xml:space="preserve"> Project Recommendation for Open Source Communities</t>
  </si>
  <si>
    <t>REPERSP: Recommending Personalized Software Projects on GitHub</t>
  </si>
  <si>
    <t>Task Recommendation with Developer Social Network in Software Crowdsourcing</t>
  </si>
  <si>
    <t>A Simple NLP-Based Approach to Support Onboarding and Retention in Open Source Communities</t>
  </si>
  <si>
    <t>A Recommendation Method for Social Collaboration Tasks Based on Personal Social Preferences</t>
  </si>
  <si>
    <t>Combining Word Embedding with Information Retrieval to Recommend Similar Bug Reports</t>
  </si>
  <si>
    <t>Tell Me Who Are You Talking to and I Will Tell You What Issues Need Your Skills</t>
  </si>
  <si>
    <t>Semantic Similarity-Based Contributable Task Identification
for New Participating Developers</t>
  </si>
  <si>
    <t>Cold-Start Developer Recommendation in Software
Crowdsourcing: A Topic Sampling Approach</t>
  </si>
  <si>
    <t>A Reinforcement Learning Solution to Cold-Start Problem in Software Crowdsourcing Recommendations</t>
  </si>
  <si>
    <t>Open Source Software Supply Chain Recommendation Based on Heterogeneous Information Network</t>
  </si>
  <si>
    <t>Graph Convolutional Network-Based Repository Recommendation System</t>
  </si>
  <si>
    <t>Recommendation System for Open Source Projects for Minimizing Abandonment</t>
  </si>
  <si>
    <t>Open-source project recommendation model</t>
  </si>
  <si>
    <t>New developer metrics for open source software development challenges: An empirical study of project recommendation systems</t>
  </si>
  <si>
    <t>A GitHub Project Recommendation Model Based on Self-Attention Sequence</t>
  </si>
  <si>
    <t>Improving Personalized Project Recommendation on GitHub Based on Deep Matrix Factorization</t>
  </si>
  <si>
    <t>Personalized project recommendation on GitHub</t>
  </si>
  <si>
    <t>Scalable relevant project recommendation on GitHub</t>
  </si>
  <si>
    <t>Suggesting Questions that Match Each User's Expertise in Community Question and Answering Services</t>
  </si>
  <si>
    <t>HRCR: Hidden Markov-Based
Reinforcement to Reduce Churn in
Question Answering Forums</t>
  </si>
  <si>
    <t>TDMatcher: A topic-based approach to task-developer matching with
predictive intelligence for recommendation</t>
  </si>
  <si>
    <t>TasRec: A Framework for Task Recommendation in
Crowdsourcing</t>
  </si>
  <si>
    <t xml:space="preserve"> CrowdAssist: A multidimensional decision support system for crowd workers</t>
  </si>
  <si>
    <t>ReBOC: Recommending Bespoke Open Source Software Projects to Contributors</t>
  </si>
  <si>
    <t>Leveraging Android Automated Testing to Assist Crowdsourced Testing</t>
  </si>
  <si>
    <t xml:space="preserve"> Open Source Repository Recommendation in Social Coding</t>
  </si>
  <si>
    <t>Characterizing and predicting good first issues</t>
  </si>
  <si>
    <t>Effective Recommendation of Cross-Project Correlated Issues based on Issue Metrics</t>
  </si>
  <si>
    <t>Recommending good first issues in GitHub OSS projects</t>
  </si>
  <si>
    <t>RepoLike: personal repositories recommendation in social coding communities</t>
  </si>
  <si>
    <t>Which bug should I fix: helping new developers onboard a new project</t>
  </si>
  <si>
    <t>User intimacy model for question recommendation in community question answering</t>
  </si>
  <si>
    <t>Learn or earn? Intelligent task recommendations for competitive crowdsourced software development</t>
  </si>
  <si>
    <t>Probabilistic matrix factorization with active learning for quality assurance in crowdsourcing systems</t>
  </si>
  <si>
    <t>Semantic tools for improving software development in open source communities</t>
  </si>
  <si>
    <t>Graph collaborative filtering-based bug triaging</t>
  </si>
  <si>
    <t>A spatial–temporal graph neural network framework for automated software bug triaging</t>
  </si>
  <si>
    <t>GFI-Bot: Automated Good First Issue Recommendation on GitHub</t>
  </si>
  <si>
    <t>RAPTOR: Release-Aware and Prioritized Bug-Fixing Task Assignment Optimization</t>
  </si>
  <si>
    <t>Software Crowdsourcing Task Allocation
Algorithm Based on Dynamic Utility</t>
  </si>
  <si>
    <t>Recommending Relevant Projects via User Behaviour:
An Exploratory Study on Github</t>
  </si>
  <si>
    <t>Developer load balancing bug triage: Developed load balance</t>
  </si>
  <si>
    <t>Tracking user-role evolution via topic modeling in community question answering</t>
  </si>
  <si>
    <t>Detecting Similar Repositories on GitHub</t>
  </si>
  <si>
    <t>Recommending Relevant Open Source Projects on GitHub using a Collaborative-Filtering Technique</t>
  </si>
  <si>
    <t>open source software recommendations using
github</t>
  </si>
  <si>
    <t>Recommending GitHub Projects for Developer Onboarding</t>
  </si>
  <si>
    <t>Ghtrec: A personalized service to
recommend github trending repositories for developers</t>
  </si>
  <si>
    <t>Sequential recommendations on github
repository</t>
  </si>
  <si>
    <t>CrossSim: exploiting mutual relationships to detect
similar OSS projects</t>
  </si>
  <si>
    <t>Task Assignment and Personality: Crowdsourcing Software Development</t>
  </si>
  <si>
    <t>To enhance effectiveness of crowdsource software testing by applying personality types</t>
  </si>
  <si>
    <t>Personalized First Issue Recommender for Newcomers in Open Source Projects</t>
  </si>
  <si>
    <t>Crowdsourced Testing Task Assignment based on Knowledge Graphs</t>
  </si>
  <si>
    <t>Transfer learning for cross-platform software crowdsourcing recommendation</t>
  </si>
  <si>
    <t>Graph contextualized self-attention network for software service sequential recommendation</t>
  </si>
  <si>
    <t xml:space="preserve">Relevant Projectrecommendation System Using Developer
Behavior And Project Features </t>
  </si>
  <si>
    <t>CodeCompass: NLP-Driven Navigation to Optimal Repositories</t>
  </si>
  <si>
    <t>Multi-objective optimization and integrated indicator-
driven two-stage project recommendation in time-
dependent software ecosystem</t>
  </si>
  <si>
    <t>Is there a clear outcome and results analysis reported?</t>
  </si>
  <si>
    <t>1 - very poor</t>
  </si>
  <si>
    <t>2- inadequate</t>
  </si>
  <si>
    <t>3-moderate</t>
  </si>
  <si>
    <t>4- good</t>
  </si>
  <si>
    <t>5- excellent</t>
  </si>
  <si>
    <t>Average score</t>
  </si>
  <si>
    <t>Rounded_val</t>
  </si>
  <si>
    <t>Grand Total</t>
  </si>
  <si>
    <t>Paper score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</si>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</sst>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IWADANA NIRMANI GALPOTHUGODAGE DONA" refreshedDate="45693.794040162036" createdVersion="8" refreshedVersion="8" minRefreshableVersion="3" recordCount="65" xr:uid="{01AA4B8E-FEFF-4D96-8E28-D81509115725}">
  <cacheSource type="worksheet">
    <worksheetSource ref="H1:H66" sheet="Sheet1"/>
  </cacheSource>
  <cacheFields count="1">
    <cacheField name="Rounded_val" numFmtId="0">
      <sharedItems containsSemiMixedTypes="0" containsString="0" containsNumber="1" containsInteger="1" minValue="2" maxValue="4" count="3">
        <n v="4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</r>
  <r>
    <x v="0"/>
  </r>
  <r>
    <x v="0"/>
  </r>
  <r>
    <x v="1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0"/>
  </r>
  <r>
    <x v="2"/>
  </r>
  <r>
    <x v="2"/>
  </r>
  <r>
    <x v="1"/>
  </r>
  <r>
    <x v="2"/>
  </r>
  <r>
    <x v="0"/>
  </r>
  <r>
    <x v="2"/>
  </r>
  <r>
    <x v="1"/>
  </r>
  <r>
    <x v="0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0"/>
  </r>
  <r>
    <x v="2"/>
  </r>
  <r>
    <x v="0"/>
  </r>
  <r>
    <x v="2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2"/>
  </r>
  <r>
    <x v="1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B7C24-40D8-4F83-948D-F31F7255212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77:B81" firstHeaderRow="1" firstDataRow="1" firstDataCol="1"/>
  <pivotFields count="1">
    <pivotField name="Paper score" axis="axisRow" dataField="1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65" zoomScale="90" zoomScaleNormal="90" workbookViewId="0">
      <selection activeCell="D75" sqref="D75"/>
    </sheetView>
  </sheetViews>
  <sheetFormatPr defaultRowHeight="14.5" x14ac:dyDescent="0.35"/>
  <cols>
    <col min="1" max="1" width="32.6328125" customWidth="1"/>
    <col min="2" max="2" width="16.6328125" customWidth="1"/>
    <col min="3" max="3" width="24.6328125" customWidth="1"/>
    <col min="4" max="6" width="32.6328125" customWidth="1"/>
  </cols>
  <sheetData>
    <row r="1" spans="1:8" x14ac:dyDescent="0.35">
      <c r="A1" s="2" t="s">
        <v>0</v>
      </c>
      <c r="B1" t="s">
        <v>2</v>
      </c>
      <c r="C1" t="s">
        <v>3</v>
      </c>
      <c r="D1" t="s">
        <v>4</v>
      </c>
      <c r="E1" t="s">
        <v>70</v>
      </c>
      <c r="F1" t="s">
        <v>1</v>
      </c>
      <c r="G1" t="s">
        <v>76</v>
      </c>
      <c r="H1" t="s">
        <v>77</v>
      </c>
    </row>
    <row r="2" spans="1:8" ht="43.5" x14ac:dyDescent="0.35">
      <c r="A2" s="1" t="s">
        <v>5</v>
      </c>
      <c r="B2">
        <v>5</v>
      </c>
      <c r="C2">
        <v>5</v>
      </c>
      <c r="D2">
        <v>4</v>
      </c>
      <c r="E2">
        <v>5</v>
      </c>
      <c r="F2">
        <v>2</v>
      </c>
      <c r="G2">
        <f>AVERAGE(B2:F2)</f>
        <v>4.2</v>
      </c>
      <c r="H2">
        <f>ROUND(G2,0)</f>
        <v>4</v>
      </c>
    </row>
    <row r="3" spans="1:8" x14ac:dyDescent="0.35">
      <c r="A3" t="s">
        <v>6</v>
      </c>
      <c r="B3">
        <v>5</v>
      </c>
      <c r="C3">
        <v>4</v>
      </c>
      <c r="D3">
        <v>4</v>
      </c>
      <c r="E3">
        <v>5</v>
      </c>
      <c r="F3">
        <v>4</v>
      </c>
      <c r="G3">
        <f>AVERAGE(B3:F3)</f>
        <v>4.4000000000000004</v>
      </c>
      <c r="H3">
        <f t="shared" ref="H3:H66" si="0">ROUND(G3,0)</f>
        <v>4</v>
      </c>
    </row>
    <row r="4" spans="1:8" x14ac:dyDescent="0.35">
      <c r="A4" t="s">
        <v>7</v>
      </c>
      <c r="B4">
        <v>4</v>
      </c>
      <c r="C4">
        <v>5</v>
      </c>
      <c r="D4">
        <v>3</v>
      </c>
      <c r="E4">
        <v>3</v>
      </c>
      <c r="F4">
        <v>3</v>
      </c>
      <c r="G4">
        <f>AVERAGE(B4:F4)</f>
        <v>3.6</v>
      </c>
      <c r="H4">
        <f t="shared" si="0"/>
        <v>4</v>
      </c>
    </row>
    <row r="5" spans="1:8" x14ac:dyDescent="0.35">
      <c r="A5" t="s">
        <v>8</v>
      </c>
      <c r="B5">
        <v>3</v>
      </c>
      <c r="C5">
        <v>2</v>
      </c>
      <c r="D5">
        <v>2</v>
      </c>
      <c r="E5">
        <v>3</v>
      </c>
      <c r="F5">
        <v>1</v>
      </c>
      <c r="G5">
        <f>AVERAGE(B5:F5)</f>
        <v>2.2000000000000002</v>
      </c>
      <c r="H5">
        <f t="shared" si="0"/>
        <v>2</v>
      </c>
    </row>
    <row r="6" spans="1:8" x14ac:dyDescent="0.35">
      <c r="A6" t="s">
        <v>9</v>
      </c>
      <c r="B6">
        <v>3</v>
      </c>
      <c r="C6">
        <v>3</v>
      </c>
      <c r="D6">
        <v>4</v>
      </c>
      <c r="E6">
        <v>4</v>
      </c>
      <c r="F6">
        <v>2</v>
      </c>
      <c r="G6">
        <f t="shared" ref="G6:G66" si="1">AVERAGE(B6:F6)</f>
        <v>3.2</v>
      </c>
      <c r="H6">
        <f t="shared" si="0"/>
        <v>3</v>
      </c>
    </row>
    <row r="7" spans="1:8" x14ac:dyDescent="0.35">
      <c r="A7" t="s">
        <v>10</v>
      </c>
      <c r="B7">
        <v>3</v>
      </c>
      <c r="C7">
        <v>2</v>
      </c>
      <c r="D7">
        <v>3</v>
      </c>
      <c r="E7">
        <v>4</v>
      </c>
      <c r="F7">
        <v>2</v>
      </c>
      <c r="G7">
        <f t="shared" si="1"/>
        <v>2.8</v>
      </c>
      <c r="H7">
        <f t="shared" si="0"/>
        <v>3</v>
      </c>
    </row>
    <row r="8" spans="1:8" x14ac:dyDescent="0.35">
      <c r="A8" t="s">
        <v>11</v>
      </c>
      <c r="B8">
        <v>5</v>
      </c>
      <c r="C8">
        <v>3</v>
      </c>
      <c r="D8">
        <v>2</v>
      </c>
      <c r="E8">
        <v>3</v>
      </c>
      <c r="F8">
        <v>1</v>
      </c>
      <c r="G8">
        <f t="shared" si="1"/>
        <v>2.8</v>
      </c>
      <c r="H8">
        <f t="shared" si="0"/>
        <v>3</v>
      </c>
    </row>
    <row r="9" spans="1:8" x14ac:dyDescent="0.35">
      <c r="A9" t="s">
        <v>12</v>
      </c>
      <c r="B9">
        <v>4</v>
      </c>
      <c r="C9">
        <v>2</v>
      </c>
      <c r="D9">
        <v>4</v>
      </c>
      <c r="E9">
        <v>4</v>
      </c>
      <c r="F9">
        <v>2</v>
      </c>
      <c r="G9">
        <f t="shared" si="1"/>
        <v>3.2</v>
      </c>
      <c r="H9">
        <f t="shared" si="0"/>
        <v>3</v>
      </c>
    </row>
    <row r="10" spans="1:8" x14ac:dyDescent="0.35">
      <c r="A10" t="s">
        <v>13</v>
      </c>
      <c r="B10">
        <v>4</v>
      </c>
      <c r="C10">
        <v>3</v>
      </c>
      <c r="D10">
        <v>4</v>
      </c>
      <c r="E10">
        <v>4</v>
      </c>
      <c r="F10">
        <v>4</v>
      </c>
      <c r="G10">
        <f t="shared" si="1"/>
        <v>3.8</v>
      </c>
      <c r="H10">
        <f t="shared" si="0"/>
        <v>4</v>
      </c>
    </row>
    <row r="11" spans="1:8" x14ac:dyDescent="0.35">
      <c r="A11" t="s">
        <v>14</v>
      </c>
      <c r="B11">
        <v>3</v>
      </c>
      <c r="C11">
        <v>2</v>
      </c>
      <c r="D11">
        <v>3</v>
      </c>
      <c r="E11">
        <v>3</v>
      </c>
      <c r="F11">
        <v>2</v>
      </c>
      <c r="G11">
        <f t="shared" si="1"/>
        <v>2.6</v>
      </c>
      <c r="H11">
        <f t="shared" si="0"/>
        <v>3</v>
      </c>
    </row>
    <row r="12" spans="1:8" x14ac:dyDescent="0.35">
      <c r="A12" t="s">
        <v>15</v>
      </c>
      <c r="B12">
        <v>3</v>
      </c>
      <c r="C12">
        <v>4</v>
      </c>
      <c r="D12">
        <v>3</v>
      </c>
      <c r="E12">
        <v>4</v>
      </c>
      <c r="F12">
        <v>4</v>
      </c>
      <c r="G12">
        <f t="shared" si="1"/>
        <v>3.6</v>
      </c>
      <c r="H12">
        <f t="shared" si="0"/>
        <v>4</v>
      </c>
    </row>
    <row r="13" spans="1:8" x14ac:dyDescent="0.35">
      <c r="A13" t="s">
        <v>16</v>
      </c>
      <c r="B13">
        <v>4</v>
      </c>
      <c r="C13">
        <v>3</v>
      </c>
      <c r="D13">
        <v>3</v>
      </c>
      <c r="E13">
        <v>4</v>
      </c>
      <c r="F13">
        <v>4</v>
      </c>
      <c r="G13">
        <f t="shared" si="1"/>
        <v>3.6</v>
      </c>
      <c r="H13">
        <f t="shared" si="0"/>
        <v>4</v>
      </c>
    </row>
    <row r="14" spans="1:8" ht="43.5" x14ac:dyDescent="0.35">
      <c r="A14" s="1" t="s">
        <v>17</v>
      </c>
      <c r="B14">
        <v>3</v>
      </c>
      <c r="C14">
        <v>2</v>
      </c>
      <c r="D14">
        <v>3</v>
      </c>
      <c r="E14">
        <v>3</v>
      </c>
      <c r="F14">
        <v>3</v>
      </c>
      <c r="G14">
        <f t="shared" si="1"/>
        <v>2.8</v>
      </c>
      <c r="H14">
        <f t="shared" si="0"/>
        <v>3</v>
      </c>
    </row>
    <row r="15" spans="1:8" ht="58" x14ac:dyDescent="0.35">
      <c r="A15" s="1" t="s">
        <v>18</v>
      </c>
      <c r="B15">
        <v>3</v>
      </c>
      <c r="C15">
        <v>3</v>
      </c>
      <c r="D15">
        <v>4</v>
      </c>
      <c r="E15">
        <v>4</v>
      </c>
      <c r="F15">
        <v>2</v>
      </c>
      <c r="G15">
        <f t="shared" si="1"/>
        <v>3.2</v>
      </c>
      <c r="H15">
        <f t="shared" si="0"/>
        <v>3</v>
      </c>
    </row>
    <row r="16" spans="1:8" x14ac:dyDescent="0.35">
      <c r="A16" t="s">
        <v>19</v>
      </c>
      <c r="B16">
        <v>4</v>
      </c>
      <c r="C16">
        <v>4</v>
      </c>
      <c r="D16">
        <v>4</v>
      </c>
      <c r="E16">
        <v>3</v>
      </c>
      <c r="F16">
        <v>3</v>
      </c>
      <c r="G16">
        <f t="shared" si="1"/>
        <v>3.6</v>
      </c>
      <c r="H16">
        <f t="shared" si="0"/>
        <v>4</v>
      </c>
    </row>
    <row r="17" spans="1:8" x14ac:dyDescent="0.35">
      <c r="A17" t="s">
        <v>20</v>
      </c>
      <c r="B17">
        <v>3</v>
      </c>
      <c r="C17">
        <v>2</v>
      </c>
      <c r="D17">
        <v>3</v>
      </c>
      <c r="E17">
        <v>3</v>
      </c>
      <c r="F17">
        <v>2</v>
      </c>
      <c r="G17">
        <f t="shared" si="1"/>
        <v>2.6</v>
      </c>
      <c r="H17">
        <f t="shared" si="0"/>
        <v>3</v>
      </c>
    </row>
    <row r="18" spans="1:8" x14ac:dyDescent="0.35">
      <c r="A18" t="s">
        <v>21</v>
      </c>
      <c r="B18" s="4">
        <v>3</v>
      </c>
      <c r="C18">
        <v>3</v>
      </c>
      <c r="D18">
        <v>3</v>
      </c>
      <c r="E18">
        <v>4</v>
      </c>
      <c r="F18">
        <v>3</v>
      </c>
      <c r="G18">
        <f t="shared" si="1"/>
        <v>3.2</v>
      </c>
      <c r="H18">
        <f t="shared" si="0"/>
        <v>3</v>
      </c>
    </row>
    <row r="19" spans="1:8" x14ac:dyDescent="0.35">
      <c r="A19" t="s">
        <v>22</v>
      </c>
      <c r="B19" s="4">
        <v>3</v>
      </c>
      <c r="C19">
        <v>3</v>
      </c>
      <c r="D19">
        <v>2</v>
      </c>
      <c r="E19">
        <v>3</v>
      </c>
      <c r="F19">
        <v>1</v>
      </c>
      <c r="G19">
        <f t="shared" si="1"/>
        <v>2.4</v>
      </c>
      <c r="H19">
        <f t="shared" si="0"/>
        <v>2</v>
      </c>
    </row>
    <row r="20" spans="1:8" x14ac:dyDescent="0.35">
      <c r="A20" t="s">
        <v>23</v>
      </c>
      <c r="B20" s="4">
        <v>2</v>
      </c>
      <c r="C20">
        <v>3</v>
      </c>
      <c r="D20">
        <v>1</v>
      </c>
      <c r="E20">
        <v>3</v>
      </c>
      <c r="F20">
        <v>1</v>
      </c>
      <c r="G20">
        <f t="shared" si="1"/>
        <v>2</v>
      </c>
      <c r="H20">
        <f t="shared" si="0"/>
        <v>2</v>
      </c>
    </row>
    <row r="21" spans="1:8" x14ac:dyDescent="0.35">
      <c r="A21" t="s">
        <v>24</v>
      </c>
      <c r="B21" s="4">
        <v>4</v>
      </c>
      <c r="C21">
        <v>4</v>
      </c>
      <c r="D21">
        <v>3</v>
      </c>
      <c r="E21">
        <v>3</v>
      </c>
      <c r="F21">
        <v>3</v>
      </c>
      <c r="G21">
        <f t="shared" si="1"/>
        <v>3.4</v>
      </c>
      <c r="H21">
        <f t="shared" si="0"/>
        <v>3</v>
      </c>
    </row>
    <row r="22" spans="1:8" x14ac:dyDescent="0.35">
      <c r="A22" t="s">
        <v>25</v>
      </c>
      <c r="B22" s="4">
        <v>4</v>
      </c>
      <c r="C22">
        <v>3</v>
      </c>
      <c r="D22">
        <v>2</v>
      </c>
      <c r="E22">
        <v>3</v>
      </c>
      <c r="F22">
        <v>2</v>
      </c>
      <c r="G22">
        <f t="shared" si="1"/>
        <v>2.8</v>
      </c>
      <c r="H22">
        <f t="shared" si="0"/>
        <v>3</v>
      </c>
    </row>
    <row r="23" spans="1:8" x14ac:dyDescent="0.35">
      <c r="A23" t="s">
        <v>26</v>
      </c>
      <c r="B23" s="4">
        <v>3</v>
      </c>
      <c r="C23">
        <v>4</v>
      </c>
      <c r="D23">
        <v>3</v>
      </c>
      <c r="E23">
        <v>4</v>
      </c>
      <c r="F23">
        <v>4</v>
      </c>
      <c r="G23">
        <f t="shared" si="1"/>
        <v>3.6</v>
      </c>
      <c r="H23">
        <f t="shared" si="0"/>
        <v>4</v>
      </c>
    </row>
    <row r="24" spans="1:8" x14ac:dyDescent="0.35">
      <c r="A24" t="s">
        <v>27</v>
      </c>
      <c r="B24" s="4">
        <v>4</v>
      </c>
      <c r="C24">
        <v>3</v>
      </c>
      <c r="D24">
        <v>3</v>
      </c>
      <c r="E24">
        <v>4</v>
      </c>
      <c r="F24">
        <v>4</v>
      </c>
      <c r="G24">
        <f t="shared" si="1"/>
        <v>3.6</v>
      </c>
      <c r="H24">
        <f t="shared" si="0"/>
        <v>4</v>
      </c>
    </row>
    <row r="25" spans="1:8" x14ac:dyDescent="0.35">
      <c r="A25" t="s">
        <v>28</v>
      </c>
      <c r="B25" s="4">
        <v>4</v>
      </c>
      <c r="C25">
        <v>3</v>
      </c>
      <c r="D25">
        <v>3</v>
      </c>
      <c r="E25">
        <v>4</v>
      </c>
      <c r="F25">
        <v>3</v>
      </c>
      <c r="G25">
        <f t="shared" si="1"/>
        <v>3.4</v>
      </c>
      <c r="H25">
        <f t="shared" si="0"/>
        <v>3</v>
      </c>
    </row>
    <row r="26" spans="1:8" x14ac:dyDescent="0.35">
      <c r="A26" s="2" t="s">
        <v>29</v>
      </c>
      <c r="B26" s="4">
        <v>3</v>
      </c>
      <c r="C26">
        <v>3</v>
      </c>
      <c r="D26">
        <v>3</v>
      </c>
      <c r="E26">
        <v>3</v>
      </c>
      <c r="F26">
        <v>3</v>
      </c>
      <c r="G26">
        <f t="shared" si="1"/>
        <v>3</v>
      </c>
      <c r="H26">
        <f t="shared" si="0"/>
        <v>3</v>
      </c>
    </row>
    <row r="27" spans="1:8" ht="43.5" x14ac:dyDescent="0.35">
      <c r="A27" s="1" t="s">
        <v>30</v>
      </c>
      <c r="B27" s="4">
        <v>2</v>
      </c>
      <c r="C27">
        <v>3</v>
      </c>
      <c r="D27">
        <v>3</v>
      </c>
      <c r="E27">
        <v>1</v>
      </c>
      <c r="F27">
        <v>1</v>
      </c>
      <c r="G27">
        <f t="shared" si="1"/>
        <v>2</v>
      </c>
      <c r="H27">
        <f t="shared" si="0"/>
        <v>2</v>
      </c>
    </row>
    <row r="28" spans="1:8" ht="58" x14ac:dyDescent="0.35">
      <c r="A28" s="1" t="s">
        <v>31</v>
      </c>
      <c r="B28" s="4">
        <v>4</v>
      </c>
      <c r="C28">
        <v>3</v>
      </c>
      <c r="D28">
        <v>4</v>
      </c>
      <c r="E28">
        <v>4</v>
      </c>
      <c r="F28">
        <v>2</v>
      </c>
      <c r="G28">
        <f t="shared" si="1"/>
        <v>3.4</v>
      </c>
      <c r="H28">
        <f t="shared" si="0"/>
        <v>3</v>
      </c>
    </row>
    <row r="29" spans="1:8" ht="43.5" x14ac:dyDescent="0.35">
      <c r="A29" s="1" t="s">
        <v>32</v>
      </c>
      <c r="B29" s="4">
        <v>3</v>
      </c>
      <c r="C29">
        <v>3</v>
      </c>
      <c r="D29">
        <v>5</v>
      </c>
      <c r="E29">
        <v>3</v>
      </c>
      <c r="G29">
        <f t="shared" si="1"/>
        <v>3.5</v>
      </c>
      <c r="H29">
        <f t="shared" si="0"/>
        <v>4</v>
      </c>
    </row>
    <row r="30" spans="1:8" x14ac:dyDescent="0.35">
      <c r="A30" t="s">
        <v>33</v>
      </c>
      <c r="B30" s="4">
        <v>3</v>
      </c>
      <c r="C30">
        <v>3</v>
      </c>
      <c r="D30">
        <v>4</v>
      </c>
      <c r="E30">
        <v>4</v>
      </c>
      <c r="F30">
        <v>2</v>
      </c>
      <c r="G30">
        <f t="shared" si="1"/>
        <v>3.2</v>
      </c>
      <c r="H30">
        <f t="shared" si="0"/>
        <v>3</v>
      </c>
    </row>
    <row r="31" spans="1:8" ht="43.5" x14ac:dyDescent="0.35">
      <c r="A31" s="1" t="s">
        <v>34</v>
      </c>
      <c r="B31" s="4">
        <v>3</v>
      </c>
      <c r="C31">
        <v>3</v>
      </c>
      <c r="D31">
        <v>2</v>
      </c>
      <c r="E31">
        <v>2</v>
      </c>
      <c r="F31">
        <v>2</v>
      </c>
      <c r="G31">
        <f t="shared" si="1"/>
        <v>2.4</v>
      </c>
      <c r="H31">
        <f t="shared" si="0"/>
        <v>2</v>
      </c>
    </row>
    <row r="32" spans="1:8" x14ac:dyDescent="0.35">
      <c r="A32" t="s">
        <v>35</v>
      </c>
      <c r="B32" s="4">
        <v>3</v>
      </c>
      <c r="C32">
        <v>3</v>
      </c>
      <c r="D32">
        <v>4</v>
      </c>
      <c r="E32">
        <v>4</v>
      </c>
      <c r="F32">
        <v>4</v>
      </c>
      <c r="G32">
        <f t="shared" si="1"/>
        <v>3.6</v>
      </c>
      <c r="H32">
        <f t="shared" si="0"/>
        <v>4</v>
      </c>
    </row>
    <row r="33" spans="1:8" x14ac:dyDescent="0.35">
      <c r="A33" t="s">
        <v>36</v>
      </c>
      <c r="B33" s="4">
        <v>3</v>
      </c>
      <c r="C33">
        <v>4</v>
      </c>
      <c r="D33">
        <v>2</v>
      </c>
      <c r="E33">
        <v>3</v>
      </c>
      <c r="F33">
        <v>1</v>
      </c>
      <c r="G33">
        <f t="shared" si="1"/>
        <v>2.6</v>
      </c>
      <c r="H33">
        <f t="shared" si="0"/>
        <v>3</v>
      </c>
    </row>
    <row r="34" spans="1:8" x14ac:dyDescent="0.35">
      <c r="A34" t="s">
        <v>37</v>
      </c>
      <c r="B34" s="4">
        <v>4</v>
      </c>
      <c r="C34">
        <v>4</v>
      </c>
      <c r="D34">
        <v>3</v>
      </c>
      <c r="E34">
        <v>3</v>
      </c>
      <c r="F34">
        <v>3</v>
      </c>
      <c r="G34">
        <f t="shared" si="1"/>
        <v>3.4</v>
      </c>
      <c r="H34">
        <f t="shared" si="0"/>
        <v>3</v>
      </c>
    </row>
    <row r="35" spans="1:8" x14ac:dyDescent="0.35">
      <c r="A35" t="s">
        <v>38</v>
      </c>
      <c r="B35" s="4">
        <v>4</v>
      </c>
      <c r="C35">
        <v>3</v>
      </c>
      <c r="D35">
        <v>3</v>
      </c>
      <c r="E35">
        <v>3</v>
      </c>
      <c r="F35">
        <v>3</v>
      </c>
      <c r="G35">
        <f t="shared" si="1"/>
        <v>3.2</v>
      </c>
      <c r="H35">
        <f t="shared" si="0"/>
        <v>3</v>
      </c>
    </row>
    <row r="36" spans="1:8" x14ac:dyDescent="0.35">
      <c r="A36" t="s">
        <v>39</v>
      </c>
      <c r="B36" s="4">
        <v>4</v>
      </c>
      <c r="C36">
        <v>3</v>
      </c>
      <c r="D36">
        <v>2</v>
      </c>
      <c r="E36">
        <v>4</v>
      </c>
      <c r="F36">
        <v>2</v>
      </c>
      <c r="G36">
        <f t="shared" si="1"/>
        <v>3</v>
      </c>
      <c r="H36">
        <f t="shared" si="0"/>
        <v>3</v>
      </c>
    </row>
    <row r="37" spans="1:8" x14ac:dyDescent="0.35">
      <c r="A37" t="s">
        <v>40</v>
      </c>
      <c r="B37" s="4">
        <v>3</v>
      </c>
      <c r="C37">
        <v>3</v>
      </c>
      <c r="D37">
        <v>2</v>
      </c>
      <c r="E37">
        <v>3</v>
      </c>
      <c r="F37">
        <v>2</v>
      </c>
      <c r="G37">
        <f t="shared" si="1"/>
        <v>2.6</v>
      </c>
      <c r="H37">
        <f t="shared" si="0"/>
        <v>3</v>
      </c>
    </row>
    <row r="38" spans="1:8" x14ac:dyDescent="0.35">
      <c r="A38" t="s">
        <v>41</v>
      </c>
      <c r="B38" s="4">
        <v>3</v>
      </c>
      <c r="C38">
        <v>3</v>
      </c>
      <c r="D38">
        <v>3</v>
      </c>
      <c r="E38">
        <v>1</v>
      </c>
      <c r="F38">
        <v>1</v>
      </c>
      <c r="G38">
        <f t="shared" si="1"/>
        <v>2.2000000000000002</v>
      </c>
      <c r="H38">
        <f t="shared" si="0"/>
        <v>2</v>
      </c>
    </row>
    <row r="39" spans="1:8" x14ac:dyDescent="0.35">
      <c r="A39" t="s">
        <v>42</v>
      </c>
      <c r="B39" s="4">
        <v>3</v>
      </c>
      <c r="C39">
        <v>3</v>
      </c>
      <c r="D39">
        <v>3</v>
      </c>
      <c r="E39">
        <v>3</v>
      </c>
      <c r="F39">
        <v>3</v>
      </c>
      <c r="G39">
        <f t="shared" si="1"/>
        <v>3</v>
      </c>
      <c r="H39">
        <f t="shared" si="0"/>
        <v>3</v>
      </c>
    </row>
    <row r="40" spans="1:8" x14ac:dyDescent="0.35">
      <c r="A40" t="s">
        <v>43</v>
      </c>
      <c r="B40" s="4">
        <v>4</v>
      </c>
      <c r="C40">
        <v>4</v>
      </c>
      <c r="D40">
        <v>3</v>
      </c>
      <c r="E40">
        <v>3</v>
      </c>
      <c r="F40">
        <v>3</v>
      </c>
      <c r="G40">
        <f t="shared" si="1"/>
        <v>3.4</v>
      </c>
      <c r="H40">
        <f t="shared" si="0"/>
        <v>3</v>
      </c>
    </row>
    <row r="41" spans="1:8" x14ac:dyDescent="0.35">
      <c r="A41" t="s">
        <v>44</v>
      </c>
      <c r="B41" s="4">
        <v>3</v>
      </c>
      <c r="C41">
        <v>2</v>
      </c>
      <c r="D41">
        <v>4</v>
      </c>
      <c r="E41">
        <v>3</v>
      </c>
      <c r="F41">
        <v>2</v>
      </c>
      <c r="G41">
        <f t="shared" si="1"/>
        <v>2.8</v>
      </c>
      <c r="H41">
        <f t="shared" si="0"/>
        <v>3</v>
      </c>
    </row>
    <row r="42" spans="1:8" x14ac:dyDescent="0.35">
      <c r="A42" t="s">
        <v>45</v>
      </c>
      <c r="B42" s="4">
        <v>3</v>
      </c>
      <c r="C42">
        <v>1</v>
      </c>
      <c r="D42">
        <v>2</v>
      </c>
      <c r="E42">
        <v>1</v>
      </c>
      <c r="F42">
        <v>1</v>
      </c>
      <c r="G42">
        <f t="shared" si="1"/>
        <v>1.6</v>
      </c>
      <c r="H42">
        <f t="shared" si="0"/>
        <v>2</v>
      </c>
    </row>
    <row r="43" spans="1:8" x14ac:dyDescent="0.35">
      <c r="A43" t="s">
        <v>46</v>
      </c>
      <c r="B43" s="4">
        <v>4</v>
      </c>
      <c r="C43">
        <v>3</v>
      </c>
      <c r="D43">
        <v>3</v>
      </c>
      <c r="E43">
        <v>3</v>
      </c>
      <c r="F43">
        <v>4</v>
      </c>
      <c r="G43">
        <f t="shared" si="1"/>
        <v>3.4</v>
      </c>
      <c r="H43">
        <f t="shared" si="0"/>
        <v>3</v>
      </c>
    </row>
    <row r="44" spans="1:8" x14ac:dyDescent="0.35">
      <c r="A44" t="s">
        <v>47</v>
      </c>
      <c r="B44" s="4">
        <v>4</v>
      </c>
      <c r="C44">
        <v>2</v>
      </c>
      <c r="D44">
        <v>4</v>
      </c>
      <c r="E44">
        <v>4</v>
      </c>
      <c r="F44">
        <v>3</v>
      </c>
      <c r="G44">
        <f t="shared" si="1"/>
        <v>3.4</v>
      </c>
      <c r="H44">
        <f t="shared" si="0"/>
        <v>3</v>
      </c>
    </row>
    <row r="45" spans="1:8" x14ac:dyDescent="0.35">
      <c r="A45" t="s">
        <v>48</v>
      </c>
      <c r="B45" s="4">
        <v>3</v>
      </c>
      <c r="C45">
        <v>4</v>
      </c>
      <c r="D45">
        <v>3</v>
      </c>
      <c r="E45">
        <v>3</v>
      </c>
      <c r="F45">
        <v>2</v>
      </c>
      <c r="G45">
        <f t="shared" si="1"/>
        <v>3</v>
      </c>
      <c r="H45">
        <f t="shared" si="0"/>
        <v>3</v>
      </c>
    </row>
    <row r="46" spans="1:8" x14ac:dyDescent="0.35">
      <c r="A46" t="s">
        <v>49</v>
      </c>
      <c r="B46" s="4">
        <v>4</v>
      </c>
      <c r="C46">
        <v>2</v>
      </c>
      <c r="D46">
        <v>3</v>
      </c>
      <c r="E46">
        <v>1</v>
      </c>
      <c r="F46">
        <v>1</v>
      </c>
      <c r="G46">
        <f t="shared" si="1"/>
        <v>2.2000000000000002</v>
      </c>
      <c r="H46">
        <f t="shared" si="0"/>
        <v>2</v>
      </c>
    </row>
    <row r="47" spans="1:8" ht="43.5" x14ac:dyDescent="0.35">
      <c r="A47" s="1" t="s">
        <v>50</v>
      </c>
      <c r="B47" s="4">
        <v>3</v>
      </c>
      <c r="C47">
        <v>3</v>
      </c>
      <c r="D47">
        <v>4</v>
      </c>
      <c r="E47">
        <v>4</v>
      </c>
      <c r="F47">
        <v>2</v>
      </c>
      <c r="G47">
        <f t="shared" si="1"/>
        <v>3.2</v>
      </c>
      <c r="H47">
        <f t="shared" si="0"/>
        <v>3</v>
      </c>
    </row>
    <row r="48" spans="1:8" ht="43.5" x14ac:dyDescent="0.35">
      <c r="A48" s="1" t="s">
        <v>51</v>
      </c>
      <c r="B48" s="4">
        <v>4</v>
      </c>
      <c r="C48">
        <v>5</v>
      </c>
      <c r="D48">
        <v>2</v>
      </c>
      <c r="E48">
        <v>3</v>
      </c>
      <c r="F48">
        <v>1</v>
      </c>
      <c r="G48">
        <f t="shared" si="1"/>
        <v>3</v>
      </c>
      <c r="H48">
        <f t="shared" si="0"/>
        <v>3</v>
      </c>
    </row>
    <row r="49" spans="1:8" ht="29" x14ac:dyDescent="0.35">
      <c r="A49" s="1" t="s">
        <v>52</v>
      </c>
      <c r="B49" s="4">
        <v>4</v>
      </c>
      <c r="C49">
        <v>4</v>
      </c>
      <c r="D49">
        <v>3</v>
      </c>
      <c r="E49">
        <v>4</v>
      </c>
      <c r="F49">
        <v>3</v>
      </c>
      <c r="G49">
        <f t="shared" si="1"/>
        <v>3.6</v>
      </c>
      <c r="H49">
        <f t="shared" si="0"/>
        <v>4</v>
      </c>
    </row>
    <row r="50" spans="1:8" ht="43.5" x14ac:dyDescent="0.35">
      <c r="A50" s="1" t="s">
        <v>53</v>
      </c>
      <c r="B50" s="4">
        <v>4</v>
      </c>
      <c r="C50">
        <v>3</v>
      </c>
      <c r="D50">
        <v>3</v>
      </c>
      <c r="E50">
        <v>3</v>
      </c>
      <c r="F50">
        <v>1</v>
      </c>
      <c r="G50">
        <f t="shared" si="1"/>
        <v>2.8</v>
      </c>
      <c r="H50">
        <f t="shared" si="0"/>
        <v>3</v>
      </c>
    </row>
    <row r="51" spans="1:8" x14ac:dyDescent="0.35">
      <c r="A51" t="s">
        <v>54</v>
      </c>
      <c r="B51" s="4">
        <v>3</v>
      </c>
      <c r="C51">
        <v>3</v>
      </c>
      <c r="D51">
        <v>4</v>
      </c>
      <c r="E51">
        <v>4</v>
      </c>
      <c r="F51">
        <v>4</v>
      </c>
      <c r="G51">
        <f t="shared" si="1"/>
        <v>3.6</v>
      </c>
      <c r="H51">
        <f t="shared" si="0"/>
        <v>4</v>
      </c>
    </row>
    <row r="52" spans="1:8" x14ac:dyDescent="0.35">
      <c r="A52" t="s">
        <v>55</v>
      </c>
      <c r="B52" s="4">
        <v>4</v>
      </c>
      <c r="C52">
        <v>3</v>
      </c>
      <c r="D52">
        <v>3</v>
      </c>
      <c r="E52">
        <v>3</v>
      </c>
      <c r="F52">
        <v>2</v>
      </c>
      <c r="G52">
        <f t="shared" si="1"/>
        <v>3</v>
      </c>
      <c r="H52">
        <f t="shared" si="0"/>
        <v>3</v>
      </c>
    </row>
    <row r="53" spans="1:8" ht="43.5" x14ac:dyDescent="0.35">
      <c r="A53" s="1" t="s">
        <v>56</v>
      </c>
      <c r="B53" s="4">
        <v>2</v>
      </c>
      <c r="C53">
        <v>4</v>
      </c>
      <c r="D53">
        <v>3</v>
      </c>
      <c r="E53">
        <v>1</v>
      </c>
      <c r="F53">
        <v>1</v>
      </c>
      <c r="G53">
        <f t="shared" si="1"/>
        <v>2.2000000000000002</v>
      </c>
      <c r="H53">
        <f t="shared" si="0"/>
        <v>2</v>
      </c>
    </row>
    <row r="54" spans="1:8" ht="29" x14ac:dyDescent="0.35">
      <c r="A54" s="1" t="s">
        <v>57</v>
      </c>
      <c r="B54" s="4">
        <v>4</v>
      </c>
      <c r="C54">
        <v>3</v>
      </c>
      <c r="D54">
        <v>4</v>
      </c>
      <c r="E54">
        <v>4</v>
      </c>
      <c r="F54">
        <v>5</v>
      </c>
      <c r="G54">
        <f t="shared" si="1"/>
        <v>4</v>
      </c>
      <c r="H54">
        <f t="shared" si="0"/>
        <v>4</v>
      </c>
    </row>
    <row r="55" spans="1:8" ht="43.5" x14ac:dyDescent="0.35">
      <c r="A55" s="1" t="s">
        <v>58</v>
      </c>
      <c r="B55" s="4">
        <v>3</v>
      </c>
      <c r="C55">
        <v>4</v>
      </c>
      <c r="D55">
        <v>3</v>
      </c>
      <c r="E55">
        <v>4</v>
      </c>
      <c r="F55">
        <v>2</v>
      </c>
      <c r="G55">
        <f t="shared" si="1"/>
        <v>3.2</v>
      </c>
      <c r="H55">
        <f t="shared" si="0"/>
        <v>3</v>
      </c>
    </row>
    <row r="56" spans="1:8" ht="43.5" x14ac:dyDescent="0.35">
      <c r="A56" s="1" t="s">
        <v>59</v>
      </c>
      <c r="B56" s="4">
        <v>3</v>
      </c>
      <c r="C56">
        <v>4</v>
      </c>
      <c r="D56">
        <v>3</v>
      </c>
      <c r="E56">
        <v>3</v>
      </c>
      <c r="F56">
        <v>2</v>
      </c>
      <c r="G56">
        <f t="shared" si="1"/>
        <v>3</v>
      </c>
      <c r="H56">
        <f t="shared" si="0"/>
        <v>3</v>
      </c>
    </row>
    <row r="57" spans="1:8" ht="43.5" x14ac:dyDescent="0.35">
      <c r="A57" s="1" t="s">
        <v>60</v>
      </c>
      <c r="B57" s="4">
        <v>4</v>
      </c>
      <c r="C57">
        <v>3</v>
      </c>
      <c r="D57">
        <v>3</v>
      </c>
      <c r="E57">
        <v>3</v>
      </c>
      <c r="F57">
        <v>3</v>
      </c>
      <c r="G57">
        <f t="shared" si="1"/>
        <v>3.2</v>
      </c>
      <c r="H57">
        <f t="shared" si="0"/>
        <v>3</v>
      </c>
    </row>
    <row r="58" spans="1:8" ht="43.5" x14ac:dyDescent="0.35">
      <c r="A58" s="3" t="s">
        <v>61</v>
      </c>
      <c r="B58" s="4">
        <v>3</v>
      </c>
      <c r="C58">
        <v>2</v>
      </c>
      <c r="D58">
        <v>3</v>
      </c>
      <c r="E58">
        <v>3</v>
      </c>
      <c r="F58">
        <v>1</v>
      </c>
      <c r="G58">
        <f t="shared" si="1"/>
        <v>2.4</v>
      </c>
      <c r="H58">
        <f t="shared" si="0"/>
        <v>2</v>
      </c>
    </row>
    <row r="59" spans="1:8" ht="43.5" x14ac:dyDescent="0.35">
      <c r="A59" s="1" t="s">
        <v>62</v>
      </c>
      <c r="B59" s="4">
        <v>2</v>
      </c>
      <c r="C59">
        <v>2</v>
      </c>
      <c r="D59">
        <v>2</v>
      </c>
      <c r="E59">
        <v>3</v>
      </c>
      <c r="F59">
        <v>1</v>
      </c>
      <c r="G59">
        <f t="shared" si="1"/>
        <v>2</v>
      </c>
      <c r="H59">
        <f t="shared" si="0"/>
        <v>2</v>
      </c>
    </row>
    <row r="60" spans="1:8" ht="43.5" x14ac:dyDescent="0.35">
      <c r="A60" s="1" t="s">
        <v>63</v>
      </c>
      <c r="B60" s="4">
        <v>4</v>
      </c>
      <c r="C60">
        <v>3</v>
      </c>
      <c r="D60">
        <v>3</v>
      </c>
      <c r="E60">
        <v>4</v>
      </c>
      <c r="F60">
        <v>3</v>
      </c>
      <c r="G60">
        <f t="shared" si="1"/>
        <v>3.4</v>
      </c>
      <c r="H60">
        <f t="shared" si="0"/>
        <v>3</v>
      </c>
    </row>
    <row r="61" spans="1:8" ht="43.5" x14ac:dyDescent="0.35">
      <c r="A61" s="1" t="s">
        <v>64</v>
      </c>
      <c r="B61" s="4">
        <v>3</v>
      </c>
      <c r="C61">
        <v>3</v>
      </c>
      <c r="D61">
        <v>3</v>
      </c>
      <c r="E61">
        <v>3</v>
      </c>
      <c r="F61">
        <v>1</v>
      </c>
      <c r="G61">
        <f t="shared" si="1"/>
        <v>2.6</v>
      </c>
      <c r="H61">
        <f t="shared" si="0"/>
        <v>3</v>
      </c>
    </row>
    <row r="62" spans="1:8" ht="43.5" x14ac:dyDescent="0.35">
      <c r="A62" s="1" t="s">
        <v>65</v>
      </c>
      <c r="B62" s="4">
        <v>4</v>
      </c>
      <c r="C62">
        <v>3</v>
      </c>
      <c r="D62">
        <v>4</v>
      </c>
      <c r="E62">
        <v>3</v>
      </c>
      <c r="F62">
        <v>1</v>
      </c>
      <c r="G62">
        <f t="shared" si="1"/>
        <v>3</v>
      </c>
      <c r="H62">
        <f t="shared" si="0"/>
        <v>3</v>
      </c>
    </row>
    <row r="63" spans="1:8" ht="43.5" x14ac:dyDescent="0.35">
      <c r="A63" s="1" t="s">
        <v>66</v>
      </c>
      <c r="B63" s="4">
        <v>3</v>
      </c>
      <c r="C63">
        <v>3</v>
      </c>
      <c r="D63">
        <v>3</v>
      </c>
      <c r="E63">
        <v>4</v>
      </c>
      <c r="F63">
        <v>1</v>
      </c>
      <c r="G63">
        <f t="shared" si="1"/>
        <v>2.8</v>
      </c>
      <c r="H63">
        <f t="shared" si="0"/>
        <v>3</v>
      </c>
    </row>
    <row r="64" spans="1:8" ht="43.5" x14ac:dyDescent="0.35">
      <c r="A64" s="1" t="s">
        <v>67</v>
      </c>
      <c r="B64" s="4">
        <v>3</v>
      </c>
      <c r="C64">
        <v>3</v>
      </c>
      <c r="D64">
        <v>2</v>
      </c>
      <c r="E64">
        <v>2</v>
      </c>
      <c r="F64">
        <v>1</v>
      </c>
      <c r="G64">
        <f t="shared" si="1"/>
        <v>2.2000000000000002</v>
      </c>
      <c r="H64">
        <f t="shared" si="0"/>
        <v>2</v>
      </c>
    </row>
    <row r="65" spans="1:8" ht="29" x14ac:dyDescent="0.35">
      <c r="A65" s="1" t="s">
        <v>68</v>
      </c>
      <c r="B65" s="4">
        <v>3</v>
      </c>
      <c r="C65">
        <v>3</v>
      </c>
      <c r="D65">
        <v>3</v>
      </c>
      <c r="E65">
        <v>3</v>
      </c>
      <c r="F65">
        <v>2</v>
      </c>
      <c r="G65">
        <f t="shared" si="1"/>
        <v>2.8</v>
      </c>
      <c r="H65">
        <f t="shared" si="0"/>
        <v>3</v>
      </c>
    </row>
    <row r="66" spans="1:8" ht="72.5" x14ac:dyDescent="0.35">
      <c r="A66" s="1" t="s">
        <v>69</v>
      </c>
      <c r="B66" s="4">
        <v>3</v>
      </c>
      <c r="C66">
        <v>3</v>
      </c>
      <c r="D66">
        <v>4</v>
      </c>
      <c r="E66">
        <v>4</v>
      </c>
      <c r="F66">
        <v>1</v>
      </c>
      <c r="G66">
        <f t="shared" si="1"/>
        <v>3</v>
      </c>
      <c r="H66">
        <f t="shared" si="0"/>
        <v>3</v>
      </c>
    </row>
    <row r="70" spans="1:8" x14ac:dyDescent="0.35">
      <c r="A70" s="1"/>
    </row>
    <row r="71" spans="1:8" x14ac:dyDescent="0.35">
      <c r="A71" t="s">
        <v>71</v>
      </c>
    </row>
    <row r="72" spans="1:8" x14ac:dyDescent="0.35">
      <c r="A72" s="1" t="s">
        <v>72</v>
      </c>
    </row>
    <row r="73" spans="1:8" x14ac:dyDescent="0.35">
      <c r="A73" s="1" t="s">
        <v>73</v>
      </c>
    </row>
    <row r="74" spans="1:8" x14ac:dyDescent="0.35">
      <c r="A74" s="1" t="s">
        <v>74</v>
      </c>
    </row>
    <row r="75" spans="1:8" x14ac:dyDescent="0.35">
      <c r="A75" s="1" t="s">
        <v>75</v>
      </c>
    </row>
    <row r="76" spans="1:8" x14ac:dyDescent="0.35">
      <c r="A76" s="1"/>
    </row>
    <row r="77" spans="1:8" x14ac:dyDescent="0.35">
      <c r="A77" s="6" t="s">
        <v>79</v>
      </c>
      <c r="B77" t="s">
        <v>80</v>
      </c>
    </row>
    <row r="78" spans="1:8" x14ac:dyDescent="0.35">
      <c r="A78">
        <v>3</v>
      </c>
      <c r="B78" s="5">
        <v>39</v>
      </c>
    </row>
    <row r="79" spans="1:8" x14ac:dyDescent="0.35">
      <c r="A79">
        <v>4</v>
      </c>
      <c r="B79" s="5">
        <v>14</v>
      </c>
    </row>
    <row r="80" spans="1:8" x14ac:dyDescent="0.35">
      <c r="A80">
        <v>2</v>
      </c>
      <c r="B80" s="5">
        <v>12</v>
      </c>
    </row>
    <row r="81" spans="1:2" x14ac:dyDescent="0.35">
      <c r="A81" t="s">
        <v>78</v>
      </c>
      <c r="B81" s="5">
        <v>65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SHASHIWADANA NIRMANI GALPOTHUGODAGE DONA</dc:creator>
  <cp:lastModifiedBy>SHASHIWADANA NIRMANI GALPOTHUGODAGE DONA</cp:lastModifiedBy>
  <dcterms:created xsi:type="dcterms:W3CDTF">2015-06-05T18:17:20Z</dcterms:created>
  <dcterms:modified xsi:type="dcterms:W3CDTF">2025-02-05T08:04:20Z</dcterms:modified>
</cp:coreProperties>
</file>