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ankvats/TSAI/S6/"/>
    </mc:Choice>
  </mc:AlternateContent>
  <xr:revisionPtr revIDLastSave="0" documentId="8_{7E8E8CB6-9C6B-574A-ACBE-E8659D324611}" xr6:coauthVersionLast="47" xr6:coauthVersionMax="47" xr10:uidLastSave="{00000000-0000-0000-0000-000000000000}"/>
  <bookViews>
    <workbookView xWindow="0" yWindow="740" windowWidth="34560" windowHeight="21600" xr2:uid="{D3A2CE1E-46F6-1646-83D9-7AEF73DFE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1" l="1"/>
  <c r="L32" i="1" s="1"/>
  <c r="I32" i="1"/>
  <c r="J32" i="1" s="1"/>
  <c r="S32" i="1" l="1"/>
  <c r="T32" i="1" s="1"/>
  <c r="V32" i="1"/>
  <c r="AE32" i="1"/>
  <c r="P33" i="1" s="1"/>
  <c r="AD32" i="1"/>
  <c r="O33" i="1" s="1"/>
  <c r="Q32" i="1"/>
  <c r="R32" i="1" s="1"/>
  <c r="U32" i="1" l="1"/>
  <c r="W32" i="1" s="1"/>
  <c r="AC32" i="1"/>
  <c r="N33" i="1" s="1"/>
  <c r="AB32" i="1"/>
  <c r="M33" i="1" s="1"/>
  <c r="AA32" i="1"/>
  <c r="H33" i="1" s="1"/>
  <c r="Z32" i="1"/>
  <c r="G33" i="1" s="1"/>
  <c r="Y32" i="1"/>
  <c r="F33" i="1" s="1"/>
  <c r="X32" i="1"/>
  <c r="E33" i="1" s="1"/>
  <c r="K33" i="1" l="1"/>
  <c r="L33" i="1" s="1"/>
  <c r="I33" i="1"/>
  <c r="J33" i="1" s="1"/>
  <c r="Q33" i="1" l="1"/>
  <c r="R33" i="1" s="1"/>
  <c r="S33" i="1"/>
  <c r="T33" i="1" s="1"/>
  <c r="V33" i="1" l="1"/>
  <c r="AD33" i="1"/>
  <c r="O34" i="1" s="1"/>
  <c r="AE33" i="1"/>
  <c r="P34" i="1" s="1"/>
  <c r="U33" i="1"/>
  <c r="W33" i="1" s="1"/>
  <c r="AB33" i="1"/>
  <c r="M34" i="1" s="1"/>
  <c r="AC33" i="1"/>
  <c r="N34" i="1" s="1"/>
  <c r="X33" i="1"/>
  <c r="E34" i="1" s="1"/>
  <c r="Y33" i="1"/>
  <c r="F34" i="1" s="1"/>
  <c r="Z33" i="1"/>
  <c r="G34" i="1" s="1"/>
  <c r="AA33" i="1"/>
  <c r="H34" i="1" s="1"/>
  <c r="K34" i="1" l="1"/>
  <c r="L34" i="1" s="1"/>
  <c r="I34" i="1"/>
  <c r="J34" i="1" s="1"/>
  <c r="S34" i="1" l="1"/>
  <c r="T34" i="1" s="1"/>
  <c r="Q34" i="1"/>
  <c r="R34" i="1" s="1"/>
  <c r="X34" i="1" l="1"/>
  <c r="E35" i="1" s="1"/>
  <c r="Y34" i="1"/>
  <c r="F35" i="1" s="1"/>
  <c r="Z34" i="1"/>
  <c r="G35" i="1" s="1"/>
  <c r="AB34" i="1"/>
  <c r="M35" i="1" s="1"/>
  <c r="AA34" i="1"/>
  <c r="H35" i="1" s="1"/>
  <c r="AC34" i="1"/>
  <c r="N35" i="1" s="1"/>
  <c r="U34" i="1"/>
  <c r="V34" i="1"/>
  <c r="AD34" i="1"/>
  <c r="O35" i="1" s="1"/>
  <c r="AE34" i="1"/>
  <c r="P35" i="1" s="1"/>
  <c r="W34" i="1" l="1"/>
  <c r="K35" i="1"/>
  <c r="L35" i="1" s="1"/>
  <c r="I35" i="1"/>
  <c r="J35" i="1" s="1"/>
  <c r="Q35" i="1" l="1"/>
  <c r="R35" i="1" s="1"/>
  <c r="S35" i="1"/>
  <c r="T35" i="1" s="1"/>
  <c r="V35" i="1" l="1"/>
  <c r="AD35" i="1"/>
  <c r="O36" i="1" s="1"/>
  <c r="AE35" i="1"/>
  <c r="P36" i="1" s="1"/>
  <c r="AB35" i="1"/>
  <c r="M36" i="1" s="1"/>
  <c r="X35" i="1"/>
  <c r="E36" i="1" s="1"/>
  <c r="Z35" i="1"/>
  <c r="G36" i="1" s="1"/>
  <c r="AC35" i="1"/>
  <c r="N36" i="1" s="1"/>
  <c r="U35" i="1"/>
  <c r="W35" i="1" s="1"/>
  <c r="Y35" i="1"/>
  <c r="F36" i="1" s="1"/>
  <c r="AA35" i="1"/>
  <c r="H36" i="1" s="1"/>
  <c r="K36" i="1" l="1"/>
  <c r="L36" i="1" s="1"/>
  <c r="I36" i="1"/>
  <c r="J36" i="1" s="1"/>
  <c r="S36" i="1" l="1"/>
  <c r="T36" i="1" s="1"/>
  <c r="Q36" i="1"/>
  <c r="R36" i="1" s="1"/>
  <c r="AB36" i="1" l="1"/>
  <c r="M37" i="1" s="1"/>
  <c r="AC36" i="1"/>
  <c r="N37" i="1" s="1"/>
  <c r="Z36" i="1"/>
  <c r="G37" i="1" s="1"/>
  <c r="U36" i="1"/>
  <c r="AA36" i="1"/>
  <c r="H37" i="1" s="1"/>
  <c r="X36" i="1"/>
  <c r="E37" i="1" s="1"/>
  <c r="Y36" i="1"/>
  <c r="F37" i="1" s="1"/>
  <c r="AD36" i="1"/>
  <c r="O37" i="1" s="1"/>
  <c r="AE36" i="1"/>
  <c r="P37" i="1" s="1"/>
  <c r="V36" i="1"/>
  <c r="I37" i="1" l="1"/>
  <c r="J37" i="1" s="1"/>
  <c r="W36" i="1"/>
  <c r="K37" i="1"/>
  <c r="L37" i="1" s="1"/>
  <c r="S37" i="1" l="1"/>
  <c r="T37" i="1" s="1"/>
  <c r="Q37" i="1"/>
  <c r="R37" i="1" s="1"/>
  <c r="AA37" i="1" l="1"/>
  <c r="H38" i="1" s="1"/>
  <c r="AC37" i="1"/>
  <c r="N38" i="1" s="1"/>
  <c r="U37" i="1"/>
  <c r="Z37" i="1"/>
  <c r="G38" i="1" s="1"/>
  <c r="K38" i="1" s="1"/>
  <c r="L38" i="1" s="1"/>
  <c r="AB37" i="1"/>
  <c r="M38" i="1" s="1"/>
  <c r="Y37" i="1"/>
  <c r="F38" i="1" s="1"/>
  <c r="X37" i="1"/>
  <c r="E38" i="1" s="1"/>
  <c r="I38" i="1" s="1"/>
  <c r="J38" i="1" s="1"/>
  <c r="Q38" i="1" s="1"/>
  <c r="R38" i="1" s="1"/>
  <c r="V37" i="1"/>
  <c r="AD37" i="1"/>
  <c r="O38" i="1" s="1"/>
  <c r="AE37" i="1"/>
  <c r="P38" i="1" s="1"/>
  <c r="AB38" i="1" l="1"/>
  <c r="M39" i="1" s="1"/>
  <c r="U38" i="1"/>
  <c r="AC38" i="1"/>
  <c r="N39" i="1" s="1"/>
  <c r="S38" i="1"/>
  <c r="T38" i="1" s="1"/>
  <c r="W37" i="1"/>
  <c r="AD38" i="1" l="1"/>
  <c r="O39" i="1" s="1"/>
  <c r="AE38" i="1"/>
  <c r="P39" i="1" s="1"/>
  <c r="V38" i="1"/>
  <c r="AA38" i="1"/>
  <c r="H39" i="1" s="1"/>
  <c r="X38" i="1"/>
  <c r="E39" i="1" s="1"/>
  <c r="Y38" i="1"/>
  <c r="F39" i="1" s="1"/>
  <c r="W38" i="1"/>
  <c r="Z38" i="1"/>
  <c r="G39" i="1" s="1"/>
  <c r="K39" i="1" s="1"/>
  <c r="L39" i="1" s="1"/>
  <c r="I39" i="1" l="1"/>
  <c r="J39" i="1" s="1"/>
  <c r="Q39" i="1" s="1"/>
  <c r="R39" i="1" s="1"/>
  <c r="S39" i="1" l="1"/>
  <c r="T39" i="1" s="1"/>
  <c r="AD39" i="1"/>
  <c r="O40" i="1" s="1"/>
  <c r="AE39" i="1"/>
  <c r="P40" i="1" s="1"/>
  <c r="V39" i="1"/>
  <c r="Z39" i="1"/>
  <c r="G40" i="1" s="1"/>
  <c r="AA39" i="1"/>
  <c r="H40" i="1" s="1"/>
  <c r="AC39" i="1"/>
  <c r="N40" i="1" s="1"/>
  <c r="U39" i="1"/>
  <c r="W39" i="1" s="1"/>
  <c r="X39" i="1"/>
  <c r="E40" i="1" s="1"/>
  <c r="AB39" i="1"/>
  <c r="M40" i="1" s="1"/>
  <c r="Y39" i="1"/>
  <c r="F40" i="1" s="1"/>
  <c r="I40" i="1" l="1"/>
  <c r="J40" i="1" s="1"/>
  <c r="K40" i="1"/>
  <c r="L40" i="1" s="1"/>
  <c r="S40" i="1" s="1"/>
  <c r="T40" i="1" s="1"/>
  <c r="V40" i="1" l="1"/>
  <c r="AD40" i="1"/>
  <c r="O41" i="1" s="1"/>
  <c r="AE40" i="1"/>
  <c r="P41" i="1" s="1"/>
  <c r="Q40" i="1"/>
  <c r="R40" i="1" s="1"/>
  <c r="X40" i="1" l="1"/>
  <c r="E41" i="1" s="1"/>
  <c r="Y40" i="1"/>
  <c r="F41" i="1" s="1"/>
  <c r="Z40" i="1"/>
  <c r="G41" i="1" s="1"/>
  <c r="AB40" i="1"/>
  <c r="M41" i="1" s="1"/>
  <c r="AC40" i="1"/>
  <c r="N41" i="1" s="1"/>
  <c r="U40" i="1"/>
  <c r="W40" i="1" s="1"/>
  <c r="AA40" i="1"/>
  <c r="H41" i="1" s="1"/>
  <c r="K41" i="1" l="1"/>
  <c r="L41" i="1" s="1"/>
  <c r="I41" i="1"/>
  <c r="J41" i="1" s="1"/>
  <c r="Q41" i="1" s="1"/>
  <c r="R41" i="1" s="1"/>
  <c r="AB41" i="1" l="1"/>
  <c r="M42" i="1" s="1"/>
  <c r="AC41" i="1"/>
  <c r="N42" i="1" s="1"/>
  <c r="U41" i="1"/>
  <c r="S41" i="1"/>
  <c r="T41" i="1" s="1"/>
  <c r="AA41" i="1" s="1"/>
  <c r="H42" i="1" s="1"/>
  <c r="AE41" i="1" l="1"/>
  <c r="P42" i="1" s="1"/>
  <c r="AD41" i="1"/>
  <c r="O42" i="1" s="1"/>
  <c r="V41" i="1"/>
  <c r="Y41" i="1"/>
  <c r="F42" i="1" s="1"/>
  <c r="X41" i="1"/>
  <c r="E42" i="1" s="1"/>
  <c r="I42" i="1" s="1"/>
  <c r="J42" i="1" s="1"/>
  <c r="W41" i="1"/>
  <c r="Z41" i="1"/>
  <c r="G42" i="1" s="1"/>
  <c r="K42" i="1" s="1"/>
  <c r="L42" i="1" s="1"/>
  <c r="Q42" i="1" l="1"/>
  <c r="R42" i="1" s="1"/>
  <c r="S42" i="1"/>
  <c r="T42" i="1" s="1"/>
  <c r="V42" i="1" l="1"/>
  <c r="AD42" i="1"/>
  <c r="O43" i="1" s="1"/>
  <c r="AE42" i="1"/>
  <c r="P43" i="1" s="1"/>
  <c r="AC42" i="1"/>
  <c r="N43" i="1" s="1"/>
  <c r="U42" i="1"/>
  <c r="AB42" i="1"/>
  <c r="M43" i="1" s="1"/>
  <c r="AA42" i="1"/>
  <c r="H43" i="1" s="1"/>
  <c r="Y42" i="1"/>
  <c r="F43" i="1" s="1"/>
  <c r="Z42" i="1"/>
  <c r="G43" i="1" s="1"/>
  <c r="K43" i="1" s="1"/>
  <c r="L43" i="1" s="1"/>
  <c r="X42" i="1"/>
  <c r="E43" i="1" s="1"/>
  <c r="I43" i="1" s="1"/>
  <c r="J43" i="1" s="1"/>
  <c r="Q43" i="1" l="1"/>
  <c r="R43" i="1" s="1"/>
  <c r="S43" i="1"/>
  <c r="T43" i="1" s="1"/>
  <c r="W42" i="1"/>
  <c r="U43" i="1"/>
  <c r="AC43" i="1"/>
  <c r="N44" i="1" s="1"/>
  <c r="AA43" i="1"/>
  <c r="H44" i="1" s="1"/>
  <c r="X43" i="1"/>
  <c r="E44" i="1" s="1"/>
  <c r="AB43" i="1"/>
  <c r="M44" i="1" s="1"/>
  <c r="Y43" i="1"/>
  <c r="F44" i="1" s="1"/>
  <c r="Z43" i="1"/>
  <c r="G44" i="1" s="1"/>
  <c r="AE43" i="1" l="1"/>
  <c r="P44" i="1" s="1"/>
  <c r="V43" i="1"/>
  <c r="W43" i="1" s="1"/>
  <c r="AD43" i="1"/>
  <c r="O44" i="1" s="1"/>
  <c r="I44" i="1"/>
  <c r="J44" i="1" s="1"/>
  <c r="K44" i="1"/>
  <c r="L44" i="1" s="1"/>
  <c r="S44" i="1" s="1"/>
  <c r="T44" i="1" s="1"/>
  <c r="AD44" i="1" l="1"/>
  <c r="O45" i="1" s="1"/>
  <c r="AE44" i="1"/>
  <c r="P45" i="1" s="1"/>
  <c r="V44" i="1"/>
  <c r="Q44" i="1"/>
  <c r="R44" i="1" s="1"/>
  <c r="U44" i="1" l="1"/>
  <c r="W44" i="1" s="1"/>
  <c r="AB44" i="1"/>
  <c r="M45" i="1" s="1"/>
  <c r="X44" i="1"/>
  <c r="E45" i="1" s="1"/>
  <c r="Y44" i="1"/>
  <c r="F45" i="1" s="1"/>
  <c r="Z44" i="1"/>
  <c r="G45" i="1" s="1"/>
  <c r="AA44" i="1"/>
  <c r="H45" i="1" s="1"/>
  <c r="AC44" i="1"/>
  <c r="N45" i="1" s="1"/>
  <c r="I45" i="1" l="1"/>
  <c r="J45" i="1" s="1"/>
  <c r="K45" i="1"/>
  <c r="L45" i="1" s="1"/>
  <c r="S45" i="1" s="1"/>
  <c r="T45" i="1" s="1"/>
  <c r="AD45" i="1" l="1"/>
  <c r="O46" i="1" s="1"/>
  <c r="AE45" i="1"/>
  <c r="P46" i="1" s="1"/>
  <c r="V45" i="1"/>
  <c r="Q45" i="1"/>
  <c r="R45" i="1" s="1"/>
  <c r="AC45" i="1" l="1"/>
  <c r="N46" i="1" s="1"/>
  <c r="AA45" i="1"/>
  <c r="H46" i="1" s="1"/>
  <c r="U45" i="1"/>
  <c r="W45" i="1" s="1"/>
  <c r="Z45" i="1"/>
  <c r="G46" i="1" s="1"/>
  <c r="AB45" i="1"/>
  <c r="M46" i="1" s="1"/>
  <c r="X45" i="1"/>
  <c r="E46" i="1" s="1"/>
  <c r="Y45" i="1"/>
  <c r="F46" i="1" s="1"/>
  <c r="I46" i="1" l="1"/>
  <c r="J46" i="1" s="1"/>
  <c r="K46" i="1"/>
  <c r="L46" i="1" s="1"/>
  <c r="S46" i="1" s="1"/>
  <c r="T46" i="1" s="1"/>
  <c r="V46" i="1" l="1"/>
  <c r="AD46" i="1"/>
  <c r="O47" i="1" s="1"/>
  <c r="AE46" i="1"/>
  <c r="P47" i="1" s="1"/>
  <c r="Q46" i="1"/>
  <c r="R46" i="1" s="1"/>
  <c r="AB46" i="1" l="1"/>
  <c r="M47" i="1" s="1"/>
  <c r="AC46" i="1"/>
  <c r="N47" i="1" s="1"/>
  <c r="Z46" i="1"/>
  <c r="G47" i="1" s="1"/>
  <c r="U46" i="1"/>
  <c r="W46" i="1" s="1"/>
  <c r="AA46" i="1"/>
  <c r="H47" i="1" s="1"/>
  <c r="Y46" i="1"/>
  <c r="F47" i="1" s="1"/>
  <c r="X46" i="1"/>
  <c r="E47" i="1" s="1"/>
  <c r="I47" i="1" l="1"/>
  <c r="J47" i="1" s="1"/>
  <c r="K47" i="1"/>
  <c r="L47" i="1" s="1"/>
  <c r="S47" i="1" s="1"/>
  <c r="T47" i="1" s="1"/>
  <c r="V47" i="1" l="1"/>
  <c r="AE47" i="1"/>
  <c r="P48" i="1" s="1"/>
  <c r="AD47" i="1"/>
  <c r="O48" i="1" s="1"/>
  <c r="Q47" i="1"/>
  <c r="R47" i="1" s="1"/>
  <c r="AA47" i="1" l="1"/>
  <c r="H48" i="1" s="1"/>
  <c r="AB47" i="1"/>
  <c r="M48" i="1" s="1"/>
  <c r="Y47" i="1"/>
  <c r="F48" i="1" s="1"/>
  <c r="Z47" i="1"/>
  <c r="G48" i="1" s="1"/>
  <c r="U47" i="1"/>
  <c r="W47" i="1" s="1"/>
  <c r="X47" i="1"/>
  <c r="E48" i="1" s="1"/>
  <c r="AC47" i="1"/>
  <c r="N48" i="1" s="1"/>
  <c r="I48" i="1" l="1"/>
  <c r="J48" i="1" s="1"/>
  <c r="K48" i="1"/>
  <c r="L48" i="1" s="1"/>
  <c r="S48" i="1" s="1"/>
  <c r="T48" i="1" s="1"/>
  <c r="AD48" i="1" l="1"/>
  <c r="O49" i="1" s="1"/>
  <c r="AE48" i="1"/>
  <c r="P49" i="1" s="1"/>
  <c r="V48" i="1"/>
  <c r="Q48" i="1"/>
  <c r="R48" i="1" s="1"/>
  <c r="Z48" i="1" l="1"/>
  <c r="G49" i="1" s="1"/>
  <c r="AA48" i="1"/>
  <c r="H49" i="1" s="1"/>
  <c r="X48" i="1"/>
  <c r="E49" i="1" s="1"/>
  <c r="Y48" i="1"/>
  <c r="F49" i="1" s="1"/>
  <c r="AB48" i="1"/>
  <c r="M49" i="1" s="1"/>
  <c r="AC48" i="1"/>
  <c r="N49" i="1" s="1"/>
  <c r="U48" i="1"/>
  <c r="W48" i="1" s="1"/>
  <c r="I49" i="1" l="1"/>
  <c r="J49" i="1" s="1"/>
  <c r="K49" i="1"/>
  <c r="L49" i="1" s="1"/>
  <c r="S49" i="1" s="1"/>
  <c r="T49" i="1" s="1"/>
  <c r="AD49" i="1" l="1"/>
  <c r="O50" i="1" s="1"/>
  <c r="AE49" i="1"/>
  <c r="P50" i="1" s="1"/>
  <c r="V49" i="1"/>
  <c r="Q49" i="1"/>
  <c r="R49" i="1" s="1"/>
  <c r="Y49" i="1" l="1"/>
  <c r="F50" i="1" s="1"/>
  <c r="Z49" i="1"/>
  <c r="G50" i="1" s="1"/>
  <c r="U49" i="1"/>
  <c r="W49" i="1" s="1"/>
  <c r="AA49" i="1"/>
  <c r="H50" i="1" s="1"/>
  <c r="AB49" i="1"/>
  <c r="M50" i="1" s="1"/>
  <c r="X49" i="1"/>
  <c r="E50" i="1" s="1"/>
  <c r="AC49" i="1"/>
  <c r="N50" i="1" s="1"/>
  <c r="I50" i="1" l="1"/>
  <c r="J50" i="1" s="1"/>
  <c r="K50" i="1"/>
  <c r="L50" i="1" s="1"/>
  <c r="S50" i="1" l="1"/>
  <c r="T50" i="1" s="1"/>
  <c r="Q50" i="1"/>
  <c r="R50" i="1" s="1"/>
  <c r="V50" i="1"/>
  <c r="AD50" i="1"/>
  <c r="O51" i="1" s="1"/>
  <c r="AE50" i="1"/>
  <c r="P51" i="1" s="1"/>
  <c r="X50" i="1" l="1"/>
  <c r="E51" i="1" s="1"/>
  <c r="Y50" i="1"/>
  <c r="F51" i="1" s="1"/>
  <c r="U50" i="1"/>
  <c r="W50" i="1" s="1"/>
  <c r="Z50" i="1"/>
  <c r="G51" i="1" s="1"/>
  <c r="AA50" i="1"/>
  <c r="H51" i="1" s="1"/>
  <c r="AB50" i="1"/>
  <c r="M51" i="1" s="1"/>
  <c r="AC50" i="1"/>
  <c r="N51" i="1" s="1"/>
  <c r="K51" i="1" l="1"/>
  <c r="L51" i="1" s="1"/>
  <c r="I51" i="1"/>
  <c r="J51" i="1" s="1"/>
  <c r="Q51" i="1" s="1"/>
  <c r="R51" i="1" s="1"/>
  <c r="U51" i="1" l="1"/>
  <c r="AB51" i="1"/>
  <c r="M52" i="1" s="1"/>
  <c r="AC51" i="1"/>
  <c r="N52" i="1" s="1"/>
  <c r="S51" i="1"/>
  <c r="T51" i="1" s="1"/>
  <c r="AE51" i="1" l="1"/>
  <c r="P52" i="1" s="1"/>
  <c r="AD51" i="1"/>
  <c r="O52" i="1" s="1"/>
  <c r="V51" i="1"/>
  <c r="Z51" i="1"/>
  <c r="G52" i="1" s="1"/>
  <c r="W51" i="1"/>
  <c r="AA51" i="1"/>
  <c r="H52" i="1" s="1"/>
  <c r="Y51" i="1"/>
  <c r="F52" i="1" s="1"/>
  <c r="X51" i="1"/>
  <c r="E52" i="1" s="1"/>
  <c r="I52" i="1" l="1"/>
  <c r="J52" i="1" s="1"/>
  <c r="K52" i="1"/>
  <c r="L52" i="1" s="1"/>
  <c r="S52" i="1" l="1"/>
  <c r="T52" i="1" s="1"/>
  <c r="V52" i="1"/>
  <c r="AD52" i="1"/>
  <c r="O53" i="1" s="1"/>
  <c r="AE52" i="1"/>
  <c r="P53" i="1" s="1"/>
  <c r="Q52" i="1"/>
  <c r="R52" i="1" s="1"/>
  <c r="AB52" i="1" l="1"/>
  <c r="M53" i="1" s="1"/>
  <c r="AC52" i="1"/>
  <c r="N53" i="1" s="1"/>
  <c r="Y52" i="1"/>
  <c r="F53" i="1" s="1"/>
  <c r="Z52" i="1"/>
  <c r="G53" i="1" s="1"/>
  <c r="AA52" i="1"/>
  <c r="H53" i="1" s="1"/>
  <c r="U52" i="1"/>
  <c r="W52" i="1" s="1"/>
  <c r="X52" i="1"/>
  <c r="E53" i="1" s="1"/>
  <c r="I53" i="1" l="1"/>
  <c r="J53" i="1" s="1"/>
  <c r="K53" i="1"/>
  <c r="L53" i="1" s="1"/>
  <c r="S53" i="1" l="1"/>
  <c r="T53" i="1" s="1"/>
  <c r="AE53" i="1" s="1"/>
  <c r="P54" i="1" s="1"/>
  <c r="V53" i="1"/>
  <c r="AD53" i="1"/>
  <c r="O54" i="1" s="1"/>
  <c r="Q53" i="1"/>
  <c r="R53" i="1" s="1"/>
  <c r="U53" i="1" l="1"/>
  <c r="W53" i="1" s="1"/>
  <c r="AC53" i="1"/>
  <c r="N54" i="1" s="1"/>
  <c r="X53" i="1"/>
  <c r="E54" i="1" s="1"/>
  <c r="Y53" i="1"/>
  <c r="F54" i="1" s="1"/>
  <c r="AB53" i="1"/>
  <c r="M54" i="1" s="1"/>
  <c r="Z53" i="1"/>
  <c r="G54" i="1" s="1"/>
  <c r="AA53" i="1"/>
  <c r="H54" i="1" s="1"/>
  <c r="K54" i="1" l="1"/>
  <c r="L54" i="1" s="1"/>
  <c r="I54" i="1"/>
  <c r="J54" i="1" s="1"/>
  <c r="Q54" i="1" s="1"/>
  <c r="R54" i="1" s="1"/>
  <c r="U54" i="1" l="1"/>
  <c r="AB54" i="1"/>
  <c r="M55" i="1" s="1"/>
  <c r="AC54" i="1"/>
  <c r="N55" i="1" s="1"/>
  <c r="S54" i="1"/>
  <c r="T54" i="1" s="1"/>
  <c r="AD54" i="1" l="1"/>
  <c r="O55" i="1" s="1"/>
  <c r="AE54" i="1"/>
  <c r="P55" i="1" s="1"/>
  <c r="V54" i="1"/>
  <c r="Z54" i="1"/>
  <c r="G55" i="1" s="1"/>
  <c r="AA54" i="1"/>
  <c r="H55" i="1" s="1"/>
  <c r="Y54" i="1"/>
  <c r="F55" i="1" s="1"/>
  <c r="X54" i="1"/>
  <c r="E55" i="1" s="1"/>
  <c r="W54" i="1"/>
  <c r="I55" i="1" l="1"/>
  <c r="J55" i="1" s="1"/>
  <c r="K55" i="1"/>
  <c r="L55" i="1" s="1"/>
  <c r="S55" i="1" l="1"/>
  <c r="T55" i="1" s="1"/>
  <c r="Q55" i="1"/>
  <c r="R55" i="1" s="1"/>
  <c r="AD55" i="1"/>
  <c r="O56" i="1" s="1"/>
  <c r="AE55" i="1"/>
  <c r="P56" i="1" s="1"/>
  <c r="V55" i="1"/>
  <c r="AC55" i="1" l="1"/>
  <c r="N56" i="1" s="1"/>
  <c r="AA55" i="1"/>
  <c r="H56" i="1" s="1"/>
  <c r="X55" i="1"/>
  <c r="E56" i="1" s="1"/>
  <c r="AB55" i="1"/>
  <c r="M56" i="1" s="1"/>
  <c r="Y55" i="1"/>
  <c r="F56" i="1" s="1"/>
  <c r="U55" i="1"/>
  <c r="W55" i="1" s="1"/>
  <c r="Z55" i="1"/>
  <c r="G56" i="1" s="1"/>
  <c r="K56" i="1" l="1"/>
  <c r="L56" i="1" s="1"/>
  <c r="I56" i="1"/>
  <c r="J56" i="1" s="1"/>
  <c r="Q56" i="1" l="1"/>
  <c r="R56" i="1" s="1"/>
  <c r="AB56" i="1"/>
  <c r="M57" i="1" s="1"/>
  <c r="AC56" i="1"/>
  <c r="N57" i="1" s="1"/>
  <c r="U56" i="1"/>
  <c r="S56" i="1"/>
  <c r="T56" i="1" s="1"/>
  <c r="V56" i="1" l="1"/>
  <c r="AD56" i="1"/>
  <c r="O57" i="1" s="1"/>
  <c r="AE56" i="1"/>
  <c r="P57" i="1" s="1"/>
  <c r="Y56" i="1"/>
  <c r="F57" i="1" s="1"/>
  <c r="X56" i="1"/>
  <c r="E57" i="1" s="1"/>
  <c r="W56" i="1"/>
  <c r="AA56" i="1"/>
  <c r="H57" i="1" s="1"/>
  <c r="Z56" i="1"/>
  <c r="G57" i="1" s="1"/>
  <c r="K57" i="1" l="1"/>
  <c r="L57" i="1" s="1"/>
  <c r="I57" i="1"/>
  <c r="J57" i="1" s="1"/>
  <c r="Q57" i="1" s="1"/>
  <c r="R57" i="1" s="1"/>
  <c r="AB57" i="1" l="1"/>
  <c r="M58" i="1" s="1"/>
  <c r="AC57" i="1"/>
  <c r="N58" i="1" s="1"/>
  <c r="U57" i="1"/>
  <c r="S57" i="1"/>
  <c r="T57" i="1" s="1"/>
  <c r="AE57" i="1" l="1"/>
  <c r="P58" i="1" s="1"/>
  <c r="V57" i="1"/>
  <c r="W57" i="1" s="1"/>
  <c r="AD57" i="1"/>
  <c r="O58" i="1" s="1"/>
  <c r="Z57" i="1"/>
  <c r="G58" i="1" s="1"/>
  <c r="X57" i="1"/>
  <c r="E58" i="1" s="1"/>
  <c r="Y57" i="1"/>
  <c r="F58" i="1" s="1"/>
  <c r="AA57" i="1"/>
  <c r="H58" i="1" s="1"/>
  <c r="I58" i="1" l="1"/>
  <c r="J58" i="1" s="1"/>
  <c r="K58" i="1"/>
  <c r="L58" i="1" s="1"/>
  <c r="S58" i="1" s="1"/>
  <c r="T58" i="1" s="1"/>
  <c r="AD58" i="1" l="1"/>
  <c r="O59" i="1" s="1"/>
  <c r="AE58" i="1"/>
  <c r="P59" i="1" s="1"/>
  <c r="V58" i="1"/>
  <c r="Q58" i="1"/>
  <c r="R58" i="1" s="1"/>
  <c r="Z58" i="1" l="1"/>
  <c r="G59" i="1" s="1"/>
  <c r="AA58" i="1"/>
  <c r="H59" i="1" s="1"/>
  <c r="X58" i="1"/>
  <c r="E59" i="1" s="1"/>
  <c r="AB58" i="1"/>
  <c r="M59" i="1" s="1"/>
  <c r="AC58" i="1"/>
  <c r="N59" i="1" s="1"/>
  <c r="U58" i="1"/>
  <c r="W58" i="1" s="1"/>
  <c r="Y58" i="1"/>
  <c r="F59" i="1" s="1"/>
  <c r="I59" i="1" l="1"/>
  <c r="J59" i="1" s="1"/>
  <c r="K59" i="1"/>
  <c r="L59" i="1" s="1"/>
  <c r="S59" i="1" l="1"/>
  <c r="T59" i="1" s="1"/>
  <c r="V59" i="1" s="1"/>
  <c r="Q59" i="1"/>
  <c r="R59" i="1" s="1"/>
  <c r="AD59" i="1" l="1"/>
  <c r="O60" i="1" s="1"/>
  <c r="AE59" i="1"/>
  <c r="P60" i="1" s="1"/>
  <c r="Y59" i="1"/>
  <c r="F60" i="1" s="1"/>
  <c r="Z59" i="1"/>
  <c r="G60" i="1" s="1"/>
  <c r="U59" i="1"/>
  <c r="W59" i="1" s="1"/>
  <c r="X59" i="1"/>
  <c r="E60" i="1" s="1"/>
  <c r="AA59" i="1"/>
  <c r="H60" i="1" s="1"/>
  <c r="AB59" i="1"/>
  <c r="M60" i="1" s="1"/>
  <c r="AC59" i="1"/>
  <c r="N60" i="1" s="1"/>
  <c r="I60" i="1" l="1"/>
  <c r="J60" i="1" s="1"/>
  <c r="K60" i="1"/>
  <c r="L60" i="1" s="1"/>
  <c r="S60" i="1" s="1"/>
  <c r="T60" i="1" s="1"/>
  <c r="V60" i="1" l="1"/>
  <c r="AE60" i="1"/>
  <c r="P61" i="1" s="1"/>
  <c r="AD60" i="1"/>
  <c r="O61" i="1" s="1"/>
  <c r="Q60" i="1"/>
  <c r="R60" i="1" s="1"/>
  <c r="X60" i="1" l="1"/>
  <c r="E61" i="1" s="1"/>
  <c r="Y60" i="1"/>
  <c r="F61" i="1" s="1"/>
  <c r="AA60" i="1"/>
  <c r="H61" i="1" s="1"/>
  <c r="U60" i="1"/>
  <c r="W60" i="1" s="1"/>
  <c r="Z60" i="1"/>
  <c r="G61" i="1" s="1"/>
  <c r="AB60" i="1"/>
  <c r="M61" i="1" s="1"/>
  <c r="AC60" i="1"/>
  <c r="N61" i="1" s="1"/>
  <c r="K61" i="1" l="1"/>
  <c r="L61" i="1" s="1"/>
  <c r="I61" i="1"/>
  <c r="J61" i="1" s="1"/>
  <c r="Q61" i="1" s="1"/>
  <c r="R61" i="1" s="1"/>
  <c r="U61" i="1" l="1"/>
  <c r="AC61" i="1"/>
  <c r="N62" i="1" s="1"/>
  <c r="AB61" i="1"/>
  <c r="M62" i="1" s="1"/>
  <c r="S61" i="1"/>
  <c r="T61" i="1" s="1"/>
  <c r="AE61" i="1" l="1"/>
  <c r="P62" i="1" s="1"/>
  <c r="AD61" i="1"/>
  <c r="O62" i="1" s="1"/>
  <c r="V61" i="1"/>
  <c r="W61" i="1" s="1"/>
  <c r="Y61" i="1"/>
  <c r="F62" i="1" s="1"/>
  <c r="AA61" i="1"/>
  <c r="H62" i="1" s="1"/>
  <c r="Z61" i="1"/>
  <c r="G62" i="1" s="1"/>
  <c r="X61" i="1"/>
  <c r="E62" i="1" s="1"/>
  <c r="I62" i="1" l="1"/>
  <c r="J62" i="1" s="1"/>
  <c r="K62" i="1"/>
  <c r="L62" i="1" s="1"/>
  <c r="S62" i="1" s="1"/>
  <c r="T62" i="1" s="1"/>
  <c r="V62" i="1" l="1"/>
  <c r="AD62" i="1"/>
  <c r="O63" i="1" s="1"/>
  <c r="AE62" i="1"/>
  <c r="P63" i="1" s="1"/>
  <c r="Q62" i="1"/>
  <c r="R62" i="1" s="1"/>
  <c r="AC62" i="1" l="1"/>
  <c r="N63" i="1" s="1"/>
  <c r="U62" i="1"/>
  <c r="W62" i="1" s="1"/>
  <c r="X62" i="1"/>
  <c r="E63" i="1" s="1"/>
  <c r="Y62" i="1"/>
  <c r="F63" i="1" s="1"/>
  <c r="AB62" i="1"/>
  <c r="M63" i="1" s="1"/>
  <c r="Z62" i="1"/>
  <c r="G63" i="1" s="1"/>
  <c r="AA62" i="1"/>
  <c r="H63" i="1" s="1"/>
  <c r="K63" i="1" l="1"/>
  <c r="L63" i="1" s="1"/>
  <c r="I63" i="1"/>
  <c r="J63" i="1" s="1"/>
  <c r="Q63" i="1" l="1"/>
  <c r="R63" i="1" s="1"/>
  <c r="S63" i="1"/>
  <c r="T63" i="1" s="1"/>
  <c r="U63" i="1"/>
  <c r="AC63" i="1"/>
  <c r="N64" i="1" s="1"/>
  <c r="X63" i="1"/>
  <c r="E64" i="1" s="1"/>
  <c r="Y63" i="1"/>
  <c r="F64" i="1" s="1"/>
  <c r="Z63" i="1"/>
  <c r="G64" i="1" s="1"/>
  <c r="AA63" i="1"/>
  <c r="H64" i="1" s="1"/>
  <c r="AB63" i="1"/>
  <c r="M64" i="1" s="1"/>
  <c r="K64" i="1" l="1"/>
  <c r="L64" i="1" s="1"/>
  <c r="I64" i="1"/>
  <c r="J64" i="1" s="1"/>
  <c r="Q64" i="1" s="1"/>
  <c r="R64" i="1" s="1"/>
  <c r="AE63" i="1"/>
  <c r="P64" i="1" s="1"/>
  <c r="V63" i="1"/>
  <c r="W63" i="1" s="1"/>
  <c r="AD63" i="1"/>
  <c r="O64" i="1" s="1"/>
  <c r="U64" i="1" l="1"/>
  <c r="AB64" i="1"/>
  <c r="M65" i="1" s="1"/>
  <c r="AC64" i="1"/>
  <c r="N65" i="1" s="1"/>
  <c r="S64" i="1"/>
  <c r="T64" i="1" s="1"/>
  <c r="AD64" i="1" l="1"/>
  <c r="O65" i="1" s="1"/>
  <c r="AE64" i="1"/>
  <c r="P65" i="1" s="1"/>
  <c r="V64" i="1"/>
  <c r="AA64" i="1"/>
  <c r="H65" i="1" s="1"/>
  <c r="Z64" i="1"/>
  <c r="G65" i="1" s="1"/>
  <c r="X64" i="1"/>
  <c r="E65" i="1" s="1"/>
  <c r="Y64" i="1"/>
  <c r="F65" i="1" s="1"/>
  <c r="W64" i="1"/>
  <c r="I65" i="1" l="1"/>
  <c r="J65" i="1" s="1"/>
  <c r="K65" i="1"/>
  <c r="L65" i="1" s="1"/>
  <c r="S65" i="1" s="1"/>
  <c r="T65" i="1" s="1"/>
  <c r="Q65" i="1" l="1"/>
  <c r="R65" i="1" s="1"/>
  <c r="AD65" i="1"/>
  <c r="O66" i="1" s="1"/>
  <c r="AE65" i="1"/>
  <c r="P66" i="1" s="1"/>
  <c r="V65" i="1"/>
  <c r="AC65" i="1" l="1"/>
  <c r="N66" i="1" s="1"/>
  <c r="AA65" i="1"/>
  <c r="H66" i="1" s="1"/>
  <c r="AB65" i="1"/>
  <c r="M66" i="1" s="1"/>
  <c r="U65" i="1"/>
  <c r="W65" i="1" s="1"/>
  <c r="Z65" i="1"/>
  <c r="G66" i="1" s="1"/>
  <c r="Y65" i="1"/>
  <c r="F66" i="1" s="1"/>
  <c r="X65" i="1"/>
  <c r="E66" i="1" s="1"/>
  <c r="I66" i="1" l="1"/>
  <c r="J66" i="1" s="1"/>
  <c r="K66" i="1"/>
  <c r="L66" i="1" s="1"/>
  <c r="S66" i="1" s="1"/>
  <c r="T66" i="1" s="1"/>
  <c r="V66" i="1" l="1"/>
  <c r="AD66" i="1"/>
  <c r="O67" i="1" s="1"/>
  <c r="AE66" i="1"/>
  <c r="P67" i="1" s="1"/>
  <c r="Q66" i="1"/>
  <c r="R66" i="1" s="1"/>
  <c r="AB66" i="1" l="1"/>
  <c r="M67" i="1" s="1"/>
  <c r="AC66" i="1"/>
  <c r="N67" i="1" s="1"/>
  <c r="Z66" i="1"/>
  <c r="G67" i="1" s="1"/>
  <c r="U66" i="1"/>
  <c r="W66" i="1" s="1"/>
  <c r="X66" i="1"/>
  <c r="E67" i="1" s="1"/>
  <c r="Y66" i="1"/>
  <c r="F67" i="1" s="1"/>
  <c r="AA66" i="1"/>
  <c r="H67" i="1" s="1"/>
  <c r="I67" i="1" l="1"/>
  <c r="J67" i="1" s="1"/>
  <c r="K67" i="1"/>
  <c r="L67" i="1" s="1"/>
  <c r="S67" i="1" s="1"/>
  <c r="T67" i="1" s="1"/>
  <c r="AD67" i="1" l="1"/>
  <c r="O68" i="1" s="1"/>
  <c r="V67" i="1"/>
  <c r="AE67" i="1"/>
  <c r="P68" i="1" s="1"/>
  <c r="Q67" i="1"/>
  <c r="R67" i="1" s="1"/>
  <c r="AA67" i="1" l="1"/>
  <c r="H68" i="1" s="1"/>
  <c r="AB67" i="1"/>
  <c r="M68" i="1" s="1"/>
  <c r="Y67" i="1"/>
  <c r="F68" i="1" s="1"/>
  <c r="U67" i="1"/>
  <c r="W67" i="1" s="1"/>
  <c r="X67" i="1"/>
  <c r="E68" i="1" s="1"/>
  <c r="Z67" i="1"/>
  <c r="G68" i="1" s="1"/>
  <c r="AC67" i="1"/>
  <c r="N68" i="1" s="1"/>
  <c r="K68" i="1" l="1"/>
  <c r="L68" i="1" s="1"/>
  <c r="I68" i="1"/>
  <c r="J68" i="1" s="1"/>
  <c r="Q68" i="1" s="1"/>
  <c r="R68" i="1" s="1"/>
  <c r="AC68" i="1" l="1"/>
  <c r="N69" i="1" s="1"/>
  <c r="U68" i="1"/>
  <c r="AB68" i="1"/>
  <c r="M69" i="1" s="1"/>
  <c r="S68" i="1"/>
  <c r="T68" i="1" s="1"/>
  <c r="AD68" i="1" l="1"/>
  <c r="O69" i="1" s="1"/>
  <c r="AE68" i="1"/>
  <c r="P69" i="1" s="1"/>
  <c r="V68" i="1"/>
  <c r="Y68" i="1"/>
  <c r="F69" i="1" s="1"/>
  <c r="W68" i="1"/>
  <c r="X68" i="1"/>
  <c r="E69" i="1" s="1"/>
  <c r="AA68" i="1"/>
  <c r="H69" i="1" s="1"/>
  <c r="Z68" i="1"/>
  <c r="G69" i="1" s="1"/>
  <c r="K69" i="1" l="1"/>
  <c r="L69" i="1" s="1"/>
  <c r="I69" i="1"/>
  <c r="J69" i="1" s="1"/>
  <c r="Q69" i="1" l="1"/>
  <c r="R69" i="1" s="1"/>
  <c r="AB69" i="1" s="1"/>
  <c r="M70" i="1" s="1"/>
  <c r="S69" i="1"/>
  <c r="T69" i="1" s="1"/>
  <c r="Y69" i="1" s="1"/>
  <c r="F70" i="1" s="1"/>
  <c r="Z69" i="1" l="1"/>
  <c r="G70" i="1" s="1"/>
  <c r="X69" i="1"/>
  <c r="E70" i="1" s="1"/>
  <c r="I70" i="1" s="1"/>
  <c r="J70" i="1" s="1"/>
  <c r="U69" i="1"/>
  <c r="AA69" i="1"/>
  <c r="H70" i="1" s="1"/>
  <c r="AC69" i="1"/>
  <c r="N70" i="1" s="1"/>
  <c r="K70" i="1"/>
  <c r="L70" i="1" s="1"/>
  <c r="V69" i="1"/>
  <c r="W69" i="1" s="1"/>
  <c r="AD69" i="1"/>
  <c r="O70" i="1" s="1"/>
  <c r="AE69" i="1"/>
  <c r="P70" i="1" s="1"/>
  <c r="S70" i="1" l="1"/>
  <c r="T70" i="1" s="1"/>
  <c r="V70" i="1" s="1"/>
  <c r="AD70" i="1"/>
  <c r="AE70" i="1"/>
  <c r="Q70" i="1"/>
  <c r="R70" i="1" s="1"/>
  <c r="P71" i="1"/>
  <c r="O71" i="1"/>
  <c r="X70" i="1" l="1"/>
  <c r="E71" i="1" s="1"/>
  <c r="Y70" i="1"/>
  <c r="F71" i="1" s="1"/>
  <c r="U70" i="1"/>
  <c r="W70" i="1" s="1"/>
  <c r="Z70" i="1"/>
  <c r="G71" i="1" s="1"/>
  <c r="AA70" i="1"/>
  <c r="H71" i="1" s="1"/>
  <c r="AB70" i="1"/>
  <c r="M71" i="1" s="1"/>
  <c r="AC70" i="1"/>
  <c r="N71" i="1" s="1"/>
  <c r="K71" i="1" l="1"/>
  <c r="L71" i="1" s="1"/>
  <c r="I71" i="1"/>
  <c r="J71" i="1" s="1"/>
  <c r="Q71" i="1" s="1"/>
  <c r="R71" i="1" s="1"/>
  <c r="U71" i="1" l="1"/>
  <c r="AB71" i="1"/>
  <c r="M72" i="1" s="1"/>
  <c r="AC71" i="1"/>
  <c r="N72" i="1" s="1"/>
  <c r="S71" i="1"/>
  <c r="T71" i="1" s="1"/>
  <c r="AE71" i="1" l="1"/>
  <c r="P72" i="1" s="1"/>
  <c r="AD71" i="1"/>
  <c r="O72" i="1" s="1"/>
  <c r="V71" i="1"/>
  <c r="Y71" i="1"/>
  <c r="F72" i="1" s="1"/>
  <c r="Z71" i="1"/>
  <c r="G72" i="1" s="1"/>
  <c r="AA71" i="1"/>
  <c r="H72" i="1" s="1"/>
  <c r="W71" i="1"/>
  <c r="X71" i="1"/>
  <c r="E72" i="1" s="1"/>
  <c r="I72" i="1" l="1"/>
  <c r="J72" i="1" s="1"/>
  <c r="K72" i="1"/>
  <c r="L72" i="1" s="1"/>
  <c r="S72" i="1" s="1"/>
  <c r="T72" i="1" s="1"/>
  <c r="V72" i="1" l="1"/>
  <c r="AD72" i="1"/>
  <c r="O73" i="1" s="1"/>
  <c r="AE72" i="1"/>
  <c r="P73" i="1" s="1"/>
  <c r="Q72" i="1"/>
  <c r="R72" i="1" s="1"/>
  <c r="X72" i="1" l="1"/>
  <c r="E73" i="1" s="1"/>
  <c r="U72" i="1"/>
  <c r="W72" i="1" s="1"/>
  <c r="AA72" i="1"/>
  <c r="H73" i="1" s="1"/>
  <c r="Y72" i="1"/>
  <c r="F73" i="1" s="1"/>
  <c r="AB72" i="1"/>
  <c r="M73" i="1" s="1"/>
  <c r="AC72" i="1"/>
  <c r="N73" i="1" s="1"/>
  <c r="Z72" i="1"/>
  <c r="G73" i="1" s="1"/>
  <c r="K73" i="1" l="1"/>
  <c r="L73" i="1" s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AE73" i="1" l="1"/>
  <c r="P74" i="1" s="1"/>
  <c r="V73" i="1"/>
  <c r="W73" i="1" s="1"/>
  <c r="AD73" i="1"/>
  <c r="O74" i="1" s="1"/>
  <c r="AA73" i="1"/>
  <c r="H74" i="1" s="1"/>
  <c r="Y73" i="1"/>
  <c r="F74" i="1" s="1"/>
  <c r="X73" i="1"/>
  <c r="E74" i="1" s="1"/>
  <c r="Z73" i="1"/>
  <c r="G74" i="1" s="1"/>
  <c r="I74" i="1" l="1"/>
  <c r="J74" i="1" s="1"/>
  <c r="K74" i="1"/>
  <c r="L74" i="1" s="1"/>
  <c r="S74" i="1" s="1"/>
  <c r="T74" i="1" s="1"/>
  <c r="AD74" i="1" l="1"/>
  <c r="O75" i="1" s="1"/>
  <c r="AE74" i="1"/>
  <c r="P75" i="1" s="1"/>
  <c r="V74" i="1"/>
  <c r="Q74" i="1"/>
  <c r="R74" i="1" s="1"/>
  <c r="U74" i="1" l="1"/>
  <c r="W74" i="1" s="1"/>
  <c r="AB74" i="1"/>
  <c r="M75" i="1" s="1"/>
  <c r="AC74" i="1"/>
  <c r="N75" i="1" s="1"/>
  <c r="Y74" i="1"/>
  <c r="F75" i="1" s="1"/>
  <c r="Z74" i="1"/>
  <c r="G75" i="1" s="1"/>
  <c r="AA74" i="1"/>
  <c r="H75" i="1" s="1"/>
  <c r="X74" i="1"/>
  <c r="E75" i="1" s="1"/>
  <c r="I75" i="1" l="1"/>
  <c r="J75" i="1" s="1"/>
  <c r="K75" i="1"/>
  <c r="L75" i="1" s="1"/>
  <c r="S75" i="1" s="1"/>
  <c r="T75" i="1" s="1"/>
  <c r="AD75" i="1" l="1"/>
  <c r="O76" i="1" s="1"/>
  <c r="AE75" i="1"/>
  <c r="P76" i="1" s="1"/>
  <c r="V75" i="1"/>
  <c r="Q75" i="1"/>
  <c r="R75" i="1" s="1"/>
  <c r="AC75" i="1" l="1"/>
  <c r="N76" i="1" s="1"/>
  <c r="AA75" i="1"/>
  <c r="H76" i="1" s="1"/>
  <c r="U75" i="1"/>
  <c r="W75" i="1" s="1"/>
  <c r="Y75" i="1"/>
  <c r="F76" i="1" s="1"/>
  <c r="X75" i="1"/>
  <c r="E76" i="1" s="1"/>
  <c r="Z75" i="1"/>
  <c r="G76" i="1" s="1"/>
  <c r="AB75" i="1"/>
  <c r="M76" i="1" s="1"/>
  <c r="K76" i="1" l="1"/>
  <c r="L76" i="1" s="1"/>
  <c r="I76" i="1"/>
  <c r="J76" i="1" s="1"/>
  <c r="Q76" i="1" s="1"/>
  <c r="R76" i="1" s="1"/>
  <c r="AB76" i="1" l="1"/>
  <c r="M77" i="1" s="1"/>
  <c r="AC76" i="1"/>
  <c r="N77" i="1" s="1"/>
  <c r="U76" i="1"/>
  <c r="S76" i="1"/>
  <c r="T76" i="1" s="1"/>
  <c r="V76" i="1" l="1"/>
  <c r="AD76" i="1"/>
  <c r="O77" i="1" s="1"/>
  <c r="AE76" i="1"/>
  <c r="P77" i="1" s="1"/>
  <c r="AA76" i="1"/>
  <c r="H77" i="1" s="1"/>
  <c r="Y76" i="1"/>
  <c r="F77" i="1" s="1"/>
  <c r="X76" i="1"/>
  <c r="E77" i="1" s="1"/>
  <c r="W76" i="1"/>
  <c r="Z76" i="1"/>
  <c r="G77" i="1" s="1"/>
  <c r="K77" i="1" l="1"/>
  <c r="L77" i="1" s="1"/>
  <c r="I77" i="1"/>
  <c r="J77" i="1" s="1"/>
  <c r="Q77" i="1" s="1"/>
  <c r="R77" i="1" s="1"/>
  <c r="AB77" i="1" l="1"/>
  <c r="M78" i="1" s="1"/>
  <c r="AC77" i="1"/>
  <c r="N78" i="1" s="1"/>
  <c r="U77" i="1"/>
  <c r="S77" i="1"/>
  <c r="T77" i="1" s="1"/>
  <c r="AD77" i="1" l="1"/>
  <c r="O78" i="1" s="1"/>
  <c r="AE77" i="1"/>
  <c r="P78" i="1" s="1"/>
  <c r="V77" i="1"/>
  <c r="X77" i="1"/>
  <c r="E78" i="1" s="1"/>
  <c r="Y77" i="1"/>
  <c r="F78" i="1" s="1"/>
  <c r="W77" i="1"/>
  <c r="Z77" i="1"/>
  <c r="G78" i="1" s="1"/>
  <c r="AA77" i="1"/>
  <c r="H78" i="1" s="1"/>
  <c r="K78" i="1" l="1"/>
  <c r="L78" i="1" s="1"/>
  <c r="I78" i="1"/>
  <c r="J78" i="1" s="1"/>
  <c r="Q78" i="1" l="1"/>
  <c r="R78" i="1" s="1"/>
  <c r="AC78" i="1"/>
  <c r="N79" i="1" s="1"/>
  <c r="U78" i="1"/>
  <c r="AB78" i="1"/>
  <c r="M79" i="1" s="1"/>
  <c r="S78" i="1"/>
  <c r="T78" i="1" s="1"/>
  <c r="AD78" i="1" l="1"/>
  <c r="O79" i="1" s="1"/>
  <c r="AE78" i="1"/>
  <c r="P79" i="1" s="1"/>
  <c r="V78" i="1"/>
  <c r="Y78" i="1"/>
  <c r="F79" i="1" s="1"/>
  <c r="W78" i="1"/>
  <c r="X78" i="1"/>
  <c r="E79" i="1" s="1"/>
  <c r="AA78" i="1"/>
  <c r="H79" i="1" s="1"/>
  <c r="Z78" i="1"/>
  <c r="G79" i="1" s="1"/>
  <c r="K79" i="1" l="1"/>
  <c r="L79" i="1" s="1"/>
  <c r="I79" i="1"/>
  <c r="J79" i="1" s="1"/>
  <c r="Q79" i="1" s="1"/>
  <c r="R79" i="1" s="1"/>
  <c r="U79" i="1" l="1"/>
  <c r="AB79" i="1"/>
  <c r="M80" i="1" s="1"/>
  <c r="AC79" i="1"/>
  <c r="N80" i="1" s="1"/>
  <c r="S79" i="1"/>
  <c r="T79" i="1" s="1"/>
  <c r="AE79" i="1" l="1"/>
  <c r="P80" i="1" s="1"/>
  <c r="V79" i="1"/>
  <c r="AD79" i="1"/>
  <c r="O80" i="1" s="1"/>
  <c r="AA79" i="1"/>
  <c r="H80" i="1" s="1"/>
  <c r="X79" i="1"/>
  <c r="E80" i="1" s="1"/>
  <c r="W79" i="1"/>
  <c r="Z79" i="1"/>
  <c r="G80" i="1" s="1"/>
  <c r="Y79" i="1"/>
  <c r="F80" i="1" s="1"/>
  <c r="I80" i="1" l="1"/>
  <c r="J80" i="1" s="1"/>
  <c r="K80" i="1"/>
  <c r="L80" i="1" s="1"/>
  <c r="S80" i="1" l="1"/>
  <c r="T80" i="1" s="1"/>
  <c r="V80" i="1"/>
  <c r="AD80" i="1"/>
  <c r="O81" i="1" s="1"/>
  <c r="AE80" i="1"/>
  <c r="P81" i="1" s="1"/>
  <c r="Q80" i="1"/>
  <c r="R80" i="1" s="1"/>
  <c r="X80" i="1" l="1"/>
  <c r="E81" i="1" s="1"/>
  <c r="Y80" i="1"/>
  <c r="F81" i="1" s="1"/>
  <c r="Z80" i="1"/>
  <c r="G81" i="1" s="1"/>
  <c r="AA80" i="1"/>
  <c r="H81" i="1" s="1"/>
  <c r="AB80" i="1"/>
  <c r="M81" i="1" s="1"/>
  <c r="AC80" i="1"/>
  <c r="N81" i="1" s="1"/>
  <c r="U80" i="1"/>
  <c r="W80" i="1" s="1"/>
  <c r="K81" i="1" l="1"/>
  <c r="L81" i="1" s="1"/>
  <c r="I81" i="1"/>
  <c r="J81" i="1" s="1"/>
  <c r="Q81" i="1" s="1"/>
  <c r="R81" i="1" s="1"/>
  <c r="U81" i="1" l="1"/>
  <c r="AB81" i="1"/>
  <c r="M82" i="1" s="1"/>
  <c r="AC81" i="1"/>
  <c r="N82" i="1" s="1"/>
  <c r="S81" i="1"/>
  <c r="T81" i="1" s="1"/>
  <c r="AE81" i="1" l="1"/>
  <c r="P82" i="1" s="1"/>
  <c r="AD81" i="1"/>
  <c r="O82" i="1" s="1"/>
  <c r="V81" i="1"/>
  <c r="AA81" i="1"/>
  <c r="H82" i="1" s="1"/>
  <c r="Z81" i="1"/>
  <c r="G82" i="1" s="1"/>
  <c r="Y81" i="1"/>
  <c r="F82" i="1" s="1"/>
  <c r="W81" i="1"/>
  <c r="X81" i="1"/>
  <c r="E82" i="1" s="1"/>
  <c r="I82" i="1" l="1"/>
  <c r="J82" i="1" s="1"/>
  <c r="K82" i="1"/>
  <c r="L82" i="1" s="1"/>
  <c r="S82" i="1" s="1"/>
  <c r="T82" i="1" s="1"/>
  <c r="V82" i="1" l="1"/>
  <c r="AD82" i="1"/>
  <c r="O83" i="1" s="1"/>
  <c r="AE82" i="1"/>
  <c r="P83" i="1" s="1"/>
  <c r="Q82" i="1"/>
  <c r="R82" i="1" s="1"/>
  <c r="AA82" i="1" l="1"/>
  <c r="H83" i="1" s="1"/>
  <c r="U82" i="1"/>
  <c r="W82" i="1" s="1"/>
  <c r="X82" i="1"/>
  <c r="E83" i="1" s="1"/>
  <c r="Z82" i="1"/>
  <c r="G83" i="1" s="1"/>
  <c r="Y82" i="1"/>
  <c r="F83" i="1" s="1"/>
  <c r="AB82" i="1"/>
  <c r="M83" i="1" s="1"/>
  <c r="AC82" i="1"/>
  <c r="N83" i="1" s="1"/>
  <c r="K83" i="1" l="1"/>
  <c r="L83" i="1" s="1"/>
  <c r="I83" i="1"/>
  <c r="J83" i="1" s="1"/>
  <c r="Q83" i="1" l="1"/>
  <c r="R83" i="1" s="1"/>
  <c r="U83" i="1"/>
  <c r="AC83" i="1"/>
  <c r="N84" i="1" s="1"/>
  <c r="AB83" i="1"/>
  <c r="M84" i="1" s="1"/>
  <c r="S83" i="1"/>
  <c r="T83" i="1" s="1"/>
  <c r="AE83" i="1" l="1"/>
  <c r="P84" i="1" s="1"/>
  <c r="V83" i="1"/>
  <c r="AD83" i="1"/>
  <c r="O84" i="1" s="1"/>
  <c r="AA83" i="1"/>
  <c r="H84" i="1" s="1"/>
  <c r="Z83" i="1"/>
  <c r="G84" i="1" s="1"/>
  <c r="Y83" i="1"/>
  <c r="F84" i="1" s="1"/>
  <c r="X83" i="1"/>
  <c r="E84" i="1" s="1"/>
  <c r="W83" i="1"/>
  <c r="I84" i="1" l="1"/>
  <c r="J84" i="1" s="1"/>
  <c r="K84" i="1"/>
  <c r="L84" i="1" s="1"/>
  <c r="S84" i="1" s="1"/>
  <c r="T84" i="1" s="1"/>
  <c r="AD84" i="1" l="1"/>
  <c r="O85" i="1" s="1"/>
  <c r="AE84" i="1"/>
  <c r="P85" i="1" s="1"/>
  <c r="V84" i="1"/>
  <c r="Q84" i="1"/>
  <c r="R84" i="1" s="1"/>
  <c r="U84" i="1" l="1"/>
  <c r="W84" i="1" s="1"/>
  <c r="AB84" i="1"/>
  <c r="M85" i="1" s="1"/>
  <c r="Z84" i="1"/>
  <c r="G85" i="1" s="1"/>
  <c r="AA84" i="1"/>
  <c r="H85" i="1" s="1"/>
  <c r="AC84" i="1"/>
  <c r="N85" i="1" s="1"/>
  <c r="X84" i="1"/>
  <c r="E85" i="1" s="1"/>
  <c r="Y84" i="1"/>
  <c r="F85" i="1" s="1"/>
  <c r="K85" i="1" l="1"/>
  <c r="L85" i="1" s="1"/>
  <c r="I85" i="1"/>
  <c r="J85" i="1" s="1"/>
  <c r="Q85" i="1" s="1"/>
  <c r="R85" i="1" s="1"/>
  <c r="AC85" i="1" l="1"/>
  <c r="N86" i="1" s="1"/>
  <c r="U85" i="1"/>
  <c r="AB85" i="1"/>
  <c r="M86" i="1" s="1"/>
  <c r="S85" i="1"/>
  <c r="T85" i="1" s="1"/>
  <c r="AD85" i="1" l="1"/>
  <c r="O86" i="1" s="1"/>
  <c r="V85" i="1"/>
  <c r="AE85" i="1"/>
  <c r="P86" i="1" s="1"/>
  <c r="Z85" i="1"/>
  <c r="G86" i="1" s="1"/>
  <c r="X85" i="1"/>
  <c r="E86" i="1" s="1"/>
  <c r="Y85" i="1"/>
  <c r="F86" i="1" s="1"/>
  <c r="W85" i="1"/>
  <c r="AA85" i="1"/>
  <c r="H86" i="1" s="1"/>
  <c r="I86" i="1" l="1"/>
  <c r="J86" i="1" s="1"/>
  <c r="K86" i="1"/>
  <c r="L86" i="1" s="1"/>
  <c r="S86" i="1" s="1"/>
  <c r="T86" i="1" s="1"/>
  <c r="V86" i="1" l="1"/>
  <c r="AD86" i="1"/>
  <c r="O87" i="1" s="1"/>
  <c r="AE86" i="1"/>
  <c r="P87" i="1" s="1"/>
  <c r="Q86" i="1"/>
  <c r="R86" i="1" s="1"/>
  <c r="AB86" i="1" l="1"/>
  <c r="M87" i="1" s="1"/>
  <c r="AC86" i="1"/>
  <c r="N87" i="1" s="1"/>
  <c r="Z86" i="1"/>
  <c r="G87" i="1" s="1"/>
  <c r="Y86" i="1"/>
  <c r="F87" i="1" s="1"/>
  <c r="U86" i="1"/>
  <c r="W86" i="1" s="1"/>
  <c r="X86" i="1"/>
  <c r="E87" i="1" s="1"/>
  <c r="AA86" i="1"/>
  <c r="H87" i="1" s="1"/>
  <c r="I87" i="1" l="1"/>
  <c r="J87" i="1" s="1"/>
  <c r="K87" i="1"/>
  <c r="L87" i="1" s="1"/>
  <c r="S87" i="1" s="1"/>
  <c r="T87" i="1" s="1"/>
  <c r="AD87" i="1" l="1"/>
  <c r="O88" i="1" s="1"/>
  <c r="AE87" i="1"/>
  <c r="P88" i="1" s="1"/>
  <c r="V87" i="1"/>
  <c r="Q87" i="1"/>
  <c r="R87" i="1" s="1"/>
  <c r="AA87" i="1" l="1"/>
  <c r="H88" i="1" s="1"/>
  <c r="AB87" i="1"/>
  <c r="M88" i="1" s="1"/>
  <c r="Y87" i="1"/>
  <c r="F88" i="1" s="1"/>
  <c r="X87" i="1"/>
  <c r="E88" i="1" s="1"/>
  <c r="Z87" i="1"/>
  <c r="G88" i="1" s="1"/>
  <c r="AC87" i="1"/>
  <c r="N88" i="1" s="1"/>
  <c r="U87" i="1"/>
  <c r="W87" i="1" s="1"/>
  <c r="K88" i="1" l="1"/>
  <c r="L88" i="1" s="1"/>
  <c r="I88" i="1"/>
  <c r="J88" i="1" s="1"/>
  <c r="Q88" i="1" s="1"/>
  <c r="R88" i="1" s="1"/>
  <c r="U88" i="1" l="1"/>
  <c r="AB88" i="1"/>
  <c r="M89" i="1" s="1"/>
  <c r="AC88" i="1"/>
  <c r="N89" i="1" s="1"/>
  <c r="S88" i="1"/>
  <c r="T88" i="1" s="1"/>
  <c r="AD88" i="1" l="1"/>
  <c r="O89" i="1" s="1"/>
  <c r="AE88" i="1"/>
  <c r="P89" i="1" s="1"/>
  <c r="V88" i="1"/>
  <c r="Y88" i="1"/>
  <c r="F89" i="1" s="1"/>
  <c r="W88" i="1"/>
  <c r="X88" i="1"/>
  <c r="E89" i="1" s="1"/>
  <c r="AA88" i="1"/>
  <c r="H89" i="1" s="1"/>
  <c r="Z88" i="1"/>
  <c r="G89" i="1" s="1"/>
  <c r="K89" i="1" l="1"/>
  <c r="L89" i="1" s="1"/>
  <c r="I89" i="1"/>
  <c r="J89" i="1" s="1"/>
  <c r="Q89" i="1" s="1"/>
  <c r="R89" i="1" s="1"/>
  <c r="U89" i="1" l="1"/>
  <c r="AB89" i="1"/>
  <c r="M90" i="1" s="1"/>
  <c r="AC89" i="1"/>
  <c r="N90" i="1" s="1"/>
  <c r="S89" i="1"/>
  <c r="T89" i="1" s="1"/>
  <c r="V89" i="1" l="1"/>
  <c r="AD89" i="1"/>
  <c r="O90" i="1" s="1"/>
  <c r="AE89" i="1"/>
  <c r="P90" i="1" s="1"/>
  <c r="AA89" i="1"/>
  <c r="H90" i="1" s="1"/>
  <c r="X89" i="1"/>
  <c r="E90" i="1" s="1"/>
  <c r="W89" i="1"/>
  <c r="Z89" i="1"/>
  <c r="G90" i="1" s="1"/>
  <c r="Y89" i="1"/>
  <c r="F90" i="1" s="1"/>
  <c r="K90" i="1" l="1"/>
  <c r="L90" i="1" s="1"/>
  <c r="I90" i="1"/>
  <c r="J90" i="1" s="1"/>
  <c r="Q90" i="1" s="1"/>
  <c r="R90" i="1" s="1"/>
  <c r="AB90" i="1" l="1"/>
  <c r="M91" i="1" s="1"/>
  <c r="AC90" i="1"/>
  <c r="N91" i="1" s="1"/>
  <c r="U90" i="1"/>
  <c r="S90" i="1"/>
  <c r="T90" i="1" s="1"/>
  <c r="V90" i="1" l="1"/>
  <c r="W90" i="1" s="1"/>
  <c r="AD90" i="1"/>
  <c r="O91" i="1" s="1"/>
  <c r="AE90" i="1"/>
  <c r="P91" i="1" s="1"/>
  <c r="AA90" i="1"/>
  <c r="H91" i="1" s="1"/>
  <c r="Z90" i="1"/>
  <c r="G91" i="1" s="1"/>
  <c r="Y90" i="1"/>
  <c r="F91" i="1" s="1"/>
  <c r="X90" i="1"/>
  <c r="E91" i="1" s="1"/>
  <c r="I91" i="1" l="1"/>
  <c r="J91" i="1" s="1"/>
  <c r="K91" i="1"/>
  <c r="L91" i="1" s="1"/>
  <c r="S91" i="1" s="1"/>
  <c r="T91" i="1" s="1"/>
  <c r="AE91" i="1" l="1"/>
  <c r="P92" i="1" s="1"/>
  <c r="AD91" i="1"/>
  <c r="O92" i="1" s="1"/>
  <c r="V91" i="1"/>
  <c r="Q91" i="1"/>
  <c r="R91" i="1" s="1"/>
  <c r="X91" i="1" l="1"/>
  <c r="E92" i="1" s="1"/>
  <c r="U91" i="1"/>
  <c r="W91" i="1" s="1"/>
  <c r="AB91" i="1"/>
  <c r="M92" i="1" s="1"/>
  <c r="AC91" i="1"/>
  <c r="N92" i="1" s="1"/>
  <c r="Z91" i="1"/>
  <c r="G92" i="1" s="1"/>
  <c r="AA91" i="1"/>
  <c r="H92" i="1" s="1"/>
  <c r="Y91" i="1"/>
  <c r="F92" i="1" s="1"/>
  <c r="K92" i="1" l="1"/>
  <c r="L92" i="1" s="1"/>
  <c r="I92" i="1"/>
  <c r="J92" i="1" s="1"/>
  <c r="Q92" i="1" s="1"/>
  <c r="R92" i="1" s="1"/>
  <c r="U92" i="1" l="1"/>
  <c r="AB92" i="1"/>
  <c r="M93" i="1" s="1"/>
  <c r="AC92" i="1"/>
  <c r="N93" i="1" s="1"/>
  <c r="S92" i="1"/>
  <c r="T92" i="1" s="1"/>
  <c r="V92" i="1" l="1"/>
  <c r="AD92" i="1"/>
  <c r="O93" i="1" s="1"/>
  <c r="AE92" i="1"/>
  <c r="P93" i="1" s="1"/>
  <c r="AA92" i="1"/>
  <c r="H93" i="1" s="1"/>
  <c r="Z92" i="1"/>
  <c r="G93" i="1" s="1"/>
  <c r="Y92" i="1"/>
  <c r="F93" i="1" s="1"/>
  <c r="X92" i="1"/>
  <c r="E93" i="1" s="1"/>
  <c r="W92" i="1"/>
  <c r="I93" i="1" l="1"/>
  <c r="J93" i="1" s="1"/>
  <c r="K93" i="1"/>
  <c r="L93" i="1" s="1"/>
  <c r="S93" i="1" l="1"/>
  <c r="T93" i="1" s="1"/>
  <c r="AE93" i="1"/>
  <c r="P94" i="1" s="1"/>
  <c r="V93" i="1"/>
  <c r="AD93" i="1"/>
  <c r="O94" i="1" s="1"/>
  <c r="Q93" i="1"/>
  <c r="R93" i="1" s="1"/>
  <c r="U93" i="1" l="1"/>
  <c r="W93" i="1" s="1"/>
  <c r="AC93" i="1"/>
  <c r="N94" i="1" s="1"/>
  <c r="X93" i="1"/>
  <c r="E94" i="1" s="1"/>
  <c r="Y93" i="1"/>
  <c r="F94" i="1" s="1"/>
  <c r="Z93" i="1"/>
  <c r="G94" i="1" s="1"/>
  <c r="AA93" i="1"/>
  <c r="H94" i="1" s="1"/>
  <c r="AB93" i="1"/>
  <c r="M94" i="1" s="1"/>
  <c r="K94" i="1" l="1"/>
  <c r="L94" i="1" s="1"/>
  <c r="I94" i="1"/>
  <c r="J94" i="1" s="1"/>
  <c r="Q94" i="1" s="1"/>
  <c r="R94" i="1" s="1"/>
  <c r="U94" i="1" l="1"/>
  <c r="AB94" i="1"/>
  <c r="M95" i="1" s="1"/>
  <c r="AC94" i="1"/>
  <c r="N95" i="1" s="1"/>
  <c r="S94" i="1"/>
  <c r="T94" i="1" s="1"/>
  <c r="AD94" i="1" l="1"/>
  <c r="O95" i="1" s="1"/>
  <c r="AE94" i="1"/>
  <c r="P95" i="1" s="1"/>
  <c r="V94" i="1"/>
  <c r="Z94" i="1"/>
  <c r="G95" i="1" s="1"/>
  <c r="Y94" i="1"/>
  <c r="F95" i="1" s="1"/>
  <c r="AA94" i="1"/>
  <c r="H95" i="1" s="1"/>
  <c r="X94" i="1"/>
  <c r="E95" i="1" s="1"/>
  <c r="W94" i="1"/>
  <c r="I95" i="1" l="1"/>
  <c r="J95" i="1" s="1"/>
  <c r="K95" i="1"/>
  <c r="L95" i="1" s="1"/>
  <c r="S95" i="1" s="1"/>
  <c r="T95" i="1" s="1"/>
  <c r="V95" i="1" l="1"/>
  <c r="AD95" i="1"/>
  <c r="O96" i="1" s="1"/>
  <c r="AE95" i="1"/>
  <c r="P96" i="1" s="1"/>
  <c r="Q95" i="1"/>
  <c r="R95" i="1" s="1"/>
  <c r="AC95" i="1" l="1"/>
  <c r="N96" i="1" s="1"/>
  <c r="AA95" i="1"/>
  <c r="H96" i="1" s="1"/>
  <c r="Z95" i="1"/>
  <c r="G96" i="1" s="1"/>
  <c r="U95" i="1"/>
  <c r="W95" i="1" s="1"/>
  <c r="AB95" i="1"/>
  <c r="M96" i="1" s="1"/>
  <c r="X95" i="1"/>
  <c r="E96" i="1" s="1"/>
  <c r="Y95" i="1"/>
  <c r="F96" i="1" s="1"/>
  <c r="I96" i="1" l="1"/>
  <c r="J96" i="1" s="1"/>
  <c r="K96" i="1"/>
  <c r="L96" i="1" s="1"/>
  <c r="S96" i="1" s="1"/>
  <c r="T96" i="1" s="1"/>
  <c r="V96" i="1" l="1"/>
  <c r="AD96" i="1"/>
  <c r="O97" i="1" s="1"/>
  <c r="AE96" i="1"/>
  <c r="P97" i="1" s="1"/>
  <c r="Q96" i="1"/>
  <c r="R96" i="1" s="1"/>
  <c r="Z96" i="1" l="1"/>
  <c r="G97" i="1" s="1"/>
  <c r="AB96" i="1"/>
  <c r="M97" i="1" s="1"/>
  <c r="U96" i="1"/>
  <c r="W96" i="1" s="1"/>
  <c r="X96" i="1"/>
  <c r="E97" i="1" s="1"/>
  <c r="Y96" i="1"/>
  <c r="F97" i="1" s="1"/>
  <c r="AC96" i="1"/>
  <c r="N97" i="1" s="1"/>
  <c r="AA96" i="1"/>
  <c r="H97" i="1" s="1"/>
  <c r="I97" i="1" l="1"/>
  <c r="J97" i="1" s="1"/>
  <c r="K97" i="1"/>
  <c r="L97" i="1" s="1"/>
  <c r="S97" i="1" s="1"/>
  <c r="T97" i="1" s="1"/>
  <c r="V97" i="1" l="1"/>
  <c r="AE97" i="1"/>
  <c r="P98" i="1" s="1"/>
  <c r="AD97" i="1"/>
  <c r="O98" i="1" s="1"/>
  <c r="Q97" i="1"/>
  <c r="R97" i="1" s="1"/>
  <c r="Y97" i="1" l="1"/>
  <c r="F98" i="1" s="1"/>
  <c r="AB97" i="1"/>
  <c r="M98" i="1" s="1"/>
  <c r="X97" i="1"/>
  <c r="E98" i="1" s="1"/>
  <c r="Z97" i="1"/>
  <c r="G98" i="1" s="1"/>
  <c r="AA97" i="1"/>
  <c r="H98" i="1" s="1"/>
  <c r="U97" i="1"/>
  <c r="W97" i="1" s="1"/>
  <c r="AC97" i="1"/>
  <c r="N98" i="1" s="1"/>
  <c r="K98" i="1" l="1"/>
  <c r="L98" i="1" s="1"/>
  <c r="I98" i="1"/>
  <c r="J98" i="1" s="1"/>
  <c r="Q98" i="1" s="1"/>
  <c r="R98" i="1" s="1"/>
  <c r="AB98" i="1" l="1"/>
  <c r="M99" i="1" s="1"/>
  <c r="AC98" i="1"/>
  <c r="N99" i="1" s="1"/>
  <c r="U98" i="1"/>
  <c r="S98" i="1"/>
  <c r="T98" i="1" s="1"/>
  <c r="AA98" i="1" s="1"/>
  <c r="H99" i="1" s="1"/>
  <c r="AE98" i="1" l="1"/>
  <c r="P99" i="1" s="1"/>
  <c r="V98" i="1"/>
  <c r="W98" i="1" s="1"/>
  <c r="AD98" i="1"/>
  <c r="O99" i="1" s="1"/>
  <c r="Z98" i="1"/>
  <c r="G99" i="1" s="1"/>
  <c r="Y98" i="1"/>
  <c r="F99" i="1" s="1"/>
  <c r="X98" i="1"/>
  <c r="E99" i="1" s="1"/>
  <c r="I99" i="1" l="1"/>
  <c r="J99" i="1" s="1"/>
  <c r="K99" i="1"/>
  <c r="L99" i="1" s="1"/>
  <c r="S99" i="1" s="1"/>
  <c r="T99" i="1" s="1"/>
  <c r="AD99" i="1" l="1"/>
  <c r="O100" i="1" s="1"/>
  <c r="V99" i="1"/>
  <c r="AE99" i="1"/>
  <c r="P100" i="1" s="1"/>
  <c r="Q99" i="1"/>
  <c r="R99" i="1" s="1"/>
  <c r="AB99" i="1" l="1"/>
  <c r="M100" i="1" s="1"/>
  <c r="Y99" i="1"/>
  <c r="F100" i="1" s="1"/>
  <c r="Z99" i="1"/>
  <c r="G100" i="1" s="1"/>
  <c r="AA99" i="1"/>
  <c r="H100" i="1" s="1"/>
  <c r="AC99" i="1"/>
  <c r="N100" i="1" s="1"/>
  <c r="U99" i="1"/>
  <c r="W99" i="1" s="1"/>
  <c r="X99" i="1"/>
  <c r="E100" i="1" s="1"/>
  <c r="I100" i="1" l="1"/>
  <c r="J100" i="1" s="1"/>
  <c r="K100" i="1"/>
  <c r="L100" i="1" s="1"/>
  <c r="S100" i="1" l="1"/>
  <c r="T100" i="1" s="1"/>
  <c r="V100" i="1"/>
  <c r="AD100" i="1"/>
  <c r="O101" i="1" s="1"/>
  <c r="AE100" i="1"/>
  <c r="P101" i="1" s="1"/>
  <c r="Q100" i="1"/>
  <c r="R100" i="1" s="1"/>
  <c r="AB100" i="1" l="1"/>
  <c r="M101" i="1" s="1"/>
  <c r="Z100" i="1"/>
  <c r="G101" i="1" s="1"/>
  <c r="AA100" i="1"/>
  <c r="H101" i="1" s="1"/>
  <c r="AC100" i="1"/>
  <c r="N101" i="1" s="1"/>
  <c r="U100" i="1"/>
  <c r="W100" i="1" s="1"/>
  <c r="X100" i="1"/>
  <c r="E101" i="1" s="1"/>
  <c r="Y100" i="1"/>
  <c r="F101" i="1" s="1"/>
  <c r="I101" i="1" l="1"/>
  <c r="J101" i="1" s="1"/>
  <c r="K101" i="1"/>
  <c r="L101" i="1" s="1"/>
  <c r="S101" i="1" s="1"/>
  <c r="T101" i="1" s="1"/>
  <c r="AE101" i="1" l="1"/>
  <c r="P102" i="1" s="1"/>
  <c r="V101" i="1"/>
  <c r="AD101" i="1"/>
  <c r="O102" i="1" s="1"/>
  <c r="Q101" i="1"/>
  <c r="R101" i="1" s="1"/>
  <c r="U101" i="1" l="1"/>
  <c r="W101" i="1" s="1"/>
  <c r="AB101" i="1"/>
  <c r="M102" i="1" s="1"/>
  <c r="AA101" i="1"/>
  <c r="H102" i="1" s="1"/>
  <c r="AC101" i="1"/>
  <c r="N102" i="1" s="1"/>
  <c r="X101" i="1"/>
  <c r="E102" i="1" s="1"/>
  <c r="Y101" i="1"/>
  <c r="F102" i="1" s="1"/>
  <c r="Z101" i="1"/>
  <c r="G102" i="1" s="1"/>
  <c r="K102" i="1" l="1"/>
  <c r="L102" i="1" s="1"/>
  <c r="I102" i="1"/>
  <c r="J102" i="1" s="1"/>
  <c r="Q102" i="1" s="1"/>
  <c r="R102" i="1" s="1"/>
  <c r="AB102" i="1" l="1"/>
  <c r="M103" i="1" s="1"/>
  <c r="AC102" i="1"/>
  <c r="N103" i="1" s="1"/>
  <c r="U102" i="1"/>
  <c r="S102" i="1"/>
  <c r="T102" i="1" s="1"/>
  <c r="AD102" i="1" l="1"/>
  <c r="O103" i="1" s="1"/>
  <c r="AE102" i="1"/>
  <c r="P103" i="1" s="1"/>
  <c r="V102" i="1"/>
  <c r="W102" i="1" s="1"/>
  <c r="AA102" i="1"/>
  <c r="H103" i="1" s="1"/>
  <c r="Z102" i="1"/>
  <c r="G103" i="1" s="1"/>
  <c r="Y102" i="1"/>
  <c r="F103" i="1" s="1"/>
  <c r="X102" i="1"/>
  <c r="E103" i="1" s="1"/>
  <c r="I103" i="1" l="1"/>
  <c r="J103" i="1" s="1"/>
  <c r="K103" i="1"/>
  <c r="L103" i="1" s="1"/>
  <c r="S103" i="1" s="1"/>
  <c r="T103" i="1" s="1"/>
  <c r="AE103" i="1" l="1"/>
  <c r="P104" i="1" s="1"/>
  <c r="V103" i="1"/>
  <c r="AD103" i="1"/>
  <c r="O104" i="1" s="1"/>
  <c r="Q103" i="1"/>
  <c r="R103" i="1" s="1"/>
  <c r="AC103" i="1" l="1"/>
  <c r="N104" i="1" s="1"/>
  <c r="AB103" i="1"/>
  <c r="M104" i="1" s="1"/>
  <c r="U103" i="1"/>
  <c r="W103" i="1" s="1"/>
  <c r="Y103" i="1"/>
  <c r="F104" i="1" s="1"/>
  <c r="Z103" i="1"/>
  <c r="G104" i="1" s="1"/>
  <c r="AA103" i="1"/>
  <c r="H104" i="1" s="1"/>
  <c r="X103" i="1"/>
  <c r="E104" i="1" s="1"/>
  <c r="I104" i="1" l="1"/>
  <c r="J104" i="1" s="1"/>
  <c r="K104" i="1"/>
  <c r="L104" i="1" s="1"/>
  <c r="S104" i="1" s="1"/>
  <c r="T104" i="1" s="1"/>
  <c r="V104" i="1" l="1"/>
  <c r="AD104" i="1"/>
  <c r="O105" i="1" s="1"/>
  <c r="AE104" i="1"/>
  <c r="P105" i="1" s="1"/>
  <c r="Q104" i="1"/>
  <c r="R104" i="1" s="1"/>
  <c r="AB104" i="1" l="1"/>
  <c r="M105" i="1" s="1"/>
  <c r="AC104" i="1"/>
  <c r="N105" i="1" s="1"/>
  <c r="U104" i="1"/>
  <c r="W104" i="1" s="1"/>
  <c r="X104" i="1"/>
  <c r="E105" i="1" s="1"/>
  <c r="Y104" i="1"/>
  <c r="F105" i="1" s="1"/>
  <c r="Z104" i="1"/>
  <c r="G105" i="1" s="1"/>
  <c r="AA104" i="1"/>
  <c r="H105" i="1" s="1"/>
  <c r="K105" i="1" l="1"/>
  <c r="L105" i="1" s="1"/>
  <c r="I105" i="1"/>
  <c r="J105" i="1" s="1"/>
  <c r="Q105" i="1" s="1"/>
  <c r="R105" i="1" s="1"/>
  <c r="AC105" i="1" l="1"/>
  <c r="N106" i="1" s="1"/>
  <c r="U105" i="1"/>
  <c r="AB105" i="1"/>
  <c r="M106" i="1" s="1"/>
  <c r="S105" i="1"/>
  <c r="T105" i="1" s="1"/>
  <c r="V105" i="1" l="1"/>
  <c r="AE105" i="1"/>
  <c r="P106" i="1" s="1"/>
  <c r="AD105" i="1"/>
  <c r="O106" i="1" s="1"/>
  <c r="Z105" i="1"/>
  <c r="G106" i="1" s="1"/>
  <c r="Y105" i="1"/>
  <c r="F106" i="1" s="1"/>
  <c r="X105" i="1"/>
  <c r="E106" i="1" s="1"/>
  <c r="W105" i="1"/>
  <c r="AA105" i="1"/>
  <c r="H106" i="1" s="1"/>
  <c r="I106" i="1" l="1"/>
  <c r="J106" i="1" s="1"/>
  <c r="K106" i="1"/>
  <c r="L106" i="1" s="1"/>
  <c r="S106" i="1" s="1"/>
  <c r="T106" i="1" s="1"/>
  <c r="V106" i="1" l="1"/>
  <c r="AD106" i="1"/>
  <c r="O107" i="1" s="1"/>
  <c r="AE106" i="1"/>
  <c r="P107" i="1" s="1"/>
  <c r="Q106" i="1"/>
  <c r="R106" i="1" s="1"/>
  <c r="Z106" i="1" l="1"/>
  <c r="G107" i="1" s="1"/>
  <c r="AC106" i="1"/>
  <c r="N107" i="1" s="1"/>
  <c r="Y106" i="1"/>
  <c r="F107" i="1" s="1"/>
  <c r="AA106" i="1"/>
  <c r="H107" i="1" s="1"/>
  <c r="U106" i="1"/>
  <c r="W106" i="1" s="1"/>
  <c r="X106" i="1"/>
  <c r="E107" i="1" s="1"/>
  <c r="AB106" i="1"/>
  <c r="M107" i="1" s="1"/>
  <c r="I107" i="1" l="1"/>
  <c r="J107" i="1" s="1"/>
  <c r="K107" i="1"/>
  <c r="L107" i="1" s="1"/>
  <c r="S107" i="1" s="1"/>
  <c r="T107" i="1" s="1"/>
  <c r="AE107" i="1" l="1"/>
  <c r="P108" i="1" s="1"/>
  <c r="V107" i="1"/>
  <c r="AD107" i="1"/>
  <c r="O108" i="1" s="1"/>
  <c r="Q107" i="1"/>
  <c r="R107" i="1" s="1"/>
  <c r="Y107" i="1" l="1"/>
  <c r="F108" i="1" s="1"/>
  <c r="AC107" i="1"/>
  <c r="N108" i="1" s="1"/>
  <c r="X107" i="1"/>
  <c r="E108" i="1" s="1"/>
  <c r="AA107" i="1"/>
  <c r="H108" i="1" s="1"/>
  <c r="AB107" i="1"/>
  <c r="M108" i="1" s="1"/>
  <c r="U107" i="1"/>
  <c r="W107" i="1" s="1"/>
  <c r="Z107" i="1"/>
  <c r="G108" i="1" s="1"/>
  <c r="K108" i="1" l="1"/>
  <c r="L108" i="1" s="1"/>
  <c r="I108" i="1"/>
  <c r="J108" i="1" s="1"/>
  <c r="Q108" i="1" s="1"/>
  <c r="R108" i="1" s="1"/>
  <c r="AC108" i="1" l="1"/>
  <c r="N109" i="1" s="1"/>
  <c r="AB108" i="1"/>
  <c r="M109" i="1" s="1"/>
  <c r="U108" i="1"/>
  <c r="S108" i="1"/>
  <c r="T108" i="1" s="1"/>
  <c r="AD108" i="1" l="1"/>
  <c r="O109" i="1" s="1"/>
  <c r="V108" i="1"/>
  <c r="AE108" i="1"/>
  <c r="P109" i="1" s="1"/>
  <c r="W108" i="1"/>
  <c r="AA108" i="1"/>
  <c r="H109" i="1" s="1"/>
  <c r="Z108" i="1"/>
  <c r="G109" i="1" s="1"/>
  <c r="Y108" i="1"/>
  <c r="F109" i="1" s="1"/>
  <c r="X108" i="1"/>
  <c r="E109" i="1" s="1"/>
  <c r="I109" i="1" l="1"/>
  <c r="J109" i="1" s="1"/>
  <c r="K109" i="1"/>
  <c r="L109" i="1" s="1"/>
  <c r="S109" i="1" s="1"/>
  <c r="T109" i="1" s="1"/>
  <c r="AE109" i="1" l="1"/>
  <c r="P110" i="1" s="1"/>
  <c r="V109" i="1"/>
  <c r="AD109" i="1"/>
  <c r="O110" i="1" s="1"/>
  <c r="Q109" i="1"/>
  <c r="R109" i="1" s="1"/>
  <c r="AC109" i="1" l="1"/>
  <c r="N110" i="1" s="1"/>
  <c r="Z109" i="1"/>
  <c r="G110" i="1" s="1"/>
  <c r="AA109" i="1"/>
  <c r="H110" i="1" s="1"/>
  <c r="AB109" i="1"/>
  <c r="M110" i="1" s="1"/>
  <c r="U109" i="1"/>
  <c r="W109" i="1" s="1"/>
  <c r="X109" i="1"/>
  <c r="E110" i="1" s="1"/>
  <c r="Y109" i="1"/>
  <c r="F110" i="1" s="1"/>
  <c r="I110" i="1" l="1"/>
  <c r="J110" i="1" s="1"/>
  <c r="K110" i="1"/>
  <c r="L110" i="1" s="1"/>
  <c r="S110" i="1" s="1"/>
  <c r="T110" i="1" s="1"/>
  <c r="V110" i="1" l="1"/>
  <c r="AD110" i="1"/>
  <c r="O111" i="1" s="1"/>
  <c r="AE110" i="1"/>
  <c r="P111" i="1" s="1"/>
  <c r="Q110" i="1"/>
  <c r="R110" i="1" s="1"/>
  <c r="AC110" i="1" l="1"/>
  <c r="N111" i="1" s="1"/>
  <c r="AA110" i="1"/>
  <c r="H111" i="1" s="1"/>
  <c r="AB110" i="1"/>
  <c r="M111" i="1" s="1"/>
  <c r="X110" i="1"/>
  <c r="E111" i="1" s="1"/>
  <c r="Y110" i="1"/>
  <c r="F111" i="1" s="1"/>
  <c r="Z110" i="1"/>
  <c r="G111" i="1" s="1"/>
  <c r="U110" i="1"/>
  <c r="W110" i="1" s="1"/>
  <c r="K111" i="1" l="1"/>
  <c r="L111" i="1" s="1"/>
  <c r="I111" i="1"/>
  <c r="J111" i="1" s="1"/>
  <c r="Q111" i="1" s="1"/>
  <c r="R111" i="1" s="1"/>
  <c r="U111" i="1" l="1"/>
  <c r="AC111" i="1"/>
  <c r="N112" i="1" s="1"/>
  <c r="AB111" i="1"/>
  <c r="M112" i="1" s="1"/>
  <c r="S111" i="1"/>
  <c r="T111" i="1" s="1"/>
  <c r="AD111" i="1" l="1"/>
  <c r="O112" i="1" s="1"/>
  <c r="V111" i="1"/>
  <c r="AE111" i="1"/>
  <c r="P112" i="1" s="1"/>
  <c r="AA111" i="1"/>
  <c r="H112" i="1" s="1"/>
  <c r="Z111" i="1"/>
  <c r="G112" i="1" s="1"/>
  <c r="Y111" i="1"/>
  <c r="F112" i="1" s="1"/>
  <c r="X111" i="1"/>
  <c r="E112" i="1" s="1"/>
  <c r="W111" i="1"/>
  <c r="I112" i="1" l="1"/>
  <c r="J112" i="1" s="1"/>
  <c r="K112" i="1"/>
  <c r="L112" i="1" s="1"/>
  <c r="S112" i="1" s="1"/>
  <c r="T112" i="1" s="1"/>
  <c r="AD112" i="1" l="1"/>
  <c r="O113" i="1" s="1"/>
  <c r="V112" i="1"/>
  <c r="AE112" i="1"/>
  <c r="P113" i="1" s="1"/>
  <c r="Q112" i="1"/>
  <c r="R112" i="1" s="1"/>
  <c r="AB112" i="1" l="1"/>
  <c r="M113" i="1" s="1"/>
  <c r="AC112" i="1"/>
  <c r="N113" i="1" s="1"/>
  <c r="AA112" i="1"/>
  <c r="H113" i="1" s="1"/>
  <c r="X112" i="1"/>
  <c r="E113" i="1" s="1"/>
  <c r="Y112" i="1"/>
  <c r="F113" i="1" s="1"/>
  <c r="Z112" i="1"/>
  <c r="G113" i="1" s="1"/>
  <c r="U112" i="1"/>
  <c r="W112" i="1" s="1"/>
  <c r="K113" i="1" l="1"/>
  <c r="L113" i="1" s="1"/>
  <c r="I113" i="1"/>
  <c r="J113" i="1" s="1"/>
  <c r="Q113" i="1" s="1"/>
  <c r="R113" i="1" s="1"/>
  <c r="AC113" i="1" l="1"/>
  <c r="N114" i="1" s="1"/>
  <c r="U113" i="1"/>
  <c r="AB113" i="1"/>
  <c r="M114" i="1" s="1"/>
  <c r="S113" i="1"/>
  <c r="T113" i="1" s="1"/>
  <c r="AD113" i="1" l="1"/>
  <c r="O114" i="1" s="1"/>
  <c r="V113" i="1"/>
  <c r="W113" i="1" s="1"/>
  <c r="AE113" i="1"/>
  <c r="P114" i="1" s="1"/>
  <c r="Z113" i="1"/>
  <c r="G114" i="1" s="1"/>
  <c r="Y113" i="1"/>
  <c r="F114" i="1" s="1"/>
  <c r="X113" i="1"/>
  <c r="E114" i="1" s="1"/>
  <c r="AA113" i="1"/>
  <c r="H114" i="1" s="1"/>
  <c r="I114" i="1" l="1"/>
  <c r="J114" i="1" s="1"/>
  <c r="K114" i="1"/>
  <c r="L114" i="1" s="1"/>
  <c r="S114" i="1" s="1"/>
  <c r="T114" i="1" s="1"/>
  <c r="AD114" i="1" l="1"/>
  <c r="O115" i="1" s="1"/>
  <c r="V114" i="1"/>
  <c r="AE114" i="1"/>
  <c r="P115" i="1" s="1"/>
  <c r="Q114" i="1"/>
  <c r="R114" i="1" s="1"/>
  <c r="Z114" i="1" l="1"/>
  <c r="G115" i="1" s="1"/>
  <c r="AC114" i="1"/>
  <c r="N115" i="1" s="1"/>
  <c r="AB114" i="1"/>
  <c r="M115" i="1" s="1"/>
  <c r="U114" i="1"/>
  <c r="W114" i="1" s="1"/>
  <c r="X114" i="1"/>
  <c r="E115" i="1" s="1"/>
  <c r="Y114" i="1"/>
  <c r="F115" i="1" s="1"/>
  <c r="AA114" i="1"/>
  <c r="H115" i="1" s="1"/>
  <c r="I115" i="1" l="1"/>
  <c r="J115" i="1" s="1"/>
  <c r="K115" i="1"/>
  <c r="L115" i="1" s="1"/>
  <c r="S115" i="1" s="1"/>
  <c r="T115" i="1" s="1"/>
  <c r="AD115" i="1" l="1"/>
  <c r="O116" i="1" s="1"/>
  <c r="V115" i="1"/>
  <c r="AE115" i="1"/>
  <c r="P116" i="1" s="1"/>
  <c r="Q115" i="1"/>
  <c r="R115" i="1" s="1"/>
  <c r="Y115" i="1" l="1"/>
  <c r="F116" i="1" s="1"/>
  <c r="AC115" i="1"/>
  <c r="N116" i="1" s="1"/>
  <c r="AA115" i="1"/>
  <c r="H116" i="1" s="1"/>
  <c r="AB115" i="1"/>
  <c r="M116" i="1" s="1"/>
  <c r="U115" i="1"/>
  <c r="W115" i="1" s="1"/>
  <c r="X115" i="1"/>
  <c r="E116" i="1" s="1"/>
  <c r="Z115" i="1"/>
  <c r="G116" i="1" s="1"/>
  <c r="K116" i="1" l="1"/>
  <c r="L116" i="1" s="1"/>
  <c r="I116" i="1"/>
  <c r="J116" i="1" s="1"/>
  <c r="Q116" i="1" l="1"/>
  <c r="R116" i="1" s="1"/>
  <c r="AC116" i="1"/>
  <c r="N117" i="1" s="1"/>
  <c r="U116" i="1"/>
  <c r="AB116" i="1"/>
  <c r="M117" i="1" s="1"/>
  <c r="S116" i="1"/>
  <c r="T116" i="1" s="1"/>
  <c r="AD116" i="1" l="1"/>
  <c r="O117" i="1" s="1"/>
  <c r="V116" i="1"/>
  <c r="AE116" i="1"/>
  <c r="P117" i="1" s="1"/>
  <c r="AA116" i="1"/>
  <c r="H117" i="1" s="1"/>
  <c r="Z116" i="1"/>
  <c r="G117" i="1" s="1"/>
  <c r="Y116" i="1"/>
  <c r="F117" i="1" s="1"/>
  <c r="W116" i="1"/>
  <c r="X116" i="1"/>
  <c r="E117" i="1" s="1"/>
  <c r="I117" i="1" l="1"/>
  <c r="J117" i="1" s="1"/>
  <c r="K117" i="1"/>
  <c r="L117" i="1" s="1"/>
  <c r="S117" i="1" l="1"/>
  <c r="T117" i="1" s="1"/>
  <c r="AD117" i="1" s="1"/>
  <c r="O118" i="1" s="1"/>
  <c r="V117" i="1"/>
  <c r="AE117" i="1"/>
  <c r="P118" i="1" s="1"/>
  <c r="Q117" i="1"/>
  <c r="R117" i="1" s="1"/>
  <c r="AC117" i="1" l="1"/>
  <c r="N118" i="1" s="1"/>
  <c r="U117" i="1"/>
  <c r="W117" i="1" s="1"/>
  <c r="AA117" i="1"/>
  <c r="H118" i="1" s="1"/>
  <c r="Z117" i="1"/>
  <c r="G118" i="1" s="1"/>
  <c r="AB117" i="1"/>
  <c r="M118" i="1" s="1"/>
  <c r="X117" i="1"/>
  <c r="E118" i="1" s="1"/>
  <c r="Y117" i="1"/>
  <c r="F118" i="1" s="1"/>
  <c r="I118" i="1" l="1"/>
  <c r="J118" i="1" s="1"/>
  <c r="K118" i="1"/>
  <c r="L118" i="1" s="1"/>
  <c r="S118" i="1" s="1"/>
  <c r="T118" i="1" s="1"/>
  <c r="V118" i="1" l="1"/>
  <c r="AD118" i="1"/>
  <c r="O119" i="1" s="1"/>
  <c r="AE118" i="1"/>
  <c r="P119" i="1" s="1"/>
  <c r="Q118" i="1"/>
  <c r="R118" i="1" s="1"/>
  <c r="AC118" i="1" l="1"/>
  <c r="N119" i="1" s="1"/>
  <c r="Z118" i="1"/>
  <c r="G119" i="1" s="1"/>
  <c r="U118" i="1"/>
  <c r="W118" i="1" s="1"/>
  <c r="X118" i="1"/>
  <c r="E119" i="1" s="1"/>
  <c r="Y118" i="1"/>
  <c r="F119" i="1" s="1"/>
  <c r="AA118" i="1"/>
  <c r="H119" i="1" s="1"/>
  <c r="AB118" i="1"/>
  <c r="M119" i="1" s="1"/>
  <c r="I119" i="1" l="1"/>
  <c r="J119" i="1" s="1"/>
  <c r="K119" i="1"/>
  <c r="L119" i="1" s="1"/>
  <c r="S119" i="1" s="1"/>
  <c r="T119" i="1" s="1"/>
  <c r="AE119" i="1" l="1"/>
  <c r="P120" i="1" s="1"/>
  <c r="AD119" i="1"/>
  <c r="O120" i="1" s="1"/>
  <c r="V119" i="1"/>
  <c r="Q119" i="1"/>
  <c r="R119" i="1" s="1"/>
  <c r="U119" i="1" l="1"/>
  <c r="W119" i="1" s="1"/>
  <c r="AC119" i="1"/>
  <c r="N120" i="1" s="1"/>
  <c r="Y119" i="1"/>
  <c r="F120" i="1" s="1"/>
  <c r="Z119" i="1"/>
  <c r="G120" i="1" s="1"/>
  <c r="AA119" i="1"/>
  <c r="H120" i="1" s="1"/>
  <c r="AB119" i="1"/>
  <c r="M120" i="1" s="1"/>
  <c r="X119" i="1"/>
  <c r="E120" i="1" s="1"/>
  <c r="K120" i="1" l="1"/>
  <c r="L120" i="1" s="1"/>
  <c r="I120" i="1"/>
  <c r="J120" i="1" s="1"/>
  <c r="Q120" i="1" l="1"/>
  <c r="R120" i="1" s="1"/>
  <c r="AC120" i="1"/>
  <c r="N121" i="1" s="1"/>
  <c r="U120" i="1"/>
  <c r="AB120" i="1"/>
  <c r="M121" i="1" s="1"/>
  <c r="S120" i="1"/>
  <c r="T120" i="1" s="1"/>
  <c r="AD120" i="1" l="1"/>
  <c r="O121" i="1" s="1"/>
  <c r="AE120" i="1"/>
  <c r="P121" i="1" s="1"/>
  <c r="V120" i="1"/>
  <c r="W120" i="1" s="1"/>
  <c r="AA120" i="1"/>
  <c r="H121" i="1" s="1"/>
  <c r="Y120" i="1"/>
  <c r="F121" i="1" s="1"/>
  <c r="X120" i="1"/>
  <c r="E121" i="1" s="1"/>
  <c r="Z120" i="1"/>
  <c r="G121" i="1" s="1"/>
  <c r="K121" i="1" l="1"/>
  <c r="L121" i="1" s="1"/>
  <c r="I121" i="1"/>
  <c r="J121" i="1" s="1"/>
  <c r="Q121" i="1" s="1"/>
  <c r="R121" i="1" s="1"/>
  <c r="AC121" i="1" l="1"/>
  <c r="N122" i="1" s="1"/>
  <c r="AB121" i="1"/>
  <c r="M122" i="1" s="1"/>
  <c r="U121" i="1"/>
  <c r="S121" i="1"/>
  <c r="T121" i="1" s="1"/>
  <c r="AD121" i="1" l="1"/>
  <c r="O122" i="1" s="1"/>
  <c r="AE121" i="1"/>
  <c r="P122" i="1" s="1"/>
  <c r="V121" i="1"/>
  <c r="W121" i="1"/>
  <c r="AA121" i="1"/>
  <c r="H122" i="1" s="1"/>
  <c r="Z121" i="1"/>
  <c r="G122" i="1" s="1"/>
  <c r="Y121" i="1"/>
  <c r="F122" i="1" s="1"/>
  <c r="X121" i="1"/>
  <c r="E122" i="1" s="1"/>
  <c r="I122" i="1" l="1"/>
  <c r="J122" i="1" s="1"/>
  <c r="K122" i="1"/>
  <c r="L122" i="1" s="1"/>
  <c r="S122" i="1" s="1"/>
  <c r="T122" i="1" s="1"/>
  <c r="AD122" i="1" l="1"/>
  <c r="O123" i="1" s="1"/>
  <c r="AE122" i="1"/>
  <c r="P123" i="1" s="1"/>
  <c r="V122" i="1"/>
  <c r="Q122" i="1"/>
  <c r="R122" i="1" s="1"/>
  <c r="AB122" i="1" l="1"/>
  <c r="M123" i="1" s="1"/>
  <c r="Z122" i="1"/>
  <c r="G123" i="1" s="1"/>
  <c r="AA122" i="1"/>
  <c r="H123" i="1" s="1"/>
  <c r="AC122" i="1"/>
  <c r="N123" i="1" s="1"/>
  <c r="U122" i="1"/>
  <c r="W122" i="1" s="1"/>
  <c r="X122" i="1"/>
  <c r="E123" i="1" s="1"/>
  <c r="Y122" i="1"/>
  <c r="F123" i="1" s="1"/>
  <c r="I123" i="1" l="1"/>
  <c r="J123" i="1" s="1"/>
  <c r="K123" i="1"/>
  <c r="L123" i="1" s="1"/>
  <c r="S123" i="1" s="1"/>
  <c r="T123" i="1" s="1"/>
  <c r="AD123" i="1" l="1"/>
  <c r="O124" i="1" s="1"/>
  <c r="AE123" i="1"/>
  <c r="P124" i="1" s="1"/>
  <c r="V123" i="1"/>
  <c r="Q123" i="1"/>
  <c r="R123" i="1" s="1"/>
  <c r="AA123" i="1" l="1"/>
  <c r="H124" i="1" s="1"/>
  <c r="AC123" i="1"/>
  <c r="N124" i="1" s="1"/>
  <c r="U123" i="1"/>
  <c r="W123" i="1" s="1"/>
  <c r="X123" i="1"/>
  <c r="E124" i="1" s="1"/>
  <c r="Y123" i="1"/>
  <c r="F124" i="1" s="1"/>
  <c r="Z123" i="1"/>
  <c r="G124" i="1" s="1"/>
  <c r="AB123" i="1"/>
  <c r="M124" i="1" s="1"/>
  <c r="K124" i="1" l="1"/>
  <c r="L124" i="1" s="1"/>
  <c r="I124" i="1"/>
  <c r="J124" i="1" s="1"/>
  <c r="Q124" i="1" s="1"/>
  <c r="R124" i="1" s="1"/>
  <c r="AB124" i="1" l="1"/>
  <c r="M125" i="1" s="1"/>
  <c r="AC124" i="1"/>
  <c r="N125" i="1" s="1"/>
  <c r="U124" i="1"/>
  <c r="S124" i="1"/>
  <c r="T124" i="1" s="1"/>
  <c r="AD124" i="1" l="1"/>
  <c r="O125" i="1" s="1"/>
  <c r="AE124" i="1"/>
  <c r="P125" i="1" s="1"/>
  <c r="V124" i="1"/>
  <c r="W124" i="1"/>
  <c r="AA124" i="1"/>
  <c r="H125" i="1" s="1"/>
  <c r="Y124" i="1"/>
  <c r="F125" i="1" s="1"/>
  <c r="X124" i="1"/>
  <c r="E125" i="1" s="1"/>
  <c r="Z124" i="1"/>
  <c r="G125" i="1" s="1"/>
  <c r="K125" i="1" l="1"/>
  <c r="L125" i="1" s="1"/>
  <c r="I125" i="1"/>
  <c r="J125" i="1" s="1"/>
  <c r="Q125" i="1" s="1"/>
  <c r="R125" i="1" s="1"/>
  <c r="AC125" i="1" l="1"/>
  <c r="N126" i="1" s="1"/>
  <c r="U125" i="1"/>
  <c r="AB125" i="1"/>
  <c r="M126" i="1" s="1"/>
  <c r="S125" i="1"/>
  <c r="T125" i="1" s="1"/>
  <c r="AD125" i="1" l="1"/>
  <c r="O126" i="1" s="1"/>
  <c r="AE125" i="1"/>
  <c r="P126" i="1" s="1"/>
  <c r="V125" i="1"/>
  <c r="W125" i="1" s="1"/>
  <c r="Z125" i="1"/>
  <c r="G126" i="1" s="1"/>
  <c r="X125" i="1"/>
  <c r="E126" i="1" s="1"/>
  <c r="AA125" i="1"/>
  <c r="H126" i="1" s="1"/>
  <c r="Y125" i="1"/>
  <c r="F126" i="1" s="1"/>
  <c r="I126" i="1" l="1"/>
  <c r="J126" i="1" s="1"/>
  <c r="K126" i="1"/>
  <c r="L126" i="1" s="1"/>
  <c r="S126" i="1" l="1"/>
  <c r="T126" i="1" s="1"/>
  <c r="AD126" i="1"/>
  <c r="O127" i="1" s="1"/>
  <c r="AE126" i="1"/>
  <c r="P127" i="1" s="1"/>
  <c r="V126" i="1"/>
  <c r="Q126" i="1"/>
  <c r="R126" i="1" s="1"/>
  <c r="X126" i="1" l="1"/>
  <c r="E127" i="1" s="1"/>
  <c r="Y126" i="1"/>
  <c r="F127" i="1" s="1"/>
  <c r="AC126" i="1"/>
  <c r="N127" i="1" s="1"/>
  <c r="U126" i="1"/>
  <c r="W126" i="1" s="1"/>
  <c r="Z126" i="1"/>
  <c r="G127" i="1" s="1"/>
  <c r="AA126" i="1"/>
  <c r="H127" i="1" s="1"/>
  <c r="AB126" i="1"/>
  <c r="M127" i="1" s="1"/>
  <c r="K127" i="1" l="1"/>
  <c r="L127" i="1" s="1"/>
  <c r="I127" i="1"/>
  <c r="J127" i="1" s="1"/>
  <c r="Q127" i="1" s="1"/>
  <c r="R127" i="1" s="1"/>
  <c r="AB127" i="1" l="1"/>
  <c r="M128" i="1" s="1"/>
  <c r="AC127" i="1"/>
  <c r="N128" i="1" s="1"/>
  <c r="U127" i="1"/>
  <c r="S127" i="1"/>
  <c r="T127" i="1" s="1"/>
  <c r="AD127" i="1" l="1"/>
  <c r="O128" i="1" s="1"/>
  <c r="AE127" i="1"/>
  <c r="P128" i="1" s="1"/>
  <c r="V127" i="1"/>
  <c r="X127" i="1"/>
  <c r="E128" i="1" s="1"/>
  <c r="W127" i="1"/>
  <c r="Z127" i="1"/>
  <c r="G128" i="1" s="1"/>
  <c r="Y127" i="1"/>
  <c r="F128" i="1" s="1"/>
  <c r="AA127" i="1"/>
  <c r="H128" i="1" s="1"/>
  <c r="K128" i="1" l="1"/>
  <c r="L128" i="1" s="1"/>
  <c r="I128" i="1"/>
  <c r="J128" i="1" s="1"/>
  <c r="Q128" i="1" s="1"/>
  <c r="R128" i="1" s="1"/>
  <c r="AC128" i="1" l="1"/>
  <c r="N129" i="1" s="1"/>
  <c r="U128" i="1"/>
  <c r="AB128" i="1"/>
  <c r="M129" i="1" s="1"/>
  <c r="S128" i="1"/>
  <c r="T128" i="1" s="1"/>
  <c r="V128" i="1" l="1"/>
  <c r="AD128" i="1"/>
  <c r="O129" i="1" s="1"/>
  <c r="AE128" i="1"/>
  <c r="P129" i="1" s="1"/>
  <c r="AA128" i="1"/>
  <c r="H129" i="1" s="1"/>
  <c r="Z128" i="1"/>
  <c r="G129" i="1" s="1"/>
  <c r="Y128" i="1"/>
  <c r="F129" i="1" s="1"/>
  <c r="X128" i="1"/>
  <c r="E129" i="1" s="1"/>
  <c r="W128" i="1"/>
  <c r="I129" i="1" l="1"/>
  <c r="J129" i="1" s="1"/>
  <c r="K129" i="1"/>
  <c r="L129" i="1" s="1"/>
  <c r="S129" i="1" s="1"/>
  <c r="T129" i="1" s="1"/>
  <c r="AE129" i="1" l="1"/>
  <c r="P130" i="1" s="1"/>
  <c r="AD129" i="1"/>
  <c r="O130" i="1" s="1"/>
  <c r="V129" i="1"/>
  <c r="Q129" i="1"/>
  <c r="R129" i="1" s="1"/>
  <c r="U129" i="1" l="1"/>
  <c r="W129" i="1" s="1"/>
  <c r="Y129" i="1"/>
  <c r="F130" i="1" s="1"/>
  <c r="X129" i="1"/>
  <c r="E130" i="1" s="1"/>
  <c r="Z129" i="1"/>
  <c r="G130" i="1" s="1"/>
  <c r="AA129" i="1"/>
  <c r="H130" i="1" s="1"/>
  <c r="AB129" i="1"/>
  <c r="M130" i="1" s="1"/>
  <c r="AC129" i="1"/>
  <c r="N130" i="1" s="1"/>
  <c r="K130" i="1" l="1"/>
  <c r="L130" i="1" s="1"/>
  <c r="I130" i="1"/>
  <c r="J130" i="1" s="1"/>
  <c r="Q130" i="1" s="1"/>
  <c r="R130" i="1" s="1"/>
  <c r="U130" i="1" l="1"/>
  <c r="AB130" i="1"/>
  <c r="M131" i="1" s="1"/>
  <c r="AC130" i="1"/>
  <c r="N131" i="1" s="1"/>
  <c r="S130" i="1"/>
  <c r="T130" i="1" s="1"/>
  <c r="AA130" i="1" s="1"/>
  <c r="H131" i="1" s="1"/>
  <c r="Y130" i="1" l="1"/>
  <c r="F131" i="1" s="1"/>
  <c r="AD130" i="1"/>
  <c r="O131" i="1" s="1"/>
  <c r="AE130" i="1"/>
  <c r="P131" i="1" s="1"/>
  <c r="V130" i="1"/>
  <c r="X130" i="1"/>
  <c r="E131" i="1" s="1"/>
  <c r="Z130" i="1"/>
  <c r="G131" i="1" s="1"/>
  <c r="W130" i="1"/>
  <c r="K131" i="1" l="1"/>
  <c r="L131" i="1" s="1"/>
  <c r="I131" i="1"/>
  <c r="J131" i="1" s="1"/>
  <c r="Q131" i="1" s="1"/>
  <c r="R131" i="1" s="1"/>
  <c r="AC131" i="1" l="1"/>
  <c r="N132" i="1" s="1"/>
  <c r="U131" i="1"/>
  <c r="AB131" i="1"/>
  <c r="M132" i="1" s="1"/>
  <c r="S131" i="1"/>
  <c r="T131" i="1" s="1"/>
  <c r="AE131" i="1" l="1"/>
  <c r="P132" i="1" s="1"/>
  <c r="AD131" i="1"/>
  <c r="O132" i="1" s="1"/>
  <c r="V131" i="1"/>
  <c r="AA131" i="1"/>
  <c r="H132" i="1" s="1"/>
  <c r="Z131" i="1"/>
  <c r="G132" i="1" s="1"/>
  <c r="X131" i="1"/>
  <c r="E132" i="1" s="1"/>
  <c r="Y131" i="1"/>
  <c r="F132" i="1" s="1"/>
  <c r="W131" i="1"/>
  <c r="I132" i="1" l="1"/>
  <c r="J132" i="1" s="1"/>
  <c r="K132" i="1"/>
  <c r="L132" i="1" s="1"/>
  <c r="S132" i="1" s="1"/>
  <c r="T132" i="1" s="1"/>
  <c r="AE132" i="1" l="1"/>
  <c r="P133" i="1" s="1"/>
  <c r="AD132" i="1"/>
  <c r="O133" i="1" s="1"/>
  <c r="V132" i="1"/>
  <c r="Q132" i="1"/>
  <c r="R132" i="1" s="1"/>
  <c r="AB132" i="1" l="1"/>
  <c r="M133" i="1" s="1"/>
  <c r="U132" i="1"/>
  <c r="W132" i="1" s="1"/>
  <c r="AA132" i="1"/>
  <c r="H133" i="1" s="1"/>
  <c r="X132" i="1"/>
  <c r="E133" i="1" s="1"/>
  <c r="Y132" i="1"/>
  <c r="F133" i="1" s="1"/>
  <c r="Z132" i="1"/>
  <c r="G133" i="1" s="1"/>
  <c r="AC132" i="1"/>
  <c r="N133" i="1" s="1"/>
  <c r="K133" i="1" l="1"/>
  <c r="L133" i="1" s="1"/>
  <c r="I133" i="1"/>
  <c r="J133" i="1" s="1"/>
  <c r="Q133" i="1" s="1"/>
  <c r="R133" i="1" s="1"/>
  <c r="U133" i="1" l="1"/>
  <c r="AB133" i="1"/>
  <c r="M134" i="1" s="1"/>
  <c r="AC133" i="1"/>
  <c r="N134" i="1" s="1"/>
  <c r="S133" i="1"/>
  <c r="T133" i="1" s="1"/>
  <c r="AE133" i="1" l="1"/>
  <c r="P134" i="1" s="1"/>
  <c r="AD133" i="1"/>
  <c r="O134" i="1" s="1"/>
  <c r="V133" i="1"/>
  <c r="Z133" i="1"/>
  <c r="G134" i="1" s="1"/>
  <c r="Y133" i="1"/>
  <c r="F134" i="1" s="1"/>
  <c r="X133" i="1"/>
  <c r="E134" i="1" s="1"/>
  <c r="W133" i="1"/>
  <c r="AA133" i="1"/>
  <c r="H134" i="1" s="1"/>
  <c r="I134" i="1" l="1"/>
  <c r="J134" i="1" s="1"/>
  <c r="K134" i="1"/>
  <c r="L134" i="1" s="1"/>
  <c r="S134" i="1" s="1"/>
  <c r="T134" i="1" s="1"/>
  <c r="AE134" i="1" l="1"/>
  <c r="P135" i="1" s="1"/>
  <c r="V134" i="1"/>
  <c r="AD134" i="1"/>
  <c r="O135" i="1" s="1"/>
  <c r="Q134" i="1"/>
  <c r="R134" i="1" s="1"/>
  <c r="Z134" i="1" l="1"/>
  <c r="G135" i="1" s="1"/>
  <c r="X134" i="1"/>
  <c r="E135" i="1" s="1"/>
  <c r="U134" i="1"/>
  <c r="W134" i="1" s="1"/>
  <c r="Y134" i="1"/>
  <c r="F135" i="1" s="1"/>
  <c r="AA134" i="1"/>
  <c r="H135" i="1" s="1"/>
  <c r="AB134" i="1"/>
  <c r="M135" i="1" s="1"/>
  <c r="AC134" i="1"/>
  <c r="N135" i="1" s="1"/>
  <c r="I135" i="1" l="1"/>
  <c r="J135" i="1" s="1"/>
  <c r="K135" i="1"/>
  <c r="L135" i="1" s="1"/>
  <c r="S135" i="1" s="1"/>
  <c r="T135" i="1" s="1"/>
  <c r="AD135" i="1" l="1"/>
  <c r="O136" i="1" s="1"/>
  <c r="V135" i="1"/>
  <c r="AE135" i="1"/>
  <c r="P136" i="1" s="1"/>
  <c r="Q135" i="1"/>
  <c r="R135" i="1" s="1"/>
  <c r="U135" i="1" l="1"/>
  <c r="W135" i="1" s="1"/>
  <c r="Y135" i="1"/>
  <c r="F136" i="1" s="1"/>
  <c r="X135" i="1"/>
  <c r="E136" i="1" s="1"/>
  <c r="Z135" i="1"/>
  <c r="G136" i="1" s="1"/>
  <c r="AA135" i="1"/>
  <c r="H136" i="1" s="1"/>
  <c r="AB135" i="1"/>
  <c r="M136" i="1" s="1"/>
  <c r="AC135" i="1"/>
  <c r="N136" i="1" s="1"/>
  <c r="K136" i="1" l="1"/>
  <c r="L136" i="1" s="1"/>
  <c r="I136" i="1"/>
  <c r="J136" i="1" s="1"/>
  <c r="Q136" i="1" s="1"/>
  <c r="R136" i="1" s="1"/>
  <c r="AC136" i="1" l="1"/>
  <c r="N137" i="1" s="1"/>
  <c r="U136" i="1"/>
  <c r="AB136" i="1"/>
  <c r="M137" i="1" s="1"/>
  <c r="S136" i="1"/>
  <c r="T136" i="1" s="1"/>
  <c r="Y136" i="1" s="1"/>
  <c r="F137" i="1" s="1"/>
  <c r="Z136" i="1" l="1"/>
  <c r="G137" i="1" s="1"/>
  <c r="X136" i="1"/>
  <c r="E137" i="1" s="1"/>
  <c r="AD136" i="1"/>
  <c r="O137" i="1" s="1"/>
  <c r="AE136" i="1"/>
  <c r="P137" i="1" s="1"/>
  <c r="V136" i="1"/>
  <c r="W136" i="1" s="1"/>
  <c r="AA136" i="1"/>
  <c r="H137" i="1" s="1"/>
  <c r="I137" i="1" l="1"/>
  <c r="J137" i="1" s="1"/>
  <c r="K137" i="1"/>
  <c r="L137" i="1" s="1"/>
  <c r="S137" i="1" l="1"/>
  <c r="T137" i="1" s="1"/>
  <c r="AD137" i="1"/>
  <c r="O138" i="1" s="1"/>
  <c r="AE137" i="1"/>
  <c r="P138" i="1" s="1"/>
  <c r="V137" i="1"/>
  <c r="Q137" i="1"/>
  <c r="R137" i="1" s="1"/>
  <c r="AB137" i="1" l="1"/>
  <c r="M138" i="1" s="1"/>
  <c r="U137" i="1"/>
  <c r="W137" i="1" s="1"/>
  <c r="Y137" i="1"/>
  <c r="F138" i="1" s="1"/>
  <c r="AA137" i="1"/>
  <c r="H138" i="1" s="1"/>
  <c r="AC137" i="1"/>
  <c r="N138" i="1" s="1"/>
  <c r="X137" i="1"/>
  <c r="E138" i="1" s="1"/>
  <c r="Z137" i="1"/>
  <c r="G138" i="1" s="1"/>
  <c r="K138" i="1" l="1"/>
  <c r="L138" i="1" s="1"/>
  <c r="I138" i="1"/>
  <c r="J138" i="1" s="1"/>
  <c r="Q138" i="1" s="1"/>
  <c r="R138" i="1" s="1"/>
  <c r="U138" i="1" l="1"/>
  <c r="AB138" i="1"/>
  <c r="M139" i="1" s="1"/>
  <c r="AC138" i="1"/>
  <c r="N139" i="1" s="1"/>
  <c r="S138" i="1"/>
  <c r="T138" i="1" s="1"/>
  <c r="AD138" i="1" l="1"/>
  <c r="O139" i="1" s="1"/>
  <c r="AE138" i="1"/>
  <c r="P139" i="1" s="1"/>
  <c r="V138" i="1"/>
  <c r="Z138" i="1"/>
  <c r="G139" i="1" s="1"/>
  <c r="X138" i="1"/>
  <c r="E139" i="1" s="1"/>
  <c r="Y138" i="1"/>
  <c r="F139" i="1" s="1"/>
  <c r="W138" i="1"/>
  <c r="AA138" i="1"/>
  <c r="H139" i="1" s="1"/>
  <c r="I139" i="1" l="1"/>
  <c r="J139" i="1" s="1"/>
  <c r="K139" i="1"/>
  <c r="L139" i="1" s="1"/>
  <c r="S139" i="1" l="1"/>
  <c r="T139" i="1" s="1"/>
  <c r="V139" i="1"/>
  <c r="AD139" i="1"/>
  <c r="O140" i="1" s="1"/>
  <c r="AE139" i="1"/>
  <c r="P140" i="1" s="1"/>
  <c r="Q139" i="1"/>
  <c r="R139" i="1" s="1"/>
  <c r="Z139" i="1" l="1"/>
  <c r="G140" i="1" s="1"/>
  <c r="U139" i="1"/>
  <c r="W139" i="1" s="1"/>
  <c r="Y139" i="1"/>
  <c r="F140" i="1" s="1"/>
  <c r="X139" i="1"/>
  <c r="E140" i="1" s="1"/>
  <c r="AA139" i="1"/>
  <c r="H140" i="1" s="1"/>
  <c r="AB139" i="1"/>
  <c r="M140" i="1" s="1"/>
  <c r="AC139" i="1"/>
  <c r="N140" i="1" s="1"/>
  <c r="I140" i="1" l="1"/>
  <c r="J140" i="1" s="1"/>
  <c r="K140" i="1"/>
  <c r="L140" i="1" s="1"/>
  <c r="S140" i="1" s="1"/>
  <c r="T140" i="1" s="1"/>
  <c r="V140" i="1" l="1"/>
  <c r="AD140" i="1"/>
  <c r="O141" i="1" s="1"/>
  <c r="AE140" i="1"/>
  <c r="P141" i="1" s="1"/>
  <c r="Q140" i="1"/>
  <c r="R140" i="1" s="1"/>
  <c r="Y140" i="1" l="1"/>
  <c r="F141" i="1" s="1"/>
  <c r="U140" i="1"/>
  <c r="W140" i="1" s="1"/>
  <c r="Z140" i="1"/>
  <c r="G141" i="1" s="1"/>
  <c r="X140" i="1"/>
  <c r="E141" i="1" s="1"/>
  <c r="AA140" i="1"/>
  <c r="H141" i="1" s="1"/>
  <c r="AB140" i="1"/>
  <c r="M141" i="1" s="1"/>
  <c r="AC140" i="1"/>
  <c r="N141" i="1" s="1"/>
  <c r="K141" i="1" l="1"/>
  <c r="L141" i="1" s="1"/>
  <c r="I141" i="1"/>
  <c r="J141" i="1" s="1"/>
  <c r="Q141" i="1" l="1"/>
  <c r="R141" i="1" s="1"/>
  <c r="U141" i="1" s="1"/>
  <c r="AB141" i="1"/>
  <c r="M142" i="1" s="1"/>
  <c r="AC141" i="1"/>
  <c r="N142" i="1" s="1"/>
  <c r="S141" i="1"/>
  <c r="T141" i="1" s="1"/>
  <c r="AD141" i="1" l="1"/>
  <c r="O142" i="1" s="1"/>
  <c r="AE141" i="1"/>
  <c r="P142" i="1" s="1"/>
  <c r="V141" i="1"/>
  <c r="W141" i="1"/>
  <c r="AA141" i="1"/>
  <c r="H142" i="1" s="1"/>
  <c r="Y141" i="1"/>
  <c r="F142" i="1" s="1"/>
  <c r="Z141" i="1"/>
  <c r="G142" i="1" s="1"/>
  <c r="X141" i="1"/>
  <c r="E142" i="1" s="1"/>
  <c r="K142" i="1" l="1"/>
  <c r="L142" i="1" s="1"/>
  <c r="I142" i="1"/>
  <c r="J142" i="1" s="1"/>
  <c r="Q142" i="1" s="1"/>
  <c r="R142" i="1" s="1"/>
  <c r="U142" i="1" l="1"/>
  <c r="AB142" i="1"/>
  <c r="M143" i="1" s="1"/>
  <c r="AC142" i="1"/>
  <c r="N143" i="1" s="1"/>
  <c r="S142" i="1"/>
  <c r="T142" i="1" s="1"/>
  <c r="AD142" i="1" l="1"/>
  <c r="O143" i="1" s="1"/>
  <c r="AE142" i="1"/>
  <c r="P143" i="1" s="1"/>
  <c r="V142" i="1"/>
  <c r="AA142" i="1"/>
  <c r="H143" i="1" s="1"/>
  <c r="Y142" i="1"/>
  <c r="F143" i="1" s="1"/>
  <c r="X142" i="1"/>
  <c r="E143" i="1" s="1"/>
  <c r="Z142" i="1"/>
  <c r="G143" i="1" s="1"/>
  <c r="W142" i="1"/>
  <c r="K143" i="1" l="1"/>
  <c r="L143" i="1" s="1"/>
  <c r="I143" i="1"/>
  <c r="J143" i="1" s="1"/>
  <c r="Q143" i="1" s="1"/>
  <c r="R143" i="1" s="1"/>
  <c r="U143" i="1" l="1"/>
  <c r="AB143" i="1"/>
  <c r="M144" i="1" s="1"/>
  <c r="AC143" i="1"/>
  <c r="N144" i="1" s="1"/>
  <c r="S143" i="1"/>
  <c r="T143" i="1" s="1"/>
  <c r="V143" i="1" l="1"/>
  <c r="AD143" i="1"/>
  <c r="O144" i="1" s="1"/>
  <c r="AE143" i="1"/>
  <c r="P144" i="1" s="1"/>
  <c r="AA143" i="1"/>
  <c r="H144" i="1" s="1"/>
  <c r="Y143" i="1"/>
  <c r="F144" i="1" s="1"/>
  <c r="X143" i="1"/>
  <c r="E144" i="1" s="1"/>
  <c r="Z143" i="1"/>
  <c r="G144" i="1" s="1"/>
  <c r="W143" i="1"/>
  <c r="K144" i="1" l="1"/>
  <c r="L144" i="1" s="1"/>
  <c r="I144" i="1"/>
  <c r="J144" i="1" s="1"/>
  <c r="Q144" i="1" s="1"/>
  <c r="R144" i="1" s="1"/>
  <c r="U144" i="1" l="1"/>
  <c r="AB144" i="1"/>
  <c r="M145" i="1" s="1"/>
  <c r="AC144" i="1"/>
  <c r="N145" i="1" s="1"/>
  <c r="S144" i="1"/>
  <c r="T144" i="1" s="1"/>
  <c r="AE144" i="1" l="1"/>
  <c r="P145" i="1" s="1"/>
  <c r="V144" i="1"/>
  <c r="AD144" i="1"/>
  <c r="O145" i="1" s="1"/>
  <c r="AA144" i="1"/>
  <c r="H145" i="1" s="1"/>
  <c r="Y144" i="1"/>
  <c r="F145" i="1" s="1"/>
  <c r="X144" i="1"/>
  <c r="E145" i="1" s="1"/>
  <c r="Z144" i="1"/>
  <c r="G145" i="1" s="1"/>
  <c r="W144" i="1"/>
  <c r="K145" i="1" l="1"/>
  <c r="L145" i="1" s="1"/>
  <c r="I145" i="1"/>
  <c r="J145" i="1" s="1"/>
  <c r="Q145" i="1" s="1"/>
  <c r="R145" i="1" s="1"/>
  <c r="AB145" i="1" l="1"/>
  <c r="M146" i="1" s="1"/>
  <c r="AC145" i="1"/>
  <c r="N146" i="1" s="1"/>
  <c r="U145" i="1"/>
  <c r="S145" i="1"/>
  <c r="T145" i="1" s="1"/>
  <c r="AD145" i="1" l="1"/>
  <c r="O146" i="1" s="1"/>
  <c r="V145" i="1"/>
  <c r="AE145" i="1"/>
  <c r="P146" i="1" s="1"/>
  <c r="W145" i="1"/>
  <c r="AA145" i="1"/>
  <c r="H146" i="1" s="1"/>
  <c r="Y145" i="1"/>
  <c r="F146" i="1" s="1"/>
  <c r="X145" i="1"/>
  <c r="E146" i="1" s="1"/>
  <c r="Z145" i="1"/>
  <c r="G146" i="1" s="1"/>
  <c r="I146" i="1" l="1"/>
  <c r="J146" i="1" s="1"/>
  <c r="K146" i="1"/>
  <c r="L146" i="1" s="1"/>
  <c r="S146" i="1" s="1"/>
  <c r="T146" i="1" s="1"/>
  <c r="V146" i="1" l="1"/>
  <c r="AD146" i="1"/>
  <c r="O147" i="1" s="1"/>
  <c r="AE146" i="1"/>
  <c r="P147" i="1" s="1"/>
  <c r="Q146" i="1"/>
  <c r="R146" i="1" s="1"/>
  <c r="AC146" i="1" l="1"/>
  <c r="N147" i="1" s="1"/>
  <c r="Z146" i="1"/>
  <c r="G147" i="1" s="1"/>
  <c r="Y146" i="1"/>
  <c r="F147" i="1" s="1"/>
  <c r="AA146" i="1"/>
  <c r="H147" i="1" s="1"/>
  <c r="AB146" i="1"/>
  <c r="M147" i="1" s="1"/>
  <c r="U146" i="1"/>
  <c r="W146" i="1" s="1"/>
  <c r="X146" i="1"/>
  <c r="E147" i="1" s="1"/>
  <c r="I147" i="1" l="1"/>
  <c r="J147" i="1" s="1"/>
  <c r="K147" i="1"/>
  <c r="L147" i="1" s="1"/>
  <c r="S147" i="1" s="1"/>
  <c r="T147" i="1" s="1"/>
  <c r="V147" i="1" l="1"/>
  <c r="AD147" i="1"/>
  <c r="O148" i="1" s="1"/>
  <c r="AE147" i="1"/>
  <c r="P148" i="1" s="1"/>
  <c r="Q147" i="1"/>
  <c r="R147" i="1" s="1"/>
  <c r="AB147" i="1" l="1"/>
  <c r="M148" i="1" s="1"/>
  <c r="Z147" i="1"/>
  <c r="G148" i="1" s="1"/>
  <c r="AC147" i="1"/>
  <c r="N148" i="1" s="1"/>
  <c r="U147" i="1"/>
  <c r="W147" i="1" s="1"/>
  <c r="X147" i="1"/>
  <c r="E148" i="1" s="1"/>
  <c r="Y147" i="1"/>
  <c r="F148" i="1" s="1"/>
  <c r="AA147" i="1"/>
  <c r="H148" i="1" s="1"/>
  <c r="I148" i="1" l="1"/>
  <c r="J148" i="1" s="1"/>
  <c r="K148" i="1"/>
  <c r="L148" i="1" s="1"/>
  <c r="S148" i="1" s="1"/>
  <c r="T148" i="1" s="1"/>
  <c r="V148" i="1" l="1"/>
  <c r="AE148" i="1"/>
  <c r="P149" i="1" s="1"/>
  <c r="AD148" i="1"/>
  <c r="O149" i="1" s="1"/>
  <c r="Q148" i="1"/>
  <c r="R148" i="1" s="1"/>
  <c r="AA148" i="1" l="1"/>
  <c r="H149" i="1" s="1"/>
  <c r="Z148" i="1"/>
  <c r="G149" i="1" s="1"/>
  <c r="U148" i="1"/>
  <c r="W148" i="1" s="1"/>
  <c r="X148" i="1"/>
  <c r="E149" i="1" s="1"/>
  <c r="Y148" i="1"/>
  <c r="F149" i="1" s="1"/>
  <c r="AB148" i="1"/>
  <c r="M149" i="1" s="1"/>
  <c r="AC148" i="1"/>
  <c r="N149" i="1" s="1"/>
  <c r="I149" i="1" l="1"/>
  <c r="J149" i="1" s="1"/>
  <c r="K149" i="1"/>
  <c r="L149" i="1" s="1"/>
  <c r="S149" i="1" s="1"/>
  <c r="T149" i="1" s="1"/>
  <c r="V149" i="1" l="1"/>
  <c r="AD149" i="1"/>
  <c r="O150" i="1" s="1"/>
  <c r="AE149" i="1"/>
  <c r="P150" i="1" s="1"/>
  <c r="Q149" i="1"/>
  <c r="R149" i="1" s="1"/>
  <c r="Z149" i="1" l="1"/>
  <c r="G150" i="1" s="1"/>
  <c r="AA149" i="1"/>
  <c r="H150" i="1" s="1"/>
  <c r="U149" i="1"/>
  <c r="W149" i="1" s="1"/>
  <c r="X149" i="1"/>
  <c r="E150" i="1" s="1"/>
  <c r="Y149" i="1"/>
  <c r="F150" i="1" s="1"/>
  <c r="AB149" i="1"/>
  <c r="M150" i="1" s="1"/>
  <c r="AC149" i="1"/>
  <c r="N150" i="1" s="1"/>
  <c r="I150" i="1" l="1"/>
  <c r="J150" i="1" s="1"/>
  <c r="K150" i="1"/>
  <c r="L150" i="1" s="1"/>
  <c r="S150" i="1" s="1"/>
  <c r="T150" i="1" s="1"/>
  <c r="V150" i="1" l="1"/>
  <c r="AD150" i="1"/>
  <c r="O151" i="1" s="1"/>
  <c r="AE150" i="1"/>
  <c r="P151" i="1" s="1"/>
  <c r="Q150" i="1"/>
  <c r="R150" i="1" s="1"/>
  <c r="Y150" i="1" l="1"/>
  <c r="F151" i="1" s="1"/>
  <c r="AA150" i="1"/>
  <c r="H151" i="1" s="1"/>
  <c r="X150" i="1"/>
  <c r="E151" i="1" s="1"/>
  <c r="Z150" i="1"/>
  <c r="G151" i="1" s="1"/>
  <c r="AB150" i="1"/>
  <c r="M151" i="1" s="1"/>
  <c r="AC150" i="1"/>
  <c r="N151" i="1" s="1"/>
  <c r="U150" i="1"/>
  <c r="W150" i="1" s="1"/>
  <c r="K151" i="1" l="1"/>
  <c r="L151" i="1" s="1"/>
  <c r="I151" i="1"/>
  <c r="J151" i="1" s="1"/>
  <c r="Q151" i="1" s="1"/>
  <c r="R151" i="1" s="1"/>
  <c r="AB151" i="1" l="1"/>
  <c r="M152" i="1" s="1"/>
  <c r="AC151" i="1"/>
  <c r="N152" i="1" s="1"/>
  <c r="U151" i="1"/>
  <c r="S151" i="1"/>
  <c r="T151" i="1" s="1"/>
  <c r="V151" i="1" l="1"/>
  <c r="AD151" i="1"/>
  <c r="O152" i="1" s="1"/>
  <c r="AE151" i="1"/>
  <c r="P152" i="1" s="1"/>
  <c r="Y151" i="1"/>
  <c r="F152" i="1" s="1"/>
  <c r="W151" i="1"/>
  <c r="Z151" i="1"/>
  <c r="G152" i="1" s="1"/>
  <c r="AA151" i="1"/>
  <c r="H152" i="1" s="1"/>
  <c r="X151" i="1"/>
  <c r="E152" i="1" s="1"/>
  <c r="I152" i="1" l="1"/>
  <c r="J152" i="1" s="1"/>
  <c r="K152" i="1"/>
  <c r="L152" i="1" s="1"/>
  <c r="S152" i="1" s="1"/>
  <c r="T152" i="1" s="1"/>
  <c r="V152" i="1" l="1"/>
  <c r="AD152" i="1"/>
  <c r="O153" i="1" s="1"/>
  <c r="AE152" i="1"/>
  <c r="P153" i="1" s="1"/>
  <c r="Q152" i="1"/>
  <c r="R152" i="1" s="1"/>
  <c r="AA152" i="1" l="1"/>
  <c r="H153" i="1" s="1"/>
  <c r="AC152" i="1"/>
  <c r="N153" i="1" s="1"/>
  <c r="U152" i="1"/>
  <c r="W152" i="1" s="1"/>
  <c r="X152" i="1"/>
  <c r="E153" i="1" s="1"/>
  <c r="Y152" i="1"/>
  <c r="F153" i="1" s="1"/>
  <c r="Z152" i="1"/>
  <c r="G153" i="1" s="1"/>
  <c r="AB152" i="1"/>
  <c r="M153" i="1" s="1"/>
  <c r="K153" i="1" l="1"/>
  <c r="L153" i="1" s="1"/>
  <c r="I153" i="1"/>
  <c r="J153" i="1" s="1"/>
  <c r="Q153" i="1" l="1"/>
  <c r="R153" i="1" s="1"/>
  <c r="U153" i="1" s="1"/>
  <c r="AB153" i="1"/>
  <c r="M154" i="1" s="1"/>
  <c r="AC153" i="1"/>
  <c r="N154" i="1" s="1"/>
  <c r="S153" i="1"/>
  <c r="T153" i="1" s="1"/>
  <c r="V153" i="1" l="1"/>
  <c r="AE153" i="1"/>
  <c r="P154" i="1" s="1"/>
  <c r="AD153" i="1"/>
  <c r="O154" i="1" s="1"/>
  <c r="Z153" i="1"/>
  <c r="G154" i="1" s="1"/>
  <c r="Y153" i="1"/>
  <c r="F154" i="1" s="1"/>
  <c r="X153" i="1"/>
  <c r="E154" i="1" s="1"/>
  <c r="W153" i="1"/>
  <c r="AA153" i="1"/>
  <c r="H154" i="1" s="1"/>
  <c r="I154" i="1" l="1"/>
  <c r="J154" i="1" s="1"/>
  <c r="K154" i="1"/>
  <c r="L154" i="1" s="1"/>
  <c r="S154" i="1" s="1"/>
  <c r="T154" i="1" s="1"/>
  <c r="AE154" i="1" l="1"/>
  <c r="P155" i="1" s="1"/>
  <c r="V154" i="1"/>
  <c r="AD154" i="1"/>
  <c r="O155" i="1" s="1"/>
  <c r="Q154" i="1"/>
  <c r="R154" i="1" s="1"/>
  <c r="U154" i="1" l="1"/>
  <c r="W154" i="1" s="1"/>
  <c r="AA154" i="1"/>
  <c r="H155" i="1" s="1"/>
  <c r="X154" i="1"/>
  <c r="E155" i="1" s="1"/>
  <c r="Y154" i="1"/>
  <c r="F155" i="1" s="1"/>
  <c r="Z154" i="1"/>
  <c r="G155" i="1" s="1"/>
  <c r="AB154" i="1"/>
  <c r="M155" i="1" s="1"/>
  <c r="AC154" i="1"/>
  <c r="N155" i="1" s="1"/>
  <c r="K155" i="1" l="1"/>
  <c r="L155" i="1" s="1"/>
  <c r="I155" i="1"/>
  <c r="J155" i="1" s="1"/>
  <c r="Q155" i="1" s="1"/>
  <c r="R155" i="1" s="1"/>
  <c r="AB155" i="1" l="1"/>
  <c r="M156" i="1" s="1"/>
  <c r="AC155" i="1"/>
  <c r="N156" i="1" s="1"/>
  <c r="U155" i="1"/>
  <c r="S155" i="1"/>
  <c r="T155" i="1" s="1"/>
  <c r="X155" i="1" s="1"/>
  <c r="E156" i="1" s="1"/>
  <c r="Z155" i="1" l="1"/>
  <c r="G156" i="1" s="1"/>
  <c r="AD155" i="1"/>
  <c r="O156" i="1" s="1"/>
  <c r="AE155" i="1"/>
  <c r="P156" i="1" s="1"/>
  <c r="V155" i="1"/>
  <c r="W155" i="1" s="1"/>
  <c r="Y155" i="1"/>
  <c r="F156" i="1" s="1"/>
  <c r="AA155" i="1"/>
  <c r="H156" i="1" s="1"/>
  <c r="K156" i="1" l="1"/>
  <c r="L156" i="1" s="1"/>
  <c r="I156" i="1"/>
  <c r="J156" i="1" s="1"/>
  <c r="Q156" i="1" s="1"/>
  <c r="R156" i="1" s="1"/>
  <c r="AC156" i="1" l="1"/>
  <c r="N157" i="1" s="1"/>
  <c r="AB156" i="1"/>
  <c r="M157" i="1" s="1"/>
  <c r="U156" i="1"/>
  <c r="S156" i="1"/>
  <c r="T156" i="1" s="1"/>
  <c r="AD156" i="1" l="1"/>
  <c r="O157" i="1" s="1"/>
  <c r="AE156" i="1"/>
  <c r="P157" i="1" s="1"/>
  <c r="V156" i="1"/>
  <c r="W156" i="1" s="1"/>
  <c r="Y156" i="1"/>
  <c r="F157" i="1" s="1"/>
  <c r="X156" i="1"/>
  <c r="E157" i="1" s="1"/>
  <c r="Z156" i="1"/>
  <c r="G157" i="1" s="1"/>
  <c r="AA156" i="1"/>
  <c r="H157" i="1" s="1"/>
  <c r="I157" i="1" l="1"/>
  <c r="J157" i="1" s="1"/>
  <c r="K157" i="1"/>
  <c r="L157" i="1" s="1"/>
  <c r="S157" i="1" s="1"/>
  <c r="T157" i="1" s="1"/>
  <c r="AD157" i="1" l="1"/>
  <c r="O158" i="1" s="1"/>
  <c r="AE157" i="1"/>
  <c r="P158" i="1" s="1"/>
  <c r="V157" i="1"/>
  <c r="Q157" i="1"/>
  <c r="R157" i="1" s="1"/>
  <c r="AB157" i="1" l="1"/>
  <c r="M158" i="1" s="1"/>
  <c r="AA157" i="1"/>
  <c r="H158" i="1" s="1"/>
  <c r="U157" i="1"/>
  <c r="W157" i="1" s="1"/>
  <c r="X157" i="1"/>
  <c r="E158" i="1" s="1"/>
  <c r="Y157" i="1"/>
  <c r="F158" i="1" s="1"/>
  <c r="Z157" i="1"/>
  <c r="G158" i="1" s="1"/>
  <c r="AC157" i="1"/>
  <c r="N158" i="1" s="1"/>
  <c r="K158" i="1" l="1"/>
  <c r="L158" i="1" s="1"/>
  <c r="I158" i="1"/>
  <c r="J158" i="1" s="1"/>
  <c r="Q158" i="1" s="1"/>
  <c r="R158" i="1" s="1"/>
  <c r="AB158" i="1" l="1"/>
  <c r="M159" i="1" s="1"/>
  <c r="U158" i="1"/>
  <c r="AC158" i="1"/>
  <c r="N159" i="1" s="1"/>
  <c r="S158" i="1"/>
  <c r="T158" i="1" s="1"/>
  <c r="V158" i="1" l="1"/>
  <c r="AD158" i="1"/>
  <c r="O159" i="1" s="1"/>
  <c r="AE158" i="1"/>
  <c r="P159" i="1" s="1"/>
  <c r="Z158" i="1"/>
  <c r="G159" i="1" s="1"/>
  <c r="Y158" i="1"/>
  <c r="F159" i="1" s="1"/>
  <c r="X158" i="1"/>
  <c r="E159" i="1" s="1"/>
  <c r="W158" i="1"/>
  <c r="AA158" i="1"/>
  <c r="H159" i="1" s="1"/>
  <c r="I159" i="1" l="1"/>
  <c r="J159" i="1" s="1"/>
  <c r="K159" i="1"/>
  <c r="L159" i="1" s="1"/>
  <c r="S159" i="1" s="1"/>
  <c r="T159" i="1" s="1"/>
  <c r="V159" i="1" l="1"/>
  <c r="AD159" i="1"/>
  <c r="O160" i="1" s="1"/>
  <c r="AE159" i="1"/>
  <c r="P160" i="1" s="1"/>
  <c r="Q159" i="1"/>
  <c r="R159" i="1" s="1"/>
  <c r="Z159" i="1" l="1"/>
  <c r="G160" i="1" s="1"/>
  <c r="AB159" i="1"/>
  <c r="M160" i="1" s="1"/>
  <c r="U159" i="1"/>
  <c r="W159" i="1" s="1"/>
  <c r="X159" i="1"/>
  <c r="E160" i="1" s="1"/>
  <c r="Y159" i="1"/>
  <c r="F160" i="1" s="1"/>
  <c r="AA159" i="1"/>
  <c r="H160" i="1" s="1"/>
  <c r="AC159" i="1"/>
  <c r="N160" i="1" s="1"/>
  <c r="I160" i="1" l="1"/>
  <c r="J160" i="1" s="1"/>
  <c r="K160" i="1"/>
  <c r="L160" i="1" s="1"/>
  <c r="S160" i="1" s="1"/>
  <c r="T160" i="1" s="1"/>
  <c r="AD160" i="1" l="1"/>
  <c r="O161" i="1" s="1"/>
  <c r="AE160" i="1"/>
  <c r="P161" i="1" s="1"/>
  <c r="V160" i="1"/>
  <c r="Q160" i="1"/>
  <c r="R160" i="1" s="1"/>
  <c r="Y160" i="1" l="1"/>
  <c r="F161" i="1" s="1"/>
  <c r="AB160" i="1"/>
  <c r="M161" i="1" s="1"/>
  <c r="X160" i="1"/>
  <c r="E161" i="1" s="1"/>
  <c r="Z160" i="1"/>
  <c r="G161" i="1" s="1"/>
  <c r="AA160" i="1"/>
  <c r="H161" i="1" s="1"/>
  <c r="AC160" i="1"/>
  <c r="N161" i="1" s="1"/>
  <c r="U160" i="1"/>
  <c r="W160" i="1" s="1"/>
  <c r="K161" i="1" l="1"/>
  <c r="L161" i="1" s="1"/>
  <c r="I161" i="1"/>
  <c r="J161" i="1" s="1"/>
  <c r="Q161" i="1" s="1"/>
  <c r="R161" i="1" s="1"/>
  <c r="AB161" i="1" l="1"/>
  <c r="M162" i="1" s="1"/>
  <c r="AC161" i="1"/>
  <c r="N162" i="1" s="1"/>
  <c r="U161" i="1"/>
  <c r="S161" i="1"/>
  <c r="T161" i="1" s="1"/>
  <c r="AD161" i="1" l="1"/>
  <c r="O162" i="1" s="1"/>
  <c r="AE161" i="1"/>
  <c r="P162" i="1" s="1"/>
  <c r="V161" i="1"/>
  <c r="Y161" i="1"/>
  <c r="F162" i="1" s="1"/>
  <c r="W161" i="1"/>
  <c r="AA161" i="1"/>
  <c r="H162" i="1" s="1"/>
  <c r="Z161" i="1"/>
  <c r="G162" i="1" s="1"/>
  <c r="X161" i="1"/>
  <c r="E162" i="1" s="1"/>
  <c r="I162" i="1" l="1"/>
  <c r="J162" i="1" s="1"/>
  <c r="K162" i="1"/>
  <c r="L162" i="1" s="1"/>
  <c r="S162" i="1" s="1"/>
  <c r="T162" i="1" s="1"/>
  <c r="Q162" i="1" l="1"/>
  <c r="R162" i="1" s="1"/>
  <c r="AB162" i="1"/>
  <c r="M163" i="1" s="1"/>
  <c r="AA162" i="1"/>
  <c r="H163" i="1" s="1"/>
  <c r="AC162" i="1"/>
  <c r="N163" i="1" s="1"/>
  <c r="U162" i="1"/>
  <c r="X162" i="1"/>
  <c r="E163" i="1" s="1"/>
  <c r="Y162" i="1"/>
  <c r="F163" i="1" s="1"/>
  <c r="Z162" i="1"/>
  <c r="G163" i="1" s="1"/>
  <c r="AD162" i="1"/>
  <c r="O163" i="1" s="1"/>
  <c r="AE162" i="1"/>
  <c r="P163" i="1" s="1"/>
  <c r="V162" i="1"/>
  <c r="K163" i="1" l="1"/>
  <c r="L163" i="1" s="1"/>
  <c r="I163" i="1"/>
  <c r="J163" i="1" s="1"/>
  <c r="Q163" i="1" s="1"/>
  <c r="R163" i="1" s="1"/>
  <c r="W162" i="1"/>
  <c r="AB163" i="1" l="1"/>
  <c r="M164" i="1" s="1"/>
  <c r="AC163" i="1"/>
  <c r="N164" i="1" s="1"/>
  <c r="U163" i="1"/>
  <c r="S163" i="1"/>
  <c r="T163" i="1" s="1"/>
  <c r="V163" i="1" l="1"/>
  <c r="AD163" i="1"/>
  <c r="O164" i="1" s="1"/>
  <c r="AE163" i="1"/>
  <c r="P164" i="1" s="1"/>
  <c r="AA163" i="1"/>
  <c r="H164" i="1" s="1"/>
  <c r="Z163" i="1"/>
  <c r="G164" i="1" s="1"/>
  <c r="Y163" i="1"/>
  <c r="F164" i="1" s="1"/>
  <c r="X163" i="1"/>
  <c r="E164" i="1" s="1"/>
  <c r="W163" i="1"/>
  <c r="I164" i="1" l="1"/>
  <c r="J164" i="1" s="1"/>
  <c r="K164" i="1"/>
  <c r="L164" i="1" s="1"/>
  <c r="S164" i="1" s="1"/>
  <c r="T164" i="1" s="1"/>
  <c r="AE164" i="1" l="1"/>
  <c r="P165" i="1" s="1"/>
  <c r="AD164" i="1"/>
  <c r="O165" i="1" s="1"/>
  <c r="V164" i="1"/>
  <c r="Q164" i="1"/>
  <c r="R164" i="1" s="1"/>
  <c r="U164" i="1" l="1"/>
  <c r="W164" i="1" s="1"/>
  <c r="AB164" i="1"/>
  <c r="M165" i="1" s="1"/>
  <c r="X164" i="1"/>
  <c r="E165" i="1" s="1"/>
  <c r="Y164" i="1"/>
  <c r="F165" i="1" s="1"/>
  <c r="Z164" i="1"/>
  <c r="G165" i="1" s="1"/>
  <c r="AA164" i="1"/>
  <c r="H165" i="1" s="1"/>
  <c r="AC164" i="1"/>
  <c r="N165" i="1" s="1"/>
  <c r="K165" i="1" l="1"/>
  <c r="L165" i="1" s="1"/>
  <c r="I165" i="1"/>
  <c r="J165" i="1" s="1"/>
  <c r="Q165" i="1" s="1"/>
  <c r="R165" i="1" s="1"/>
  <c r="AB165" i="1" l="1"/>
  <c r="M166" i="1" s="1"/>
  <c r="U165" i="1"/>
  <c r="AC165" i="1"/>
  <c r="N166" i="1" s="1"/>
  <c r="S165" i="1"/>
  <c r="T165" i="1" s="1"/>
  <c r="Z165" i="1" s="1"/>
  <c r="G166" i="1" s="1"/>
  <c r="AD165" i="1" l="1"/>
  <c r="O166" i="1" s="1"/>
  <c r="V165" i="1"/>
  <c r="AE165" i="1"/>
  <c r="P166" i="1" s="1"/>
  <c r="AA165" i="1"/>
  <c r="H166" i="1" s="1"/>
  <c r="K166" i="1" s="1"/>
  <c r="L166" i="1" s="1"/>
  <c r="Y165" i="1"/>
  <c r="F166" i="1" s="1"/>
  <c r="X165" i="1"/>
  <c r="E166" i="1" s="1"/>
  <c r="W165" i="1"/>
  <c r="I166" i="1" l="1"/>
  <c r="J166" i="1" s="1"/>
  <c r="Q166" i="1" s="1"/>
  <c r="R166" i="1" s="1"/>
  <c r="AC166" i="1" l="1"/>
  <c r="N167" i="1" s="1"/>
  <c r="AB166" i="1"/>
  <c r="M167" i="1" s="1"/>
  <c r="U166" i="1"/>
  <c r="S166" i="1"/>
  <c r="T166" i="1" s="1"/>
  <c r="V166" i="1" l="1"/>
  <c r="AD166" i="1"/>
  <c r="O167" i="1" s="1"/>
  <c r="AE166" i="1"/>
  <c r="P167" i="1" s="1"/>
  <c r="AA166" i="1"/>
  <c r="H167" i="1" s="1"/>
  <c r="Z166" i="1"/>
  <c r="G167" i="1" s="1"/>
  <c r="Y166" i="1"/>
  <c r="F167" i="1" s="1"/>
  <c r="X166" i="1"/>
  <c r="E167" i="1" s="1"/>
  <c r="W166" i="1"/>
  <c r="I167" i="1" l="1"/>
  <c r="J167" i="1" s="1"/>
  <c r="K167" i="1"/>
  <c r="L167" i="1" s="1"/>
  <c r="S167" i="1" s="1"/>
  <c r="T167" i="1" s="1"/>
  <c r="V167" i="1" l="1"/>
  <c r="AD167" i="1"/>
  <c r="O168" i="1" s="1"/>
  <c r="AE167" i="1"/>
  <c r="P168" i="1" s="1"/>
  <c r="Q167" i="1"/>
  <c r="R167" i="1" s="1"/>
  <c r="AB167" i="1" l="1"/>
  <c r="M168" i="1" s="1"/>
  <c r="AC167" i="1"/>
  <c r="N168" i="1" s="1"/>
  <c r="X167" i="1"/>
  <c r="E168" i="1" s="1"/>
  <c r="Y167" i="1"/>
  <c r="F168" i="1" s="1"/>
  <c r="Z167" i="1"/>
  <c r="G168" i="1" s="1"/>
  <c r="AA167" i="1"/>
  <c r="H168" i="1" s="1"/>
  <c r="U167" i="1"/>
  <c r="W167" i="1" s="1"/>
  <c r="I168" i="1" l="1"/>
  <c r="J168" i="1" s="1"/>
  <c r="K168" i="1"/>
  <c r="L168" i="1" s="1"/>
  <c r="S168" i="1" s="1"/>
  <c r="T168" i="1" s="1"/>
  <c r="AD168" i="1" l="1"/>
  <c r="O169" i="1" s="1"/>
  <c r="AE168" i="1"/>
  <c r="P169" i="1" s="1"/>
  <c r="V168" i="1"/>
  <c r="Q168" i="1"/>
  <c r="R168" i="1" s="1"/>
  <c r="AA168" i="1" l="1"/>
  <c r="H169" i="1" s="1"/>
  <c r="AC168" i="1"/>
  <c r="N169" i="1" s="1"/>
  <c r="X168" i="1"/>
  <c r="E169" i="1" s="1"/>
  <c r="Y168" i="1"/>
  <c r="F169" i="1" s="1"/>
  <c r="Z168" i="1"/>
  <c r="G169" i="1" s="1"/>
  <c r="AB168" i="1"/>
  <c r="M169" i="1" s="1"/>
  <c r="U168" i="1"/>
  <c r="W168" i="1" s="1"/>
  <c r="K169" i="1" l="1"/>
  <c r="L169" i="1" s="1"/>
  <c r="I169" i="1"/>
  <c r="J169" i="1" s="1"/>
  <c r="Q169" i="1" s="1"/>
  <c r="R169" i="1" s="1"/>
  <c r="AC169" i="1" l="1"/>
  <c r="N170" i="1" s="1"/>
  <c r="AB169" i="1"/>
  <c r="M170" i="1" s="1"/>
  <c r="U169" i="1"/>
  <c r="S169" i="1"/>
  <c r="T169" i="1" s="1"/>
  <c r="AD169" i="1" l="1"/>
  <c r="O170" i="1" s="1"/>
  <c r="AE169" i="1"/>
  <c r="P170" i="1" s="1"/>
  <c r="V169" i="1"/>
  <c r="W169" i="1"/>
  <c r="AA169" i="1"/>
  <c r="H170" i="1" s="1"/>
  <c r="Y169" i="1"/>
  <c r="F170" i="1" s="1"/>
  <c r="X169" i="1"/>
  <c r="E170" i="1" s="1"/>
  <c r="Z169" i="1"/>
  <c r="G170" i="1" s="1"/>
  <c r="K170" i="1" l="1"/>
  <c r="L170" i="1" s="1"/>
  <c r="I170" i="1"/>
  <c r="J170" i="1" s="1"/>
  <c r="Q170" i="1" s="1"/>
  <c r="R170" i="1" s="1"/>
  <c r="AC170" i="1" l="1"/>
  <c r="N171" i="1" s="1"/>
  <c r="AB170" i="1"/>
  <c r="M171" i="1" s="1"/>
  <c r="U170" i="1"/>
  <c r="S170" i="1"/>
  <c r="T170" i="1" s="1"/>
  <c r="AD170" i="1" l="1"/>
  <c r="O171" i="1" s="1"/>
  <c r="AE170" i="1"/>
  <c r="P171" i="1" s="1"/>
  <c r="V170" i="1"/>
  <c r="X170" i="1"/>
  <c r="E171" i="1" s="1"/>
  <c r="W170" i="1"/>
  <c r="AA170" i="1"/>
  <c r="H171" i="1" s="1"/>
  <c r="Z170" i="1"/>
  <c r="G171" i="1" s="1"/>
  <c r="Y170" i="1"/>
  <c r="F171" i="1" s="1"/>
  <c r="I171" i="1" l="1"/>
  <c r="J171" i="1" s="1"/>
  <c r="K171" i="1"/>
  <c r="L171" i="1" s="1"/>
  <c r="S171" i="1" s="1"/>
  <c r="T171" i="1" s="1"/>
  <c r="AD171" i="1" l="1"/>
  <c r="O172" i="1" s="1"/>
  <c r="AE171" i="1"/>
  <c r="P172" i="1" s="1"/>
  <c r="V171" i="1"/>
  <c r="Q171" i="1"/>
  <c r="R171" i="1" s="1"/>
  <c r="X171" i="1" l="1"/>
  <c r="E172" i="1" s="1"/>
  <c r="AC171" i="1"/>
  <c r="N172" i="1" s="1"/>
  <c r="AA171" i="1"/>
  <c r="H172" i="1" s="1"/>
  <c r="AB171" i="1"/>
  <c r="M172" i="1" s="1"/>
  <c r="U171" i="1"/>
  <c r="W171" i="1" s="1"/>
  <c r="Y171" i="1"/>
  <c r="F172" i="1" s="1"/>
  <c r="Z171" i="1"/>
  <c r="G172" i="1" s="1"/>
  <c r="K172" i="1" l="1"/>
  <c r="L172" i="1" s="1"/>
  <c r="I172" i="1"/>
  <c r="J172" i="1" s="1"/>
  <c r="Q172" i="1" s="1"/>
  <c r="R172" i="1" s="1"/>
  <c r="AC172" i="1" l="1"/>
  <c r="N173" i="1" s="1"/>
  <c r="AB172" i="1"/>
  <c r="M173" i="1" s="1"/>
  <c r="U172" i="1"/>
  <c r="S172" i="1"/>
  <c r="T172" i="1" s="1"/>
  <c r="X172" i="1" s="1"/>
  <c r="E173" i="1" s="1"/>
  <c r="AD172" i="1" l="1"/>
  <c r="O173" i="1" s="1"/>
  <c r="AE172" i="1"/>
  <c r="P173" i="1" s="1"/>
  <c r="V172" i="1"/>
  <c r="AA172" i="1"/>
  <c r="H173" i="1" s="1"/>
  <c r="Z172" i="1"/>
  <c r="G173" i="1" s="1"/>
  <c r="Y172" i="1"/>
  <c r="F173" i="1" s="1"/>
  <c r="W172" i="1"/>
  <c r="K173" i="1" l="1"/>
  <c r="L173" i="1" s="1"/>
  <c r="I173" i="1"/>
  <c r="J173" i="1" s="1"/>
  <c r="Q173" i="1" s="1"/>
  <c r="R173" i="1" s="1"/>
  <c r="AC173" i="1" l="1"/>
  <c r="N174" i="1" s="1"/>
  <c r="U173" i="1"/>
  <c r="AB173" i="1"/>
  <c r="M174" i="1" s="1"/>
  <c r="S173" i="1"/>
  <c r="T173" i="1" s="1"/>
  <c r="V173" i="1" l="1"/>
  <c r="AD173" i="1"/>
  <c r="O174" i="1" s="1"/>
  <c r="AE173" i="1"/>
  <c r="P174" i="1" s="1"/>
  <c r="Y173" i="1"/>
  <c r="F174" i="1" s="1"/>
  <c r="Z173" i="1"/>
  <c r="G174" i="1" s="1"/>
  <c r="AA173" i="1"/>
  <c r="H174" i="1" s="1"/>
  <c r="X173" i="1"/>
  <c r="E174" i="1" s="1"/>
  <c r="W173" i="1"/>
  <c r="I174" i="1" l="1"/>
  <c r="J174" i="1" s="1"/>
  <c r="K174" i="1"/>
  <c r="L174" i="1" s="1"/>
  <c r="S174" i="1" s="1"/>
  <c r="T174" i="1" s="1"/>
  <c r="AE174" i="1" l="1"/>
  <c r="P175" i="1" s="1"/>
  <c r="V174" i="1"/>
  <c r="AD174" i="1"/>
  <c r="O175" i="1" s="1"/>
  <c r="Q174" i="1"/>
  <c r="R174" i="1" s="1"/>
  <c r="U174" i="1" l="1"/>
  <c r="W174" i="1" s="1"/>
  <c r="AC174" i="1"/>
  <c r="N175" i="1" s="1"/>
  <c r="X174" i="1"/>
  <c r="E175" i="1" s="1"/>
  <c r="Y174" i="1"/>
  <c r="F175" i="1" s="1"/>
  <c r="Z174" i="1"/>
  <c r="G175" i="1" s="1"/>
  <c r="AA174" i="1"/>
  <c r="H175" i="1" s="1"/>
  <c r="AB174" i="1"/>
  <c r="M175" i="1" s="1"/>
  <c r="K175" i="1" l="1"/>
  <c r="L175" i="1" s="1"/>
  <c r="I175" i="1"/>
  <c r="J175" i="1" s="1"/>
  <c r="Q175" i="1" s="1"/>
  <c r="R175" i="1" s="1"/>
  <c r="AC175" i="1" l="1"/>
  <c r="N176" i="1" s="1"/>
  <c r="U175" i="1"/>
  <c r="AB175" i="1"/>
  <c r="M176" i="1" s="1"/>
  <c r="S175" i="1"/>
  <c r="T175" i="1" s="1"/>
  <c r="AD175" i="1" l="1"/>
  <c r="O176" i="1" s="1"/>
  <c r="V175" i="1"/>
  <c r="AE175" i="1"/>
  <c r="P176" i="1" s="1"/>
  <c r="AA175" i="1"/>
  <c r="H176" i="1" s="1"/>
  <c r="Z175" i="1"/>
  <c r="G176" i="1" s="1"/>
  <c r="Y175" i="1"/>
  <c r="F176" i="1" s="1"/>
  <c r="X175" i="1"/>
  <c r="E176" i="1" s="1"/>
  <c r="W175" i="1"/>
  <c r="K176" i="1" l="1"/>
  <c r="L176" i="1" s="1"/>
  <c r="I176" i="1"/>
  <c r="J176" i="1" s="1"/>
  <c r="Q176" i="1" s="1"/>
  <c r="R176" i="1" s="1"/>
  <c r="AC176" i="1" l="1"/>
  <c r="N177" i="1" s="1"/>
  <c r="AB176" i="1"/>
  <c r="M177" i="1" s="1"/>
  <c r="U176" i="1"/>
  <c r="S176" i="1"/>
  <c r="T176" i="1" s="1"/>
  <c r="AD176" i="1" l="1"/>
  <c r="O177" i="1" s="1"/>
  <c r="V176" i="1"/>
  <c r="W176" i="1" s="1"/>
  <c r="AE176" i="1"/>
  <c r="P177" i="1" s="1"/>
  <c r="AA176" i="1"/>
  <c r="H177" i="1" s="1"/>
  <c r="Z176" i="1"/>
  <c r="G177" i="1" s="1"/>
  <c r="Y176" i="1"/>
  <c r="F177" i="1" s="1"/>
  <c r="X176" i="1"/>
  <c r="E177" i="1" s="1"/>
  <c r="I177" i="1" l="1"/>
  <c r="J177" i="1" s="1"/>
  <c r="K177" i="1"/>
  <c r="L177" i="1" s="1"/>
  <c r="S177" i="1" s="1"/>
  <c r="T177" i="1" s="1"/>
  <c r="V177" i="1" l="1"/>
  <c r="AD177" i="1"/>
  <c r="O178" i="1" s="1"/>
  <c r="AE177" i="1"/>
  <c r="P178" i="1" s="1"/>
  <c r="Q177" i="1"/>
  <c r="R177" i="1" s="1"/>
  <c r="AB177" i="1" l="1"/>
  <c r="M178" i="1" s="1"/>
  <c r="X177" i="1"/>
  <c r="E178" i="1" s="1"/>
  <c r="Y177" i="1"/>
  <c r="F178" i="1" s="1"/>
  <c r="Z177" i="1"/>
  <c r="G178" i="1" s="1"/>
  <c r="AA177" i="1"/>
  <c r="H178" i="1" s="1"/>
  <c r="AC177" i="1"/>
  <c r="N178" i="1" s="1"/>
  <c r="U177" i="1"/>
  <c r="W177" i="1" s="1"/>
  <c r="K178" i="1" l="1"/>
  <c r="L178" i="1" s="1"/>
  <c r="I178" i="1"/>
  <c r="J178" i="1" s="1"/>
  <c r="Q178" i="1" s="1"/>
  <c r="R178" i="1" s="1"/>
  <c r="AB178" i="1" l="1"/>
  <c r="M179" i="1" s="1"/>
  <c r="AC178" i="1"/>
  <c r="N179" i="1" s="1"/>
  <c r="U178" i="1"/>
  <c r="S178" i="1"/>
  <c r="T178" i="1" s="1"/>
  <c r="AE178" i="1" l="1"/>
  <c r="P179" i="1" s="1"/>
  <c r="V178" i="1"/>
  <c r="AD178" i="1"/>
  <c r="O179" i="1" s="1"/>
  <c r="W178" i="1"/>
  <c r="Z178" i="1"/>
  <c r="G179" i="1" s="1"/>
  <c r="Y178" i="1"/>
  <c r="F179" i="1" s="1"/>
  <c r="X178" i="1"/>
  <c r="E179" i="1" s="1"/>
  <c r="AA178" i="1"/>
  <c r="H179" i="1" s="1"/>
  <c r="I179" i="1" l="1"/>
  <c r="J179" i="1" s="1"/>
  <c r="K179" i="1"/>
  <c r="L179" i="1" s="1"/>
  <c r="S179" i="1" l="1"/>
  <c r="T179" i="1" s="1"/>
  <c r="V179" i="1"/>
  <c r="AD179" i="1"/>
  <c r="O180" i="1" s="1"/>
  <c r="AE179" i="1"/>
  <c r="P180" i="1" s="1"/>
  <c r="Q179" i="1"/>
  <c r="R179" i="1" s="1"/>
  <c r="Z179" i="1" l="1"/>
  <c r="G180" i="1" s="1"/>
  <c r="X179" i="1"/>
  <c r="E180" i="1" s="1"/>
  <c r="Y179" i="1"/>
  <c r="F180" i="1" s="1"/>
  <c r="AA179" i="1"/>
  <c r="H180" i="1" s="1"/>
  <c r="AB179" i="1"/>
  <c r="M180" i="1" s="1"/>
  <c r="AC179" i="1"/>
  <c r="N180" i="1" s="1"/>
  <c r="U179" i="1"/>
  <c r="W179" i="1" s="1"/>
  <c r="I180" i="1" l="1"/>
  <c r="J180" i="1" s="1"/>
  <c r="K180" i="1"/>
  <c r="L180" i="1" s="1"/>
  <c r="S180" i="1" s="1"/>
  <c r="T180" i="1" s="1"/>
  <c r="V180" i="1" l="1"/>
  <c r="AD180" i="1"/>
  <c r="O181" i="1" s="1"/>
  <c r="AE180" i="1"/>
  <c r="P181" i="1" s="1"/>
  <c r="Q180" i="1"/>
  <c r="R180" i="1" s="1"/>
  <c r="Y180" i="1" l="1"/>
  <c r="F181" i="1" s="1"/>
  <c r="X180" i="1"/>
  <c r="E181" i="1" s="1"/>
  <c r="Z180" i="1"/>
  <c r="G181" i="1" s="1"/>
  <c r="AA180" i="1"/>
  <c r="H181" i="1" s="1"/>
  <c r="AB180" i="1"/>
  <c r="M181" i="1" s="1"/>
  <c r="AC180" i="1"/>
  <c r="N181" i="1" s="1"/>
  <c r="U180" i="1"/>
  <c r="W180" i="1" s="1"/>
  <c r="I181" i="1" l="1"/>
  <c r="J181" i="1" s="1"/>
  <c r="K181" i="1"/>
  <c r="L181" i="1" s="1"/>
  <c r="S181" i="1" s="1"/>
  <c r="T181" i="1" s="1"/>
  <c r="AD181" i="1" l="1"/>
  <c r="O182" i="1" s="1"/>
  <c r="AE181" i="1"/>
  <c r="P182" i="1" s="1"/>
  <c r="V181" i="1"/>
  <c r="Q181" i="1"/>
  <c r="R181" i="1" s="1"/>
  <c r="X181" i="1" l="1"/>
  <c r="E182" i="1" s="1"/>
  <c r="Y181" i="1"/>
  <c r="F182" i="1" s="1"/>
  <c r="Z181" i="1"/>
  <c r="G182" i="1" s="1"/>
  <c r="AA181" i="1"/>
  <c r="H182" i="1" s="1"/>
  <c r="AB181" i="1"/>
  <c r="M182" i="1" s="1"/>
  <c r="AC181" i="1"/>
  <c r="N182" i="1" s="1"/>
  <c r="U181" i="1"/>
  <c r="W181" i="1" s="1"/>
  <c r="K182" i="1" l="1"/>
  <c r="L182" i="1" s="1"/>
  <c r="I182" i="1"/>
  <c r="J182" i="1" s="1"/>
  <c r="Q182" i="1" s="1"/>
  <c r="R182" i="1" s="1"/>
  <c r="AB182" i="1" l="1"/>
  <c r="M183" i="1" s="1"/>
  <c r="AC182" i="1"/>
  <c r="N183" i="1" s="1"/>
  <c r="U182" i="1"/>
  <c r="S182" i="1"/>
  <c r="T182" i="1" s="1"/>
  <c r="V182" i="1" l="1"/>
  <c r="AD182" i="1"/>
  <c r="O183" i="1" s="1"/>
  <c r="AE182" i="1"/>
  <c r="P183" i="1" s="1"/>
  <c r="W182" i="1"/>
  <c r="AA182" i="1"/>
  <c r="H183" i="1" s="1"/>
  <c r="Z182" i="1"/>
  <c r="G183" i="1" s="1"/>
  <c r="Y182" i="1"/>
  <c r="F183" i="1" s="1"/>
  <c r="X182" i="1"/>
  <c r="E183" i="1" s="1"/>
  <c r="I183" i="1" l="1"/>
  <c r="J183" i="1" s="1"/>
  <c r="K183" i="1"/>
  <c r="L183" i="1" s="1"/>
  <c r="S183" i="1" s="1"/>
  <c r="T183" i="1" s="1"/>
  <c r="V183" i="1" l="1"/>
  <c r="AE183" i="1"/>
  <c r="P184" i="1" s="1"/>
  <c r="AD183" i="1"/>
  <c r="O184" i="1" s="1"/>
  <c r="Q183" i="1"/>
  <c r="R183" i="1" s="1"/>
  <c r="X183" i="1" l="1"/>
  <c r="E184" i="1" s="1"/>
  <c r="Y183" i="1"/>
  <c r="F184" i="1" s="1"/>
  <c r="Z183" i="1"/>
  <c r="G184" i="1" s="1"/>
  <c r="AA183" i="1"/>
  <c r="H184" i="1" s="1"/>
  <c r="AB183" i="1"/>
  <c r="M184" i="1" s="1"/>
  <c r="AC183" i="1"/>
  <c r="N184" i="1" s="1"/>
  <c r="U183" i="1"/>
  <c r="W183" i="1" s="1"/>
  <c r="K184" i="1" l="1"/>
  <c r="L184" i="1" s="1"/>
  <c r="I184" i="1"/>
  <c r="J184" i="1" s="1"/>
  <c r="Q184" i="1" s="1"/>
  <c r="R184" i="1" s="1"/>
  <c r="U184" i="1" l="1"/>
  <c r="AB184" i="1"/>
  <c r="M185" i="1" s="1"/>
  <c r="AC184" i="1"/>
  <c r="N185" i="1" s="1"/>
  <c r="S184" i="1"/>
  <c r="T184" i="1" s="1"/>
  <c r="AE184" i="1" l="1"/>
  <c r="P185" i="1" s="1"/>
  <c r="V184" i="1"/>
  <c r="AD184" i="1"/>
  <c r="O185" i="1" s="1"/>
  <c r="AA184" i="1"/>
  <c r="H185" i="1" s="1"/>
  <c r="Z184" i="1"/>
  <c r="G185" i="1" s="1"/>
  <c r="Y184" i="1"/>
  <c r="F185" i="1" s="1"/>
  <c r="X184" i="1"/>
  <c r="E185" i="1" s="1"/>
  <c r="W184" i="1"/>
  <c r="K185" i="1" l="1"/>
  <c r="L185" i="1" s="1"/>
  <c r="I185" i="1"/>
  <c r="J185" i="1" s="1"/>
  <c r="Q185" i="1" s="1"/>
  <c r="R185" i="1" s="1"/>
  <c r="AB185" i="1" l="1"/>
  <c r="M186" i="1" s="1"/>
  <c r="AC185" i="1"/>
  <c r="N186" i="1" s="1"/>
  <c r="U185" i="1"/>
  <c r="S185" i="1"/>
  <c r="T185" i="1" s="1"/>
  <c r="AD185" i="1" l="1"/>
  <c r="O186" i="1" s="1"/>
  <c r="V185" i="1"/>
  <c r="AE185" i="1"/>
  <c r="P186" i="1" s="1"/>
  <c r="W185" i="1"/>
  <c r="AA185" i="1"/>
  <c r="H186" i="1" s="1"/>
  <c r="Z185" i="1"/>
  <c r="G186" i="1" s="1"/>
  <c r="Y185" i="1"/>
  <c r="F186" i="1" s="1"/>
  <c r="X185" i="1"/>
  <c r="E186" i="1" s="1"/>
  <c r="I186" i="1" l="1"/>
  <c r="J186" i="1" s="1"/>
  <c r="K186" i="1"/>
  <c r="L186" i="1" s="1"/>
  <c r="S186" i="1" s="1"/>
  <c r="T186" i="1" s="1"/>
  <c r="AD186" i="1" l="1"/>
  <c r="O187" i="1" s="1"/>
  <c r="AE186" i="1"/>
  <c r="P187" i="1" s="1"/>
  <c r="V186" i="1"/>
  <c r="Q186" i="1"/>
  <c r="R186" i="1" s="1"/>
  <c r="AC186" i="1" l="1"/>
  <c r="N187" i="1" s="1"/>
  <c r="X186" i="1"/>
  <c r="E187" i="1" s="1"/>
  <c r="Y186" i="1"/>
  <c r="F187" i="1" s="1"/>
  <c r="Z186" i="1"/>
  <c r="G187" i="1" s="1"/>
  <c r="AA186" i="1"/>
  <c r="H187" i="1" s="1"/>
  <c r="AB186" i="1"/>
  <c r="M187" i="1" s="1"/>
  <c r="U186" i="1"/>
  <c r="W186" i="1" s="1"/>
  <c r="K187" i="1" l="1"/>
  <c r="L187" i="1" s="1"/>
  <c r="I187" i="1"/>
  <c r="J187" i="1" s="1"/>
  <c r="S187" i="1" s="1"/>
  <c r="T187" i="1" s="1"/>
  <c r="Q187" i="1"/>
  <c r="R187" i="1" s="1"/>
  <c r="AD187" i="1" l="1"/>
  <c r="V187" i="1"/>
  <c r="AE187" i="1"/>
  <c r="AB187" i="1"/>
  <c r="X187" i="1"/>
  <c r="Z187" i="1"/>
  <c r="Y187" i="1"/>
  <c r="AA187" i="1"/>
  <c r="AC187" i="1"/>
  <c r="U187" i="1"/>
  <c r="W187" i="1" s="1"/>
</calcChain>
</file>

<file path=xl/sharedStrings.xml><?xml version="1.0" encoding="utf-8"?>
<sst xmlns="http://schemas.openxmlformats.org/spreadsheetml/2006/main" count="66" uniqueCount="66">
  <si>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</si>
  <si>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</si>
  <si>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</si>
  <si>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</si>
  <si>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</si>
  <si>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</si>
  <si>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</si>
  <si>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</si>
  <si>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</si>
  <si>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</si>
  <si>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</si>
  <si>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</si>
  <si>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</si>
  <si>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</si>
  <si>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</si>
  <si>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</si>
  <si>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</si>
  <si>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</si>
  <si>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</si>
  <si>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</si>
  <si>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</si>
  <si>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</si>
  <si>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</si>
  <si>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</si>
  <si>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</si>
  <si>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</si>
  <si>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</si>
  <si>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</si>
  <si>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</si>
  <si>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</si>
  <si>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η=</t>
  </si>
  <si>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</si>
  <si>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</si>
  <si>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</si>
  <si>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</si>
  <si>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</si>
  <si>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</si>
  <si>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</si>
  <si>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</si>
  <si>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</si>
  <si>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</si>
  <si>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</si>
  <si>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</si>
  <si>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</si>
  <si>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</si>
  <si>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</si>
  <si>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</si>
  <si>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</si>
  <si>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</si>
  <si>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</si>
  <si>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</si>
  <si>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</si>
  <si>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</si>
  <si>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</si>
  <si>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</si>
  <si>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</si>
  <si>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</si>
  <si>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</si>
  <si>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</si>
  <si>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</si>
  <si>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</si>
  <si>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</si>
  <si>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</si>
  <si>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Loss</t>
  </si>
  <si>
    <t>CHART SHOWING LOSS IN EACH ITERATION</t>
  </si>
  <si>
    <t>BACKPROPAGATION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</si>
</sst>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Sheet1!$W$31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Sheet1!$W$32:$W$187</c:f>
              <c:numCache>
                <c:formatCode>General</c:formatCode>
                <c:ptCount val="156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  <c:pt idx="100">
                  <c:v>2.2562584622223182E-5</c:v>
                </c:pt>
                <c:pt idx="101">
                  <c:v>2.1128467875684473E-5</c:v>
                </c:pt>
                <c:pt idx="102">
                  <c:v>1.9785490742769244E-5</c:v>
                </c:pt>
                <c:pt idx="103">
                  <c:v>1.8527863091300697E-5</c:v>
                </c:pt>
                <c:pt idx="104">
                  <c:v>1.7350162406234784E-5</c:v>
                </c:pt>
                <c:pt idx="105">
                  <c:v>1.6247310478101835E-5</c:v>
                </c:pt>
                <c:pt idx="106">
                  <c:v>1.5214551566183349E-5</c:v>
                </c:pt>
                <c:pt idx="107">
                  <c:v>1.4247431943554103E-5</c:v>
                </c:pt>
                <c:pt idx="108">
                  <c:v>1.3341780736926704E-5</c:v>
                </c:pt>
                <c:pt idx="109">
                  <c:v>1.2493691979673459E-5</c:v>
                </c:pt>
                <c:pt idx="110">
                  <c:v>1.1699507801495273E-5</c:v>
                </c:pt>
                <c:pt idx="111">
                  <c:v>1.0955802683011949E-5</c:v>
                </c:pt>
                <c:pt idx="112">
                  <c:v>1.0259368708031538E-5</c:v>
                </c:pt>
                <c:pt idx="113">
                  <c:v>9.6072017504864204E-6</c:v>
                </c:pt>
                <c:pt idx="114">
                  <c:v>8.9964885369625031E-6</c:v>
                </c:pt>
                <c:pt idx="115">
                  <c:v>8.4245945294822579E-6</c:v>
                </c:pt>
                <c:pt idx="116">
                  <c:v>7.889052576657397E-6</c:v>
                </c:pt>
                <c:pt idx="117">
                  <c:v>7.3875522846140806E-6</c:v>
                </c:pt>
                <c:pt idx="118">
                  <c:v>6.9179300621355095E-6</c:v>
                </c:pt>
                <c:pt idx="119">
                  <c:v>6.4781597973508544E-6</c:v>
                </c:pt>
                <c:pt idx="120">
                  <c:v>6.0663441259768794E-6</c:v>
                </c:pt>
                <c:pt idx="121">
                  <c:v>5.680706253657402E-6</c:v>
                </c:pt>
                <c:pt idx="122">
                  <c:v>5.3195822972848169E-6</c:v>
                </c:pt>
                <c:pt idx="123">
                  <c:v>4.9814141124360015E-6</c:v>
                </c:pt>
                <c:pt idx="124">
                  <c:v>4.6647425761029313E-6</c:v>
                </c:pt>
                <c:pt idx="125">
                  <c:v>4.3682012958620653E-6</c:v>
                </c:pt>
                <c:pt idx="126">
                  <c:v>4.0905107184479044E-6</c:v>
                </c:pt>
                <c:pt idx="127">
                  <c:v>3.8304726123991763E-6</c:v>
                </c:pt>
                <c:pt idx="128">
                  <c:v>3.5869649010580719E-6</c:v>
                </c:pt>
                <c:pt idx="129">
                  <c:v>3.3589368236972246E-6</c:v>
                </c:pt>
                <c:pt idx="130">
                  <c:v>3.1454044039567715E-6</c:v>
                </c:pt>
                <c:pt idx="131">
                  <c:v>2.9454462060964841E-6</c:v>
                </c:pt>
                <c:pt idx="132">
                  <c:v>2.7581993607949806E-6</c:v>
                </c:pt>
                <c:pt idx="133">
                  <c:v>2.5828558433939723E-6</c:v>
                </c:pt>
                <c:pt idx="134">
                  <c:v>2.4186589885605597E-6</c:v>
                </c:pt>
                <c:pt idx="135">
                  <c:v>2.2649002263626096E-6</c:v>
                </c:pt>
                <c:pt idx="136">
                  <c:v>2.120916025700727E-6</c:v>
                </c:pt>
                <c:pt idx="137">
                  <c:v>1.9860850319323647E-6</c:v>
                </c:pt>
                <c:pt idx="138">
                  <c:v>1.8598253863569007E-6</c:v>
                </c:pt>
                <c:pt idx="139">
                  <c:v>1.7415922160137204E-6</c:v>
                </c:pt>
                <c:pt idx="140">
                  <c:v>1.6308752829783851E-6</c:v>
                </c:pt>
                <c:pt idx="141">
                  <c:v>1.5271967830283788E-6</c:v>
                </c:pt>
                <c:pt idx="142">
                  <c:v>1.4301092841881577E-6</c:v>
                </c:pt>
                <c:pt idx="143">
                  <c:v>1.3391937962717593E-6</c:v>
                </c:pt>
                <c:pt idx="144">
                  <c:v>1.2540579631024339E-6</c:v>
                </c:pt>
                <c:pt idx="145">
                  <c:v>1.1743343696131495E-6</c:v>
                </c:pt>
                <c:pt idx="146">
                  <c:v>1.0996789565333374E-6</c:v>
                </c:pt>
                <c:pt idx="147">
                  <c:v>1.0297695358257659E-6</c:v>
                </c:pt>
                <c:pt idx="148">
                  <c:v>9.6430440047099193E-7</c:v>
                </c:pt>
                <c:pt idx="149">
                  <c:v>9.030010226085905E-7</c:v>
                </c:pt>
                <c:pt idx="150">
                  <c:v>8.4559483441728231E-7</c:v>
                </c:pt>
                <c:pt idx="151">
                  <c:v>7.9183808648027284E-7</c:v>
                </c:pt>
                <c:pt idx="152">
                  <c:v>7.4149877870892965E-7</c:v>
                </c:pt>
                <c:pt idx="153">
                  <c:v>6.9435965921754343E-7</c:v>
                </c:pt>
                <c:pt idx="154">
                  <c:v>6.5021728682782177E-7</c:v>
                </c:pt>
                <c:pt idx="155">
                  <c:v>6.0888115316234904E-7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8-0044-9691-720468DB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34516111"/>
        <c:axId val="1034383663"/>
      </c:lineChart>
      <c:catAx>
        <c:axId val="103451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83663"/>
        <c:crosses val="autoZero"/>
        <c:auto val="1"/>
        <c:lblAlgn val="ctr"/>
        <c:lblOffset val="100"/>
        <c:noMultiLvlLbl val="0"/>
      </c:catAx>
      <c:valAx>
        <c:axId val="103438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161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151087</xdr:colOff>
      <xdr:row>11</xdr:row>
      <xdr:rowOff>13138</xdr:rowOff>
    </xdr:from>
    <xdr:to>
      <xdr:col>7</xdr:col>
      <xdr:colOff>39414</xdr:colOff>
      <xdr:row>13</xdr:row>
      <xdr:rowOff>129094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AC083028-3DCE-624E-ACC6-17E71E206006}"/>
            </a:ext>
          </a:extLst>
        </xdr:cNvPr>
        <xdr:cNvSpPr/>
      </xdr:nvSpPr>
      <xdr:spPr>
        <a:xfrm>
          <a:off x="151087" y="775138"/>
          <a:ext cx="599527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6</xdr:col>
      <xdr:colOff>151087</xdr:colOff>
      <xdr:row>17</xdr:row>
      <xdr:rowOff>86408</xdr:rowOff>
    </xdr:from>
    <xdr:to>
      <xdr:col>6</xdr:col>
      <xdr:colOff>610049</xdr:colOff>
      <xdr:row>20</xdr:row>
      <xdr:rowOff>11864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3C367C3-5AF8-EF44-A7FC-3FE9F9576C94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8</xdr:col>
      <xdr:colOff>45418</xdr:colOff>
      <xdr:row>11</xdr:row>
      <xdr:rowOff>13138</xdr:rowOff>
    </xdr:from>
    <xdr:to>
      <xdr:col>8</xdr:col>
      <xdr:colOff>488003</xdr:colOff>
      <xdr:row>13</xdr:row>
      <xdr:rowOff>129094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325586EF-FC36-5341-9001-181E6F3AACF6}"/>
            </a:ext>
          </a:extLst>
        </xdr:cNvPr>
        <xdr:cNvSpPr/>
      </xdr:nvSpPr>
      <xdr:spPr>
        <a:xfrm>
          <a:off x="146781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8</xdr:col>
      <xdr:colOff>51279</xdr:colOff>
      <xdr:row>17</xdr:row>
      <xdr:rowOff>84942</xdr:rowOff>
    </xdr:from>
    <xdr:to>
      <xdr:col>8</xdr:col>
      <xdr:colOff>484339</xdr:colOff>
      <xdr:row>20</xdr:row>
      <xdr:rowOff>10398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5452F6BB-10EC-164D-8200-CA0C958C3877}"/>
            </a:ext>
          </a:extLst>
        </xdr:cNvPr>
        <xdr:cNvSpPr/>
      </xdr:nvSpPr>
      <xdr:spPr>
        <a:xfrm>
          <a:off x="147367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8</xdr:col>
      <xdr:colOff>484881</xdr:colOff>
      <xdr:row>11</xdr:row>
      <xdr:rowOff>19000</xdr:rowOff>
    </xdr:from>
    <xdr:to>
      <xdr:col>9</xdr:col>
      <xdr:colOff>421796</xdr:colOff>
      <xdr:row>13</xdr:row>
      <xdr:rowOff>134956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5D293D3B-1C2B-7D4D-984E-6361ADDAB6EF}"/>
            </a:ext>
          </a:extLst>
        </xdr:cNvPr>
        <xdr:cNvSpPr/>
      </xdr:nvSpPr>
      <xdr:spPr>
        <a:xfrm>
          <a:off x="1907281" y="781000"/>
          <a:ext cx="64811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8</xdr:col>
      <xdr:colOff>481218</xdr:colOff>
      <xdr:row>17</xdr:row>
      <xdr:rowOff>90804</xdr:rowOff>
    </xdr:from>
    <xdr:to>
      <xdr:col>9</xdr:col>
      <xdr:colOff>406758</xdr:colOff>
      <xdr:row>20</xdr:row>
      <xdr:rowOff>16260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10775224-6763-B64A-AE99-0E5540C6A422}"/>
            </a:ext>
          </a:extLst>
        </xdr:cNvPr>
        <xdr:cNvSpPr/>
      </xdr:nvSpPr>
      <xdr:spPr>
        <a:xfrm>
          <a:off x="1903618" y="1995804"/>
          <a:ext cx="6367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10</xdr:col>
      <xdr:colOff>296895</xdr:colOff>
      <xdr:row>11</xdr:row>
      <xdr:rowOff>26327</xdr:rowOff>
    </xdr:from>
    <xdr:to>
      <xdr:col>11</xdr:col>
      <xdr:colOff>189903</xdr:colOff>
      <xdr:row>13</xdr:row>
      <xdr:rowOff>142283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FA53F509-8462-D748-8521-2F792EEF76E3}"/>
            </a:ext>
          </a:extLst>
        </xdr:cNvPr>
        <xdr:cNvSpPr/>
      </xdr:nvSpPr>
      <xdr:spPr>
        <a:xfrm>
          <a:off x="3141695" y="788327"/>
          <a:ext cx="604208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10</xdr:col>
      <xdr:colOff>306944</xdr:colOff>
      <xdr:row>17</xdr:row>
      <xdr:rowOff>98131</xdr:rowOff>
    </xdr:from>
    <xdr:to>
      <xdr:col>11</xdr:col>
      <xdr:colOff>195764</xdr:colOff>
      <xdr:row>20</xdr:row>
      <xdr:rowOff>23587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B6C9CFB8-CCE4-734B-A2D3-C3F92A3461CC}"/>
            </a:ext>
          </a:extLst>
        </xdr:cNvPr>
        <xdr:cNvSpPr/>
      </xdr:nvSpPr>
      <xdr:spPr>
        <a:xfrm>
          <a:off x="3151744" y="2003131"/>
          <a:ext cx="600020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11</xdr:col>
      <xdr:colOff>167732</xdr:colOff>
      <xdr:row>11</xdr:row>
      <xdr:rowOff>32189</xdr:rowOff>
    </xdr:from>
    <xdr:to>
      <xdr:col>12</xdr:col>
      <xdr:colOff>81568</xdr:colOff>
      <xdr:row>13</xdr:row>
      <xdr:rowOff>148145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8506F78E-F3B7-614E-AE1F-B7263A310F17}"/>
            </a:ext>
          </a:extLst>
        </xdr:cNvPr>
        <xdr:cNvSpPr/>
      </xdr:nvSpPr>
      <xdr:spPr>
        <a:xfrm>
          <a:off x="3723732" y="794189"/>
          <a:ext cx="625036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11</xdr:col>
      <xdr:colOff>173593</xdr:colOff>
      <xdr:row>17</xdr:row>
      <xdr:rowOff>103993</xdr:rowOff>
    </xdr:from>
    <xdr:to>
      <xdr:col>12</xdr:col>
      <xdr:colOff>88137</xdr:colOff>
      <xdr:row>20</xdr:row>
      <xdr:rowOff>29449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A09758F6-0D47-3642-8FA4-3CF2216C3238}"/>
            </a:ext>
          </a:extLst>
        </xdr:cNvPr>
        <xdr:cNvSpPr/>
      </xdr:nvSpPr>
      <xdr:spPr>
        <a:xfrm>
          <a:off x="3729593" y="2008993"/>
          <a:ext cx="625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13</xdr:col>
      <xdr:colOff>13591</xdr:colOff>
      <xdr:row>13</xdr:row>
      <xdr:rowOff>182314</xdr:rowOff>
    </xdr:from>
    <xdr:to>
      <xdr:col>14</xdr:col>
      <xdr:colOff>187610</xdr:colOff>
      <xdr:row>18</xdr:row>
      <xdr:rowOff>100252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69D0CAD2-5499-A946-93B9-AC2AF5CF30AC}"/>
            </a:ext>
          </a:extLst>
        </xdr:cNvPr>
        <xdr:cNvSpPr/>
      </xdr:nvSpPr>
      <xdr:spPr>
        <a:xfrm>
          <a:off x="4991991" y="1325314"/>
          <a:ext cx="885219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6</xdr:col>
      <xdr:colOff>610049</xdr:colOff>
      <xdr:row>12</xdr:row>
      <xdr:rowOff>71116</xdr:rowOff>
    </xdr:from>
    <xdr:to>
      <xdr:col>8</xdr:col>
      <xdr:colOff>45418</xdr:colOff>
      <xdr:row>18</xdr:row>
      <xdr:rowOff>144386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48B197A0-3DEF-D949-AEDB-39C1BC6E4D19}"/>
            </a:ext>
          </a:extLst>
        </xdr:cNvPr>
        <xdr:cNvCxnSpPr>
          <a:stCxn id="77" idx="6"/>
          <a:endCxn id="78" idx="2"/>
        </xdr:cNvCxnSpPr>
      </xdr:nvCxnSpPr>
      <xdr:spPr>
        <a:xfrm flipV="1">
          <a:off x="610049" y="1023616"/>
          <a:ext cx="85776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610049</xdr:colOff>
      <xdr:row>12</xdr:row>
      <xdr:rowOff>71116</xdr:rowOff>
    </xdr:from>
    <xdr:ext cx="813288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EA9E326A-4461-934F-91EE-0854B75BD30C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7</xdr:col>
      <xdr:colOff>271965</xdr:colOff>
      <xdr:row>14</xdr:row>
      <xdr:rowOff>40343</xdr:rowOff>
    </xdr:from>
    <xdr:ext cx="813288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AC28407A-A859-E344-848B-F23B2A3E2828}"/>
            </a:ext>
          </a:extLst>
        </xdr:cNvPr>
        <xdr:cNvSpPr txBox="1"/>
      </xdr:nvSpPr>
      <xdr:spPr>
        <a:xfrm>
          <a:off x="983165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7</xdr:col>
      <xdr:colOff>229211</xdr:colOff>
      <xdr:row>16</xdr:row>
      <xdr:rowOff>33191</xdr:rowOff>
    </xdr:from>
    <xdr:ext cx="813288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834242D-BAC5-7945-90D9-742179402E16}"/>
            </a:ext>
          </a:extLst>
        </xdr:cNvPr>
        <xdr:cNvSpPr txBox="1"/>
      </xdr:nvSpPr>
      <xdr:spPr>
        <a:xfrm>
          <a:off x="940411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8</xdr:col>
      <xdr:colOff>267463</xdr:colOff>
      <xdr:row>20</xdr:row>
      <xdr:rowOff>10398</xdr:rowOff>
    </xdr:from>
    <xdr:to>
      <xdr:col>9</xdr:col>
      <xdr:colOff>138876</xdr:colOff>
      <xdr:row>20</xdr:row>
      <xdr:rowOff>16260</xdr:rowOff>
    </xdr:to>
    <xdr:cxnSp macro="">
      <xdr:nvCxnSpPr>
        <xdr:cNvPr id="91" name="Connector: Curved 16">
          <a:extLst>
            <a:ext uri="{FF2B5EF4-FFF2-40B4-BE49-F238E27FC236}">
              <a16:creationId xmlns:a16="http://schemas.microsoft.com/office/drawing/2014/main" id="{2BB0F52B-7AA1-4B42-BDE7-8855CE54F2CF}"/>
            </a:ext>
          </a:extLst>
        </xdr:cNvPr>
        <xdr:cNvCxnSpPr>
          <a:stCxn id="79" idx="4"/>
          <a:endCxn id="81" idx="4"/>
        </xdr:cNvCxnSpPr>
      </xdr:nvCxnSpPr>
      <xdr:spPr>
        <a:xfrm rot="16200000" flipH="1">
          <a:off x="1978239" y="2198522"/>
          <a:ext cx="5862" cy="5826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406758</xdr:colOff>
      <xdr:row>12</xdr:row>
      <xdr:rowOff>84305</xdr:rowOff>
    </xdr:from>
    <xdr:to>
      <xdr:col>10</xdr:col>
      <xdr:colOff>296895</xdr:colOff>
      <xdr:row>18</xdr:row>
      <xdr:rowOff>148782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97390B67-B523-3D48-B7C9-2DF7E369F315}"/>
            </a:ext>
          </a:extLst>
        </xdr:cNvPr>
        <xdr:cNvCxnSpPr>
          <a:stCxn id="81" idx="6"/>
          <a:endCxn id="82" idx="2"/>
        </xdr:cNvCxnSpPr>
      </xdr:nvCxnSpPr>
      <xdr:spPr>
        <a:xfrm flipV="1">
          <a:off x="2540358" y="1036805"/>
          <a:ext cx="601337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421796</xdr:colOff>
      <xdr:row>12</xdr:row>
      <xdr:rowOff>76978</xdr:rowOff>
    </xdr:from>
    <xdr:to>
      <xdr:col>10</xdr:col>
      <xdr:colOff>306944</xdr:colOff>
      <xdr:row>18</xdr:row>
      <xdr:rowOff>156109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94306AA5-E5B6-1047-BCC1-B7DAC715915D}"/>
            </a:ext>
          </a:extLst>
        </xdr:cNvPr>
        <xdr:cNvCxnSpPr>
          <a:stCxn id="80" idx="6"/>
          <a:endCxn id="83" idx="2"/>
        </xdr:cNvCxnSpPr>
      </xdr:nvCxnSpPr>
      <xdr:spPr>
        <a:xfrm>
          <a:off x="2555396" y="1029478"/>
          <a:ext cx="596348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557156</xdr:colOff>
      <xdr:row>20</xdr:row>
      <xdr:rowOff>23587</xdr:rowOff>
    </xdr:from>
    <xdr:to>
      <xdr:col>11</xdr:col>
      <xdr:colOff>436321</xdr:colOff>
      <xdr:row>20</xdr:row>
      <xdr:rowOff>29449</xdr:rowOff>
    </xdr:to>
    <xdr:cxnSp macro="">
      <xdr:nvCxnSpPr>
        <xdr:cNvPr id="94" name="Connector: Curved 19">
          <a:extLst>
            <a:ext uri="{FF2B5EF4-FFF2-40B4-BE49-F238E27FC236}">
              <a16:creationId xmlns:a16="http://schemas.microsoft.com/office/drawing/2014/main" id="{CD219C62-77FA-4B44-BFAD-4223D13B7FBC}"/>
            </a:ext>
          </a:extLst>
        </xdr:cNvPr>
        <xdr:cNvCxnSpPr>
          <a:stCxn id="83" idx="4"/>
          <a:endCxn id="85" idx="4"/>
        </xdr:cNvCxnSpPr>
      </xdr:nvCxnSpPr>
      <xdr:spPr>
        <a:xfrm rot="16200000" flipH="1">
          <a:off x="3694208" y="2207835"/>
          <a:ext cx="5862" cy="5903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81568</xdr:colOff>
      <xdr:row>12</xdr:row>
      <xdr:rowOff>90167</xdr:rowOff>
    </xdr:from>
    <xdr:to>
      <xdr:col>13</xdr:col>
      <xdr:colOff>13591</xdr:colOff>
      <xdr:row>16</xdr:row>
      <xdr:rowOff>46033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FABB630D-DFD5-A742-919D-F5764476A827}"/>
            </a:ext>
          </a:extLst>
        </xdr:cNvPr>
        <xdr:cNvCxnSpPr>
          <a:stCxn id="84" idx="6"/>
          <a:endCxn id="86" idx="2"/>
        </xdr:cNvCxnSpPr>
      </xdr:nvCxnSpPr>
      <xdr:spPr>
        <a:xfrm>
          <a:off x="4348768" y="1042667"/>
          <a:ext cx="643223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88137</xdr:colOff>
      <xdr:row>16</xdr:row>
      <xdr:rowOff>46033</xdr:rowOff>
    </xdr:from>
    <xdr:to>
      <xdr:col>13</xdr:col>
      <xdr:colOff>13591</xdr:colOff>
      <xdr:row>18</xdr:row>
      <xdr:rowOff>161971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862A7D5-A097-DB43-9463-53FDADB6DAD4}"/>
            </a:ext>
          </a:extLst>
        </xdr:cNvPr>
        <xdr:cNvCxnSpPr>
          <a:stCxn id="85" idx="6"/>
          <a:endCxn id="86" idx="2"/>
        </xdr:cNvCxnSpPr>
      </xdr:nvCxnSpPr>
      <xdr:spPr>
        <a:xfrm flipV="1">
          <a:off x="4355337" y="1760533"/>
          <a:ext cx="636654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325039</xdr:colOff>
      <xdr:row>11</xdr:row>
      <xdr:rowOff>52604</xdr:rowOff>
    </xdr:from>
    <xdr:ext cx="813288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27F1C1C9-92BA-C946-8FE7-9B3B7861D76E}"/>
            </a:ext>
          </a:extLst>
        </xdr:cNvPr>
        <xdr:cNvSpPr txBox="1"/>
      </xdr:nvSpPr>
      <xdr:spPr>
        <a:xfrm>
          <a:off x="2458639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12</xdr:col>
      <xdr:colOff>30846</xdr:colOff>
      <xdr:row>12</xdr:row>
      <xdr:rowOff>132379</xdr:rowOff>
    </xdr:from>
    <xdr:ext cx="1374911" cy="248851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C07B7C1E-B588-184B-9764-DEA30DB987F0}"/>
            </a:ext>
          </a:extLst>
        </xdr:cNvPr>
        <xdr:cNvSpPr txBox="1"/>
      </xdr:nvSpPr>
      <xdr:spPr>
        <a:xfrm>
          <a:off x="429804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7</xdr:col>
      <xdr:colOff>0</xdr:colOff>
      <xdr:row>12</xdr:row>
      <xdr:rowOff>72258</xdr:rowOff>
    </xdr:from>
    <xdr:to>
      <xdr:col>8</xdr:col>
      <xdr:colOff>58005</xdr:colOff>
      <xdr:row>18</xdr:row>
      <xdr:rowOff>142596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FE0090B5-EDD5-2C4C-BF49-4357FA56D024}"/>
            </a:ext>
          </a:extLst>
        </xdr:cNvPr>
        <xdr:cNvCxnSpPr/>
      </xdr:nvCxnSpPr>
      <xdr:spPr>
        <a:xfrm>
          <a:off x="711200" y="1024758"/>
          <a:ext cx="769205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262759</xdr:colOff>
      <xdr:row>11</xdr:row>
      <xdr:rowOff>13137</xdr:rowOff>
    </xdr:from>
    <xdr:to>
      <xdr:col>9</xdr:col>
      <xdr:colOff>144622</xdr:colOff>
      <xdr:row>11</xdr:row>
      <xdr:rowOff>18999</xdr:rowOff>
    </xdr:to>
    <xdr:cxnSp macro="">
      <xdr:nvCxnSpPr>
        <xdr:cNvPr id="100" name="Connector: Curved 26">
          <a:extLst>
            <a:ext uri="{FF2B5EF4-FFF2-40B4-BE49-F238E27FC236}">
              <a16:creationId xmlns:a16="http://schemas.microsoft.com/office/drawing/2014/main" id="{8E698FAF-4883-2546-B0E8-DDB8F836D4A7}"/>
            </a:ext>
          </a:extLst>
        </xdr:cNvPr>
        <xdr:cNvCxnSpPr/>
      </xdr:nvCxnSpPr>
      <xdr:spPr>
        <a:xfrm rot="16200000" flipH="1">
          <a:off x="1978760" y="481536"/>
          <a:ext cx="5862" cy="5930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545596</xdr:colOff>
      <xdr:row>11</xdr:row>
      <xdr:rowOff>26326</xdr:rowOff>
    </xdr:from>
    <xdr:to>
      <xdr:col>11</xdr:col>
      <xdr:colOff>426501</xdr:colOff>
      <xdr:row>11</xdr:row>
      <xdr:rowOff>32188</xdr:rowOff>
    </xdr:to>
    <xdr:cxnSp macro="">
      <xdr:nvCxnSpPr>
        <xdr:cNvPr id="101" name="Connector: Curved 27">
          <a:extLst>
            <a:ext uri="{FF2B5EF4-FFF2-40B4-BE49-F238E27FC236}">
              <a16:creationId xmlns:a16="http://schemas.microsoft.com/office/drawing/2014/main" id="{98D34691-D0F3-E24F-9F66-3E8FCB0E58E0}"/>
            </a:ext>
          </a:extLst>
        </xdr:cNvPr>
        <xdr:cNvCxnSpPr/>
      </xdr:nvCxnSpPr>
      <xdr:spPr>
        <a:xfrm rot="16200000" flipH="1">
          <a:off x="3683518" y="495204"/>
          <a:ext cx="5862" cy="5921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569521</xdr:colOff>
      <xdr:row>13</xdr:row>
      <xdr:rowOff>72258</xdr:rowOff>
    </xdr:from>
    <xdr:ext cx="813288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99F78DF5-49DD-BB4B-8DAA-6485338F4140}"/>
            </a:ext>
          </a:extLst>
        </xdr:cNvPr>
        <xdr:cNvSpPr txBox="1"/>
      </xdr:nvSpPr>
      <xdr:spPr>
        <a:xfrm>
          <a:off x="2703121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9</xdr:col>
      <xdr:colOff>568056</xdr:colOff>
      <xdr:row>16</xdr:row>
      <xdr:rowOff>12177</xdr:rowOff>
    </xdr:from>
    <xdr:ext cx="813288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3E714187-F73D-6548-BD63-3A9D15D7848A}"/>
            </a:ext>
          </a:extLst>
        </xdr:cNvPr>
        <xdr:cNvSpPr txBox="1"/>
      </xdr:nvSpPr>
      <xdr:spPr>
        <a:xfrm>
          <a:off x="2701656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9</xdr:col>
      <xdr:colOff>308741</xdr:colOff>
      <xdr:row>18</xdr:row>
      <xdr:rowOff>181504</xdr:rowOff>
    </xdr:from>
    <xdr:ext cx="813288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38EF4447-52E1-284A-AEB7-70D9237D75EC}"/>
            </a:ext>
          </a:extLst>
        </xdr:cNvPr>
        <xdr:cNvSpPr txBox="1"/>
      </xdr:nvSpPr>
      <xdr:spPr>
        <a:xfrm>
          <a:off x="2442341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6</xdr:col>
      <xdr:colOff>610049</xdr:colOff>
      <xdr:row>18</xdr:row>
      <xdr:rowOff>142920</xdr:rowOff>
    </xdr:from>
    <xdr:to>
      <xdr:col>8</xdr:col>
      <xdr:colOff>51279</xdr:colOff>
      <xdr:row>18</xdr:row>
      <xdr:rowOff>144386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8F1162D3-2FBC-FC41-845F-B127657D1DE6}"/>
            </a:ext>
          </a:extLst>
        </xdr:cNvPr>
        <xdr:cNvCxnSpPr>
          <a:stCxn id="77" idx="6"/>
          <a:endCxn id="79" idx="2"/>
        </xdr:cNvCxnSpPr>
      </xdr:nvCxnSpPr>
      <xdr:spPr>
        <a:xfrm flipV="1">
          <a:off x="610049" y="2238420"/>
          <a:ext cx="863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39414</xdr:colOff>
      <xdr:row>12</xdr:row>
      <xdr:rowOff>71116</xdr:rowOff>
    </xdr:from>
    <xdr:to>
      <xdr:col>8</xdr:col>
      <xdr:colOff>45418</xdr:colOff>
      <xdr:row>12</xdr:row>
      <xdr:rowOff>71116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45458D1E-38F3-7A40-9259-23168FE5B7C2}"/>
            </a:ext>
          </a:extLst>
        </xdr:cNvPr>
        <xdr:cNvCxnSpPr>
          <a:stCxn id="76" idx="6"/>
          <a:endCxn id="78" idx="2"/>
        </xdr:cNvCxnSpPr>
      </xdr:nvCxnSpPr>
      <xdr:spPr>
        <a:xfrm>
          <a:off x="750614" y="1023616"/>
          <a:ext cx="7172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597776</xdr:colOff>
      <xdr:row>18</xdr:row>
      <xdr:rowOff>111672</xdr:rowOff>
    </xdr:from>
    <xdr:ext cx="813288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30B4298C-9570-D345-8BBE-556218421282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9</xdr:col>
      <xdr:colOff>406758</xdr:colOff>
      <xdr:row>18</xdr:row>
      <xdr:rowOff>148782</xdr:rowOff>
    </xdr:from>
    <xdr:to>
      <xdr:col>10</xdr:col>
      <xdr:colOff>306944</xdr:colOff>
      <xdr:row>18</xdr:row>
      <xdr:rowOff>156109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119B7D48-CA8B-4749-8457-78B79E88F744}"/>
            </a:ext>
          </a:extLst>
        </xdr:cNvPr>
        <xdr:cNvCxnSpPr>
          <a:stCxn id="81" idx="6"/>
          <a:endCxn id="83" idx="2"/>
        </xdr:cNvCxnSpPr>
      </xdr:nvCxnSpPr>
      <xdr:spPr>
        <a:xfrm>
          <a:off x="2540358" y="2244282"/>
          <a:ext cx="6113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421796</xdr:colOff>
      <xdr:row>12</xdr:row>
      <xdr:rowOff>76978</xdr:rowOff>
    </xdr:from>
    <xdr:to>
      <xdr:col>10</xdr:col>
      <xdr:colOff>296895</xdr:colOff>
      <xdr:row>12</xdr:row>
      <xdr:rowOff>84305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B5BA03C-098D-4444-831F-AE075933816F}"/>
            </a:ext>
          </a:extLst>
        </xdr:cNvPr>
        <xdr:cNvCxnSpPr>
          <a:stCxn id="80" idx="6"/>
          <a:endCxn id="82" idx="2"/>
        </xdr:cNvCxnSpPr>
      </xdr:nvCxnSpPr>
      <xdr:spPr>
        <a:xfrm>
          <a:off x="2555396" y="1029478"/>
          <a:ext cx="5862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602346</xdr:colOff>
      <xdr:row>14</xdr:row>
      <xdr:rowOff>117956</xdr:rowOff>
    </xdr:from>
    <xdr:ext cx="813288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7F348B7F-0AB6-E04A-9F68-37544B6449E7}"/>
            </a:ext>
          </a:extLst>
        </xdr:cNvPr>
        <xdr:cNvSpPr txBox="1"/>
      </xdr:nvSpPr>
      <xdr:spPr>
        <a:xfrm>
          <a:off x="4158346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11</xdr:col>
      <xdr:colOff>603660</xdr:colOff>
      <xdr:row>15</xdr:row>
      <xdr:rowOff>138978</xdr:rowOff>
    </xdr:from>
    <xdr:ext cx="813288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5E8D71E-79C5-594B-AD5C-3A365688D886}"/>
            </a:ext>
          </a:extLst>
        </xdr:cNvPr>
        <xdr:cNvSpPr txBox="1"/>
      </xdr:nvSpPr>
      <xdr:spPr>
        <a:xfrm>
          <a:off x="4159660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12</xdr:col>
      <xdr:colOff>12452</xdr:colOff>
      <xdr:row>18</xdr:row>
      <xdr:rowOff>153400</xdr:rowOff>
    </xdr:from>
    <xdr:ext cx="1406443" cy="248851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58550A43-B96D-CE40-AE2B-5D0D3B606D7F}"/>
            </a:ext>
          </a:extLst>
        </xdr:cNvPr>
        <xdr:cNvSpPr txBox="1"/>
      </xdr:nvSpPr>
      <xdr:spPr>
        <a:xfrm>
          <a:off x="427965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15</xdr:col>
      <xdr:colOff>819150</xdr:colOff>
      <xdr:row>7</xdr:row>
      <xdr:rowOff>177800</xdr:rowOff>
    </xdr:from>
    <xdr:to>
      <xdr:col>25</xdr:col>
      <xdr:colOff>812800</xdr:colOff>
      <xdr:row>26</xdr:row>
      <xdr:rowOff>190500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94964578-977C-0237-1462-695B33841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7CCB-6B06-304E-B7D1-39689AAB24BC}">
  <dimension ref="A1:AT187"/>
  <sheetViews>
    <sheetView showGridLines="0" tabSelected="1" workbookViewId="0">
      <selection activeCell="N10" sqref="N10"/>
    </sheetView>
  </sheetViews>
  <sheetFormatPr baseColWidth="10" defaultRowHeight="16" x14ac:dyDescent="0.2"/>
  <cols>
    <col min="1" max="23" width="11" bestFit="1" customWidth="1"/>
    <col min="24" max="25" width="12.83203125" bestFit="1" customWidth="1"/>
    <col min="26" max="31" width="11" bestFit="1" customWidth="1"/>
  </cols>
  <sheetData>
    <row r="1" spans="7:41" x14ac:dyDescent="0.2">
      <c r="H1" s="25" t="s">
        <v>65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7:41" x14ac:dyDescent="0.2"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7:41" x14ac:dyDescent="0.2"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6" spans="7:41" x14ac:dyDescent="0.2">
      <c r="Q6" s="24" t="s">
        <v>64</v>
      </c>
      <c r="R6" s="24"/>
      <c r="S6" s="24"/>
      <c r="T6" s="24"/>
      <c r="U6" s="24"/>
      <c r="V6" s="24"/>
      <c r="W6" s="24"/>
      <c r="X6" s="24"/>
      <c r="Y6" s="24"/>
      <c r="Z6" s="24"/>
    </row>
    <row r="7" spans="7:41" x14ac:dyDescent="0.2"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7:41" x14ac:dyDescent="0.2">
      <c r="Q8" s="24"/>
      <c r="R8" s="24"/>
      <c r="S8" s="24"/>
      <c r="T8" s="24"/>
      <c r="U8" s="24"/>
      <c r="V8" s="24"/>
      <c r="W8" s="24"/>
      <c r="X8" s="24"/>
      <c r="Y8" s="24"/>
      <c r="Z8" s="24"/>
      <c r="AG8" s="4">
        <v>1</v>
      </c>
      <c r="AH8" s="4"/>
      <c r="AI8" s="4"/>
      <c r="AJ8" s="4">
        <v>2</v>
      </c>
      <c r="AK8" s="4"/>
      <c r="AL8" s="4"/>
      <c r="AM8" s="4"/>
      <c r="AN8" s="4"/>
      <c r="AO8" s="4"/>
    </row>
    <row r="9" spans="7:41" x14ac:dyDescent="0.2">
      <c r="G9" s="1"/>
      <c r="H9" s="1"/>
      <c r="I9" s="1"/>
      <c r="J9" s="1"/>
      <c r="K9" s="1"/>
      <c r="L9" s="1"/>
      <c r="M9" s="1"/>
      <c r="N9" s="1"/>
      <c r="O9" s="1"/>
      <c r="AG9" s="5" t="s">
        <v>31</v>
      </c>
      <c r="AH9" s="6"/>
      <c r="AI9" s="7"/>
      <c r="AJ9" s="5" t="s">
        <v>32</v>
      </c>
      <c r="AK9" s="6"/>
      <c r="AL9" s="6"/>
      <c r="AM9" s="6"/>
      <c r="AN9" s="6"/>
      <c r="AO9" s="7"/>
    </row>
    <row r="10" spans="7:41" x14ac:dyDescent="0.2">
      <c r="G10" s="1"/>
      <c r="H10" s="1"/>
      <c r="I10" s="1"/>
      <c r="J10" s="1"/>
      <c r="K10" s="1"/>
      <c r="L10" s="1"/>
      <c r="M10" s="1"/>
      <c r="N10" s="1"/>
      <c r="O10" s="1"/>
      <c r="AG10" s="8" t="s">
        <v>33</v>
      </c>
      <c r="AH10" s="9"/>
      <c r="AI10" s="10"/>
      <c r="AJ10" s="8" t="s">
        <v>34</v>
      </c>
      <c r="AK10" s="9"/>
      <c r="AL10" s="9"/>
      <c r="AM10" s="9"/>
      <c r="AN10" s="9"/>
      <c r="AO10" s="10"/>
    </row>
    <row r="11" spans="7:41" x14ac:dyDescent="0.2">
      <c r="G11" s="1"/>
      <c r="H11" s="1"/>
      <c r="I11" s="1"/>
      <c r="J11" s="1"/>
      <c r="K11" s="1"/>
      <c r="L11" s="1"/>
      <c r="M11" s="1"/>
      <c r="N11" s="1"/>
      <c r="O11" s="1"/>
      <c r="AG11" s="8" t="s">
        <v>35</v>
      </c>
      <c r="AH11" s="9"/>
      <c r="AI11" s="10"/>
      <c r="AJ11" s="8" t="s">
        <v>36</v>
      </c>
      <c r="AK11" s="9"/>
      <c r="AL11" s="9"/>
      <c r="AM11" s="9"/>
      <c r="AN11" s="9"/>
      <c r="AO11" s="10"/>
    </row>
    <row r="12" spans="7:41" x14ac:dyDescent="0.2">
      <c r="G12" s="1"/>
      <c r="H12" s="1"/>
      <c r="I12" s="1"/>
      <c r="J12" s="1"/>
      <c r="K12" s="1"/>
      <c r="L12" s="1"/>
      <c r="M12" s="1"/>
      <c r="N12" s="1"/>
      <c r="O12" s="1"/>
      <c r="AG12" s="8" t="s">
        <v>37</v>
      </c>
      <c r="AH12" s="9"/>
      <c r="AI12" s="10"/>
      <c r="AJ12" s="8" t="s">
        <v>38</v>
      </c>
      <c r="AK12" s="9"/>
      <c r="AL12" s="9"/>
      <c r="AM12" s="9"/>
      <c r="AN12" s="9"/>
      <c r="AO12" s="10"/>
    </row>
    <row r="13" spans="7:41" x14ac:dyDescent="0.2">
      <c r="G13" s="1"/>
      <c r="H13" s="1"/>
      <c r="I13" s="1"/>
      <c r="J13" s="1"/>
      <c r="K13" s="1"/>
      <c r="L13" s="1"/>
      <c r="M13" s="1"/>
      <c r="N13" s="1"/>
      <c r="O13" s="1"/>
      <c r="AG13" s="8" t="s">
        <v>39</v>
      </c>
      <c r="AH13" s="9"/>
      <c r="AI13" s="10"/>
      <c r="AJ13" s="8" t="s">
        <v>40</v>
      </c>
      <c r="AK13" s="9"/>
      <c r="AL13" s="9"/>
      <c r="AM13" s="9"/>
      <c r="AN13" s="9"/>
      <c r="AO13" s="10"/>
    </row>
    <row r="14" spans="7:41" x14ac:dyDescent="0.2">
      <c r="G14" s="1"/>
      <c r="H14" s="1"/>
      <c r="I14" s="1"/>
      <c r="J14" s="1"/>
      <c r="K14" s="1"/>
      <c r="L14" s="1"/>
      <c r="M14" s="1"/>
      <c r="N14" s="1"/>
      <c r="O14" s="1"/>
      <c r="AG14" s="8" t="s">
        <v>41</v>
      </c>
      <c r="AH14" s="9"/>
      <c r="AI14" s="10"/>
      <c r="AJ14" s="11" t="s">
        <v>42</v>
      </c>
      <c r="AK14" s="12"/>
      <c r="AL14" s="12"/>
      <c r="AM14" s="12"/>
      <c r="AN14" s="12"/>
      <c r="AO14" s="13"/>
    </row>
    <row r="15" spans="7:41" x14ac:dyDescent="0.2">
      <c r="G15" s="1"/>
      <c r="H15" s="1"/>
      <c r="I15" s="1"/>
      <c r="J15" s="1"/>
      <c r="K15" s="1"/>
      <c r="L15" s="1"/>
      <c r="M15" s="1"/>
      <c r="N15" s="1"/>
      <c r="O15" s="1"/>
      <c r="AG15" s="8" t="s">
        <v>43</v>
      </c>
      <c r="AH15" s="9"/>
      <c r="AI15" s="10"/>
      <c r="AJ15" s="14">
        <v>3</v>
      </c>
      <c r="AK15" s="15"/>
      <c r="AL15" s="15"/>
      <c r="AM15" s="15"/>
      <c r="AN15" s="15"/>
      <c r="AO15" s="16"/>
    </row>
    <row r="16" spans="7:41" x14ac:dyDescent="0.2">
      <c r="G16" s="1"/>
      <c r="H16" s="1"/>
      <c r="I16" s="1"/>
      <c r="J16" s="1"/>
      <c r="K16" s="1"/>
      <c r="L16" s="1"/>
      <c r="M16" s="1"/>
      <c r="N16" s="1"/>
      <c r="O16" s="1"/>
      <c r="AG16" s="8" t="s">
        <v>44</v>
      </c>
      <c r="AH16" s="9"/>
      <c r="AI16" s="10"/>
      <c r="AJ16" s="8" t="s">
        <v>45</v>
      </c>
      <c r="AK16" s="9"/>
      <c r="AL16" s="9"/>
      <c r="AM16" s="9"/>
      <c r="AN16" s="9"/>
      <c r="AO16" s="10"/>
    </row>
    <row r="17" spans="1:46" x14ac:dyDescent="0.2">
      <c r="G17" s="1"/>
      <c r="H17" s="1"/>
      <c r="I17" s="1"/>
      <c r="J17" s="1"/>
      <c r="K17" s="1"/>
      <c r="L17" s="1"/>
      <c r="M17" s="1"/>
      <c r="N17" s="1"/>
      <c r="O17" s="1"/>
      <c r="AG17" s="8" t="s">
        <v>46</v>
      </c>
      <c r="AH17" s="9"/>
      <c r="AI17" s="10"/>
      <c r="AJ17" s="8" t="s">
        <v>47</v>
      </c>
      <c r="AK17" s="9"/>
      <c r="AL17" s="9"/>
      <c r="AM17" s="9"/>
      <c r="AN17" s="9"/>
      <c r="AO17" s="10"/>
    </row>
    <row r="18" spans="1:46" x14ac:dyDescent="0.2">
      <c r="G18" s="1"/>
      <c r="H18" s="1"/>
      <c r="I18" s="1"/>
      <c r="J18" s="1"/>
      <c r="K18" s="1"/>
      <c r="L18" s="1"/>
      <c r="M18" s="1"/>
      <c r="N18" s="1"/>
      <c r="O18" s="1"/>
      <c r="AG18" s="8" t="s">
        <v>48</v>
      </c>
      <c r="AH18" s="9"/>
      <c r="AI18" s="10"/>
      <c r="AJ18" s="8" t="s">
        <v>49</v>
      </c>
      <c r="AK18" s="9"/>
      <c r="AL18" s="9"/>
      <c r="AM18" s="9"/>
      <c r="AN18" s="9"/>
      <c r="AO18" s="10"/>
    </row>
    <row r="19" spans="1:46" x14ac:dyDescent="0.2">
      <c r="G19" s="1"/>
      <c r="H19" s="1"/>
      <c r="I19" s="1"/>
      <c r="J19" s="1"/>
      <c r="K19" s="1"/>
      <c r="L19" s="1"/>
      <c r="M19" s="1"/>
      <c r="N19" s="1"/>
      <c r="O19" s="1"/>
      <c r="AG19" s="8" t="s">
        <v>50</v>
      </c>
      <c r="AH19" s="9"/>
      <c r="AI19" s="10"/>
      <c r="AJ19" s="8" t="s">
        <v>51</v>
      </c>
      <c r="AK19" s="9"/>
      <c r="AL19" s="9"/>
      <c r="AM19" s="9"/>
      <c r="AN19" s="9"/>
      <c r="AO19" s="10"/>
    </row>
    <row r="20" spans="1:46" x14ac:dyDescent="0.2">
      <c r="G20" s="1"/>
      <c r="H20" s="1"/>
      <c r="I20" s="1"/>
      <c r="J20" s="1"/>
      <c r="K20" s="1"/>
      <c r="L20" s="1"/>
      <c r="M20" s="1"/>
      <c r="N20" s="1"/>
      <c r="O20" s="1"/>
      <c r="AG20" s="17">
        <v>4</v>
      </c>
      <c r="AH20" s="18"/>
      <c r="AI20" s="18"/>
      <c r="AJ20" s="18"/>
      <c r="AK20" s="18"/>
      <c r="AL20" s="18"/>
      <c r="AM20" s="18"/>
      <c r="AN20" s="18"/>
      <c r="AO20" s="19"/>
    </row>
    <row r="21" spans="1:46" x14ac:dyDescent="0.2">
      <c r="G21" s="1"/>
      <c r="H21" s="1"/>
      <c r="I21" s="1"/>
      <c r="J21" s="1"/>
      <c r="K21" s="1"/>
      <c r="L21" s="1"/>
      <c r="M21" s="1"/>
      <c r="N21" s="1"/>
      <c r="O21" s="1"/>
      <c r="AG21" s="8" t="s">
        <v>52</v>
      </c>
      <c r="AH21" s="9"/>
      <c r="AI21" s="9"/>
      <c r="AJ21" s="9"/>
      <c r="AK21" s="9"/>
      <c r="AL21" s="9"/>
      <c r="AM21" s="9"/>
      <c r="AN21" s="9"/>
      <c r="AO21" s="10"/>
    </row>
    <row r="22" spans="1:46" x14ac:dyDescent="0.2">
      <c r="G22" s="1"/>
      <c r="H22" s="1"/>
      <c r="I22" s="1"/>
      <c r="J22" s="1"/>
      <c r="K22" s="1"/>
      <c r="L22" s="1"/>
      <c r="M22" s="1"/>
      <c r="N22" s="1"/>
      <c r="O22" s="1"/>
      <c r="AG22" s="8" t="s">
        <v>53</v>
      </c>
      <c r="AH22" s="9"/>
      <c r="AI22" s="9"/>
      <c r="AJ22" s="9"/>
      <c r="AK22" s="9"/>
      <c r="AL22" s="9"/>
      <c r="AM22" s="9"/>
      <c r="AN22" s="9"/>
      <c r="AO22" s="10"/>
    </row>
    <row r="23" spans="1:46" x14ac:dyDescent="0.2">
      <c r="AG23" s="8" t="s">
        <v>54</v>
      </c>
      <c r="AH23" s="9"/>
      <c r="AI23" s="9"/>
      <c r="AJ23" s="9"/>
      <c r="AK23" s="9"/>
      <c r="AL23" s="9"/>
      <c r="AM23" s="9"/>
      <c r="AN23" s="9"/>
      <c r="AO23" s="10"/>
    </row>
    <row r="24" spans="1:46" x14ac:dyDescent="0.2">
      <c r="AG24" s="11" t="s">
        <v>55</v>
      </c>
      <c r="AH24" s="12"/>
      <c r="AI24" s="12"/>
      <c r="AJ24" s="12"/>
      <c r="AK24" s="12"/>
      <c r="AL24" s="12"/>
      <c r="AM24" s="12"/>
      <c r="AN24" s="12"/>
      <c r="AO24" s="13"/>
    </row>
    <row r="26" spans="1:46" x14ac:dyDescent="0.2">
      <c r="AH26" s="17">
        <v>5</v>
      </c>
      <c r="AI26" s="18"/>
      <c r="AJ26" s="18"/>
      <c r="AK26" s="18"/>
      <c r="AL26" s="18"/>
      <c r="AM26" s="19"/>
    </row>
    <row r="27" spans="1:46" x14ac:dyDescent="0.2">
      <c r="AH27" s="8" t="s">
        <v>56</v>
      </c>
      <c r="AI27" s="9"/>
      <c r="AJ27" s="9"/>
      <c r="AK27" s="9"/>
      <c r="AL27" s="9"/>
      <c r="AM27" s="10"/>
    </row>
    <row r="28" spans="1:46" x14ac:dyDescent="0.2">
      <c r="AH28" s="8" t="s">
        <v>57</v>
      </c>
      <c r="AI28" s="9"/>
      <c r="AJ28" s="9"/>
      <c r="AK28" s="9"/>
      <c r="AL28" s="9"/>
      <c r="AM28" s="10"/>
    </row>
    <row r="29" spans="1:46" x14ac:dyDescent="0.2">
      <c r="AH29" s="11" t="s">
        <v>58</v>
      </c>
      <c r="AI29" s="12"/>
      <c r="AJ29" s="12"/>
      <c r="AK29" s="12"/>
      <c r="AL29" s="12"/>
      <c r="AM29" s="13"/>
    </row>
    <row r="30" spans="1:46" x14ac:dyDescent="0.2">
      <c r="J30" t="s">
        <v>30</v>
      </c>
      <c r="K30" s="3">
        <v>1</v>
      </c>
    </row>
    <row r="31" spans="1:46" x14ac:dyDescent="0.2">
      <c r="A31" s="20" t="s">
        <v>0</v>
      </c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20" t="s">
        <v>6</v>
      </c>
      <c r="H31" s="20" t="s">
        <v>7</v>
      </c>
      <c r="I31" s="20" t="s">
        <v>8</v>
      </c>
      <c r="J31" s="20" t="s">
        <v>9</v>
      </c>
      <c r="K31" s="20" t="s">
        <v>10</v>
      </c>
      <c r="L31" s="20" t="s">
        <v>11</v>
      </c>
      <c r="M31" s="20" t="s">
        <v>12</v>
      </c>
      <c r="N31" s="20" t="s">
        <v>13</v>
      </c>
      <c r="O31" s="20" t="s">
        <v>14</v>
      </c>
      <c r="P31" s="20" t="s">
        <v>15</v>
      </c>
      <c r="Q31" s="20" t="s">
        <v>16</v>
      </c>
      <c r="R31" s="20" t="s">
        <v>17</v>
      </c>
      <c r="S31" s="20" t="s">
        <v>18</v>
      </c>
      <c r="T31" s="20" t="s">
        <v>19</v>
      </c>
      <c r="U31" s="20" t="s">
        <v>20</v>
      </c>
      <c r="V31" s="20" t="s">
        <v>21</v>
      </c>
      <c r="W31" s="21" t="s">
        <v>63</v>
      </c>
      <c r="X31" s="20" t="s">
        <v>22</v>
      </c>
      <c r="Y31" s="20" t="s">
        <v>23</v>
      </c>
      <c r="Z31" s="20" t="s">
        <v>24</v>
      </c>
      <c r="AA31" s="20" t="s">
        <v>25</v>
      </c>
      <c r="AB31" s="20" t="s">
        <v>26</v>
      </c>
      <c r="AC31" s="20" t="s">
        <v>27</v>
      </c>
      <c r="AD31" s="20" t="s">
        <v>28</v>
      </c>
      <c r="AE31" s="20" t="s">
        <v>29</v>
      </c>
    </row>
    <row r="32" spans="1:46" s="2" customFormat="1" x14ac:dyDescent="0.2">
      <c r="A32" s="22">
        <v>0.5</v>
      </c>
      <c r="B32" s="22">
        <v>0.5</v>
      </c>
      <c r="C32" s="22">
        <v>0.05</v>
      </c>
      <c r="D32" s="22">
        <v>0.1</v>
      </c>
      <c r="E32" s="22">
        <v>0.15</v>
      </c>
      <c r="F32" s="22">
        <v>0.2</v>
      </c>
      <c r="G32" s="22">
        <v>0.25</v>
      </c>
      <c r="H32" s="22">
        <v>0.3</v>
      </c>
      <c r="I32" s="22">
        <f>C32*E32+D32*F32</f>
        <v>2.7500000000000004E-2</v>
      </c>
      <c r="J32" s="22">
        <f>1/(1+(EXP(-I32)))</f>
        <v>0.50687456676453424</v>
      </c>
      <c r="K32" s="22">
        <f>C32*G32+D32*H32</f>
        <v>4.2499999999999996E-2</v>
      </c>
      <c r="L32" s="22">
        <f>1/(1+EXP(-K32))</f>
        <v>0.51062340100496373</v>
      </c>
      <c r="M32" s="22">
        <v>0.4</v>
      </c>
      <c r="N32" s="22">
        <v>0.45</v>
      </c>
      <c r="O32" s="22">
        <v>0.5</v>
      </c>
      <c r="P32" s="22">
        <v>0.55000000000000004</v>
      </c>
      <c r="Q32" s="22">
        <f>J32*M32+L32*N32</f>
        <v>0.43253035715804738</v>
      </c>
      <c r="R32" s="22">
        <f>1/(1+EXP(-Q32))</f>
        <v>0.60647773220672796</v>
      </c>
      <c r="S32" s="22">
        <f>J32*O32+L32*P32</f>
        <v>0.53428015393499717</v>
      </c>
      <c r="T32" s="22">
        <f>1/(1+EXP(-S32))</f>
        <v>0.63048083545063482</v>
      </c>
      <c r="U32" s="22">
        <f>0.5*(A32-R32)^2</f>
        <v>5.6687537279438366E-3</v>
      </c>
      <c r="V32" s="22">
        <f>0.5*(B32-T32)^2</f>
        <v>8.5126242099478212E-3</v>
      </c>
      <c r="W32" s="23">
        <f>U32+V32</f>
        <v>1.4181377937891659E-2</v>
      </c>
      <c r="X32" s="22">
        <f>((R32-A32)*R32*(1-R32)*M32+(T32-B32)*T32*(1-T32)*O32)*J32*(1-J32)*C32</f>
        <v>3.1699339591029018E-4</v>
      </c>
      <c r="Y32" s="22">
        <f>((R32-A32)*R32*(1-R32)*M32+(T32-B32)*T32*(1-T32)*O32)*J32*(1-J32)*D32</f>
        <v>6.3398679182058036E-4</v>
      </c>
      <c r="Z32" s="22">
        <f>((R32-A32)*R32*(1-R32)*N32+(T32-B32)*T32*(1-T32)*P32)*J32*(1-J32)*C32</f>
        <v>3.5186866513539378E-4</v>
      </c>
      <c r="AA32" s="22">
        <f>((R32-A32)*R32*(1-R32)*N32+(T32-B32)*T32*(1-T32)*P32)*J32*(1-J32)*D32</f>
        <v>7.0373733027078757E-4</v>
      </c>
      <c r="AB32" s="22">
        <f>(R32-A32)*R32*(1-R32)*J32</f>
        <v>1.288081863162825E-2</v>
      </c>
      <c r="AC32" s="22">
        <f>(R32-A32)*R32*(1-R32)*L32</f>
        <v>1.2976084910698517E-2</v>
      </c>
      <c r="AD32" s="22">
        <f>(T32-B32)*T32*(1-T32)*J32</f>
        <v>1.5408348281773079E-2</v>
      </c>
      <c r="AE32" s="22">
        <f>(T32-B32)*T32*(1-T32)*L32</f>
        <v>1.5522308119994766E-2</v>
      </c>
      <c r="AH32" s="17">
        <v>6</v>
      </c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9"/>
    </row>
    <row r="33" spans="1:46" s="2" customFormat="1" ht="15" x14ac:dyDescent="0.2">
      <c r="A33" s="22">
        <v>0.5</v>
      </c>
      <c r="B33" s="22">
        <v>0.5</v>
      </c>
      <c r="C33" s="22">
        <v>0.05</v>
      </c>
      <c r="D33" s="22">
        <v>0.1</v>
      </c>
      <c r="E33" s="22">
        <f>E32-$K$30*X32</f>
        <v>0.1496830066040897</v>
      </c>
      <c r="F33" s="22">
        <f>F32-$K$30*Y32</f>
        <v>0.19936601320817943</v>
      </c>
      <c r="G33" s="22">
        <f>G32-$K$30*Z32</f>
        <v>0.2496481313348646</v>
      </c>
      <c r="H33" s="22">
        <f>H32-$K$30*AA32</f>
        <v>0.2992962626697292</v>
      </c>
      <c r="I33" s="22">
        <f>C33*E33+D33*F33</f>
        <v>2.7420751651022431E-2</v>
      </c>
      <c r="J33" s="22">
        <f>1/(1+(EXP(-I33)))</f>
        <v>0.50685475841175931</v>
      </c>
      <c r="K33" s="22">
        <f>C33*G33+D33*H33</f>
        <v>4.2412032833716154E-2</v>
      </c>
      <c r="L33" s="22">
        <f>1/(1+EXP(-K33))</f>
        <v>0.51060141912054424</v>
      </c>
      <c r="M33" s="22">
        <f>M32-$K$30*AB32</f>
        <v>0.38711918136837176</v>
      </c>
      <c r="N33" s="22">
        <f>N32-$K$30*AC32</f>
        <v>0.4370239150893015</v>
      </c>
      <c r="O33" s="22">
        <f>O32-$K$30*AD32</f>
        <v>0.48459165171822693</v>
      </c>
      <c r="P33" s="22">
        <f>P32-$K$30*AE32</f>
        <v>0.53447769188000527</v>
      </c>
      <c r="Q33" s="22">
        <f>J33*M33+L33*N33</f>
        <v>0.41935823038323766</v>
      </c>
      <c r="R33" s="22">
        <f>1/(1+EXP(-Q33))</f>
        <v>0.60332966983775138</v>
      </c>
      <c r="S33" s="22">
        <f>J33*O33+L33*P33</f>
        <v>0.51852265252220098</v>
      </c>
      <c r="T33" s="22">
        <f>1/(1+EXP(-S33))</f>
        <v>0.626802248222459</v>
      </c>
      <c r="U33" s="22">
        <f t="shared" ref="U33:U96" si="0">0.5*(A33-R33)^2</f>
        <v>5.3385103343893542E-3</v>
      </c>
      <c r="V33" s="22">
        <f t="shared" ref="V33:V96" si="1">0.5*(B33-T33)^2</f>
        <v>8.039405077135053E-3</v>
      </c>
      <c r="W33" s="23">
        <f t="shared" ref="W33:W96" si="2">U33+V33</f>
        <v>1.3377915411524407E-2</v>
      </c>
      <c r="X33" s="22">
        <f t="shared" ref="X33:X96" si="3">((R33-A33)*R33*(1-R33)*M33+(T33-B33)*T33*(1-T33)*O33)*J33*(1-J33)*C33</f>
        <v>2.9928076402450411E-4</v>
      </c>
      <c r="Y33" s="22">
        <f t="shared" ref="Y33:Y96" si="4">((R33-A33)*R33*(1-R33)*M33+(T33-B33)*T33*(1-T33)*O33)*J33*(1-J33)*D33</f>
        <v>5.9856152804900822E-4</v>
      </c>
      <c r="Z33" s="22">
        <f t="shared" ref="Z33:Z96" si="5">((R33-A33)*R33*(1-R33)*N33+(T33-B33)*T33*(1-T33)*P33)*J33*(1-J33)*C33</f>
        <v>3.3319699773066617E-4</v>
      </c>
      <c r="AA33" s="22">
        <f t="shared" ref="AA33:AA96" si="6">((R33-A33)*R33*(1-R33)*N33+(T33-B33)*T33*(1-T33)*P33)*J33*(1-J33)*D33</f>
        <v>6.6639399546133233E-4</v>
      </c>
      <c r="AB33" s="22">
        <f t="shared" ref="AB33:AB96" si="7">(R33-A33)*R33*(1-R33)*J33</f>
        <v>1.2534094667394254E-2</v>
      </c>
      <c r="AC33" s="22">
        <f t="shared" ref="AC33:AC96" si="8">(R33-A33)*R33*(1-R33)*L33</f>
        <v>1.2626746456158496E-2</v>
      </c>
      <c r="AD33" s="22">
        <f t="shared" ref="AD33:AD96" si="9">(T33-B33)*T33*(1-T33)*J33</f>
        <v>1.503419040193194E-2</v>
      </c>
      <c r="AE33" s="22">
        <f t="shared" ref="AE33:AE96" si="10">(T33-B33)*T33*(1-T33)*L33</f>
        <v>1.5145322850690663E-2</v>
      </c>
      <c r="AH33" s="8" t="s">
        <v>59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0"/>
    </row>
    <row r="34" spans="1:46" s="2" customFormat="1" ht="15" x14ac:dyDescent="0.2">
      <c r="A34" s="22">
        <v>0.5</v>
      </c>
      <c r="B34" s="22">
        <v>0.5</v>
      </c>
      <c r="C34" s="22">
        <v>0.05</v>
      </c>
      <c r="D34" s="22">
        <v>0.1</v>
      </c>
      <c r="E34" s="22">
        <f t="shared" ref="E34:E97" si="11">E33-$K$30*X33</f>
        <v>0.14938372584006521</v>
      </c>
      <c r="F34" s="22">
        <f t="shared" ref="F34:F97" si="12">F33-$K$30*Y33</f>
        <v>0.19876745168013041</v>
      </c>
      <c r="G34" s="22">
        <f t="shared" ref="G34:G97" si="13">G33-$K$30*Z33</f>
        <v>0.24931493433713395</v>
      </c>
      <c r="H34" s="22">
        <f t="shared" ref="H34:H97" si="14">H33-$K$30*AA33</f>
        <v>0.29862986867426788</v>
      </c>
      <c r="I34" s="22">
        <f t="shared" ref="I34:I97" si="15">C34*E34+D34*F34</f>
        <v>2.7345931460016303E-2</v>
      </c>
      <c r="J34" s="22">
        <f t="shared" ref="J34:J97" si="16">1/(1+(EXP(-I34)))</f>
        <v>0.50683605687005462</v>
      </c>
      <c r="K34" s="22">
        <f t="shared" ref="K34:K97" si="17">C34*G34+D34*H34</f>
        <v>4.232873358428349E-2</v>
      </c>
      <c r="L34" s="22">
        <f t="shared" ref="L34:L97" si="18">1/(1+EXP(-K34))</f>
        <v>0.510580603651826</v>
      </c>
      <c r="M34" s="22">
        <f t="shared" ref="M34:M97" si="19">M33-$K$30*AB33</f>
        <v>0.37458508670097751</v>
      </c>
      <c r="N34" s="22">
        <f t="shared" ref="N34:N97" si="20">N33-$K$30*AC33</f>
        <v>0.42439716863314297</v>
      </c>
      <c r="O34" s="22">
        <f t="shared" ref="O34:O97" si="21">O33-$K$30*AD33</f>
        <v>0.469557461316295</v>
      </c>
      <c r="P34" s="22">
        <f t="shared" ref="P34:P97" si="22">P33-$K$30*AE33</f>
        <v>0.51933236902931457</v>
      </c>
      <c r="Q34" s="22">
        <f t="shared" ref="Q34:Q97" si="23">J34*M34+L34*N34</f>
        <v>0.4065421908546869</v>
      </c>
      <c r="R34" s="22">
        <f t="shared" ref="R34:R97" si="24">1/(1+EXP(-Q34))</f>
        <v>0.60025847199460491</v>
      </c>
      <c r="S34" s="22">
        <f t="shared" ref="S34:S97" si="25">J34*O34+L34*P34</f>
        <v>0.50314968664238446</v>
      </c>
      <c r="T34" s="22">
        <f t="shared" ref="T34:T97" si="26">1/(1+EXP(-S34))</f>
        <v>0.62319923325687565</v>
      </c>
      <c r="U34" s="22">
        <f t="shared" si="0"/>
        <v>5.025880603346489E-3</v>
      </c>
      <c r="V34" s="22">
        <f t="shared" si="1"/>
        <v>7.5890255375410274E-3</v>
      </c>
      <c r="W34" s="23">
        <f t="shared" si="2"/>
        <v>1.2614906140887516E-2</v>
      </c>
      <c r="X34" s="22">
        <f t="shared" si="3"/>
        <v>2.8239192639058149E-4</v>
      </c>
      <c r="Y34" s="22">
        <f t="shared" si="4"/>
        <v>5.6478385278116298E-4</v>
      </c>
      <c r="Z34" s="22">
        <f t="shared" si="5"/>
        <v>3.1536455905510727E-4</v>
      </c>
      <c r="AA34" s="22">
        <f t="shared" si="6"/>
        <v>6.3072911811021455E-4</v>
      </c>
      <c r="AB34" s="22">
        <f t="shared" si="7"/>
        <v>1.2192875841795495E-2</v>
      </c>
      <c r="AC34" s="22">
        <f t="shared" si="8"/>
        <v>1.2282957818748526E-2</v>
      </c>
      <c r="AD34" s="22">
        <f t="shared" si="9"/>
        <v>1.4662708362391938E-2</v>
      </c>
      <c r="AE34" s="22">
        <f t="shared" si="10"/>
        <v>1.4771037666643715E-2</v>
      </c>
      <c r="AH34" s="8" t="s">
        <v>60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0"/>
    </row>
    <row r="35" spans="1:46" s="2" customFormat="1" ht="15" x14ac:dyDescent="0.2">
      <c r="A35" s="22">
        <v>0.5</v>
      </c>
      <c r="B35" s="22">
        <v>0.5</v>
      </c>
      <c r="C35" s="22">
        <v>0.05</v>
      </c>
      <c r="D35" s="22">
        <v>0.1</v>
      </c>
      <c r="E35" s="22">
        <f t="shared" si="11"/>
        <v>0.14910133391367464</v>
      </c>
      <c r="F35" s="22">
        <f t="shared" si="12"/>
        <v>0.19820266782734924</v>
      </c>
      <c r="G35" s="22">
        <f t="shared" si="13"/>
        <v>0.24899956977807883</v>
      </c>
      <c r="H35" s="22">
        <f t="shared" si="14"/>
        <v>0.29799913955615764</v>
      </c>
      <c r="I35" s="22">
        <f t="shared" si="15"/>
        <v>2.7275333478418658E-2</v>
      </c>
      <c r="J35" s="22">
        <f t="shared" si="16"/>
        <v>0.50681841066530808</v>
      </c>
      <c r="K35" s="22">
        <f t="shared" si="17"/>
        <v>4.224989244451971E-2</v>
      </c>
      <c r="L35" s="22">
        <f t="shared" si="18"/>
        <v>0.51056090217666106</v>
      </c>
      <c r="M35" s="22">
        <f t="shared" si="19"/>
        <v>0.362392210859182</v>
      </c>
      <c r="N35" s="22">
        <f t="shared" si="20"/>
        <v>0.41211421081439442</v>
      </c>
      <c r="O35" s="22">
        <f t="shared" si="21"/>
        <v>0.45489475295390308</v>
      </c>
      <c r="P35" s="22">
        <f t="shared" si="22"/>
        <v>0.5045613313626709</v>
      </c>
      <c r="Q35" s="22">
        <f t="shared" si="23"/>
        <v>0.39407644761835769</v>
      </c>
      <c r="R35" s="22">
        <f t="shared" si="24"/>
        <v>0.59726363470476029</v>
      </c>
      <c r="S35" s="22">
        <f t="shared" si="25"/>
        <v>0.48815832425606759</v>
      </c>
      <c r="T35" s="22">
        <f t="shared" si="26"/>
        <v>0.61967248473671011</v>
      </c>
      <c r="U35" s="22">
        <f t="shared" si="0"/>
        <v>4.7301073179905253E-3</v>
      </c>
      <c r="V35" s="22">
        <f t="shared" si="1"/>
        <v>7.1607518015290566E-3</v>
      </c>
      <c r="W35" s="23">
        <f t="shared" si="2"/>
        <v>1.1890859119519582E-2</v>
      </c>
      <c r="X35" s="22">
        <f t="shared" si="3"/>
        <v>2.6630550547534815E-4</v>
      </c>
      <c r="Y35" s="22">
        <f t="shared" si="4"/>
        <v>5.326110109506963E-4</v>
      </c>
      <c r="Z35" s="22">
        <f t="shared" si="5"/>
        <v>2.9835069925099062E-4</v>
      </c>
      <c r="AA35" s="22">
        <f t="shared" si="6"/>
        <v>5.9670139850198124E-4</v>
      </c>
      <c r="AB35" s="22">
        <f t="shared" si="7"/>
        <v>1.1857408901511166E-2</v>
      </c>
      <c r="AC35" s="22">
        <f t="shared" si="8"/>
        <v>1.194496738641761E-2</v>
      </c>
      <c r="AD35" s="22">
        <f t="shared" si="9"/>
        <v>1.429442366266623E-2</v>
      </c>
      <c r="AE35" s="22">
        <f t="shared" si="10"/>
        <v>1.4399977758751622E-2</v>
      </c>
      <c r="AH35" s="8" t="s">
        <v>61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0"/>
    </row>
    <row r="36" spans="1:46" s="2" customFormat="1" ht="15" x14ac:dyDescent="0.2">
      <c r="A36" s="22">
        <v>0.5</v>
      </c>
      <c r="B36" s="22">
        <v>0.5</v>
      </c>
      <c r="C36" s="22">
        <v>0.05</v>
      </c>
      <c r="D36" s="22">
        <v>0.1</v>
      </c>
      <c r="E36" s="22">
        <f t="shared" si="11"/>
        <v>0.14883502840819929</v>
      </c>
      <c r="F36" s="22">
        <f t="shared" si="12"/>
        <v>0.19767005681639854</v>
      </c>
      <c r="G36" s="22">
        <f t="shared" si="13"/>
        <v>0.24870121907882783</v>
      </c>
      <c r="H36" s="22">
        <f t="shared" si="14"/>
        <v>0.29740243815765566</v>
      </c>
      <c r="I36" s="22">
        <f t="shared" si="15"/>
        <v>2.720875710204982E-2</v>
      </c>
      <c r="J36" s="22">
        <f t="shared" si="16"/>
        <v>0.50680176965885193</v>
      </c>
      <c r="K36" s="22">
        <f t="shared" si="17"/>
        <v>4.2175304769706962E-2</v>
      </c>
      <c r="L36" s="22">
        <f t="shared" si="18"/>
        <v>0.51054226356224597</v>
      </c>
      <c r="M36" s="22">
        <f t="shared" si="19"/>
        <v>0.35053480195767084</v>
      </c>
      <c r="N36" s="22">
        <f t="shared" si="20"/>
        <v>0.40016924342797683</v>
      </c>
      <c r="O36" s="22">
        <f t="shared" si="21"/>
        <v>0.44060032929123683</v>
      </c>
      <c r="P36" s="22">
        <f t="shared" si="22"/>
        <v>0.49016135360391927</v>
      </c>
      <c r="Q36" s="22">
        <f t="shared" si="23"/>
        <v>0.38195496930687345</v>
      </c>
      <c r="R36" s="22">
        <f t="shared" si="24"/>
        <v>0.59434453109341323</v>
      </c>
      <c r="S36" s="22">
        <f t="shared" si="25"/>
        <v>0.47354511357675111</v>
      </c>
      <c r="T36" s="22">
        <f t="shared" si="26"/>
        <v>0.61622249326792966</v>
      </c>
      <c r="U36" s="22">
        <f t="shared" si="0"/>
        <v>4.4504452736180084E-3</v>
      </c>
      <c r="V36" s="22">
        <f t="shared" si="1"/>
        <v>6.7538339707069774E-3</v>
      </c>
      <c r="W36" s="23">
        <f t="shared" si="2"/>
        <v>1.1204279244324985E-2</v>
      </c>
      <c r="X36" s="22">
        <f t="shared" si="3"/>
        <v>2.509987884343432E-4</v>
      </c>
      <c r="Y36" s="22">
        <f t="shared" si="4"/>
        <v>5.019975768686864E-4</v>
      </c>
      <c r="Z36" s="22">
        <f t="shared" si="5"/>
        <v>2.8213333627781099E-4</v>
      </c>
      <c r="AA36" s="22">
        <f t="shared" si="6"/>
        <v>5.6426667255562199E-4</v>
      </c>
      <c r="AB36" s="22">
        <f t="shared" si="7"/>
        <v>1.152790686803013E-2</v>
      </c>
      <c r="AC36" s="22">
        <f t="shared" si="8"/>
        <v>1.1612989572827682E-2</v>
      </c>
      <c r="AD36" s="22">
        <f t="shared" si="9"/>
        <v>1.3929815829260745E-2</v>
      </c>
      <c r="AE36" s="22">
        <f t="shared" si="10"/>
        <v>1.4032626029035353E-2</v>
      </c>
      <c r="AH36" s="11" t="s">
        <v>62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3"/>
    </row>
    <row r="37" spans="1:46" s="2" customFormat="1" ht="12" x14ac:dyDescent="0.15">
      <c r="A37" s="22">
        <v>0.5</v>
      </c>
      <c r="B37" s="22">
        <v>0.5</v>
      </c>
      <c r="C37" s="22">
        <v>0.05</v>
      </c>
      <c r="D37" s="22">
        <v>0.1</v>
      </c>
      <c r="E37" s="22">
        <f t="shared" si="11"/>
        <v>0.14858402961976494</v>
      </c>
      <c r="F37" s="22">
        <f t="shared" si="12"/>
        <v>0.19716805923952985</v>
      </c>
      <c r="G37" s="22">
        <f t="shared" si="13"/>
        <v>0.24841908574255003</v>
      </c>
      <c r="H37" s="22">
        <f t="shared" si="14"/>
        <v>0.29683817148510006</v>
      </c>
      <c r="I37" s="22">
        <f t="shared" si="15"/>
        <v>2.7146007404941233E-2</v>
      </c>
      <c r="J37" s="22">
        <f t="shared" si="16"/>
        <v>0.50678608513094203</v>
      </c>
      <c r="K37" s="22">
        <f t="shared" si="17"/>
        <v>4.2104771435637511E-2</v>
      </c>
      <c r="L37" s="22">
        <f t="shared" si="18"/>
        <v>0.51052463805465687</v>
      </c>
      <c r="M37" s="22">
        <f t="shared" si="19"/>
        <v>0.33900689508964071</v>
      </c>
      <c r="N37" s="22">
        <f t="shared" si="20"/>
        <v>0.38855625385514914</v>
      </c>
      <c r="O37" s="22">
        <f t="shared" si="21"/>
        <v>0.4266705134619761</v>
      </c>
      <c r="P37" s="22">
        <f t="shared" si="22"/>
        <v>0.47612872757488389</v>
      </c>
      <c r="Q37" s="22">
        <f t="shared" si="23"/>
        <v>0.37017151805814841</v>
      </c>
      <c r="R37" s="22">
        <f t="shared" si="24"/>
        <v>0.59150042259231261</v>
      </c>
      <c r="S37" s="22">
        <f t="shared" si="25"/>
        <v>0.45930612547079569</v>
      </c>
      <c r="T37" s="22">
        <f t="shared" si="26"/>
        <v>0.61284955691162812</v>
      </c>
      <c r="U37" s="22">
        <f t="shared" si="0"/>
        <v>4.1861636672858964E-3</v>
      </c>
      <c r="V37" s="22">
        <f t="shared" si="1"/>
        <v>6.3675112475753979E-3</v>
      </c>
      <c r="W37" s="23">
        <f t="shared" si="2"/>
        <v>1.0553674914861293E-2</v>
      </c>
      <c r="X37" s="22">
        <f t="shared" si="3"/>
        <v>2.3644798307662147E-4</v>
      </c>
      <c r="Y37" s="22">
        <f t="shared" si="4"/>
        <v>4.7289596615324294E-4</v>
      </c>
      <c r="Z37" s="22">
        <f t="shared" si="5"/>
        <v>2.6668921641676712E-4</v>
      </c>
      <c r="AA37" s="22">
        <f t="shared" si="6"/>
        <v>5.3337843283353425E-4</v>
      </c>
      <c r="AB37" s="22">
        <f t="shared" si="7"/>
        <v>1.1204550867406921E-2</v>
      </c>
      <c r="AC37" s="22">
        <f t="shared" si="8"/>
        <v>1.1287206661702126E-2</v>
      </c>
      <c r="AD37" s="22">
        <f t="shared" si="9"/>
        <v>1.3569322900528799E-2</v>
      </c>
      <c r="AE37" s="22">
        <f t="shared" si="10"/>
        <v>1.3669423580659933E-2</v>
      </c>
    </row>
    <row r="38" spans="1:46" s="2" customFormat="1" ht="12" x14ac:dyDescent="0.15">
      <c r="A38" s="22">
        <v>0.5</v>
      </c>
      <c r="B38" s="22">
        <v>0.5</v>
      </c>
      <c r="C38" s="22">
        <v>0.05</v>
      </c>
      <c r="D38" s="22">
        <v>0.1</v>
      </c>
      <c r="E38" s="22">
        <f t="shared" si="11"/>
        <v>0.14834758163668832</v>
      </c>
      <c r="F38" s="22">
        <f t="shared" si="12"/>
        <v>0.19669516327337661</v>
      </c>
      <c r="G38" s="22">
        <f t="shared" si="13"/>
        <v>0.24815239652613327</v>
      </c>
      <c r="H38" s="22">
        <f t="shared" si="14"/>
        <v>0.29630479305226654</v>
      </c>
      <c r="I38" s="22">
        <f t="shared" si="15"/>
        <v>2.7086895409172078E-2</v>
      </c>
      <c r="J38" s="22">
        <f t="shared" si="16"/>
        <v>0.5067713098482407</v>
      </c>
      <c r="K38" s="22">
        <f t="shared" si="17"/>
        <v>4.2038099131533321E-2</v>
      </c>
      <c r="L38" s="22">
        <f t="shared" si="18"/>
        <v>0.51050797735210429</v>
      </c>
      <c r="M38" s="22">
        <f t="shared" si="19"/>
        <v>0.32780234422223381</v>
      </c>
      <c r="N38" s="22">
        <f t="shared" si="20"/>
        <v>0.377269047193447</v>
      </c>
      <c r="O38" s="22">
        <f t="shared" si="21"/>
        <v>0.41310119056144728</v>
      </c>
      <c r="P38" s="22">
        <f t="shared" si="22"/>
        <v>0.46245930399422397</v>
      </c>
      <c r="Q38" s="22">
        <f t="shared" si="23"/>
        <v>0.35871968155310752</v>
      </c>
      <c r="R38" s="22">
        <f t="shared" si="24"/>
        <v>0.58873046977261956</v>
      </c>
      <c r="S38" s="22">
        <f t="shared" si="25"/>
        <v>0.44543699533044556</v>
      </c>
      <c r="T38" s="22">
        <f t="shared" si="26"/>
        <v>0.60955379260607467</v>
      </c>
      <c r="U38" s="22">
        <f t="shared" si="0"/>
        <v>3.9365481330348763E-3</v>
      </c>
      <c r="V38" s="22">
        <f t="shared" si="1"/>
        <v>6.0010167371874106E-3</v>
      </c>
      <c r="W38" s="23">
        <f t="shared" si="2"/>
        <v>9.937564870222286E-3</v>
      </c>
      <c r="X38" s="22">
        <f t="shared" si="3"/>
        <v>2.2262845644147926E-4</v>
      </c>
      <c r="Y38" s="22">
        <f t="shared" si="4"/>
        <v>4.4525691288295851E-4</v>
      </c>
      <c r="Z38" s="22">
        <f t="shared" si="5"/>
        <v>2.5199415766896178E-4</v>
      </c>
      <c r="AA38" s="22">
        <f t="shared" si="6"/>
        <v>5.0398831533792355E-4</v>
      </c>
      <c r="AB38" s="22">
        <f t="shared" si="7"/>
        <v>1.0887492006865097E-2</v>
      </c>
      <c r="AC38" s="22">
        <f t="shared" si="8"/>
        <v>1.096777069823934E-2</v>
      </c>
      <c r="AD38" s="22">
        <f t="shared" si="9"/>
        <v>1.3213342220829503E-2</v>
      </c>
      <c r="AE38" s="22">
        <f t="shared" si="10"/>
        <v>1.3310770519421995E-2</v>
      </c>
    </row>
    <row r="39" spans="1:46" s="2" customFormat="1" ht="12" x14ac:dyDescent="0.15">
      <c r="A39" s="22">
        <v>0.5</v>
      </c>
      <c r="B39" s="22">
        <v>0.5</v>
      </c>
      <c r="C39" s="22">
        <v>0.05</v>
      </c>
      <c r="D39" s="22">
        <v>0.1</v>
      </c>
      <c r="E39" s="22">
        <f t="shared" si="11"/>
        <v>0.14812495318024685</v>
      </c>
      <c r="F39" s="22">
        <f t="shared" si="12"/>
        <v>0.19624990636049364</v>
      </c>
      <c r="G39" s="22">
        <f t="shared" si="13"/>
        <v>0.24790040236846431</v>
      </c>
      <c r="H39" s="22">
        <f t="shared" si="14"/>
        <v>0.2958008047369286</v>
      </c>
      <c r="I39" s="22">
        <f t="shared" si="15"/>
        <v>2.7031238295061707E-2</v>
      </c>
      <c r="J39" s="22">
        <f t="shared" si="16"/>
        <v>0.50675739811638787</v>
      </c>
      <c r="K39" s="22">
        <f t="shared" si="17"/>
        <v>4.197510059211608E-2</v>
      </c>
      <c r="L39" s="22">
        <f t="shared" si="18"/>
        <v>0.51049223466298044</v>
      </c>
      <c r="M39" s="22">
        <f t="shared" si="19"/>
        <v>0.31691485221536869</v>
      </c>
      <c r="N39" s="22">
        <f t="shared" si="20"/>
        <v>0.36630127649520766</v>
      </c>
      <c r="O39" s="22">
        <f t="shared" si="21"/>
        <v>0.3998878483406178</v>
      </c>
      <c r="P39" s="22">
        <f t="shared" si="22"/>
        <v>0.44914853347480199</v>
      </c>
      <c r="Q39" s="22">
        <f t="shared" si="23"/>
        <v>0.34759290313104063</v>
      </c>
      <c r="R39" s="22">
        <f t="shared" si="24"/>
        <v>0.58603374275090914</v>
      </c>
      <c r="S39" s="22">
        <f t="shared" si="25"/>
        <v>0.43193296411260429</v>
      </c>
      <c r="T39" s="22">
        <f t="shared" si="26"/>
        <v>0.60633514782805664</v>
      </c>
      <c r="U39" s="22">
        <f t="shared" si="0"/>
        <v>3.7009024458648054E-3</v>
      </c>
      <c r="V39" s="22">
        <f t="shared" si="1"/>
        <v>5.65358183180733E-3</v>
      </c>
      <c r="W39" s="23">
        <f t="shared" si="2"/>
        <v>9.354484277672135E-3</v>
      </c>
      <c r="X39" s="22">
        <f t="shared" si="3"/>
        <v>2.095149552420508E-4</v>
      </c>
      <c r="Y39" s="22">
        <f t="shared" si="4"/>
        <v>4.1902991048410159E-4</v>
      </c>
      <c r="Z39" s="22">
        <f t="shared" si="5"/>
        <v>2.3802327521741789E-4</v>
      </c>
      <c r="AA39" s="22">
        <f t="shared" si="6"/>
        <v>4.7604655043483577E-4</v>
      </c>
      <c r="AB39" s="22">
        <f t="shared" si="7"/>
        <v>1.0576853272934108E-2</v>
      </c>
      <c r="AC39" s="22">
        <f t="shared" si="8"/>
        <v>1.0654805402095978E-2</v>
      </c>
      <c r="AD39" s="22">
        <f t="shared" si="9"/>
        <v>1.2862231500248485E-2</v>
      </c>
      <c r="AE39" s="22">
        <f t="shared" si="10"/>
        <v>1.2957027022635372E-2</v>
      </c>
    </row>
    <row r="40" spans="1:46" s="2" customFormat="1" ht="12" x14ac:dyDescent="0.15">
      <c r="A40" s="22">
        <v>0.5</v>
      </c>
      <c r="B40" s="22">
        <v>0.5</v>
      </c>
      <c r="C40" s="22">
        <v>0.05</v>
      </c>
      <c r="D40" s="22">
        <v>0.1</v>
      </c>
      <c r="E40" s="22">
        <f t="shared" si="11"/>
        <v>0.1479154382250048</v>
      </c>
      <c r="F40" s="22">
        <f t="shared" si="12"/>
        <v>0.19583087645000954</v>
      </c>
      <c r="G40" s="22">
        <f t="shared" si="13"/>
        <v>0.2476623790932469</v>
      </c>
      <c r="H40" s="22">
        <f t="shared" si="14"/>
        <v>0.29532475818649379</v>
      </c>
      <c r="I40" s="22">
        <f t="shared" si="15"/>
        <v>2.6978859556251195E-2</v>
      </c>
      <c r="J40" s="22">
        <f t="shared" si="16"/>
        <v>0.50674430581879482</v>
      </c>
      <c r="K40" s="22">
        <f t="shared" si="17"/>
        <v>4.1915594773311728E-2</v>
      </c>
      <c r="L40" s="22">
        <f t="shared" si="18"/>
        <v>0.5104773647498162</v>
      </c>
      <c r="M40" s="22">
        <f t="shared" si="19"/>
        <v>0.30633799894243458</v>
      </c>
      <c r="N40" s="22">
        <f t="shared" si="20"/>
        <v>0.3556464710931117</v>
      </c>
      <c r="O40" s="22">
        <f t="shared" si="21"/>
        <v>0.38702561684036929</v>
      </c>
      <c r="P40" s="22">
        <f t="shared" si="22"/>
        <v>0.43619150645216664</v>
      </c>
      <c r="Q40" s="22">
        <f t="shared" si="23"/>
        <v>0.33678450996618603</v>
      </c>
      <c r="R40" s="22">
        <f t="shared" si="24"/>
        <v>0.58340923112899268</v>
      </c>
      <c r="S40" s="22">
        <f t="shared" si="25"/>
        <v>0.41878891827981823</v>
      </c>
      <c r="T40" s="22">
        <f t="shared" si="26"/>
        <v>0.60319341235707624</v>
      </c>
      <c r="U40" s="22">
        <f t="shared" si="0"/>
        <v>3.4785499187648607E-3</v>
      </c>
      <c r="V40" s="22">
        <f t="shared" si="1"/>
        <v>5.3244401769487878E-3</v>
      </c>
      <c r="W40" s="23">
        <f t="shared" si="2"/>
        <v>8.8029900957136489E-3</v>
      </c>
      <c r="X40" s="22">
        <f t="shared" si="3"/>
        <v>1.9708180780888523E-4</v>
      </c>
      <c r="Y40" s="22">
        <f t="shared" si="4"/>
        <v>3.9416361561777047E-4</v>
      </c>
      <c r="Z40" s="22">
        <f t="shared" si="5"/>
        <v>2.2475118850927728E-4</v>
      </c>
      <c r="AA40" s="22">
        <f t="shared" si="6"/>
        <v>4.4950237701855457E-4</v>
      </c>
      <c r="AB40" s="22">
        <f t="shared" si="7"/>
        <v>1.0272731429071555E-2</v>
      </c>
      <c r="AC40" s="22">
        <f t="shared" si="8"/>
        <v>1.0348408079735277E-2</v>
      </c>
      <c r="AD40" s="22">
        <f t="shared" si="9"/>
        <v>1.2516310097507498E-2</v>
      </c>
      <c r="AE40" s="22">
        <f t="shared" si="10"/>
        <v>1.260851463272657E-2</v>
      </c>
    </row>
    <row r="41" spans="1:46" s="2" customFormat="1" ht="12" x14ac:dyDescent="0.15">
      <c r="A41" s="22">
        <v>0.5</v>
      </c>
      <c r="B41" s="22">
        <v>0.5</v>
      </c>
      <c r="C41" s="22">
        <v>0.05</v>
      </c>
      <c r="D41" s="22">
        <v>0.1</v>
      </c>
      <c r="E41" s="22">
        <f t="shared" si="11"/>
        <v>0.14771835641719591</v>
      </c>
      <c r="F41" s="22">
        <f t="shared" si="12"/>
        <v>0.19543671283439176</v>
      </c>
      <c r="G41" s="22">
        <f t="shared" si="13"/>
        <v>0.24743762790473761</v>
      </c>
      <c r="H41" s="22">
        <f t="shared" si="14"/>
        <v>0.29487525580947521</v>
      </c>
      <c r="I41" s="22">
        <f t="shared" si="15"/>
        <v>2.6929589104298973E-2</v>
      </c>
      <c r="J41" s="22">
        <f t="shared" si="16"/>
        <v>0.50673199044281603</v>
      </c>
      <c r="K41" s="22">
        <f t="shared" si="17"/>
        <v>4.1859406976184406E-2</v>
      </c>
      <c r="L41" s="22">
        <f t="shared" si="18"/>
        <v>0.51046332396029725</v>
      </c>
      <c r="M41" s="22">
        <f t="shared" si="19"/>
        <v>0.29606526751336304</v>
      </c>
      <c r="N41" s="22">
        <f t="shared" si="20"/>
        <v>0.3452980630133764</v>
      </c>
      <c r="O41" s="22">
        <f t="shared" si="21"/>
        <v>0.37450930674286181</v>
      </c>
      <c r="P41" s="22">
        <f t="shared" si="22"/>
        <v>0.42358299181944009</v>
      </c>
      <c r="Q41" s="22">
        <f t="shared" si="23"/>
        <v>0.32628773931089156</v>
      </c>
      <c r="R41" s="22">
        <f t="shared" si="24"/>
        <v>0.58085585343871249</v>
      </c>
      <c r="S41" s="22">
        <f t="shared" si="25"/>
        <v>0.4059994284223683</v>
      </c>
      <c r="T41" s="22">
        <f t="shared" si="26"/>
        <v>0.60012823002076765</v>
      </c>
      <c r="U41" s="22">
        <f t="shared" si="0"/>
        <v>3.2688345176512769E-3</v>
      </c>
      <c r="V41" s="22">
        <f t="shared" si="1"/>
        <v>5.0128312235458777E-3</v>
      </c>
      <c r="W41" s="23">
        <f t="shared" si="2"/>
        <v>8.2816657411971546E-3</v>
      </c>
      <c r="X41" s="22">
        <f t="shared" si="3"/>
        <v>1.8530310749581287E-4</v>
      </c>
      <c r="Y41" s="22">
        <f t="shared" si="4"/>
        <v>3.7060621499162573E-4</v>
      </c>
      <c r="Z41" s="22">
        <f t="shared" si="5"/>
        <v>2.1215220985210605E-4</v>
      </c>
      <c r="AA41" s="22">
        <f t="shared" si="6"/>
        <v>4.2430441970421211E-4</v>
      </c>
      <c r="AB41" s="22">
        <f t="shared" si="7"/>
        <v>9.9751988938607036E-3</v>
      </c>
      <c r="AC41" s="22">
        <f t="shared" si="8"/>
        <v>1.0048651517097848E-2</v>
      </c>
      <c r="AD41" s="22">
        <f t="shared" si="9"/>
        <v>1.2175860485715092E-2</v>
      </c>
      <c r="AE41" s="22">
        <f t="shared" si="10"/>
        <v>1.2265517734894925E-2</v>
      </c>
    </row>
    <row r="42" spans="1:46" s="2" customFormat="1" ht="12" x14ac:dyDescent="0.15">
      <c r="A42" s="22">
        <v>0.5</v>
      </c>
      <c r="B42" s="22">
        <v>0.5</v>
      </c>
      <c r="C42" s="22">
        <v>0.05</v>
      </c>
      <c r="D42" s="22">
        <v>0.1</v>
      </c>
      <c r="E42" s="22">
        <f t="shared" si="11"/>
        <v>0.1475330533097001</v>
      </c>
      <c r="F42" s="22">
        <f t="shared" si="12"/>
        <v>0.19506610661940013</v>
      </c>
      <c r="G42" s="22">
        <f t="shared" si="13"/>
        <v>0.24722547569488551</v>
      </c>
      <c r="H42" s="22">
        <f t="shared" si="14"/>
        <v>0.29445095138977101</v>
      </c>
      <c r="I42" s="22">
        <f t="shared" si="15"/>
        <v>2.6883263327425019E-2</v>
      </c>
      <c r="J42" s="22">
        <f t="shared" si="16"/>
        <v>0.50672041109445842</v>
      </c>
      <c r="K42" s="22">
        <f t="shared" si="17"/>
        <v>4.1806368923721374E-2</v>
      </c>
      <c r="L42" s="22">
        <f t="shared" si="18"/>
        <v>0.51045007024649636</v>
      </c>
      <c r="M42" s="22">
        <f t="shared" si="19"/>
        <v>0.28609006861950231</v>
      </c>
      <c r="N42" s="22">
        <f t="shared" si="20"/>
        <v>0.33524941149627857</v>
      </c>
      <c r="O42" s="22">
        <f t="shared" si="21"/>
        <v>0.3623334462571467</v>
      </c>
      <c r="P42" s="22">
        <f t="shared" si="22"/>
        <v>0.41131747408454516</v>
      </c>
      <c r="Q42" s="22">
        <f t="shared" si="23"/>
        <v>0.31609576282928797</v>
      </c>
      <c r="R42" s="22">
        <f t="shared" si="24"/>
        <v>0.5783724660721985</v>
      </c>
      <c r="S42" s="22">
        <f t="shared" si="25"/>
        <v>0.39355878638076081</v>
      </c>
      <c r="T42" s="22">
        <f t="shared" si="26"/>
        <v>0.59713911031480349</v>
      </c>
      <c r="U42" s="22">
        <f t="shared" si="0"/>
        <v>3.0711217191189523E-3</v>
      </c>
      <c r="V42" s="22">
        <f t="shared" si="1"/>
        <v>4.7180033763757805E-3</v>
      </c>
      <c r="W42" s="23">
        <f t="shared" si="2"/>
        <v>7.7891250954947328E-3</v>
      </c>
      <c r="X42" s="22">
        <f t="shared" si="3"/>
        <v>1.7415287779079899E-4</v>
      </c>
      <c r="Y42" s="22">
        <f t="shared" si="4"/>
        <v>3.4830575558159797E-4</v>
      </c>
      <c r="Z42" s="22">
        <f t="shared" si="5"/>
        <v>2.0020051470698996E-4</v>
      </c>
      <c r="AA42" s="22">
        <f t="shared" si="6"/>
        <v>4.0040102941397992E-4</v>
      </c>
      <c r="AB42" s="22">
        <f t="shared" si="7"/>
        <v>9.6843055838347382E-3</v>
      </c>
      <c r="AC42" s="22">
        <f t="shared" si="8"/>
        <v>9.7555858365363582E-3</v>
      </c>
      <c r="AD42" s="22">
        <f t="shared" si="9"/>
        <v>1.1841129863140091E-2</v>
      </c>
      <c r="AE42" s="22">
        <f t="shared" si="10"/>
        <v>1.192828518074244E-2</v>
      </c>
    </row>
    <row r="43" spans="1:46" s="2" customFormat="1" ht="12" x14ac:dyDescent="0.15">
      <c r="A43" s="22">
        <v>0.5</v>
      </c>
      <c r="B43" s="22">
        <v>0.5</v>
      </c>
      <c r="C43" s="22">
        <v>0.05</v>
      </c>
      <c r="D43" s="22">
        <v>0.1</v>
      </c>
      <c r="E43" s="22">
        <f t="shared" si="11"/>
        <v>0.1473589004319093</v>
      </c>
      <c r="F43" s="22">
        <f t="shared" si="12"/>
        <v>0.19471780086381854</v>
      </c>
      <c r="G43" s="22">
        <f t="shared" si="13"/>
        <v>0.24702527518017853</v>
      </c>
      <c r="H43" s="22">
        <f t="shared" si="14"/>
        <v>0.29405055036035704</v>
      </c>
      <c r="I43" s="22">
        <f t="shared" si="15"/>
        <v>2.683972510797732E-2</v>
      </c>
      <c r="J43" s="22">
        <f t="shared" si="16"/>
        <v>0.50670952850277096</v>
      </c>
      <c r="K43" s="22">
        <f t="shared" si="17"/>
        <v>4.1756318795044628E-2</v>
      </c>
      <c r="L43" s="22">
        <f t="shared" si="18"/>
        <v>0.5104375631734609</v>
      </c>
      <c r="M43" s="22">
        <f t="shared" si="19"/>
        <v>0.27640576303566755</v>
      </c>
      <c r="N43" s="22">
        <f t="shared" si="20"/>
        <v>0.32549382565974222</v>
      </c>
      <c r="O43" s="22">
        <f t="shared" si="21"/>
        <v>0.35049231639400663</v>
      </c>
      <c r="P43" s="22">
        <f t="shared" si="22"/>
        <v>0.39938918890380271</v>
      </c>
      <c r="Q43" s="22">
        <f t="shared" si="23"/>
        <v>0.30620170906101785</v>
      </c>
      <c r="R43" s="22">
        <f t="shared" si="24"/>
        <v>0.57595787168630808</v>
      </c>
      <c r="S43" s="22">
        <f t="shared" si="25"/>
        <v>0.38146104072573322</v>
      </c>
      <c r="T43" s="22">
        <f t="shared" si="26"/>
        <v>0.59422543980519849</v>
      </c>
      <c r="U43" s="22">
        <f t="shared" si="0"/>
        <v>2.8847991355568209E-3</v>
      </c>
      <c r="V43" s="22">
        <f t="shared" si="1"/>
        <v>4.4392167532415414E-3</v>
      </c>
      <c r="W43" s="23">
        <f t="shared" si="2"/>
        <v>7.3240158887983627E-3</v>
      </c>
      <c r="X43" s="22">
        <f t="shared" si="3"/>
        <v>1.6360521960757653E-4</v>
      </c>
      <c r="Y43" s="22">
        <f t="shared" si="4"/>
        <v>3.2721043921515305E-4</v>
      </c>
      <c r="Z43" s="22">
        <f t="shared" si="5"/>
        <v>1.8887029410239443E-4</v>
      </c>
      <c r="AA43" s="22">
        <f t="shared" si="6"/>
        <v>3.7774058820478886E-4</v>
      </c>
      <c r="AB43" s="22">
        <f t="shared" si="7"/>
        <v>9.400080707734737E-3</v>
      </c>
      <c r="AC43" s="22">
        <f t="shared" si="8"/>
        <v>9.4692403047315944E-3</v>
      </c>
      <c r="AD43" s="22">
        <f t="shared" si="9"/>
        <v>1.1512331874076317E-2</v>
      </c>
      <c r="AE43" s="22">
        <f t="shared" si="10"/>
        <v>1.1597032022687812E-2</v>
      </c>
    </row>
    <row r="44" spans="1:46" s="2" customFormat="1" ht="12" x14ac:dyDescent="0.15">
      <c r="A44" s="22">
        <v>0.5</v>
      </c>
      <c r="B44" s="22">
        <v>0.5</v>
      </c>
      <c r="C44" s="22">
        <v>0.05</v>
      </c>
      <c r="D44" s="22">
        <v>0.1</v>
      </c>
      <c r="E44" s="22">
        <f t="shared" si="11"/>
        <v>0.14719529521230174</v>
      </c>
      <c r="F44" s="22">
        <f t="shared" si="12"/>
        <v>0.19439059042460338</v>
      </c>
      <c r="G44" s="22">
        <f t="shared" si="13"/>
        <v>0.24683640488607614</v>
      </c>
      <c r="H44" s="22">
        <f t="shared" si="14"/>
        <v>0.29367280977215227</v>
      </c>
      <c r="I44" s="22">
        <f t="shared" si="15"/>
        <v>2.6798823803075425E-2</v>
      </c>
      <c r="J44" s="22">
        <f t="shared" si="16"/>
        <v>0.50669930501502691</v>
      </c>
      <c r="K44" s="22">
        <f t="shared" si="17"/>
        <v>4.1709101221519038E-2</v>
      </c>
      <c r="L44" s="22">
        <f t="shared" si="18"/>
        <v>0.51042576391827765</v>
      </c>
      <c r="M44" s="22">
        <f t="shared" si="19"/>
        <v>0.26700568232793281</v>
      </c>
      <c r="N44" s="22">
        <f t="shared" si="20"/>
        <v>0.3160245853550106</v>
      </c>
      <c r="O44" s="22">
        <f t="shared" si="21"/>
        <v>0.33897998451993033</v>
      </c>
      <c r="P44" s="22">
        <f t="shared" si="22"/>
        <v>0.3877921568811149</v>
      </c>
      <c r="Q44" s="22">
        <f t="shared" si="23"/>
        <v>0.29659868406741485</v>
      </c>
      <c r="R44" s="22">
        <f t="shared" si="24"/>
        <v>0.57361082707713162</v>
      </c>
      <c r="S44" s="22">
        <f t="shared" si="25"/>
        <v>0.36970003048781291</v>
      </c>
      <c r="T44" s="22">
        <f t="shared" si="26"/>
        <v>0.59138649323505033</v>
      </c>
      <c r="U44" s="22">
        <f t="shared" si="0"/>
        <v>2.7092769314896871E-3</v>
      </c>
      <c r="V44" s="22">
        <f t="shared" si="1"/>
        <v>4.1757455728999495E-3</v>
      </c>
      <c r="W44" s="23">
        <f t="shared" si="2"/>
        <v>6.885022504389637E-3</v>
      </c>
      <c r="X44" s="22">
        <f t="shared" si="3"/>
        <v>1.5363444142224561E-4</v>
      </c>
      <c r="Y44" s="22">
        <f t="shared" si="4"/>
        <v>3.0726888284449122E-4</v>
      </c>
      <c r="Z44" s="22">
        <f t="shared" si="5"/>
        <v>1.7813588978903569E-4</v>
      </c>
      <c r="AA44" s="22">
        <f t="shared" si="6"/>
        <v>3.5627177957807139E-4</v>
      </c>
      <c r="AB44" s="22">
        <f t="shared" si="7"/>
        <v>9.1225345015371901E-3</v>
      </c>
      <c r="AC44" s="22">
        <f t="shared" si="8"/>
        <v>9.1896250808551488E-3</v>
      </c>
      <c r="AD44" s="22">
        <f t="shared" si="9"/>
        <v>1.1189648407985951E-2</v>
      </c>
      <c r="AE44" s="22">
        <f t="shared" si="10"/>
        <v>1.1271941327122573E-2</v>
      </c>
    </row>
    <row r="45" spans="1:46" s="2" customFormat="1" ht="12" x14ac:dyDescent="0.15">
      <c r="A45" s="22">
        <v>0.5</v>
      </c>
      <c r="B45" s="22">
        <v>0.5</v>
      </c>
      <c r="C45" s="22">
        <v>0.05</v>
      </c>
      <c r="D45" s="22">
        <v>0.1</v>
      </c>
      <c r="E45" s="22">
        <f t="shared" si="11"/>
        <v>0.14704166077087949</v>
      </c>
      <c r="F45" s="22">
        <f t="shared" si="12"/>
        <v>0.19408332154175889</v>
      </c>
      <c r="G45" s="22">
        <f t="shared" si="13"/>
        <v>0.24665826899628709</v>
      </c>
      <c r="H45" s="22">
        <f t="shared" si="14"/>
        <v>0.29331653799257418</v>
      </c>
      <c r="I45" s="22">
        <f t="shared" si="15"/>
        <v>2.6760415192719867E-2</v>
      </c>
      <c r="J45" s="22">
        <f t="shared" si="16"/>
        <v>0.50668970458377383</v>
      </c>
      <c r="K45" s="22">
        <f t="shared" si="17"/>
        <v>4.1664567249071777E-2</v>
      </c>
      <c r="L45" s="22">
        <f t="shared" si="18"/>
        <v>0.51041463526068998</v>
      </c>
      <c r="M45" s="22">
        <f t="shared" si="19"/>
        <v>0.2578831478263956</v>
      </c>
      <c r="N45" s="22">
        <f t="shared" si="20"/>
        <v>0.30683496027415547</v>
      </c>
      <c r="O45" s="22">
        <f t="shared" si="21"/>
        <v>0.32779033611194436</v>
      </c>
      <c r="P45" s="22">
        <f t="shared" si="22"/>
        <v>0.37652021555399234</v>
      </c>
      <c r="Q45" s="22">
        <f t="shared" si="23"/>
        <v>0.28727979032285145</v>
      </c>
      <c r="R45" s="22">
        <f t="shared" si="24"/>
        <v>0.57133005052656649</v>
      </c>
      <c r="S45" s="22">
        <f t="shared" si="25"/>
        <v>0.3582694170602444</v>
      </c>
      <c r="T45" s="22">
        <f t="shared" si="26"/>
        <v>0.58862144427113683</v>
      </c>
      <c r="U45" s="22">
        <f t="shared" si="0"/>
        <v>2.5439880540612642E-3</v>
      </c>
      <c r="V45" s="22">
        <f t="shared" si="1"/>
        <v>3.9268801923511053E-3</v>
      </c>
      <c r="W45" s="23">
        <f t="shared" si="2"/>
        <v>6.4708682464123691E-3</v>
      </c>
      <c r="X45" s="22">
        <f t="shared" si="3"/>
        <v>1.4421517306600535E-4</v>
      </c>
      <c r="Y45" s="22">
        <f t="shared" si="4"/>
        <v>2.884303461320107E-4</v>
      </c>
      <c r="Z45" s="22">
        <f t="shared" si="5"/>
        <v>1.6797191291041327E-4</v>
      </c>
      <c r="AA45" s="22">
        <f t="shared" si="6"/>
        <v>3.3594382582082655E-4</v>
      </c>
      <c r="AB45" s="22">
        <f t="shared" si="7"/>
        <v>8.8516598958755435E-3</v>
      </c>
      <c r="AC45" s="22">
        <f t="shared" si="8"/>
        <v>8.9167328965493193E-3</v>
      </c>
      <c r="AD45" s="22">
        <f t="shared" si="9"/>
        <v>1.0873231448344262E-2</v>
      </c>
      <c r="AE45" s="22">
        <f t="shared" si="10"/>
        <v>1.0953166037527237E-2</v>
      </c>
    </row>
    <row r="46" spans="1:46" s="2" customFormat="1" ht="12" x14ac:dyDescent="0.15">
      <c r="A46" s="22">
        <v>0.5</v>
      </c>
      <c r="B46" s="22">
        <v>0.5</v>
      </c>
      <c r="C46" s="22">
        <v>0.05</v>
      </c>
      <c r="D46" s="22">
        <v>0.1</v>
      </c>
      <c r="E46" s="22">
        <f t="shared" si="11"/>
        <v>0.14689744559781348</v>
      </c>
      <c r="F46" s="22">
        <f t="shared" si="12"/>
        <v>0.19379489119562687</v>
      </c>
      <c r="G46" s="22">
        <f t="shared" si="13"/>
        <v>0.24649029708337669</v>
      </c>
      <c r="H46" s="22">
        <f t="shared" si="14"/>
        <v>0.29298059416675337</v>
      </c>
      <c r="I46" s="22">
        <f t="shared" si="15"/>
        <v>2.6724361399453365E-2</v>
      </c>
      <c r="J46" s="22">
        <f t="shared" si="16"/>
        <v>0.5066806927467693</v>
      </c>
      <c r="K46" s="22">
        <f t="shared" si="17"/>
        <v>4.1622574270844176E-2</v>
      </c>
      <c r="L46" s="22">
        <f t="shared" si="18"/>
        <v>0.51040414156629799</v>
      </c>
      <c r="M46" s="22">
        <f t="shared" si="19"/>
        <v>0.24903148793052005</v>
      </c>
      <c r="N46" s="22">
        <f t="shared" si="20"/>
        <v>0.29791822737760615</v>
      </c>
      <c r="O46" s="22">
        <f t="shared" si="21"/>
        <v>0.31691710466360012</v>
      </c>
      <c r="P46" s="22">
        <f t="shared" si="22"/>
        <v>0.36556704951646513</v>
      </c>
      <c r="Q46" s="22">
        <f t="shared" si="23"/>
        <v>0.27823814392201485</v>
      </c>
      <c r="R46" s="22">
        <f t="shared" si="24"/>
        <v>0.56911422862814132</v>
      </c>
      <c r="S46" s="22">
        <f t="shared" si="25"/>
        <v>0.34716271422762901</v>
      </c>
      <c r="T46" s="22">
        <f t="shared" si="26"/>
        <v>0.58592937583829652</v>
      </c>
      <c r="U46" s="22">
        <f t="shared" si="0"/>
        <v>2.3883882994314943E-3</v>
      </c>
      <c r="V46" s="22">
        <f t="shared" si="1"/>
        <v>3.6919288159796087E-3</v>
      </c>
      <c r="W46" s="23">
        <f t="shared" si="2"/>
        <v>6.0803171154111026E-3</v>
      </c>
      <c r="X46" s="22">
        <f t="shared" si="3"/>
        <v>1.353224640946519E-4</v>
      </c>
      <c r="Y46" s="22">
        <f t="shared" si="4"/>
        <v>2.706449281893038E-4</v>
      </c>
      <c r="Z46" s="22">
        <f t="shared" si="5"/>
        <v>1.5835334708002932E-4</v>
      </c>
      <c r="AA46" s="22">
        <f t="shared" si="6"/>
        <v>3.1670669416005863E-4</v>
      </c>
      <c r="AB46" s="22">
        <f t="shared" si="7"/>
        <v>8.587434109529838E-3</v>
      </c>
      <c r="AC46" s="22">
        <f t="shared" si="8"/>
        <v>8.6505406613594932E-3</v>
      </c>
      <c r="AD46" s="22">
        <f t="shared" si="9"/>
        <v>1.0563204945869433E-2</v>
      </c>
      <c r="AE46" s="22">
        <f t="shared" si="10"/>
        <v>1.0640830862051313E-2</v>
      </c>
    </row>
    <row r="47" spans="1:46" s="2" customFormat="1" ht="12" x14ac:dyDescent="0.15">
      <c r="A47" s="22">
        <v>0.5</v>
      </c>
      <c r="B47" s="22">
        <v>0.5</v>
      </c>
      <c r="C47" s="22">
        <v>0.05</v>
      </c>
      <c r="D47" s="22">
        <v>0.1</v>
      </c>
      <c r="E47" s="22">
        <f t="shared" si="11"/>
        <v>0.14676212313371884</v>
      </c>
      <c r="F47" s="22">
        <f t="shared" si="12"/>
        <v>0.19352424626743756</v>
      </c>
      <c r="G47" s="22">
        <f t="shared" si="13"/>
        <v>0.24633194373629666</v>
      </c>
      <c r="H47" s="22">
        <f t="shared" si="14"/>
        <v>0.29266388747259331</v>
      </c>
      <c r="I47" s="22">
        <f t="shared" si="15"/>
        <v>2.66905307834297E-2</v>
      </c>
      <c r="J47" s="22">
        <f t="shared" si="16"/>
        <v>0.50667223660076932</v>
      </c>
      <c r="K47" s="22">
        <f t="shared" si="17"/>
        <v>4.1582985934074168E-2</v>
      </c>
      <c r="L47" s="22">
        <f t="shared" si="18"/>
        <v>0.51039424876331763</v>
      </c>
      <c r="M47" s="22">
        <f t="shared" si="19"/>
        <v>0.24044405382099021</v>
      </c>
      <c r="N47" s="22">
        <f t="shared" si="20"/>
        <v>0.28926768671624664</v>
      </c>
      <c r="O47" s="22">
        <f t="shared" si="21"/>
        <v>0.30635389971773069</v>
      </c>
      <c r="P47" s="22">
        <f t="shared" si="22"/>
        <v>0.35492621865441382</v>
      </c>
      <c r="Q47" s="22">
        <f t="shared" si="23"/>
        <v>0.26946689017987829</v>
      </c>
      <c r="R47" s="22">
        <f t="shared" si="24"/>
        <v>0.56696202260354789</v>
      </c>
      <c r="S47" s="22">
        <f t="shared" si="25"/>
        <v>0.33637331629787492</v>
      </c>
      <c r="T47" s="22">
        <f t="shared" si="26"/>
        <v>0.58330929000101039</v>
      </c>
      <c r="U47" s="22">
        <f t="shared" si="0"/>
        <v>2.2419562355790292E-3</v>
      </c>
      <c r="V47" s="22">
        <f t="shared" si="1"/>
        <v>3.4702189002362251E-3</v>
      </c>
      <c r="W47" s="23">
        <f t="shared" si="2"/>
        <v>5.7121751358152548E-3</v>
      </c>
      <c r="X47" s="22">
        <f t="shared" si="3"/>
        <v>1.2693186773148096E-4</v>
      </c>
      <c r="Y47" s="22">
        <f t="shared" si="4"/>
        <v>2.5386373546296191E-4</v>
      </c>
      <c r="Z47" s="22">
        <f t="shared" si="5"/>
        <v>1.492556368386461E-4</v>
      </c>
      <c r="AA47" s="22">
        <f t="shared" si="6"/>
        <v>2.985112736772922E-4</v>
      </c>
      <c r="AB47" s="22">
        <f t="shared" si="7"/>
        <v>8.3298201644683954E-3</v>
      </c>
      <c r="AC47" s="22">
        <f t="shared" si="8"/>
        <v>8.3910109890772064E-3</v>
      </c>
      <c r="AD47" s="22">
        <f t="shared" si="9"/>
        <v>1.0259666694026417E-2</v>
      </c>
      <c r="AE47" s="22">
        <f t="shared" si="10"/>
        <v>1.0335034163290274E-2</v>
      </c>
    </row>
    <row r="48" spans="1:46" s="2" customFormat="1" ht="12" x14ac:dyDescent="0.15">
      <c r="A48" s="22">
        <v>0.5</v>
      </c>
      <c r="B48" s="22">
        <v>0.5</v>
      </c>
      <c r="C48" s="22">
        <v>0.05</v>
      </c>
      <c r="D48" s="22">
        <v>0.1</v>
      </c>
      <c r="E48" s="22">
        <f t="shared" si="11"/>
        <v>0.14663519126598734</v>
      </c>
      <c r="F48" s="22">
        <f t="shared" si="12"/>
        <v>0.19327038253197459</v>
      </c>
      <c r="G48" s="22">
        <f t="shared" si="13"/>
        <v>0.24618268809945801</v>
      </c>
      <c r="H48" s="22">
        <f t="shared" si="14"/>
        <v>0.292365376198916</v>
      </c>
      <c r="I48" s="22">
        <f t="shared" si="15"/>
        <v>2.6658797816496826E-2</v>
      </c>
      <c r="J48" s="22">
        <f t="shared" si="16"/>
        <v>0.50666430477006918</v>
      </c>
      <c r="K48" s="22">
        <f t="shared" si="17"/>
        <v>4.1545672024864505E-2</v>
      </c>
      <c r="L48" s="22">
        <f t="shared" si="18"/>
        <v>0.51038492431380977</v>
      </c>
      <c r="M48" s="22">
        <f t="shared" si="19"/>
        <v>0.23211423365652181</v>
      </c>
      <c r="N48" s="22">
        <f t="shared" si="20"/>
        <v>0.28087667572716946</v>
      </c>
      <c r="O48" s="22">
        <f t="shared" si="21"/>
        <v>0.2960942330237043</v>
      </c>
      <c r="P48" s="22">
        <f t="shared" si="22"/>
        <v>0.34459118449112353</v>
      </c>
      <c r="Q48" s="22">
        <f t="shared" si="23"/>
        <v>0.26095921770534491</v>
      </c>
      <c r="R48" s="22">
        <f t="shared" si="24"/>
        <v>0.56487207412481844</v>
      </c>
      <c r="S48" s="22">
        <f t="shared" si="25"/>
        <v>0.3258945243370901</v>
      </c>
      <c r="T48" s="22">
        <f t="shared" si="26"/>
        <v>0.58076011736204702</v>
      </c>
      <c r="U48" s="22">
        <f t="shared" si="0"/>
        <v>2.1041930006279689E-3</v>
      </c>
      <c r="V48" s="22">
        <f t="shared" si="1"/>
        <v>3.2610982781658047E-3</v>
      </c>
      <c r="W48" s="23">
        <f t="shared" si="2"/>
        <v>5.365291278793774E-3</v>
      </c>
      <c r="X48" s="22">
        <f t="shared" si="3"/>
        <v>1.1901951142705161E-4</v>
      </c>
      <c r="Y48" s="22">
        <f t="shared" si="4"/>
        <v>2.3803902285410322E-4</v>
      </c>
      <c r="Z48" s="22">
        <f t="shared" si="5"/>
        <v>1.4065476251746227E-4</v>
      </c>
      <c r="AA48" s="22">
        <f t="shared" si="6"/>
        <v>2.8130952503492454E-4</v>
      </c>
      <c r="AB48" s="22">
        <f t="shared" si="7"/>
        <v>8.0787683195074206E-3</v>
      </c>
      <c r="AC48" s="22">
        <f t="shared" si="8"/>
        <v>8.1380936420452944E-3</v>
      </c>
      <c r="AD48" s="22">
        <f t="shared" si="9"/>
        <v>9.9626901877845914E-3</v>
      </c>
      <c r="AE48" s="22">
        <f t="shared" si="10"/>
        <v>1.0035849831106466E-2</v>
      </c>
    </row>
    <row r="49" spans="1:31" s="2" customFormat="1" ht="12" x14ac:dyDescent="0.15">
      <c r="A49" s="22">
        <v>0.5</v>
      </c>
      <c r="B49" s="22">
        <v>0.5</v>
      </c>
      <c r="C49" s="22">
        <v>0.05</v>
      </c>
      <c r="D49" s="22">
        <v>0.1</v>
      </c>
      <c r="E49" s="22">
        <f t="shared" si="11"/>
        <v>0.14651617175456028</v>
      </c>
      <c r="F49" s="22">
        <f t="shared" si="12"/>
        <v>0.19303234350912049</v>
      </c>
      <c r="G49" s="22">
        <f t="shared" si="13"/>
        <v>0.24604203333694055</v>
      </c>
      <c r="H49" s="22">
        <f t="shared" si="14"/>
        <v>0.29208406667388109</v>
      </c>
      <c r="I49" s="22">
        <f t="shared" si="15"/>
        <v>2.6629042938640067E-2</v>
      </c>
      <c r="J49" s="22">
        <f t="shared" si="16"/>
        <v>0.50665686737063276</v>
      </c>
      <c r="K49" s="22">
        <f t="shared" si="17"/>
        <v>4.1510508334235141E-2</v>
      </c>
      <c r="L49" s="22">
        <f t="shared" si="18"/>
        <v>0.51037613718023089</v>
      </c>
      <c r="M49" s="22">
        <f t="shared" si="19"/>
        <v>0.22403546533701441</v>
      </c>
      <c r="N49" s="22">
        <f t="shared" si="20"/>
        <v>0.27273858208512414</v>
      </c>
      <c r="O49" s="22">
        <f t="shared" si="21"/>
        <v>0.28613154283591968</v>
      </c>
      <c r="P49" s="22">
        <f t="shared" si="22"/>
        <v>0.33455533466001708</v>
      </c>
      <c r="Q49" s="22">
        <f t="shared" si="23"/>
        <v>0.25270837103219268</v>
      </c>
      <c r="R49" s="22">
        <f t="shared" si="24"/>
        <v>0.56284301065983167</v>
      </c>
      <c r="S49" s="22">
        <f t="shared" si="25"/>
        <v>0.31571957052599198</v>
      </c>
      <c r="T49" s="22">
        <f t="shared" si="26"/>
        <v>0.57828072595737812</v>
      </c>
      <c r="U49" s="22">
        <f t="shared" si="0"/>
        <v>1.9746219943958584E-3</v>
      </c>
      <c r="V49" s="22">
        <f t="shared" si="1"/>
        <v>3.0639360282070662E-3</v>
      </c>
      <c r="W49" s="23">
        <f t="shared" si="2"/>
        <v>5.038558022602925E-3</v>
      </c>
      <c r="X49" s="22">
        <f t="shared" si="3"/>
        <v>1.1156215510101856E-4</v>
      </c>
      <c r="Y49" s="22">
        <f t="shared" si="4"/>
        <v>2.2312431020203713E-4</v>
      </c>
      <c r="Z49" s="22">
        <f t="shared" si="5"/>
        <v>1.3252730255993163E-4</v>
      </c>
      <c r="AA49" s="22">
        <f t="shared" si="6"/>
        <v>2.6505460511986326E-4</v>
      </c>
      <c r="AB49" s="22">
        <f t="shared" si="7"/>
        <v>7.8342174210181675E-3</v>
      </c>
      <c r="AC49" s="22">
        <f t="shared" si="8"/>
        <v>7.8917268918500417E-3</v>
      </c>
      <c r="AD49" s="22">
        <f t="shared" si="9"/>
        <v>9.6723264495362175E-3</v>
      </c>
      <c r="AE49" s="22">
        <f t="shared" si="10"/>
        <v>9.7433291222899284E-3</v>
      </c>
    </row>
    <row r="50" spans="1:31" s="2" customFormat="1" ht="12" x14ac:dyDescent="0.15">
      <c r="A50" s="22">
        <v>0.5</v>
      </c>
      <c r="B50" s="22">
        <v>0.5</v>
      </c>
      <c r="C50" s="22">
        <v>0.05</v>
      </c>
      <c r="D50" s="22">
        <v>0.1</v>
      </c>
      <c r="E50" s="22">
        <f t="shared" si="11"/>
        <v>0.14640460959945925</v>
      </c>
      <c r="F50" s="22">
        <f t="shared" si="12"/>
        <v>0.19280921919891844</v>
      </c>
      <c r="G50" s="22">
        <f t="shared" si="13"/>
        <v>0.24590950603438061</v>
      </c>
      <c r="H50" s="22">
        <f t="shared" si="14"/>
        <v>0.29181901206876121</v>
      </c>
      <c r="I50" s="22">
        <f t="shared" si="15"/>
        <v>2.6601152399864811E-2</v>
      </c>
      <c r="J50" s="22">
        <f t="shared" si="16"/>
        <v>0.50664989597058319</v>
      </c>
      <c r="K50" s="22">
        <f t="shared" si="17"/>
        <v>4.1477376508595155E-2</v>
      </c>
      <c r="L50" s="22">
        <f t="shared" si="18"/>
        <v>0.51036785778808758</v>
      </c>
      <c r="M50" s="22">
        <f t="shared" si="19"/>
        <v>0.21620124791599624</v>
      </c>
      <c r="N50" s="22">
        <f t="shared" si="20"/>
        <v>0.26484685519327411</v>
      </c>
      <c r="O50" s="22">
        <f t="shared" si="21"/>
        <v>0.27645921638638349</v>
      </c>
      <c r="P50" s="22">
        <f t="shared" si="22"/>
        <v>0.32481200553772716</v>
      </c>
      <c r="Q50" s="22">
        <f t="shared" si="23"/>
        <v>0.2447076618922529</v>
      </c>
      <c r="R50" s="22">
        <f t="shared" si="24"/>
        <v>0.56087345036093317</v>
      </c>
      <c r="S50" s="22">
        <f t="shared" si="25"/>
        <v>0.30584164067241237</v>
      </c>
      <c r="T50" s="22">
        <f t="shared" si="26"/>
        <v>0.57586992963484163</v>
      </c>
      <c r="U50" s="22">
        <f t="shared" si="0"/>
        <v>1.8527884794224971E-3</v>
      </c>
      <c r="V50" s="22">
        <f t="shared" si="1"/>
        <v>2.8781231113979098E-3</v>
      </c>
      <c r="W50" s="23">
        <f t="shared" si="2"/>
        <v>4.7309115908204073E-3</v>
      </c>
      <c r="X50" s="22">
        <f t="shared" si="3"/>
        <v>1.0453723813194818E-4</v>
      </c>
      <c r="Y50" s="22">
        <f t="shared" si="4"/>
        <v>2.0907447626389636E-4</v>
      </c>
      <c r="Z50" s="22">
        <f t="shared" si="5"/>
        <v>1.2485048436013186E-4</v>
      </c>
      <c r="AA50" s="22">
        <f t="shared" si="6"/>
        <v>2.4970096872026373E-4</v>
      </c>
      <c r="AB50" s="22">
        <f t="shared" si="7"/>
        <v>7.5960961702727561E-3</v>
      </c>
      <c r="AC50" s="22">
        <f t="shared" si="8"/>
        <v>7.6518387959947295E-3</v>
      </c>
      <c r="AD50" s="22">
        <f t="shared" si="9"/>
        <v>9.3886058088145444E-3</v>
      </c>
      <c r="AE50" s="22">
        <f t="shared" si="10"/>
        <v>9.4575024536069068E-3</v>
      </c>
    </row>
    <row r="51" spans="1:31" s="2" customFormat="1" ht="12" x14ac:dyDescent="0.15">
      <c r="A51" s="22">
        <v>0.5</v>
      </c>
      <c r="B51" s="22">
        <v>0.5</v>
      </c>
      <c r="C51" s="22">
        <v>0.05</v>
      </c>
      <c r="D51" s="22">
        <v>0.1</v>
      </c>
      <c r="E51" s="22">
        <f t="shared" si="11"/>
        <v>0.1463000723613273</v>
      </c>
      <c r="F51" s="22">
        <f t="shared" si="12"/>
        <v>0.19260014472265455</v>
      </c>
      <c r="G51" s="22">
        <f t="shared" si="13"/>
        <v>0.24578465555002046</v>
      </c>
      <c r="H51" s="22">
        <f t="shared" si="14"/>
        <v>0.29156931110004092</v>
      </c>
      <c r="I51" s="22">
        <f t="shared" si="15"/>
        <v>2.6575018090331821E-2</v>
      </c>
      <c r="J51" s="22">
        <f t="shared" si="16"/>
        <v>0.50664336354775341</v>
      </c>
      <c r="K51" s="22">
        <f t="shared" si="17"/>
        <v>4.1446163887505119E-2</v>
      </c>
      <c r="L51" s="22">
        <f t="shared" si="18"/>
        <v>0.51036005798541362</v>
      </c>
      <c r="M51" s="22">
        <f t="shared" si="19"/>
        <v>0.20860515174572347</v>
      </c>
      <c r="N51" s="22">
        <f t="shared" si="20"/>
        <v>0.25719501639727937</v>
      </c>
      <c r="O51" s="22">
        <f t="shared" si="21"/>
        <v>0.26707061057756892</v>
      </c>
      <c r="P51" s="22">
        <f t="shared" si="22"/>
        <v>0.31535450308412027</v>
      </c>
      <c r="Q51" s="22">
        <f t="shared" si="23"/>
        <v>0.23695047921591778</v>
      </c>
      <c r="R51" s="22">
        <f t="shared" si="24"/>
        <v>0.55896200651798889</v>
      </c>
      <c r="S51" s="22">
        <f t="shared" si="25"/>
        <v>0.29625389492774468</v>
      </c>
      <c r="T51" s="22">
        <f t="shared" si="26"/>
        <v>0.57352649591123117</v>
      </c>
      <c r="U51" s="22">
        <f t="shared" si="0"/>
        <v>1.7382591063136818E-3</v>
      </c>
      <c r="V51" s="22">
        <f t="shared" si="1"/>
        <v>2.7030728004921469E-3</v>
      </c>
      <c r="W51" s="23">
        <f t="shared" si="2"/>
        <v>4.441331906805829E-3</v>
      </c>
      <c r="X51" s="22">
        <f t="shared" si="3"/>
        <v>9.7922916144418631E-5</v>
      </c>
      <c r="Y51" s="22">
        <f t="shared" si="4"/>
        <v>1.9584583228883726E-4</v>
      </c>
      <c r="Z51" s="22">
        <f t="shared" si="5"/>
        <v>1.1760222466286224E-4</v>
      </c>
      <c r="AA51" s="22">
        <f t="shared" si="6"/>
        <v>2.3520444932572447E-4</v>
      </c>
      <c r="AB51" s="22">
        <f t="shared" si="7"/>
        <v>7.364324307994434E-3</v>
      </c>
      <c r="AC51" s="22">
        <f t="shared" si="8"/>
        <v>7.4183483911305177E-3</v>
      </c>
      <c r="AD51" s="22">
        <f t="shared" si="9"/>
        <v>9.1115396249624968E-3</v>
      </c>
      <c r="AE51" s="22">
        <f t="shared" si="10"/>
        <v>9.1783811373144612E-3</v>
      </c>
    </row>
    <row r="52" spans="1:31" s="2" customFormat="1" ht="12" x14ac:dyDescent="0.15">
      <c r="A52" s="22">
        <v>0.5</v>
      </c>
      <c r="B52" s="22">
        <v>0.5</v>
      </c>
      <c r="C52" s="22">
        <v>0.05</v>
      </c>
      <c r="D52" s="22">
        <v>0.1</v>
      </c>
      <c r="E52" s="22">
        <f t="shared" si="11"/>
        <v>0.14620214944518289</v>
      </c>
      <c r="F52" s="22">
        <f t="shared" si="12"/>
        <v>0.1924042988903657</v>
      </c>
      <c r="G52" s="22">
        <f t="shared" si="13"/>
        <v>0.2456670533253576</v>
      </c>
      <c r="H52" s="22">
        <f t="shared" si="14"/>
        <v>0.29133410665071519</v>
      </c>
      <c r="I52" s="22">
        <f t="shared" si="15"/>
        <v>2.6550537361295715E-2</v>
      </c>
      <c r="J52" s="22">
        <f t="shared" si="16"/>
        <v>0.50663724444493885</v>
      </c>
      <c r="K52" s="22">
        <f t="shared" si="17"/>
        <v>4.1416763331339403E-2</v>
      </c>
      <c r="L52" s="22">
        <f t="shared" si="18"/>
        <v>0.51035271099972013</v>
      </c>
      <c r="M52" s="22">
        <f t="shared" si="19"/>
        <v>0.20124082743772903</v>
      </c>
      <c r="N52" s="22">
        <f t="shared" si="20"/>
        <v>0.24977666800614887</v>
      </c>
      <c r="O52" s="22">
        <f t="shared" si="21"/>
        <v>0.25795907095260645</v>
      </c>
      <c r="P52" s="22">
        <f t="shared" si="22"/>
        <v>0.30617612194680582</v>
      </c>
      <c r="Q52" s="22">
        <f t="shared" si="23"/>
        <v>0.2294302979442856</v>
      </c>
      <c r="R52" s="22">
        <f t="shared" si="24"/>
        <v>0.55710729159822625</v>
      </c>
      <c r="S52" s="22">
        <f t="shared" si="25"/>
        <v>0.28694948676593823</v>
      </c>
      <c r="T52" s="22">
        <f t="shared" si="26"/>
        <v>0.57124915330869508</v>
      </c>
      <c r="U52" s="22">
        <f t="shared" si="0"/>
        <v>1.6306213768424213E-3</v>
      </c>
      <c r="V52" s="22">
        <f t="shared" si="1"/>
        <v>2.5382209236029674E-3</v>
      </c>
      <c r="W52" s="23">
        <f t="shared" si="2"/>
        <v>4.1688423004453889E-3</v>
      </c>
      <c r="X52" s="22">
        <f t="shared" si="3"/>
        <v>9.1698088612224941E-5</v>
      </c>
      <c r="Y52" s="22">
        <f t="shared" si="4"/>
        <v>1.8339617722444988E-4</v>
      </c>
      <c r="Z52" s="22">
        <f t="shared" si="5"/>
        <v>1.1076116054349264E-4</v>
      </c>
      <c r="AA52" s="22">
        <f t="shared" si="6"/>
        <v>2.2152232108698527E-4</v>
      </c>
      <c r="AB52" s="22">
        <f t="shared" si="7"/>
        <v>7.1388137174830894E-3</v>
      </c>
      <c r="AC52" s="22">
        <f t="shared" si="8"/>
        <v>7.1911668042309489E-3</v>
      </c>
      <c r="AD52" s="22">
        <f t="shared" si="9"/>
        <v>8.8411219441856658E-3</v>
      </c>
      <c r="AE52" s="22">
        <f t="shared" si="10"/>
        <v>8.9059590505187261E-3</v>
      </c>
    </row>
    <row r="53" spans="1:31" s="2" customFormat="1" ht="12" x14ac:dyDescent="0.15">
      <c r="A53" s="22">
        <v>0.5</v>
      </c>
      <c r="B53" s="22">
        <v>0.5</v>
      </c>
      <c r="C53" s="22">
        <v>0.05</v>
      </c>
      <c r="D53" s="22">
        <v>0.1</v>
      </c>
      <c r="E53" s="22">
        <f t="shared" si="11"/>
        <v>0.14611045135657066</v>
      </c>
      <c r="F53" s="22">
        <f t="shared" si="12"/>
        <v>0.19222090271314124</v>
      </c>
      <c r="G53" s="22">
        <f t="shared" si="13"/>
        <v>0.24555629216481412</v>
      </c>
      <c r="H53" s="22">
        <f t="shared" si="14"/>
        <v>0.29111258432962822</v>
      </c>
      <c r="I53" s="22">
        <f t="shared" si="15"/>
        <v>2.6527612839142657E-2</v>
      </c>
      <c r="J53" s="22">
        <f t="shared" si="16"/>
        <v>0.50663151432342324</v>
      </c>
      <c r="K53" s="22">
        <f t="shared" si="17"/>
        <v>4.1389073041203525E-2</v>
      </c>
      <c r="L53" s="22">
        <f t="shared" si="18"/>
        <v>0.51034579139301017</v>
      </c>
      <c r="M53" s="22">
        <f t="shared" si="19"/>
        <v>0.19410201372024594</v>
      </c>
      <c r="N53" s="22">
        <f t="shared" si="20"/>
        <v>0.24258550120191791</v>
      </c>
      <c r="O53" s="22">
        <f t="shared" si="21"/>
        <v>0.2491179490084208</v>
      </c>
      <c r="P53" s="22">
        <f t="shared" si="22"/>
        <v>0.2972701628962871</v>
      </c>
      <c r="Q53" s="22">
        <f t="shared" si="23"/>
        <v>0.22214068673567688</v>
      </c>
      <c r="R53" s="22">
        <f t="shared" si="24"/>
        <v>0.55530792089583136</v>
      </c>
      <c r="S53" s="22">
        <f t="shared" si="25"/>
        <v>0.27792158029211622</v>
      </c>
      <c r="T53" s="22">
        <f t="shared" si="26"/>
        <v>0.5690365981765737</v>
      </c>
      <c r="U53" s="22">
        <f t="shared" si="0"/>
        <v>1.5294830569097697E-3</v>
      </c>
      <c r="V53" s="22">
        <f t="shared" si="1"/>
        <v>2.38302594389685E-3</v>
      </c>
      <c r="W53" s="23">
        <f t="shared" si="2"/>
        <v>3.9125090008066202E-3</v>
      </c>
      <c r="X53" s="22">
        <f t="shared" si="3"/>
        <v>8.5842418255241242E-5</v>
      </c>
      <c r="Y53" s="22">
        <f t="shared" si="4"/>
        <v>1.7168483651048248E-4</v>
      </c>
      <c r="Z53" s="22">
        <f t="shared" si="5"/>
        <v>1.0430667194711652E-4</v>
      </c>
      <c r="AA53" s="22">
        <f t="shared" si="6"/>
        <v>2.0861334389423304E-4</v>
      </c>
      <c r="AB53" s="22">
        <f t="shared" si="7"/>
        <v>6.919469448339554E-3</v>
      </c>
      <c r="AC53" s="22">
        <f t="shared" si="8"/>
        <v>6.9701982837535861E-3</v>
      </c>
      <c r="AD53" s="22">
        <f t="shared" si="9"/>
        <v>8.5773310844696592E-3</v>
      </c>
      <c r="AE53" s="22">
        <f t="shared" si="10"/>
        <v>8.6402142318156069E-3</v>
      </c>
    </row>
    <row r="54" spans="1:31" s="2" customFormat="1" ht="12" x14ac:dyDescent="0.15">
      <c r="A54" s="22">
        <v>0.5</v>
      </c>
      <c r="B54" s="22">
        <v>0.5</v>
      </c>
      <c r="C54" s="22">
        <v>0.05</v>
      </c>
      <c r="D54" s="22">
        <v>0.1</v>
      </c>
      <c r="E54" s="22">
        <f t="shared" si="11"/>
        <v>0.14602460893831543</v>
      </c>
      <c r="F54" s="22">
        <f t="shared" si="12"/>
        <v>0.19204921787663076</v>
      </c>
      <c r="G54" s="22">
        <f t="shared" si="13"/>
        <v>0.24545198549286701</v>
      </c>
      <c r="H54" s="22">
        <f t="shared" si="14"/>
        <v>0.29090397098573401</v>
      </c>
      <c r="I54" s="22">
        <f t="shared" si="15"/>
        <v>2.6506152234578848E-2</v>
      </c>
      <c r="J54" s="22">
        <f t="shared" si="16"/>
        <v>0.50662615011529177</v>
      </c>
      <c r="K54" s="22">
        <f t="shared" si="17"/>
        <v>4.1362996373216755E-2</v>
      </c>
      <c r="L54" s="22">
        <f t="shared" si="18"/>
        <v>0.51033927501538234</v>
      </c>
      <c r="M54" s="22">
        <f t="shared" si="19"/>
        <v>0.18718254427190639</v>
      </c>
      <c r="N54" s="22">
        <f t="shared" si="20"/>
        <v>0.23561530291816432</v>
      </c>
      <c r="O54" s="22">
        <f t="shared" si="21"/>
        <v>0.24054061792395115</v>
      </c>
      <c r="P54" s="22">
        <f t="shared" si="22"/>
        <v>0.2886299486644715</v>
      </c>
      <c r="Q54" s="22">
        <f t="shared" si="23"/>
        <v>0.21507531464704677</v>
      </c>
      <c r="R54" s="22">
        <f t="shared" si="24"/>
        <v>0.55356251581451843</v>
      </c>
      <c r="S54" s="22">
        <f t="shared" si="25"/>
        <v>0.26916336595431811</v>
      </c>
      <c r="T54" s="22">
        <f t="shared" si="26"/>
        <v>0.56688750100916885</v>
      </c>
      <c r="U54" s="22">
        <f t="shared" si="0"/>
        <v>1.4344715501902684E-3</v>
      </c>
      <c r="V54" s="22">
        <f t="shared" si="1"/>
        <v>2.2369688956257816E-3</v>
      </c>
      <c r="W54" s="23">
        <f t="shared" si="2"/>
        <v>3.6714404458160501E-3</v>
      </c>
      <c r="X54" s="22">
        <f t="shared" si="3"/>
        <v>8.033634315818199E-5</v>
      </c>
      <c r="Y54" s="22">
        <f t="shared" si="4"/>
        <v>1.6067268631636398E-4</v>
      </c>
      <c r="Z54" s="22">
        <f t="shared" si="5"/>
        <v>9.8218896719565302E-5</v>
      </c>
      <c r="AA54" s="22">
        <f t="shared" si="6"/>
        <v>1.964377934391306E-4</v>
      </c>
      <c r="AB54" s="22">
        <f t="shared" si="7"/>
        <v>6.7061906633290079E-3</v>
      </c>
      <c r="AC54" s="22">
        <f t="shared" si="8"/>
        <v>6.755341153352263E-3</v>
      </c>
      <c r="AD54" s="22">
        <f t="shared" si="9"/>
        <v>8.3201311436554865E-3</v>
      </c>
      <c r="AE54" s="22">
        <f t="shared" si="10"/>
        <v>8.3811104004792719E-3</v>
      </c>
    </row>
    <row r="55" spans="1:31" s="2" customFormat="1" ht="12" x14ac:dyDescent="0.15">
      <c r="A55" s="22">
        <v>0.5</v>
      </c>
      <c r="B55" s="22">
        <v>0.5</v>
      </c>
      <c r="C55" s="22">
        <v>0.05</v>
      </c>
      <c r="D55" s="22">
        <v>0.1</v>
      </c>
      <c r="E55" s="22">
        <f t="shared" si="11"/>
        <v>0.14594427259515724</v>
      </c>
      <c r="F55" s="22">
        <f t="shared" si="12"/>
        <v>0.1918885451903144</v>
      </c>
      <c r="G55" s="22">
        <f t="shared" si="13"/>
        <v>0.24535376659614744</v>
      </c>
      <c r="H55" s="22">
        <f t="shared" si="14"/>
        <v>0.29070753319229486</v>
      </c>
      <c r="I55" s="22">
        <f t="shared" si="15"/>
        <v>2.6486068148789302E-2</v>
      </c>
      <c r="J55" s="22">
        <f t="shared" si="16"/>
        <v>0.50662112997498554</v>
      </c>
      <c r="K55" s="22">
        <f t="shared" si="17"/>
        <v>4.1338441649036863E-2</v>
      </c>
      <c r="L55" s="22">
        <f t="shared" si="18"/>
        <v>0.51033313895769483</v>
      </c>
      <c r="M55" s="22">
        <f t="shared" si="19"/>
        <v>0.18047635360857739</v>
      </c>
      <c r="N55" s="22">
        <f t="shared" si="20"/>
        <v>0.22885996176481205</v>
      </c>
      <c r="O55" s="22">
        <f t="shared" si="21"/>
        <v>0.23222048678029567</v>
      </c>
      <c r="P55" s="22">
        <f t="shared" si="22"/>
        <v>0.28024883826399222</v>
      </c>
      <c r="Q55" s="22">
        <f t="shared" si="23"/>
        <v>0.2082279568681171</v>
      </c>
      <c r="R55" s="22">
        <f t="shared" si="24"/>
        <v>0.55186970680624159</v>
      </c>
      <c r="S55" s="22">
        <f t="shared" si="25"/>
        <v>0.26066807473648507</v>
      </c>
      <c r="T55" s="22">
        <f t="shared" si="26"/>
        <v>0.56480051227351136</v>
      </c>
      <c r="U55" s="22">
        <f t="shared" si="0"/>
        <v>1.3452332420827325E-3</v>
      </c>
      <c r="V55" s="22">
        <f t="shared" si="1"/>
        <v>2.099553195454748E-3</v>
      </c>
      <c r="W55" s="23">
        <f t="shared" si="2"/>
        <v>3.4447864375374802E-3</v>
      </c>
      <c r="X55" s="22">
        <f t="shared" si="3"/>
        <v>7.5161082484544755E-5</v>
      </c>
      <c r="Y55" s="22">
        <f t="shared" si="4"/>
        <v>1.5032216496908951E-4</v>
      </c>
      <c r="Z55" s="22">
        <f t="shared" si="5"/>
        <v>9.2478739009763599E-5</v>
      </c>
      <c r="AA55" s="22">
        <f t="shared" si="6"/>
        <v>1.849574780195272E-4</v>
      </c>
      <c r="AB55" s="22">
        <f t="shared" si="7"/>
        <v>6.498871511322276E-3</v>
      </c>
      <c r="AC55" s="22">
        <f t="shared" si="8"/>
        <v>6.5464886911045187E-3</v>
      </c>
      <c r="AD55" s="22">
        <f t="shared" si="9"/>
        <v>8.0694734275557449E-3</v>
      </c>
      <c r="AE55" s="22">
        <f t="shared" si="10"/>
        <v>8.1285983950641072E-3</v>
      </c>
    </row>
    <row r="56" spans="1:31" s="2" customFormat="1" ht="12" x14ac:dyDescent="0.15">
      <c r="A56" s="22">
        <v>0.5</v>
      </c>
      <c r="B56" s="22">
        <v>0.5</v>
      </c>
      <c r="C56" s="22">
        <v>0.05</v>
      </c>
      <c r="D56" s="22">
        <v>0.1</v>
      </c>
      <c r="E56" s="22">
        <f t="shared" si="11"/>
        <v>0.14586911151267271</v>
      </c>
      <c r="F56" s="22">
        <f t="shared" si="12"/>
        <v>0.19173822302534529</v>
      </c>
      <c r="G56" s="22">
        <f t="shared" si="13"/>
        <v>0.24526128785713766</v>
      </c>
      <c r="H56" s="22">
        <f t="shared" si="14"/>
        <v>0.29052257571427531</v>
      </c>
      <c r="I56" s="22">
        <f t="shared" si="15"/>
        <v>2.6467277878168168E-2</v>
      </c>
      <c r="J56" s="22">
        <f t="shared" si="16"/>
        <v>0.50661643323049965</v>
      </c>
      <c r="K56" s="22">
        <f t="shared" si="17"/>
        <v>4.1315321964284418E-2</v>
      </c>
      <c r="L56" s="22">
        <f t="shared" si="18"/>
        <v>0.5103273615037025</v>
      </c>
      <c r="M56" s="22">
        <f t="shared" si="19"/>
        <v>0.17397748209725511</v>
      </c>
      <c r="N56" s="22">
        <f t="shared" si="20"/>
        <v>0.22231347307370752</v>
      </c>
      <c r="O56" s="22">
        <f t="shared" si="21"/>
        <v>0.22415101335273993</v>
      </c>
      <c r="P56" s="22">
        <f t="shared" si="22"/>
        <v>0.27212023986892808</v>
      </c>
      <c r="Q56" s="22">
        <f t="shared" si="23"/>
        <v>0.20159249958296405</v>
      </c>
      <c r="R56" s="22">
        <f t="shared" si="24"/>
        <v>0.55022813598891207</v>
      </c>
      <c r="S56" s="22">
        <f t="shared" si="25"/>
        <v>0.25242899091383192</v>
      </c>
      <c r="T56" s="22">
        <f t="shared" si="26"/>
        <v>0.56277426776401662</v>
      </c>
      <c r="U56" s="22">
        <f t="shared" si="0"/>
        <v>1.2614328224603219E-3</v>
      </c>
      <c r="V56" s="22">
        <f t="shared" si="1"/>
        <v>1.9703043466542283E-3</v>
      </c>
      <c r="W56" s="23">
        <f t="shared" si="2"/>
        <v>3.2317371691145502E-3</v>
      </c>
      <c r="X56" s="22">
        <f t="shared" si="3"/>
        <v>7.0298636600415378E-5</v>
      </c>
      <c r="Y56" s="22">
        <f t="shared" si="4"/>
        <v>1.4059727320083076E-4</v>
      </c>
      <c r="Z56" s="22">
        <f t="shared" si="5"/>
        <v>8.7067871865786082E-5</v>
      </c>
      <c r="AA56" s="22">
        <f t="shared" si="6"/>
        <v>1.7413574373157216E-4</v>
      </c>
      <c r="AB56" s="22">
        <f t="shared" si="7"/>
        <v>6.2974019295470975E-3</v>
      </c>
      <c r="AC56" s="22">
        <f t="shared" si="8"/>
        <v>6.34352993751372E-3</v>
      </c>
      <c r="AD56" s="22">
        <f t="shared" si="9"/>
        <v>7.8252977963664434E-3</v>
      </c>
      <c r="AE56" s="22">
        <f t="shared" si="10"/>
        <v>7.8826175296676255E-3</v>
      </c>
    </row>
    <row r="57" spans="1:31" s="2" customFormat="1" ht="12" x14ac:dyDescent="0.15">
      <c r="A57" s="22">
        <v>0.5</v>
      </c>
      <c r="B57" s="22">
        <v>0.5</v>
      </c>
      <c r="C57" s="22">
        <v>0.05</v>
      </c>
      <c r="D57" s="22">
        <v>0.1</v>
      </c>
      <c r="E57" s="22">
        <f t="shared" si="11"/>
        <v>0.1457988128760723</v>
      </c>
      <c r="F57" s="22">
        <f t="shared" si="12"/>
        <v>0.19159762575214445</v>
      </c>
      <c r="G57" s="22">
        <f t="shared" si="13"/>
        <v>0.24517421998527186</v>
      </c>
      <c r="H57" s="22">
        <f t="shared" si="14"/>
        <v>0.29034843997054371</v>
      </c>
      <c r="I57" s="22">
        <f t="shared" si="15"/>
        <v>2.6449703219018062E-2</v>
      </c>
      <c r="J57" s="22">
        <f t="shared" si="16"/>
        <v>0.50661204033457052</v>
      </c>
      <c r="K57" s="22">
        <f t="shared" si="17"/>
        <v>4.1293554996317969E-2</v>
      </c>
      <c r="L57" s="22">
        <f t="shared" si="18"/>
        <v>0.51032192208203109</v>
      </c>
      <c r="M57" s="22">
        <f t="shared" si="19"/>
        <v>0.16768008016770802</v>
      </c>
      <c r="N57" s="22">
        <f t="shared" si="20"/>
        <v>0.2159699431361938</v>
      </c>
      <c r="O57" s="22">
        <f t="shared" si="21"/>
        <v>0.21632571555637348</v>
      </c>
      <c r="P57" s="22">
        <f t="shared" si="22"/>
        <v>0.26423762233926046</v>
      </c>
      <c r="Q57" s="22">
        <f t="shared" si="23"/>
        <v>0.1951629440304363</v>
      </c>
      <c r="R57" s="22">
        <f t="shared" si="24"/>
        <v>0.54863645946548611</v>
      </c>
      <c r="S57" s="22">
        <f t="shared" si="25"/>
        <v>0.24443946345340756</v>
      </c>
      <c r="T57" s="22">
        <f t="shared" si="26"/>
        <v>0.56080739350311803</v>
      </c>
      <c r="U57" s="22">
        <f t="shared" si="0"/>
        <v>1.1827525946689369E-3</v>
      </c>
      <c r="V57" s="22">
        <f t="shared" si="1"/>
        <v>1.8487695523215207E-3</v>
      </c>
      <c r="W57" s="23">
        <f t="shared" si="2"/>
        <v>3.0315221469904576E-3</v>
      </c>
      <c r="X57" s="22">
        <f t="shared" si="3"/>
        <v>6.5731782362333255E-5</v>
      </c>
      <c r="Y57" s="22">
        <f t="shared" si="4"/>
        <v>1.3146356472466651E-4</v>
      </c>
      <c r="Z57" s="22">
        <f t="shared" si="5"/>
        <v>8.1968734787635087E-5</v>
      </c>
      <c r="AA57" s="22">
        <f t="shared" si="6"/>
        <v>1.6393746957527017E-4</v>
      </c>
      <c r="AB57" s="22">
        <f t="shared" si="7"/>
        <v>6.1016683785866301E-3</v>
      </c>
      <c r="AC57" s="22">
        <f t="shared" si="8"/>
        <v>6.1463504357517672E-3</v>
      </c>
      <c r="AD57" s="22">
        <f t="shared" si="9"/>
        <v>7.5875339288033463E-3</v>
      </c>
      <c r="AE57" s="22">
        <f t="shared" si="10"/>
        <v>7.6430968672840738E-3</v>
      </c>
    </row>
    <row r="58" spans="1:31" s="2" customFormat="1" ht="12" x14ac:dyDescent="0.15">
      <c r="A58" s="22">
        <v>0.5</v>
      </c>
      <c r="B58" s="22">
        <v>0.5</v>
      </c>
      <c r="C58" s="22">
        <v>0.05</v>
      </c>
      <c r="D58" s="22">
        <v>0.1</v>
      </c>
      <c r="E58" s="22">
        <f t="shared" si="11"/>
        <v>0.14573308109370997</v>
      </c>
      <c r="F58" s="22">
        <f t="shared" si="12"/>
        <v>0.1914661621874198</v>
      </c>
      <c r="G58" s="22">
        <f t="shared" si="13"/>
        <v>0.24509225125048423</v>
      </c>
      <c r="H58" s="22">
        <f t="shared" si="14"/>
        <v>0.29018450250096844</v>
      </c>
      <c r="I58" s="22">
        <f t="shared" si="15"/>
        <v>2.643327027342748E-2</v>
      </c>
      <c r="J58" s="22">
        <f t="shared" si="16"/>
        <v>0.5066079328161599</v>
      </c>
      <c r="K58" s="22">
        <f t="shared" si="17"/>
        <v>4.127306281262106E-2</v>
      </c>
      <c r="L58" s="22">
        <f t="shared" si="18"/>
        <v>0.5103168012183037</v>
      </c>
      <c r="M58" s="22">
        <f t="shared" si="19"/>
        <v>0.16157841178912138</v>
      </c>
      <c r="N58" s="22">
        <f t="shared" si="20"/>
        <v>0.20982359270044204</v>
      </c>
      <c r="O58" s="22">
        <f t="shared" si="21"/>
        <v>0.20873818162757013</v>
      </c>
      <c r="P58" s="22">
        <f t="shared" si="22"/>
        <v>0.25659452547197636</v>
      </c>
      <c r="Q58" s="22">
        <f t="shared" si="23"/>
        <v>0.18893340983122681</v>
      </c>
      <c r="R58" s="22">
        <f t="shared" si="24"/>
        <v>0.5470933493661212</v>
      </c>
      <c r="S58" s="22">
        <f t="shared" si="25"/>
        <v>0.23669291614313498</v>
      </c>
      <c r="T58" s="22">
        <f t="shared" si="26"/>
        <v>0.55889851020857495</v>
      </c>
      <c r="U58" s="22">
        <f t="shared" si="0"/>
        <v>1.1088917772597738E-3</v>
      </c>
      <c r="V58" s="22">
        <f t="shared" si="1"/>
        <v>1.7345172523948037E-3</v>
      </c>
      <c r="W58" s="23">
        <f t="shared" si="2"/>
        <v>2.8434090296545773E-3</v>
      </c>
      <c r="X58" s="22">
        <f t="shared" si="3"/>
        <v>6.1444064262416464E-5</v>
      </c>
      <c r="Y58" s="22">
        <f t="shared" si="4"/>
        <v>1.2288812852483293E-4</v>
      </c>
      <c r="Z58" s="22">
        <f t="shared" si="5"/>
        <v>7.7164526939592988E-5</v>
      </c>
      <c r="AA58" s="22">
        <f t="shared" si="6"/>
        <v>1.5432905387918598E-4</v>
      </c>
      <c r="AB58" s="22">
        <f t="shared" si="7"/>
        <v>5.9115545136903223E-3</v>
      </c>
      <c r="AC58" s="22">
        <f t="shared" si="8"/>
        <v>5.9548329077365771E-3</v>
      </c>
      <c r="AD58" s="22">
        <f t="shared" si="9"/>
        <v>7.3561025043779584E-3</v>
      </c>
      <c r="AE58" s="22">
        <f t="shared" si="10"/>
        <v>7.4099564106714444E-3</v>
      </c>
    </row>
    <row r="59" spans="1:31" s="2" customFormat="1" ht="12" x14ac:dyDescent="0.15">
      <c r="A59" s="22">
        <v>0.5</v>
      </c>
      <c r="B59" s="22">
        <v>0.5</v>
      </c>
      <c r="C59" s="22">
        <v>0.05</v>
      </c>
      <c r="D59" s="22">
        <v>0.1</v>
      </c>
      <c r="E59" s="22">
        <f t="shared" si="11"/>
        <v>0.14567163702944755</v>
      </c>
      <c r="F59" s="22">
        <f t="shared" si="12"/>
        <v>0.19134327405889495</v>
      </c>
      <c r="G59" s="22">
        <f t="shared" si="13"/>
        <v>0.24501508672354463</v>
      </c>
      <c r="H59" s="22">
        <f t="shared" si="14"/>
        <v>0.29003017344708926</v>
      </c>
      <c r="I59" s="22">
        <f t="shared" si="15"/>
        <v>2.6417909257361871E-2</v>
      </c>
      <c r="J59" s="22">
        <f t="shared" si="16"/>
        <v>0.50660409323248912</v>
      </c>
      <c r="K59" s="22">
        <f t="shared" si="17"/>
        <v>4.1253771680886162E-2</v>
      </c>
      <c r="L59" s="22">
        <f t="shared" si="18"/>
        <v>0.510311980487689</v>
      </c>
      <c r="M59" s="22">
        <f t="shared" si="19"/>
        <v>0.15566685727543106</v>
      </c>
      <c r="N59" s="22">
        <f t="shared" si="20"/>
        <v>0.20386875979270547</v>
      </c>
      <c r="O59" s="22">
        <f t="shared" si="21"/>
        <v>0.20138207912319217</v>
      </c>
      <c r="P59" s="22">
        <f t="shared" si="22"/>
        <v>0.24918456906130493</v>
      </c>
      <c r="Q59" s="22">
        <f t="shared" si="23"/>
        <v>0.18289813764575552</v>
      </c>
      <c r="R59" s="22">
        <f t="shared" si="24"/>
        <v>0.54559749563431392</v>
      </c>
      <c r="S59" s="22">
        <f t="shared" si="25"/>
        <v>0.229182856532124</v>
      </c>
      <c r="T59" s="22">
        <f t="shared" si="26"/>
        <v>0.55704623734926983</v>
      </c>
      <c r="U59" s="22">
        <f t="shared" si="0"/>
        <v>1.0395658040606387E-3</v>
      </c>
      <c r="V59" s="22">
        <f t="shared" si="1"/>
        <v>1.6271365978546143E-3</v>
      </c>
      <c r="W59" s="23">
        <f t="shared" si="2"/>
        <v>2.6667024019152528E-3</v>
      </c>
      <c r="X59" s="22">
        <f t="shared" si="3"/>
        <v>5.7419782063610026E-5</v>
      </c>
      <c r="Y59" s="22">
        <f t="shared" si="4"/>
        <v>1.1483956412722005E-4</v>
      </c>
      <c r="Z59" s="22">
        <f t="shared" si="5"/>
        <v>7.2639196665238707E-5</v>
      </c>
      <c r="AA59" s="22">
        <f t="shared" si="6"/>
        <v>1.4527839333047741E-4</v>
      </c>
      <c r="AB59" s="22">
        <f t="shared" si="7"/>
        <v>5.7269417960265426E-3</v>
      </c>
      <c r="AC59" s="22">
        <f t="shared" si="8"/>
        <v>5.7688578697030601E-3</v>
      </c>
      <c r="AD59" s="22">
        <f t="shared" si="9"/>
        <v>7.1309163050465273E-3</v>
      </c>
      <c r="AE59" s="22">
        <f t="shared" si="10"/>
        <v>7.1831082119785646E-3</v>
      </c>
    </row>
    <row r="60" spans="1:31" s="2" customFormat="1" ht="12" x14ac:dyDescent="0.15">
      <c r="A60" s="22">
        <v>0.5</v>
      </c>
      <c r="B60" s="22">
        <v>0.5</v>
      </c>
      <c r="C60" s="22">
        <v>0.05</v>
      </c>
      <c r="D60" s="22">
        <v>0.1</v>
      </c>
      <c r="E60" s="22">
        <f t="shared" si="11"/>
        <v>0.14561421724738394</v>
      </c>
      <c r="F60" s="22">
        <f t="shared" si="12"/>
        <v>0.19122843449476773</v>
      </c>
      <c r="G60" s="22">
        <f t="shared" si="13"/>
        <v>0.24494244752687941</v>
      </c>
      <c r="H60" s="22">
        <f t="shared" si="14"/>
        <v>0.28988489505375881</v>
      </c>
      <c r="I60" s="22">
        <f t="shared" si="15"/>
        <v>2.6403554311845972E-2</v>
      </c>
      <c r="J60" s="22">
        <f t="shared" si="16"/>
        <v>0.50660050512184729</v>
      </c>
      <c r="K60" s="22">
        <f t="shared" si="17"/>
        <v>4.1235611881719855E-2</v>
      </c>
      <c r="L60" s="22">
        <f t="shared" si="18"/>
        <v>0.51030744246810533</v>
      </c>
      <c r="M60" s="22">
        <f t="shared" si="19"/>
        <v>0.14993991547940452</v>
      </c>
      <c r="N60" s="22">
        <f t="shared" si="20"/>
        <v>0.19809990192300242</v>
      </c>
      <c r="O60" s="22">
        <f t="shared" si="21"/>
        <v>0.19425116281814564</v>
      </c>
      <c r="P60" s="22">
        <f t="shared" si="22"/>
        <v>0.24200146084932636</v>
      </c>
      <c r="Q60" s="22">
        <f t="shared" si="23"/>
        <v>0.17705149122330327</v>
      </c>
      <c r="R60" s="22">
        <f t="shared" si="24"/>
        <v>0.54414760757704972</v>
      </c>
      <c r="S60" s="22">
        <f t="shared" si="25"/>
        <v>0.22190288376374384</v>
      </c>
      <c r="T60" s="22">
        <f t="shared" si="26"/>
        <v>0.5552491968119958</v>
      </c>
      <c r="U60" s="22">
        <f t="shared" si="0"/>
        <v>9.7450562738858886E-4</v>
      </c>
      <c r="V60" s="22">
        <f t="shared" si="1"/>
        <v>1.5262368741853238E-3</v>
      </c>
      <c r="W60" s="23">
        <f t="shared" si="2"/>
        <v>2.5007425015739129E-3</v>
      </c>
      <c r="X60" s="22">
        <f t="shared" si="3"/>
        <v>5.3643975499133322E-5</v>
      </c>
      <c r="Y60" s="22">
        <f t="shared" si="4"/>
        <v>1.0728795099826664E-4</v>
      </c>
      <c r="Z60" s="22">
        <f t="shared" si="5"/>
        <v>6.8377427889776331E-5</v>
      </c>
      <c r="AA60" s="22">
        <f t="shared" si="6"/>
        <v>1.3675485577955266E-4</v>
      </c>
      <c r="AB60" s="22">
        <f t="shared" si="7"/>
        <v>5.5477100475165861E-3</v>
      </c>
      <c r="AC60" s="22">
        <f t="shared" si="8"/>
        <v>5.5883041909361711E-3</v>
      </c>
      <c r="AD60" s="22">
        <f t="shared" si="9"/>
        <v>6.9118812381315673E-3</v>
      </c>
      <c r="AE60" s="22">
        <f t="shared" si="10"/>
        <v>6.9624574030494601E-3</v>
      </c>
    </row>
    <row r="61" spans="1:31" s="2" customFormat="1" ht="12" x14ac:dyDescent="0.15">
      <c r="A61" s="22">
        <v>0.5</v>
      </c>
      <c r="B61" s="22">
        <v>0.5</v>
      </c>
      <c r="C61" s="22">
        <v>0.05</v>
      </c>
      <c r="D61" s="22">
        <v>0.1</v>
      </c>
      <c r="E61" s="22">
        <f t="shared" si="11"/>
        <v>0.14556057327188479</v>
      </c>
      <c r="F61" s="22">
        <f t="shared" si="12"/>
        <v>0.19112114654376947</v>
      </c>
      <c r="G61" s="22">
        <f t="shared" si="13"/>
        <v>0.24487407009898962</v>
      </c>
      <c r="H61" s="22">
        <f t="shared" si="14"/>
        <v>0.28974814019797923</v>
      </c>
      <c r="I61" s="22">
        <f t="shared" si="15"/>
        <v>2.6390143317971189E-2</v>
      </c>
      <c r="J61" s="22">
        <f t="shared" si="16"/>
        <v>0.5065971529573543</v>
      </c>
      <c r="K61" s="22">
        <f t="shared" si="17"/>
        <v>4.1218517524747408E-2</v>
      </c>
      <c r="L61" s="22">
        <f t="shared" si="18"/>
        <v>0.51030317069427167</v>
      </c>
      <c r="M61" s="22">
        <f t="shared" si="19"/>
        <v>0.14439220543188794</v>
      </c>
      <c r="N61" s="22">
        <f t="shared" si="20"/>
        <v>0.19251159773206625</v>
      </c>
      <c r="O61" s="22">
        <f t="shared" si="21"/>
        <v>0.18733928158001406</v>
      </c>
      <c r="P61" s="22">
        <f t="shared" si="22"/>
        <v>0.2350390034462769</v>
      </c>
      <c r="Q61" s="22">
        <f t="shared" si="23"/>
        <v>0.17138795889912142</v>
      </c>
      <c r="R61" s="22">
        <f t="shared" si="24"/>
        <v>0.54274241519805477</v>
      </c>
      <c r="S61" s="22">
        <f t="shared" si="25"/>
        <v>0.21484669538096821</v>
      </c>
      <c r="T61" s="22">
        <f t="shared" si="26"/>
        <v>0.55350601620204931</v>
      </c>
      <c r="U61" s="22">
        <f t="shared" si="0"/>
        <v>9.1345702848145179E-4</v>
      </c>
      <c r="V61" s="22">
        <f t="shared" si="1"/>
        <v>1.4314468849069817E-3</v>
      </c>
      <c r="W61" s="23">
        <f t="shared" si="2"/>
        <v>2.3449039133884336E-3</v>
      </c>
      <c r="X61" s="22">
        <f t="shared" si="3"/>
        <v>5.0102406553654168E-5</v>
      </c>
      <c r="Y61" s="22">
        <f t="shared" si="4"/>
        <v>1.0020481310730834E-4</v>
      </c>
      <c r="Z61" s="22">
        <f t="shared" si="5"/>
        <v>6.4364623937931658E-5</v>
      </c>
      <c r="AA61" s="22">
        <f t="shared" si="6"/>
        <v>1.2872924787586332E-4</v>
      </c>
      <c r="AB61" s="22">
        <f t="shared" si="7"/>
        <v>5.3737379528567926E-3</v>
      </c>
      <c r="AC61" s="22">
        <f t="shared" si="8"/>
        <v>5.4130495993012602E-3</v>
      </c>
      <c r="AD61" s="22">
        <f t="shared" si="9"/>
        <v>6.6988972829448053E-3</v>
      </c>
      <c r="AE61" s="22">
        <f t="shared" si="10"/>
        <v>6.7479031488551318E-3</v>
      </c>
    </row>
    <row r="62" spans="1:31" s="2" customFormat="1" ht="12" x14ac:dyDescent="0.15">
      <c r="A62" s="22">
        <v>0.5</v>
      </c>
      <c r="B62" s="22">
        <v>0.5</v>
      </c>
      <c r="C62" s="22">
        <v>0.05</v>
      </c>
      <c r="D62" s="22">
        <v>0.1</v>
      </c>
      <c r="E62" s="22">
        <f t="shared" si="11"/>
        <v>0.14551047086533114</v>
      </c>
      <c r="F62" s="22">
        <f t="shared" si="12"/>
        <v>0.19102094173066217</v>
      </c>
      <c r="G62" s="22">
        <f t="shared" si="13"/>
        <v>0.24480970547505168</v>
      </c>
      <c r="H62" s="22">
        <f t="shared" si="14"/>
        <v>0.28961941095010335</v>
      </c>
      <c r="I62" s="22">
        <f t="shared" si="15"/>
        <v>2.6377617716332777E-2</v>
      </c>
      <c r="J62" s="22">
        <f t="shared" si="16"/>
        <v>0.50659402210183058</v>
      </c>
      <c r="K62" s="22">
        <f t="shared" si="17"/>
        <v>4.1202426368762923E-2</v>
      </c>
      <c r="L62" s="22">
        <f t="shared" si="18"/>
        <v>0.5102991496127709</v>
      </c>
      <c r="M62" s="22">
        <f t="shared" si="19"/>
        <v>0.13901846747903115</v>
      </c>
      <c r="N62" s="22">
        <f t="shared" si="20"/>
        <v>0.187098548132765</v>
      </c>
      <c r="O62" s="22">
        <f t="shared" si="21"/>
        <v>0.18064038429706925</v>
      </c>
      <c r="P62" s="22">
        <f t="shared" si="22"/>
        <v>0.22829110029742178</v>
      </c>
      <c r="Q62" s="22">
        <f t="shared" si="23"/>
        <v>0.16590215459256899</v>
      </c>
      <c r="R62" s="22">
        <f t="shared" si="24"/>
        <v>0.54138067033224646</v>
      </c>
      <c r="S62" s="22">
        <f t="shared" si="25"/>
        <v>0.20800809318101077</v>
      </c>
      <c r="T62" s="22">
        <f t="shared" si="26"/>
        <v>0.55181533180045828</v>
      </c>
      <c r="U62" s="22">
        <f t="shared" si="0"/>
        <v>8.5617993857303124E-4</v>
      </c>
      <c r="V62" s="22">
        <f t="shared" si="1"/>
        <v>1.3424143047957914E-3</v>
      </c>
      <c r="W62" s="23">
        <f t="shared" si="2"/>
        <v>2.1985942433688224E-3</v>
      </c>
      <c r="X62" s="22">
        <f t="shared" si="3"/>
        <v>4.6781539789920225E-5</v>
      </c>
      <c r="Y62" s="22">
        <f t="shared" si="4"/>
        <v>9.3563079579840451E-5</v>
      </c>
      <c r="Z62" s="22">
        <f t="shared" si="5"/>
        <v>6.0586889241874125E-5</v>
      </c>
      <c r="AA62" s="22">
        <f t="shared" si="6"/>
        <v>1.2117377848374825E-4</v>
      </c>
      <c r="AB62" s="22">
        <f t="shared" si="7"/>
        <v>5.2049035122658377E-3</v>
      </c>
      <c r="AC62" s="22">
        <f t="shared" si="8"/>
        <v>5.2429711371364878E-3</v>
      </c>
      <c r="AD62" s="22">
        <f t="shared" si="9"/>
        <v>6.4918593639515547E-3</v>
      </c>
      <c r="AE62" s="22">
        <f t="shared" si="10"/>
        <v>6.5393395269166387E-3</v>
      </c>
    </row>
    <row r="63" spans="1:31" s="2" customFormat="1" ht="12" x14ac:dyDescent="0.15">
      <c r="A63" s="22">
        <v>0.5</v>
      </c>
      <c r="B63" s="22">
        <v>0.5</v>
      </c>
      <c r="C63" s="22">
        <v>0.05</v>
      </c>
      <c r="D63" s="22">
        <v>0.1</v>
      </c>
      <c r="E63" s="22">
        <f t="shared" si="11"/>
        <v>0.14546368932554121</v>
      </c>
      <c r="F63" s="22">
        <f t="shared" si="12"/>
        <v>0.19092737865108234</v>
      </c>
      <c r="G63" s="22">
        <f t="shared" si="13"/>
        <v>0.24474911858580981</v>
      </c>
      <c r="H63" s="22">
        <f t="shared" si="14"/>
        <v>0.2894982371716196</v>
      </c>
      <c r="I63" s="22">
        <f t="shared" si="15"/>
        <v>2.6365922331385294E-2</v>
      </c>
      <c r="J63" s="22">
        <f t="shared" si="16"/>
        <v>0.50659109876389685</v>
      </c>
      <c r="K63" s="22">
        <f t="shared" si="17"/>
        <v>4.1187279646452454E-2</v>
      </c>
      <c r="L63" s="22">
        <f t="shared" si="18"/>
        <v>0.5102953645382533</v>
      </c>
      <c r="M63" s="22">
        <f t="shared" si="19"/>
        <v>0.1338135639667653</v>
      </c>
      <c r="N63" s="22">
        <f t="shared" si="20"/>
        <v>0.18185557699562852</v>
      </c>
      <c r="O63" s="22">
        <f t="shared" si="21"/>
        <v>0.17414852493311769</v>
      </c>
      <c r="P63" s="22">
        <f t="shared" si="22"/>
        <v>0.22175176077050515</v>
      </c>
      <c r="Q63" s="22">
        <f t="shared" si="23"/>
        <v>0.16058881835573527</v>
      </c>
      <c r="R63" s="22">
        <f t="shared" si="24"/>
        <v>0.54006114759847734</v>
      </c>
      <c r="S63" s="22">
        <f t="shared" si="25"/>
        <v>0.20138098819336445</v>
      </c>
      <c r="T63" s="22">
        <f t="shared" si="26"/>
        <v>0.55017579120042392</v>
      </c>
      <c r="U63" s="22">
        <f t="shared" si="0"/>
        <v>8.024477734534935E-4</v>
      </c>
      <c r="V63" s="22">
        <f t="shared" si="1"/>
        <v>1.2588050112942695E-3</v>
      </c>
      <c r="W63" s="23">
        <f t="shared" si="2"/>
        <v>2.0612527847477628E-3</v>
      </c>
      <c r="X63" s="22">
        <f t="shared" si="3"/>
        <v>4.3668521133881629E-5</v>
      </c>
      <c r="Y63" s="22">
        <f t="shared" si="4"/>
        <v>8.7337042267763258E-5</v>
      </c>
      <c r="Z63" s="22">
        <f t="shared" si="5"/>
        <v>5.7031009362792724E-5</v>
      </c>
      <c r="AA63" s="22">
        <f t="shared" si="6"/>
        <v>1.1406201872558545E-4</v>
      </c>
      <c r="AB63" s="22">
        <f t="shared" si="7"/>
        <v>5.0410844483983865E-3</v>
      </c>
      <c r="AC63" s="22">
        <f t="shared" si="8"/>
        <v>5.0779455709751686E-3</v>
      </c>
      <c r="AD63" s="22">
        <f t="shared" si="9"/>
        <v>6.290658153621626E-3</v>
      </c>
      <c r="AE63" s="22">
        <f t="shared" si="10"/>
        <v>6.3366563358903142E-3</v>
      </c>
    </row>
    <row r="64" spans="1:31" s="2" customFormat="1" ht="12" x14ac:dyDescent="0.15">
      <c r="A64" s="22">
        <v>0.5</v>
      </c>
      <c r="B64" s="22">
        <v>0.5</v>
      </c>
      <c r="C64" s="22">
        <v>0.05</v>
      </c>
      <c r="D64" s="22">
        <v>0.1</v>
      </c>
      <c r="E64" s="22">
        <f t="shared" si="11"/>
        <v>0.14542002080440733</v>
      </c>
      <c r="F64" s="22">
        <f t="shared" si="12"/>
        <v>0.19084004160881457</v>
      </c>
      <c r="G64" s="22">
        <f t="shared" si="13"/>
        <v>0.244692087576447</v>
      </c>
      <c r="H64" s="22">
        <f t="shared" si="14"/>
        <v>0.289384175152894</v>
      </c>
      <c r="I64" s="22">
        <f t="shared" si="15"/>
        <v>2.6355005201101827E-2</v>
      </c>
      <c r="J64" s="22">
        <f t="shared" si="16"/>
        <v>0.50658836995539791</v>
      </c>
      <c r="K64" s="22">
        <f t="shared" si="17"/>
        <v>4.1173021894111754E-2</v>
      </c>
      <c r="L64" s="22">
        <f t="shared" si="18"/>
        <v>0.51029180161088894</v>
      </c>
      <c r="M64" s="22">
        <f t="shared" si="19"/>
        <v>0.12877247951836693</v>
      </c>
      <c r="N64" s="22">
        <f t="shared" si="20"/>
        <v>0.17677763142465336</v>
      </c>
      <c r="O64" s="22">
        <f t="shared" si="21"/>
        <v>0.16785786677949607</v>
      </c>
      <c r="P64" s="22">
        <f t="shared" si="22"/>
        <v>0.21541510443461484</v>
      </c>
      <c r="Q64" s="22">
        <f t="shared" si="23"/>
        <v>0.15544281651851644</v>
      </c>
      <c r="R64" s="22">
        <f t="shared" si="24"/>
        <v>0.53878264518664398</v>
      </c>
      <c r="S64" s="22">
        <f t="shared" si="25"/>
        <v>0.19495940485215266</v>
      </c>
      <c r="T64" s="22">
        <f t="shared" si="26"/>
        <v>0.54858605564510288</v>
      </c>
      <c r="U64" s="22">
        <f t="shared" si="0"/>
        <v>7.5204678383655982E-4</v>
      </c>
      <c r="V64" s="22">
        <f t="shared" si="1"/>
        <v>1.1803024015745165E-3</v>
      </c>
      <c r="W64" s="23">
        <f t="shared" si="2"/>
        <v>1.9323491854110763E-3</v>
      </c>
      <c r="X64" s="22">
        <f t="shared" si="3"/>
        <v>4.0751155483963815E-5</v>
      </c>
      <c r="Y64" s="22">
        <f t="shared" si="4"/>
        <v>8.150231096792763E-5</v>
      </c>
      <c r="Z64" s="22">
        <f t="shared" si="5"/>
        <v>5.3684429702144326E-5</v>
      </c>
      <c r="AA64" s="22">
        <f t="shared" si="6"/>
        <v>1.0736885940428865E-4</v>
      </c>
      <c r="AB64" s="22">
        <f t="shared" si="7"/>
        <v>4.8821585707467885E-3</v>
      </c>
      <c r="AC64" s="22">
        <f t="shared" si="8"/>
        <v>4.9178497584454368E-3</v>
      </c>
      <c r="AD64" s="22">
        <f t="shared" si="9"/>
        <v>6.0951808083276734E-3</v>
      </c>
      <c r="AE64" s="22">
        <f t="shared" si="10"/>
        <v>6.1397398367030974E-3</v>
      </c>
    </row>
    <row r="65" spans="1:31" s="2" customFormat="1" ht="12" x14ac:dyDescent="0.15">
      <c r="A65" s="22">
        <v>0.5</v>
      </c>
      <c r="B65" s="22">
        <v>0.5</v>
      </c>
      <c r="C65" s="22">
        <v>0.05</v>
      </c>
      <c r="D65" s="22">
        <v>0.1</v>
      </c>
      <c r="E65" s="22">
        <f t="shared" si="11"/>
        <v>0.14537926964892336</v>
      </c>
      <c r="F65" s="22">
        <f t="shared" si="12"/>
        <v>0.19075853929784664</v>
      </c>
      <c r="G65" s="22">
        <f t="shared" si="13"/>
        <v>0.24463840314674487</v>
      </c>
      <c r="H65" s="22">
        <f t="shared" si="14"/>
        <v>0.28927680629348973</v>
      </c>
      <c r="I65" s="22">
        <f t="shared" si="15"/>
        <v>2.6344817412230836E-2</v>
      </c>
      <c r="J65" s="22">
        <f t="shared" si="16"/>
        <v>0.50658582345022685</v>
      </c>
      <c r="K65" s="22">
        <f t="shared" si="17"/>
        <v>4.1159600786686221E-2</v>
      </c>
      <c r="L65" s="22">
        <f t="shared" si="18"/>
        <v>0.51028844775514892</v>
      </c>
      <c r="M65" s="22">
        <f t="shared" si="19"/>
        <v>0.12389032094762013</v>
      </c>
      <c r="N65" s="22">
        <f t="shared" si="20"/>
        <v>0.17185978166620791</v>
      </c>
      <c r="O65" s="22">
        <f t="shared" si="21"/>
        <v>0.16176268597116841</v>
      </c>
      <c r="P65" s="22">
        <f t="shared" si="22"/>
        <v>0.20927536459791174</v>
      </c>
      <c r="Q65" s="22">
        <f t="shared" si="23"/>
        <v>0.15045914147275108</v>
      </c>
      <c r="R65" s="22">
        <f t="shared" si="24"/>
        <v>0.53754398549422844</v>
      </c>
      <c r="S65" s="22">
        <f t="shared" si="25"/>
        <v>0.18873748443028604</v>
      </c>
      <c r="T65" s="22">
        <f t="shared" si="26"/>
        <v>0.54704480208823825</v>
      </c>
      <c r="U65" s="22">
        <f t="shared" si="0"/>
        <v>7.0477542339541773E-4</v>
      </c>
      <c r="V65" s="22">
        <f t="shared" si="1"/>
        <v>1.1066067017607528E-3</v>
      </c>
      <c r="W65" s="23">
        <f t="shared" si="2"/>
        <v>1.8113821251561704E-3</v>
      </c>
      <c r="X65" s="22">
        <f t="shared" si="3"/>
        <v>3.8017883466220901E-5</v>
      </c>
      <c r="Y65" s="22">
        <f t="shared" si="4"/>
        <v>7.6035766932441802E-5</v>
      </c>
      <c r="Z65" s="22">
        <f t="shared" si="5"/>
        <v>5.05352332343474E-5</v>
      </c>
      <c r="AA65" s="22">
        <f t="shared" si="6"/>
        <v>1.010704664686948E-4</v>
      </c>
      <c r="AB65" s="22">
        <f t="shared" si="7"/>
        <v>4.7280041007186583E-3</v>
      </c>
      <c r="AC65" s="22">
        <f t="shared" si="8"/>
        <v>4.7625609755594569E-3</v>
      </c>
      <c r="AD65" s="22">
        <f t="shared" si="9"/>
        <v>5.9053116407907207E-3</v>
      </c>
      <c r="AE65" s="22">
        <f t="shared" si="10"/>
        <v>5.9484734297654161E-3</v>
      </c>
    </row>
    <row r="66" spans="1:31" s="2" customFormat="1" ht="12" x14ac:dyDescent="0.15">
      <c r="A66" s="22">
        <v>0.5</v>
      </c>
      <c r="B66" s="22">
        <v>0.5</v>
      </c>
      <c r="C66" s="22">
        <v>0.05</v>
      </c>
      <c r="D66" s="22">
        <v>0.1</v>
      </c>
      <c r="E66" s="22">
        <f t="shared" si="11"/>
        <v>0.14534125176545715</v>
      </c>
      <c r="F66" s="22">
        <f t="shared" si="12"/>
        <v>0.1906825035309142</v>
      </c>
      <c r="G66" s="22">
        <f t="shared" si="13"/>
        <v>0.24458786791351053</v>
      </c>
      <c r="H66" s="22">
        <f t="shared" si="14"/>
        <v>0.28917573582702105</v>
      </c>
      <c r="I66" s="22">
        <f t="shared" si="15"/>
        <v>2.6335312941364281E-2</v>
      </c>
      <c r="J66" s="22">
        <f t="shared" si="16"/>
        <v>0.50658344774459951</v>
      </c>
      <c r="K66" s="22">
        <f t="shared" si="17"/>
        <v>4.1146966978377636E-2</v>
      </c>
      <c r="L66" s="22">
        <f t="shared" si="18"/>
        <v>0.5102852906399773</v>
      </c>
      <c r="M66" s="22">
        <f t="shared" si="19"/>
        <v>0.11916231684690147</v>
      </c>
      <c r="N66" s="22">
        <f t="shared" si="20"/>
        <v>0.16709722069064845</v>
      </c>
      <c r="O66" s="22">
        <f t="shared" si="21"/>
        <v>0.15585737433037769</v>
      </c>
      <c r="P66" s="22">
        <f t="shared" si="22"/>
        <v>0.20332689116814631</v>
      </c>
      <c r="Q66" s="22">
        <f t="shared" si="23"/>
        <v>0.1456329111347977</v>
      </c>
      <c r="R66" s="22">
        <f t="shared" si="24"/>
        <v>0.53634401562634393</v>
      </c>
      <c r="S66" s="22">
        <f t="shared" si="25"/>
        <v>0.18270948779936397</v>
      </c>
      <c r="T66" s="22">
        <f t="shared" si="26"/>
        <v>0.54555072499839408</v>
      </c>
      <c r="U66" s="22">
        <f t="shared" si="0"/>
        <v>6.6044373592396579E-4</v>
      </c>
      <c r="V66" s="22">
        <f t="shared" si="1"/>
        <v>1.0374342739396616E-3</v>
      </c>
      <c r="W66" s="23">
        <f t="shared" si="2"/>
        <v>1.6978780098636274E-3</v>
      </c>
      <c r="X66" s="22">
        <f t="shared" si="3"/>
        <v>3.5457757616631231E-5</v>
      </c>
      <c r="Y66" s="22">
        <f t="shared" si="4"/>
        <v>7.0915515233262462E-5</v>
      </c>
      <c r="Z66" s="22">
        <f t="shared" si="5"/>
        <v>4.7572117551844125E-5</v>
      </c>
      <c r="AA66" s="22">
        <f t="shared" si="6"/>
        <v>9.5144235103688249E-5</v>
      </c>
      <c r="AB66" s="22">
        <f t="shared" si="7"/>
        <v>4.578499960431478E-3</v>
      </c>
      <c r="AC66" s="22">
        <f t="shared" si="8"/>
        <v>4.6119572074565639E-3</v>
      </c>
      <c r="AD66" s="22">
        <f t="shared" si="9"/>
        <v>5.7209327326451396E-3</v>
      </c>
      <c r="AE66" s="22">
        <f t="shared" si="10"/>
        <v>5.7627382718619556E-3</v>
      </c>
    </row>
    <row r="67" spans="1:31" s="2" customFormat="1" ht="12" x14ac:dyDescent="0.15">
      <c r="A67" s="22">
        <v>0.5</v>
      </c>
      <c r="B67" s="22">
        <v>0.5</v>
      </c>
      <c r="C67" s="22">
        <v>0.05</v>
      </c>
      <c r="D67" s="22">
        <v>0.1</v>
      </c>
      <c r="E67" s="22">
        <f t="shared" si="11"/>
        <v>0.14530579400784052</v>
      </c>
      <c r="F67" s="22">
        <f t="shared" si="12"/>
        <v>0.19061158801568095</v>
      </c>
      <c r="G67" s="22">
        <f t="shared" si="13"/>
        <v>0.24454029579595868</v>
      </c>
      <c r="H67" s="22">
        <f t="shared" si="14"/>
        <v>0.28908059159191735</v>
      </c>
      <c r="I67" s="22">
        <f t="shared" si="15"/>
        <v>2.6326448501960125E-2</v>
      </c>
      <c r="J67" s="22">
        <f t="shared" si="16"/>
        <v>0.50658123201881988</v>
      </c>
      <c r="K67" s="22">
        <f t="shared" si="17"/>
        <v>4.1135073948989673E-2</v>
      </c>
      <c r="L67" s="22">
        <f t="shared" si="18"/>
        <v>0.51028231864039719</v>
      </c>
      <c r="M67" s="22">
        <f t="shared" si="19"/>
        <v>0.11458381688646999</v>
      </c>
      <c r="N67" s="22">
        <f t="shared" si="20"/>
        <v>0.16248526348319189</v>
      </c>
      <c r="O67" s="22">
        <f t="shared" si="21"/>
        <v>0.15013644159773254</v>
      </c>
      <c r="P67" s="22">
        <f t="shared" si="22"/>
        <v>0.19756415289628435</v>
      </c>
      <c r="Q67" s="22">
        <f t="shared" si="23"/>
        <v>0.14095936812286586</v>
      </c>
      <c r="R67" s="22">
        <f t="shared" si="24"/>
        <v>0.53518160777239199</v>
      </c>
      <c r="S67" s="22">
        <f t="shared" si="25"/>
        <v>0.17686979757564286</v>
      </c>
      <c r="T67" s="22">
        <f t="shared" si="26"/>
        <v>0.54410253792670393</v>
      </c>
      <c r="U67" s="22">
        <f t="shared" si="0"/>
        <v>6.1887276272521612E-4</v>
      </c>
      <c r="V67" s="22">
        <f t="shared" si="1"/>
        <v>9.7251692578817939E-4</v>
      </c>
      <c r="W67" s="23">
        <f t="shared" si="2"/>
        <v>1.5913896885133955E-3</v>
      </c>
      <c r="X67" s="22">
        <f t="shared" si="3"/>
        <v>3.3060418234766649E-5</v>
      </c>
      <c r="Y67" s="22">
        <f t="shared" si="4"/>
        <v>6.6120836469533298E-5</v>
      </c>
      <c r="Z67" s="22">
        <f t="shared" si="5"/>
        <v>4.4784371475998789E-5</v>
      </c>
      <c r="AA67" s="22">
        <f t="shared" si="6"/>
        <v>8.9568742951997578E-5</v>
      </c>
      <c r="AB67" s="22">
        <f t="shared" si="7"/>
        <v>4.4335260281121516E-3</v>
      </c>
      <c r="AC67" s="22">
        <f t="shared" si="8"/>
        <v>4.4659174055101426E-3</v>
      </c>
      <c r="AD67" s="22">
        <f t="shared" si="9"/>
        <v>5.5419244907147606E-3</v>
      </c>
      <c r="AE67" s="22">
        <f t="shared" si="10"/>
        <v>5.5824138363398156E-3</v>
      </c>
    </row>
    <row r="68" spans="1:31" s="2" customFormat="1" ht="12" x14ac:dyDescent="0.15">
      <c r="A68" s="22">
        <v>0.5</v>
      </c>
      <c r="B68" s="22">
        <v>0.5</v>
      </c>
      <c r="C68" s="22">
        <v>0.05</v>
      </c>
      <c r="D68" s="22">
        <v>0.1</v>
      </c>
      <c r="E68" s="22">
        <f t="shared" si="11"/>
        <v>0.14527273358960577</v>
      </c>
      <c r="F68" s="22">
        <f t="shared" si="12"/>
        <v>0.19054546717921142</v>
      </c>
      <c r="G68" s="22">
        <f t="shared" si="13"/>
        <v>0.24449551142448267</v>
      </c>
      <c r="H68" s="22">
        <f t="shared" si="14"/>
        <v>0.28899102284896533</v>
      </c>
      <c r="I68" s="22">
        <f t="shared" si="15"/>
        <v>2.6318183397401433E-2</v>
      </c>
      <c r="J68" s="22">
        <f t="shared" si="16"/>
        <v>0.50657916610055109</v>
      </c>
      <c r="K68" s="22">
        <f t="shared" si="17"/>
        <v>4.1123877856120664E-2</v>
      </c>
      <c r="L68" s="22">
        <f t="shared" si="18"/>
        <v>0.51027952080057681</v>
      </c>
      <c r="M68" s="22">
        <f t="shared" si="19"/>
        <v>0.11015029085835784</v>
      </c>
      <c r="N68" s="22">
        <f t="shared" si="20"/>
        <v>0.15801934607768175</v>
      </c>
      <c r="O68" s="22">
        <f t="shared" si="21"/>
        <v>0.14459451710701779</v>
      </c>
      <c r="P68" s="22">
        <f t="shared" si="22"/>
        <v>0.19198173905994453</v>
      </c>
      <c r="Q68" s="22">
        <f t="shared" si="23"/>
        <v>0.13643387868250001</v>
      </c>
      <c r="R68" s="22">
        <f t="shared" si="24"/>
        <v>0.53405565947150213</v>
      </c>
      <c r="S68" s="22">
        <f t="shared" si="25"/>
        <v>0.1712129197087548</v>
      </c>
      <c r="T68" s="22">
        <f t="shared" si="26"/>
        <v>0.54269897485712826</v>
      </c>
      <c r="U68" s="22">
        <f t="shared" si="0"/>
        <v>5.7989397101945641E-4</v>
      </c>
      <c r="V68" s="22">
        <f t="shared" si="1"/>
        <v>9.1160122692483553E-4</v>
      </c>
      <c r="W68" s="23">
        <f t="shared" si="2"/>
        <v>1.4914951979442918E-3</v>
      </c>
      <c r="X68" s="22">
        <f t="shared" si="3"/>
        <v>3.0816069119371106E-5</v>
      </c>
      <c r="Y68" s="22">
        <f t="shared" si="4"/>
        <v>6.1632138238742212E-5</v>
      </c>
      <c r="Z68" s="22">
        <f t="shared" si="5"/>
        <v>4.2161851453145713E-5</v>
      </c>
      <c r="AA68" s="22">
        <f t="shared" si="6"/>
        <v>8.4323702906291426E-5</v>
      </c>
      <c r="AB68" s="22">
        <f t="shared" si="7"/>
        <v>4.2929633628313252E-3</v>
      </c>
      <c r="AC68" s="22">
        <f t="shared" si="8"/>
        <v>4.3243217135486896E-3</v>
      </c>
      <c r="AD68" s="22">
        <f t="shared" si="9"/>
        <v>5.3681661505657063E-3</v>
      </c>
      <c r="AE68" s="22">
        <f t="shared" si="10"/>
        <v>5.4073784201871967E-3</v>
      </c>
    </row>
    <row r="69" spans="1:31" s="2" customFormat="1" ht="12" x14ac:dyDescent="0.15">
      <c r="A69" s="22">
        <v>0.5</v>
      </c>
      <c r="B69" s="22">
        <v>0.5</v>
      </c>
      <c r="C69" s="22">
        <v>0.05</v>
      </c>
      <c r="D69" s="22">
        <v>0.1</v>
      </c>
      <c r="E69" s="22">
        <f t="shared" si="11"/>
        <v>0.1452419175204864</v>
      </c>
      <c r="F69" s="22">
        <f t="shared" si="12"/>
        <v>0.19048383504097269</v>
      </c>
      <c r="G69" s="22">
        <f t="shared" si="13"/>
        <v>0.24445334957302953</v>
      </c>
      <c r="H69" s="22">
        <f t="shared" si="14"/>
        <v>0.28890669914605904</v>
      </c>
      <c r="I69" s="22">
        <f t="shared" si="15"/>
        <v>2.6310479380121592E-2</v>
      </c>
      <c r="J69" s="22">
        <f t="shared" si="16"/>
        <v>0.50657724042960528</v>
      </c>
      <c r="K69" s="22">
        <f t="shared" si="17"/>
        <v>4.1113337393257385E-2</v>
      </c>
      <c r="L69" s="22">
        <f t="shared" si="18"/>
        <v>0.51027688679837113</v>
      </c>
      <c r="M69" s="22">
        <f t="shared" si="19"/>
        <v>0.10585732749552651</v>
      </c>
      <c r="N69" s="22">
        <f t="shared" si="20"/>
        <v>0.15369502436413307</v>
      </c>
      <c r="O69" s="22">
        <f t="shared" si="21"/>
        <v>0.13922635095645208</v>
      </c>
      <c r="P69" s="22">
        <f t="shared" si="22"/>
        <v>0.18657436063975733</v>
      </c>
      <c r="Q69" s="22">
        <f t="shared" si="23"/>
        <v>0.13205193139086643</v>
      </c>
      <c r="R69" s="22">
        <f t="shared" si="24"/>
        <v>0.53296509377803003</v>
      </c>
      <c r="S69" s="22">
        <f t="shared" si="25"/>
        <v>0.16573348456625514</v>
      </c>
      <c r="T69" s="22">
        <f t="shared" si="26"/>
        <v>0.54133879135725105</v>
      </c>
      <c r="U69" s="22">
        <f t="shared" si="0"/>
        <v>5.4334870389715706E-4</v>
      </c>
      <c r="V69" s="22">
        <f t="shared" si="1"/>
        <v>8.54447835439167E-4</v>
      </c>
      <c r="W69" s="23">
        <f t="shared" si="2"/>
        <v>1.3977965393363241E-3</v>
      </c>
      <c r="X69" s="22">
        <f t="shared" si="3"/>
        <v>2.8715453365896184E-5</v>
      </c>
      <c r="Y69" s="22">
        <f t="shared" si="4"/>
        <v>5.7430906731792369E-5</v>
      </c>
      <c r="Z69" s="22">
        <f t="shared" si="5"/>
        <v>3.9694957924135173E-5</v>
      </c>
      <c r="AA69" s="22">
        <f t="shared" si="6"/>
        <v>7.9389915848270345E-5</v>
      </c>
      <c r="AB69" s="22">
        <f t="shared" si="7"/>
        <v>4.1566944011433033E-3</v>
      </c>
      <c r="AC69" s="22">
        <f t="shared" si="8"/>
        <v>4.1870516657812043E-3</v>
      </c>
      <c r="AD69" s="22">
        <f t="shared" si="9"/>
        <v>5.199536230839341E-3</v>
      </c>
      <c r="AE69" s="22">
        <f t="shared" si="10"/>
        <v>5.2375096015327763E-3</v>
      </c>
    </row>
    <row r="70" spans="1:31" s="2" customFormat="1" ht="12" x14ac:dyDescent="0.15">
      <c r="A70" s="22">
        <v>0.5</v>
      </c>
      <c r="B70" s="22">
        <v>0.5</v>
      </c>
      <c r="C70" s="22">
        <v>0.05</v>
      </c>
      <c r="D70" s="22">
        <v>0.1</v>
      </c>
      <c r="E70" s="22">
        <f t="shared" si="11"/>
        <v>0.14521320206712052</v>
      </c>
      <c r="F70" s="22">
        <f t="shared" si="12"/>
        <v>0.19042640413424089</v>
      </c>
      <c r="G70" s="22">
        <f t="shared" si="13"/>
        <v>0.24441365461510539</v>
      </c>
      <c r="H70" s="22">
        <f t="shared" si="14"/>
        <v>0.28882730923021077</v>
      </c>
      <c r="I70" s="22">
        <f t="shared" si="15"/>
        <v>2.6303300516780117E-2</v>
      </c>
      <c r="J70" s="22">
        <f t="shared" si="16"/>
        <v>0.50657544602424343</v>
      </c>
      <c r="K70" s="22">
        <f t="shared" si="17"/>
        <v>4.1103413653776351E-2</v>
      </c>
      <c r="L70" s="22">
        <f t="shared" si="18"/>
        <v>0.51027440691133774</v>
      </c>
      <c r="M70" s="22">
        <f t="shared" si="19"/>
        <v>0.10170063309438321</v>
      </c>
      <c r="N70" s="22">
        <f t="shared" si="20"/>
        <v>0.14950797269835187</v>
      </c>
      <c r="O70" s="22">
        <f t="shared" si="21"/>
        <v>0.13402681472561273</v>
      </c>
      <c r="P70" s="22">
        <f t="shared" si="22"/>
        <v>0.18133685103822456</v>
      </c>
      <c r="Q70" s="22">
        <f t="shared" si="23"/>
        <v>0.12780913566790308</v>
      </c>
      <c r="R70" s="22">
        <f t="shared" si="24"/>
        <v>0.53190885933752841</v>
      </c>
      <c r="S70" s="22">
        <f t="shared" si="25"/>
        <v>0.16042624756353555</v>
      </c>
      <c r="T70" s="22">
        <f t="shared" si="26"/>
        <v>0.54002076554665768</v>
      </c>
      <c r="U70" s="22">
        <f t="shared" si="0"/>
        <v>5.0908765211108689E-4</v>
      </c>
      <c r="V70" s="22">
        <f t="shared" si="1"/>
        <v>8.0083083747027107E-4</v>
      </c>
      <c r="W70" s="23">
        <f t="shared" si="2"/>
        <v>1.3099184895813579E-3</v>
      </c>
      <c r="X70" s="22">
        <f t="shared" si="3"/>
        <v>2.6749829378598938E-5</v>
      </c>
      <c r="Y70" s="22">
        <f t="shared" si="4"/>
        <v>5.3499658757197877E-5</v>
      </c>
      <c r="Z70" s="22">
        <f t="shared" si="5"/>
        <v>3.737461182779444E-5</v>
      </c>
      <c r="AA70" s="22">
        <f t="shared" si="6"/>
        <v>7.474922365558888E-5</v>
      </c>
      <c r="AB70" s="22">
        <f t="shared" si="7"/>
        <v>4.0246031280432373E-3</v>
      </c>
      <c r="AC70" s="22">
        <f t="shared" si="8"/>
        <v>4.0539903588566253E-3</v>
      </c>
      <c r="AD70" s="22">
        <f t="shared" si="9"/>
        <v>5.0359129417775492E-3</v>
      </c>
      <c r="AE70" s="22">
        <f t="shared" si="10"/>
        <v>5.0726846510039687E-3</v>
      </c>
    </row>
    <row r="71" spans="1:31" s="2" customFormat="1" ht="12" x14ac:dyDescent="0.15">
      <c r="A71" s="22">
        <v>0.5</v>
      </c>
      <c r="B71" s="22">
        <v>0.5</v>
      </c>
      <c r="C71" s="22">
        <v>0.05</v>
      </c>
      <c r="D71" s="22">
        <v>0.1</v>
      </c>
      <c r="E71" s="22">
        <f t="shared" si="11"/>
        <v>0.14518645223774193</v>
      </c>
      <c r="F71" s="22">
        <f t="shared" si="12"/>
        <v>0.19037290447548369</v>
      </c>
      <c r="G71" s="22">
        <f t="shared" si="13"/>
        <v>0.2443762800032776</v>
      </c>
      <c r="H71" s="22">
        <f t="shared" si="14"/>
        <v>0.28875256000655519</v>
      </c>
      <c r="I71" s="22">
        <f t="shared" si="15"/>
        <v>2.6296613059435467E-2</v>
      </c>
      <c r="J71" s="22">
        <f t="shared" si="16"/>
        <v>0.50657377444897589</v>
      </c>
      <c r="K71" s="22">
        <f t="shared" si="17"/>
        <v>4.1094070000819397E-2</v>
      </c>
      <c r="L71" s="22">
        <f t="shared" si="18"/>
        <v>0.51027207198422242</v>
      </c>
      <c r="M71" s="22">
        <f t="shared" si="19"/>
        <v>9.7676029966339978E-2</v>
      </c>
      <c r="N71" s="22">
        <f t="shared" si="20"/>
        <v>0.14545398233949525</v>
      </c>
      <c r="O71" s="22">
        <f t="shared" si="21"/>
        <v>0.12899090178383518</v>
      </c>
      <c r="P71" s="22">
        <f t="shared" si="22"/>
        <v>0.17626416638722059</v>
      </c>
      <c r="Q71" s="22">
        <f t="shared" si="23"/>
        <v>0.12370122011997084</v>
      </c>
      <c r="R71" s="22">
        <f t="shared" si="24"/>
        <v>0.53088593038279741</v>
      </c>
      <c r="S71" s="22">
        <f t="shared" si="25"/>
        <v>0.15528608938519328</v>
      </c>
      <c r="T71" s="22">
        <f t="shared" si="26"/>
        <v>0.53874369889893914</v>
      </c>
      <c r="U71" s="22">
        <f t="shared" si="0"/>
        <v>4.7697034780550413E-4</v>
      </c>
      <c r="V71" s="22">
        <f t="shared" si="1"/>
        <v>7.5053710218582893E-4</v>
      </c>
      <c r="W71" s="23">
        <f t="shared" si="2"/>
        <v>1.2275074499913331E-3</v>
      </c>
      <c r="X71" s="22">
        <f t="shared" si="3"/>
        <v>2.4910947225237012E-5</v>
      </c>
      <c r="Y71" s="22">
        <f t="shared" si="4"/>
        <v>4.9821894450474024E-5</v>
      </c>
      <c r="Z71" s="22">
        <f t="shared" si="5"/>
        <v>3.5192231373662327E-5</v>
      </c>
      <c r="AA71" s="22">
        <f t="shared" si="6"/>
        <v>7.0384462747324653E-5</v>
      </c>
      <c r="AB71" s="22">
        <f t="shared" si="7"/>
        <v>3.8965752244979664E-3</v>
      </c>
      <c r="AC71" s="22">
        <f t="shared" si="8"/>
        <v>3.9250226003305164E-3</v>
      </c>
      <c r="AD71" s="22">
        <f t="shared" si="9"/>
        <v>4.8771745512395442E-3</v>
      </c>
      <c r="AE71" s="22">
        <f t="shared" si="10"/>
        <v>4.9127809002682439E-3</v>
      </c>
    </row>
    <row r="72" spans="1:31" s="2" customFormat="1" ht="12" x14ac:dyDescent="0.15">
      <c r="A72" s="22">
        <v>0.5</v>
      </c>
      <c r="B72" s="22">
        <v>0.5</v>
      </c>
      <c r="C72" s="22">
        <v>0.05</v>
      </c>
      <c r="D72" s="22">
        <v>0.1</v>
      </c>
      <c r="E72" s="22">
        <f t="shared" si="11"/>
        <v>0.1451615412905167</v>
      </c>
      <c r="F72" s="22">
        <f t="shared" si="12"/>
        <v>0.19032308258103323</v>
      </c>
      <c r="G72" s="22">
        <f t="shared" si="13"/>
        <v>0.24434108777190394</v>
      </c>
      <c r="H72" s="22">
        <f t="shared" si="14"/>
        <v>0.28868217554380787</v>
      </c>
      <c r="I72" s="22">
        <f t="shared" si="15"/>
        <v>2.6290385322629159E-2</v>
      </c>
      <c r="J72" s="22">
        <f t="shared" si="16"/>
        <v>0.50657221778383921</v>
      </c>
      <c r="K72" s="22">
        <f t="shared" si="17"/>
        <v>4.1085271942975989E-2</v>
      </c>
      <c r="L72" s="22">
        <f t="shared" si="18"/>
        <v>0.51026987339789409</v>
      </c>
      <c r="M72" s="22">
        <f t="shared" si="19"/>
        <v>9.3779454741842017E-2</v>
      </c>
      <c r="N72" s="22">
        <f t="shared" si="20"/>
        <v>0.14152895973916474</v>
      </c>
      <c r="O72" s="22">
        <f t="shared" si="21"/>
        <v>0.12411372723259564</v>
      </c>
      <c r="P72" s="22">
        <f t="shared" si="22"/>
        <v>0.17135138548695233</v>
      </c>
      <c r="Q72" s="22">
        <f t="shared" si="23"/>
        <v>0.11972403073937332</v>
      </c>
      <c r="R72" s="22">
        <f t="shared" si="24"/>
        <v>0.5298953066588421</v>
      </c>
      <c r="S72" s="22">
        <f t="shared" si="25"/>
        <v>0.15030801584061537</v>
      </c>
      <c r="T72" s="22">
        <f t="shared" si="26"/>
        <v>0.53750641689236978</v>
      </c>
      <c r="U72" s="22">
        <f t="shared" si="0"/>
        <v>4.4686468011310445E-4</v>
      </c>
      <c r="V72" s="22">
        <f t="shared" si="1"/>
        <v>7.0336565405212047E-4</v>
      </c>
      <c r="W72" s="23">
        <f t="shared" si="2"/>
        <v>1.1502303341652249E-3</v>
      </c>
      <c r="X72" s="22">
        <f t="shared" si="3"/>
        <v>2.3191025440495483E-5</v>
      </c>
      <c r="Y72" s="22">
        <f t="shared" si="4"/>
        <v>4.6382050880990967E-5</v>
      </c>
      <c r="Z72" s="22">
        <f t="shared" si="5"/>
        <v>3.3139709196969308E-5</v>
      </c>
      <c r="AA72" s="22">
        <f t="shared" si="6"/>
        <v>6.6279418393938615E-5</v>
      </c>
      <c r="AB72" s="22">
        <f t="shared" si="7"/>
        <v>3.7724981936536335E-3</v>
      </c>
      <c r="AC72" s="22">
        <f t="shared" si="8"/>
        <v>3.800035035657724E-3</v>
      </c>
      <c r="AD72" s="22">
        <f t="shared" si="9"/>
        <v>4.7231997113787103E-3</v>
      </c>
      <c r="AE72" s="22">
        <f t="shared" si="10"/>
        <v>4.7576760709498829E-3</v>
      </c>
    </row>
    <row r="73" spans="1:31" s="2" customFormat="1" ht="12" x14ac:dyDescent="0.15">
      <c r="A73" s="22">
        <v>0.5</v>
      </c>
      <c r="B73" s="22">
        <v>0.5</v>
      </c>
      <c r="C73" s="22">
        <v>0.05</v>
      </c>
      <c r="D73" s="22">
        <v>0.1</v>
      </c>
      <c r="E73" s="22">
        <f t="shared" si="11"/>
        <v>0.14513835026507621</v>
      </c>
      <c r="F73" s="22">
        <f t="shared" si="12"/>
        <v>0.19027670053015225</v>
      </c>
      <c r="G73" s="22">
        <f t="shared" si="13"/>
        <v>0.24430794806270698</v>
      </c>
      <c r="H73" s="22">
        <f t="shared" si="14"/>
        <v>0.28861589612541394</v>
      </c>
      <c r="I73" s="22">
        <f t="shared" si="15"/>
        <v>2.6284587566269037E-2</v>
      </c>
      <c r="J73" s="22">
        <f t="shared" si="16"/>
        <v>0.50657076859512251</v>
      </c>
      <c r="K73" s="22">
        <f t="shared" si="17"/>
        <v>4.1076987015676747E-2</v>
      </c>
      <c r="L73" s="22">
        <f t="shared" si="18"/>
        <v>0.51026780303970687</v>
      </c>
      <c r="M73" s="22">
        <f t="shared" si="19"/>
        <v>9.0006956548188383E-2</v>
      </c>
      <c r="N73" s="22">
        <f t="shared" si="20"/>
        <v>0.13772892470350701</v>
      </c>
      <c r="O73" s="22">
        <f t="shared" si="21"/>
        <v>0.11939052752121693</v>
      </c>
      <c r="P73" s="22">
        <f t="shared" si="22"/>
        <v>0.16659370941600246</v>
      </c>
      <c r="Q73" s="22">
        <f t="shared" si="23"/>
        <v>0.11587352898100331</v>
      </c>
      <c r="R73" s="22">
        <f t="shared" si="24"/>
        <v>0.52893601328484574</v>
      </c>
      <c r="S73" s="22">
        <f t="shared" si="25"/>
        <v>0.1454871573933389</v>
      </c>
      <c r="T73" s="22">
        <f t="shared" si="26"/>
        <v>0.53630776952332893</v>
      </c>
      <c r="U73" s="22">
        <f t="shared" si="0"/>
        <v>4.1864643241038457E-4</v>
      </c>
      <c r="V73" s="22">
        <f t="shared" si="1"/>
        <v>6.5912706387958643E-4</v>
      </c>
      <c r="W73" s="23">
        <f t="shared" si="2"/>
        <v>1.0777734962899711E-3</v>
      </c>
      <c r="X73" s="22">
        <f t="shared" si="3"/>
        <v>2.1582728364868572E-5</v>
      </c>
      <c r="Y73" s="22">
        <f t="shared" si="4"/>
        <v>4.3165456729737144E-5</v>
      </c>
      <c r="Z73" s="22">
        <f t="shared" si="5"/>
        <v>3.1209389988949587E-5</v>
      </c>
      <c r="AA73" s="22">
        <f t="shared" si="6"/>
        <v>6.2418779977899174E-5</v>
      </c>
      <c r="AB73" s="22">
        <f t="shared" si="7"/>
        <v>3.6522614676766955E-3</v>
      </c>
      <c r="AC73" s="22">
        <f t="shared" si="8"/>
        <v>3.6789162556820822E-3</v>
      </c>
      <c r="AD73" s="22">
        <f t="shared" si="9"/>
        <v>4.5738677490062517E-3</v>
      </c>
      <c r="AE73" s="22">
        <f t="shared" si="10"/>
        <v>4.6072485669716176E-3</v>
      </c>
    </row>
    <row r="74" spans="1:31" s="2" customFormat="1" ht="12" x14ac:dyDescent="0.15">
      <c r="A74" s="22">
        <v>0.5</v>
      </c>
      <c r="B74" s="22">
        <v>0.5</v>
      </c>
      <c r="C74" s="22">
        <v>0.05</v>
      </c>
      <c r="D74" s="22">
        <v>0.1</v>
      </c>
      <c r="E74" s="22">
        <f t="shared" si="11"/>
        <v>0.14511676753671135</v>
      </c>
      <c r="F74" s="22">
        <f t="shared" si="12"/>
        <v>0.1902335350734225</v>
      </c>
      <c r="G74" s="22">
        <f t="shared" si="13"/>
        <v>0.24427673867271801</v>
      </c>
      <c r="H74" s="22">
        <f t="shared" si="14"/>
        <v>0.28855347734543602</v>
      </c>
      <c r="I74" s="22">
        <f t="shared" si="15"/>
        <v>2.6279191884177818E-2</v>
      </c>
      <c r="J74" s="22">
        <f t="shared" si="16"/>
        <v>0.50656941990751059</v>
      </c>
      <c r="K74" s="22">
        <f t="shared" si="17"/>
        <v>4.1069184668179506E-2</v>
      </c>
      <c r="L74" s="22">
        <f t="shared" si="18"/>
        <v>0.51026585327526053</v>
      </c>
      <c r="M74" s="22">
        <f t="shared" si="19"/>
        <v>8.635469508051169E-2</v>
      </c>
      <c r="N74" s="22">
        <f t="shared" si="20"/>
        <v>0.13405000844782491</v>
      </c>
      <c r="O74" s="22">
        <f t="shared" si="21"/>
        <v>0.11481665977221067</v>
      </c>
      <c r="P74" s="22">
        <f t="shared" si="22"/>
        <v>0.16198646084903084</v>
      </c>
      <c r="Q74" s="22">
        <f t="shared" si="23"/>
        <v>0.11214578973541003</v>
      </c>
      <c r="R74" s="22">
        <f t="shared" si="24"/>
        <v>0.52800710056058497</v>
      </c>
      <c r="S74" s="22">
        <f t="shared" si="25"/>
        <v>0.14081876840069707</v>
      </c>
      <c r="T74" s="22">
        <f t="shared" si="26"/>
        <v>0.53514663169557442</v>
      </c>
      <c r="U74" s="22">
        <f t="shared" si="0"/>
        <v>3.9219884090535957E-4</v>
      </c>
      <c r="V74" s="22">
        <f t="shared" si="1"/>
        <v>6.1764285977217799E-4</v>
      </c>
      <c r="W74" s="23">
        <f t="shared" si="2"/>
        <v>1.0098417006775375E-3</v>
      </c>
      <c r="X74" s="22">
        <f t="shared" si="3"/>
        <v>2.0079144088585012E-5</v>
      </c>
      <c r="Y74" s="22">
        <f t="shared" si="4"/>
        <v>4.0158288177170024E-5</v>
      </c>
      <c r="Z74" s="22">
        <f t="shared" si="5"/>
        <v>2.9394048677976157E-5</v>
      </c>
      <c r="AA74" s="22">
        <f t="shared" si="6"/>
        <v>5.8788097355952314E-5</v>
      </c>
      <c r="AB74" s="22">
        <f t="shared" si="7"/>
        <v>3.5357564970433771E-3</v>
      </c>
      <c r="AC74" s="22">
        <f t="shared" si="8"/>
        <v>3.561556886451597E-3</v>
      </c>
      <c r="AD74" s="22">
        <f t="shared" si="9"/>
        <v>4.4290589225173633E-3</v>
      </c>
      <c r="AE74" s="22">
        <f t="shared" si="10"/>
        <v>4.4613777332183982E-3</v>
      </c>
    </row>
    <row r="75" spans="1:31" s="2" customFormat="1" ht="12" x14ac:dyDescent="0.15">
      <c r="A75" s="22">
        <v>0.5</v>
      </c>
      <c r="B75" s="22">
        <v>0.5</v>
      </c>
      <c r="C75" s="22">
        <v>0.05</v>
      </c>
      <c r="D75" s="22">
        <v>0.1</v>
      </c>
      <c r="E75" s="22">
        <f t="shared" si="11"/>
        <v>0.14509668839262277</v>
      </c>
      <c r="F75" s="22">
        <f t="shared" si="12"/>
        <v>0.19019337678524534</v>
      </c>
      <c r="G75" s="22">
        <f t="shared" si="13"/>
        <v>0.24424734462404005</v>
      </c>
      <c r="H75" s="22">
        <f t="shared" si="14"/>
        <v>0.28849468924808008</v>
      </c>
      <c r="I75" s="22">
        <f t="shared" si="15"/>
        <v>2.6274172098155676E-2</v>
      </c>
      <c r="J75" s="22">
        <f t="shared" si="16"/>
        <v>0.50656816517760395</v>
      </c>
      <c r="K75" s="22">
        <f t="shared" si="17"/>
        <v>4.1061836156010015E-2</v>
      </c>
      <c r="L75" s="22">
        <f t="shared" si="18"/>
        <v>0.51026401692152268</v>
      </c>
      <c r="M75" s="22">
        <f t="shared" si="19"/>
        <v>8.281893858346831E-2</v>
      </c>
      <c r="N75" s="22">
        <f t="shared" si="20"/>
        <v>0.13048845156137331</v>
      </c>
      <c r="O75" s="22">
        <f t="shared" si="21"/>
        <v>0.1103876008496933</v>
      </c>
      <c r="P75" s="22">
        <f t="shared" si="22"/>
        <v>0.15752508311581245</v>
      </c>
      <c r="Q75" s="22">
        <f t="shared" si="23"/>
        <v>0.1085369992157601</v>
      </c>
      <c r="R75" s="22">
        <f t="shared" si="24"/>
        <v>0.52710764372406871</v>
      </c>
      <c r="S75" s="22">
        <f t="shared" si="25"/>
        <v>0.13629822609735803</v>
      </c>
      <c r="T75" s="22">
        <f t="shared" si="26"/>
        <v>0.53402190349755729</v>
      </c>
      <c r="U75" s="22">
        <f t="shared" si="0"/>
        <v>3.6741217413552079E-4</v>
      </c>
      <c r="V75" s="22">
        <f t="shared" si="1"/>
        <v>5.7874495879855061E-4</v>
      </c>
      <c r="W75" s="23">
        <f t="shared" si="2"/>
        <v>9.461571329340714E-4</v>
      </c>
      <c r="X75" s="22">
        <f t="shared" si="3"/>
        <v>1.867376305512697E-5</v>
      </c>
      <c r="Y75" s="22">
        <f t="shared" si="4"/>
        <v>3.7347526110253941E-5</v>
      </c>
      <c r="Z75" s="22">
        <f t="shared" si="5"/>
        <v>2.7686869221527274E-5</v>
      </c>
      <c r="AA75" s="22">
        <f t="shared" si="6"/>
        <v>5.5373738443054548E-5</v>
      </c>
      <c r="AB75" s="22">
        <f t="shared" si="7"/>
        <v>3.422876823956473E-3</v>
      </c>
      <c r="AC75" s="22">
        <f t="shared" si="8"/>
        <v>3.4478496630503059E-3</v>
      </c>
      <c r="AD75" s="22">
        <f t="shared" si="9"/>
        <v>4.2886546481016464E-3</v>
      </c>
      <c r="AE75" s="22">
        <f t="shared" si="10"/>
        <v>4.3199440832652125E-3</v>
      </c>
    </row>
    <row r="76" spans="1:31" s="2" customFormat="1" ht="12" x14ac:dyDescent="0.15">
      <c r="A76" s="22">
        <v>0.5</v>
      </c>
      <c r="B76" s="22">
        <v>0.5</v>
      </c>
      <c r="C76" s="22">
        <v>0.05</v>
      </c>
      <c r="D76" s="22">
        <v>0.1</v>
      </c>
      <c r="E76" s="22">
        <f t="shared" si="11"/>
        <v>0.14507801462956765</v>
      </c>
      <c r="F76" s="22">
        <f t="shared" si="12"/>
        <v>0.19015602925913508</v>
      </c>
      <c r="G76" s="22">
        <f t="shared" si="13"/>
        <v>0.24421965775481852</v>
      </c>
      <c r="H76" s="22">
        <f t="shared" si="14"/>
        <v>0.28843931550963703</v>
      </c>
      <c r="I76" s="22">
        <f t="shared" si="15"/>
        <v>2.6269503657391891E-2</v>
      </c>
      <c r="J76" s="22">
        <f t="shared" si="16"/>
        <v>0.50656699826877738</v>
      </c>
      <c r="K76" s="22">
        <f t="shared" si="17"/>
        <v>4.1054914438704633E-2</v>
      </c>
      <c r="L76" s="22">
        <f t="shared" si="18"/>
        <v>0.51026228722127676</v>
      </c>
      <c r="M76" s="22">
        <f t="shared" si="19"/>
        <v>7.9396061759511832E-2</v>
      </c>
      <c r="N76" s="22">
        <f t="shared" si="20"/>
        <v>0.127040601898323</v>
      </c>
      <c r="O76" s="22">
        <f t="shared" si="21"/>
        <v>0.10609894620159166</v>
      </c>
      <c r="P76" s="22">
        <f t="shared" si="22"/>
        <v>0.15320513903254723</v>
      </c>
      <c r="Q76" s="22">
        <f t="shared" si="23"/>
        <v>0.10504345277448435</v>
      </c>
      <c r="R76" s="22">
        <f t="shared" si="24"/>
        <v>0.52623674266659726</v>
      </c>
      <c r="S76" s="22">
        <f t="shared" si="25"/>
        <v>0.13192102935362204</v>
      </c>
      <c r="T76" s="22">
        <f t="shared" si="26"/>
        <v>0.53293251037906608</v>
      </c>
      <c r="U76" s="22">
        <f t="shared" si="0"/>
        <v>3.4418333287662245E-4</v>
      </c>
      <c r="V76" s="22">
        <f t="shared" si="1"/>
        <v>5.4227511993364759E-4</v>
      </c>
      <c r="W76" s="23">
        <f t="shared" si="2"/>
        <v>8.8645845281027009E-4</v>
      </c>
      <c r="X76" s="22">
        <f t="shared" si="3"/>
        <v>1.7360457365754027E-5</v>
      </c>
      <c r="Y76" s="22">
        <f t="shared" si="4"/>
        <v>3.4720914731508055E-5</v>
      </c>
      <c r="Z76" s="22">
        <f t="shared" si="5"/>
        <v>2.6081424055430147E-5</v>
      </c>
      <c r="AA76" s="22">
        <f t="shared" si="6"/>
        <v>5.2162848110860295E-5</v>
      </c>
      <c r="AB76" s="22">
        <f t="shared" si="7"/>
        <v>3.3135181414411935E-3</v>
      </c>
      <c r="AC76" s="22">
        <f t="shared" si="8"/>
        <v>3.337689489009866E-3</v>
      </c>
      <c r="AD76" s="22">
        <f t="shared" si="9"/>
        <v>4.1525376978013675E-3</v>
      </c>
      <c r="AE76" s="22">
        <f t="shared" si="10"/>
        <v>4.1828294987516154E-3</v>
      </c>
    </row>
    <row r="77" spans="1:31" s="2" customFormat="1" ht="12" x14ac:dyDescent="0.15">
      <c r="A77" s="22">
        <v>0.5</v>
      </c>
      <c r="B77" s="22">
        <v>0.5</v>
      </c>
      <c r="C77" s="22">
        <v>0.05</v>
      </c>
      <c r="D77" s="22">
        <v>0.1</v>
      </c>
      <c r="E77" s="22">
        <f t="shared" si="11"/>
        <v>0.1450606541722019</v>
      </c>
      <c r="F77" s="22">
        <f t="shared" si="12"/>
        <v>0.19012130834440358</v>
      </c>
      <c r="G77" s="22">
        <f t="shared" si="13"/>
        <v>0.24419357633076308</v>
      </c>
      <c r="H77" s="22">
        <f t="shared" si="14"/>
        <v>0.28838715266152615</v>
      </c>
      <c r="I77" s="22">
        <f t="shared" si="15"/>
        <v>2.6265163543050453E-2</v>
      </c>
      <c r="J77" s="22">
        <f t="shared" si="16"/>
        <v>0.50656591342733059</v>
      </c>
      <c r="K77" s="22">
        <f t="shared" si="17"/>
        <v>4.1048394082690773E-2</v>
      </c>
      <c r="L77" s="22">
        <f t="shared" si="18"/>
        <v>0.51026065781885255</v>
      </c>
      <c r="M77" s="22">
        <f t="shared" si="19"/>
        <v>7.6082543618070639E-2</v>
      </c>
      <c r="N77" s="22">
        <f t="shared" si="20"/>
        <v>0.12370291240931314</v>
      </c>
      <c r="O77" s="22">
        <f t="shared" si="21"/>
        <v>0.10194640850379029</v>
      </c>
      <c r="P77" s="22">
        <f t="shared" si="22"/>
        <v>0.14902230953379561</v>
      </c>
      <c r="Q77" s="22">
        <f t="shared" si="23"/>
        <v>0.10166155266384669</v>
      </c>
      <c r="R77" s="22">
        <f t="shared" si="24"/>
        <v>0.5253935216108776</v>
      </c>
      <c r="S77" s="22">
        <f t="shared" si="25"/>
        <v>0.12768279723675752</v>
      </c>
      <c r="T77" s="22">
        <f t="shared" si="26"/>
        <v>0.53187740323764499</v>
      </c>
      <c r="U77" s="22">
        <f t="shared" si="0"/>
        <v>3.2241546990105388E-4</v>
      </c>
      <c r="V77" s="22">
        <f t="shared" si="1"/>
        <v>5.0808441858770953E-4</v>
      </c>
      <c r="W77" s="23">
        <f t="shared" si="2"/>
        <v>8.3049988848876342E-4</v>
      </c>
      <c r="X77" s="22">
        <f t="shared" si="3"/>
        <v>1.6133460815031234E-5</v>
      </c>
      <c r="Y77" s="22">
        <f t="shared" si="4"/>
        <v>3.2266921630062468E-5</v>
      </c>
      <c r="Z77" s="22">
        <f t="shared" si="5"/>
        <v>2.4571654235012295E-5</v>
      </c>
      <c r="AA77" s="22">
        <f t="shared" si="6"/>
        <v>4.9143308470024589E-5</v>
      </c>
      <c r="AB77" s="22">
        <f t="shared" si="7"/>
        <v>3.2075783395491822E-3</v>
      </c>
      <c r="AC77" s="22">
        <f t="shared" si="8"/>
        <v>3.2309734827403887E-3</v>
      </c>
      <c r="AD77" s="22">
        <f t="shared" si="9"/>
        <v>4.0205923718255529E-3</v>
      </c>
      <c r="AE77" s="22">
        <f t="shared" si="10"/>
        <v>4.0499174028287089E-3</v>
      </c>
    </row>
    <row r="78" spans="1:31" s="2" customFormat="1" ht="12" x14ac:dyDescent="0.15">
      <c r="A78" s="22">
        <v>0.5</v>
      </c>
      <c r="B78" s="22">
        <v>0.5</v>
      </c>
      <c r="C78" s="22">
        <v>0.05</v>
      </c>
      <c r="D78" s="22">
        <v>0.1</v>
      </c>
      <c r="E78" s="22">
        <f t="shared" si="11"/>
        <v>0.14504452071138688</v>
      </c>
      <c r="F78" s="22">
        <f t="shared" si="12"/>
        <v>0.19008904142277352</v>
      </c>
      <c r="G78" s="22">
        <f t="shared" si="13"/>
        <v>0.24416900467652808</v>
      </c>
      <c r="H78" s="22">
        <f t="shared" si="14"/>
        <v>0.28833800935305615</v>
      </c>
      <c r="I78" s="22">
        <f t="shared" si="15"/>
        <v>2.6261130177846696E-2</v>
      </c>
      <c r="J78" s="22">
        <f t="shared" si="16"/>
        <v>0.50656490525988629</v>
      </c>
      <c r="K78" s="22">
        <f t="shared" si="17"/>
        <v>4.1042251169132023E-2</v>
      </c>
      <c r="L78" s="22">
        <f t="shared" si="18"/>
        <v>0.51025912273709884</v>
      </c>
      <c r="M78" s="22">
        <f t="shared" si="19"/>
        <v>7.2874965278521456E-2</v>
      </c>
      <c r="N78" s="22">
        <f t="shared" si="20"/>
        <v>0.12047193892657275</v>
      </c>
      <c r="O78" s="22">
        <f t="shared" si="21"/>
        <v>9.7925816131964744E-2</v>
      </c>
      <c r="P78" s="22">
        <f t="shared" si="22"/>
        <v>0.14497239213096691</v>
      </c>
      <c r="Q78" s="22">
        <f t="shared" si="23"/>
        <v>9.8387805753242075E-2</v>
      </c>
      <c r="R78" s="22">
        <f t="shared" si="24"/>
        <v>0.52457712875731832</v>
      </c>
      <c r="S78" s="22">
        <f t="shared" si="25"/>
        <v>0.12357926740123162</v>
      </c>
      <c r="T78" s="22">
        <f t="shared" si="26"/>
        <v>0.5308555584244119</v>
      </c>
      <c r="U78" s="22">
        <f t="shared" si="0"/>
        <v>3.0201762897690167E-4</v>
      </c>
      <c r="V78" s="22">
        <f t="shared" si="1"/>
        <v>4.7603274284114806E-4</v>
      </c>
      <c r="W78" s="23">
        <f t="shared" si="2"/>
        <v>7.7805037181804973E-4</v>
      </c>
      <c r="X78" s="22">
        <f t="shared" si="3"/>
        <v>1.4987349677498836E-5</v>
      </c>
      <c r="Y78" s="22">
        <f t="shared" si="4"/>
        <v>2.9974699354997671E-5</v>
      </c>
      <c r="Z78" s="22">
        <f t="shared" si="5"/>
        <v>2.3151850292547031E-5</v>
      </c>
      <c r="AA78" s="22">
        <f t="shared" si="6"/>
        <v>4.6303700585094061E-5</v>
      </c>
      <c r="AB78" s="22">
        <f t="shared" si="7"/>
        <v>3.1049575399854537E-3</v>
      </c>
      <c r="AC78" s="22">
        <f t="shared" si="8"/>
        <v>3.1276010123048249E-3</v>
      </c>
      <c r="AD78" s="22">
        <f t="shared" si="9"/>
        <v>3.8927046473725339E-3</v>
      </c>
      <c r="AE78" s="22">
        <f t="shared" si="10"/>
        <v>3.9210929099478351E-3</v>
      </c>
    </row>
    <row r="79" spans="1:31" s="2" customFormat="1" ht="12" x14ac:dyDescent="0.15">
      <c r="A79" s="22">
        <v>0.5</v>
      </c>
      <c r="B79" s="22">
        <v>0.5</v>
      </c>
      <c r="C79" s="22">
        <v>0.05</v>
      </c>
      <c r="D79" s="22">
        <v>0.1</v>
      </c>
      <c r="E79" s="22">
        <f t="shared" si="11"/>
        <v>0.14502953336170937</v>
      </c>
      <c r="F79" s="22">
        <f t="shared" si="12"/>
        <v>0.19005906672341852</v>
      </c>
      <c r="G79" s="22">
        <f t="shared" si="13"/>
        <v>0.24414585282623552</v>
      </c>
      <c r="H79" s="22">
        <f t="shared" si="14"/>
        <v>0.28829170565247103</v>
      </c>
      <c r="I79" s="22">
        <f t="shared" si="15"/>
        <v>2.625738334042732E-2</v>
      </c>
      <c r="J79" s="22">
        <f t="shared" si="16"/>
        <v>0.5065639687119895</v>
      </c>
      <c r="K79" s="22">
        <f t="shared" si="17"/>
        <v>4.1036463206558876E-2</v>
      </c>
      <c r="L79" s="22">
        <f t="shared" si="18"/>
        <v>0.51025767635555042</v>
      </c>
      <c r="M79" s="22">
        <f t="shared" si="19"/>
        <v>6.9770007738536005E-2</v>
      </c>
      <c r="N79" s="22">
        <f t="shared" si="20"/>
        <v>0.11734433791426792</v>
      </c>
      <c r="O79" s="22">
        <f t="shared" si="21"/>
        <v>9.4033111484592216E-2</v>
      </c>
      <c r="P79" s="22">
        <f t="shared" si="22"/>
        <v>0.14105129922101908</v>
      </c>
      <c r="Q79" s="22">
        <f t="shared" si="23"/>
        <v>9.5218821214713881E-2</v>
      </c>
      <c r="R79" s="22">
        <f t="shared" si="24"/>
        <v>0.52378673590315217</v>
      </c>
      <c r="S79" s="22">
        <f t="shared" si="25"/>
        <v>0.11960629433142064</v>
      </c>
      <c r="T79" s="22">
        <f t="shared" si="26"/>
        <v>0.52986597767814114</v>
      </c>
      <c r="U79" s="22">
        <f t="shared" si="0"/>
        <v>2.8290440246315417E-4</v>
      </c>
      <c r="V79" s="22">
        <f t="shared" si="1"/>
        <v>4.4598831133561248E-4</v>
      </c>
      <c r="W79" s="23">
        <f t="shared" si="2"/>
        <v>7.288927137987667E-4</v>
      </c>
      <c r="X79" s="22">
        <f t="shared" si="3"/>
        <v>1.3917024257159165E-5</v>
      </c>
      <c r="Y79" s="22">
        <f t="shared" si="4"/>
        <v>2.783404851431833E-5</v>
      </c>
      <c r="Z79" s="22">
        <f t="shared" si="5"/>
        <v>2.1816633826559606E-5</v>
      </c>
      <c r="AA79" s="22">
        <f t="shared" si="6"/>
        <v>4.3633267653119212E-5</v>
      </c>
      <c r="AB79" s="22">
        <f t="shared" si="7"/>
        <v>3.0055581203654006E-3</v>
      </c>
      <c r="AC79" s="22">
        <f t="shared" si="8"/>
        <v>3.0274737197527549E-3</v>
      </c>
      <c r="AD79" s="22">
        <f t="shared" si="9"/>
        <v>3.7687623060635466E-3</v>
      </c>
      <c r="AE79" s="22">
        <f t="shared" si="10"/>
        <v>3.7962429541089785E-3</v>
      </c>
    </row>
    <row r="80" spans="1:31" s="2" customFormat="1" ht="12" x14ac:dyDescent="0.15">
      <c r="A80" s="22">
        <v>0.5</v>
      </c>
      <c r="B80" s="22">
        <v>0.5</v>
      </c>
      <c r="C80" s="22">
        <v>0.05</v>
      </c>
      <c r="D80" s="22">
        <v>0.1</v>
      </c>
      <c r="E80" s="22">
        <f t="shared" si="11"/>
        <v>0.14501561633745222</v>
      </c>
      <c r="F80" s="22">
        <f t="shared" si="12"/>
        <v>0.19003123267490421</v>
      </c>
      <c r="G80" s="22">
        <f t="shared" si="13"/>
        <v>0.24412403619240897</v>
      </c>
      <c r="H80" s="22">
        <f t="shared" si="14"/>
        <v>0.28824807238481792</v>
      </c>
      <c r="I80" s="22">
        <f t="shared" si="15"/>
        <v>2.6253904084363032E-2</v>
      </c>
      <c r="J80" s="22">
        <f t="shared" si="16"/>
        <v>0.50656309904785968</v>
      </c>
      <c r="K80" s="22">
        <f t="shared" si="17"/>
        <v>4.1031009048102245E-2</v>
      </c>
      <c r="L80" s="22">
        <f t="shared" si="18"/>
        <v>0.51025631338974609</v>
      </c>
      <c r="M80" s="22">
        <f t="shared" si="19"/>
        <v>6.6764449618170602E-2</v>
      </c>
      <c r="N80" s="22">
        <f t="shared" si="20"/>
        <v>0.11431686419451516</v>
      </c>
      <c r="O80" s="22">
        <f t="shared" si="21"/>
        <v>9.0264349178528672E-2</v>
      </c>
      <c r="P80" s="22">
        <f t="shared" si="22"/>
        <v>0.13725505626691009</v>
      </c>
      <c r="Q80" s="22">
        <f t="shared" si="23"/>
        <v>9.2151308186974756E-2</v>
      </c>
      <c r="R80" s="22">
        <f t="shared" si="24"/>
        <v>0.52302153803859619</v>
      </c>
      <c r="S80" s="22">
        <f t="shared" si="25"/>
        <v>0.11575984745826931</v>
      </c>
      <c r="T80" s="22">
        <f t="shared" si="26"/>
        <v>0.52890768799574484</v>
      </c>
      <c r="U80" s="22">
        <f t="shared" si="0"/>
        <v>2.6499560683126565E-4</v>
      </c>
      <c r="V80" s="22">
        <f t="shared" si="1"/>
        <v>4.1782721262966502E-4</v>
      </c>
      <c r="W80" s="23">
        <f t="shared" si="2"/>
        <v>6.8282281946093067E-4</v>
      </c>
      <c r="X80" s="22">
        <f t="shared" si="3"/>
        <v>1.2917691204236097E-5</v>
      </c>
      <c r="Y80" s="22">
        <f t="shared" si="4"/>
        <v>2.5835382408472193E-5</v>
      </c>
      <c r="Z80" s="22">
        <f t="shared" si="5"/>
        <v>2.0560939831003101E-5</v>
      </c>
      <c r="AA80" s="22">
        <f t="shared" si="6"/>
        <v>4.1121879662006202E-5</v>
      </c>
      <c r="AB80" s="22">
        <f t="shared" si="7"/>
        <v>2.9092847292084695E-3</v>
      </c>
      <c r="AC80" s="22">
        <f t="shared" si="8"/>
        <v>2.9304955361281592E-3</v>
      </c>
      <c r="AD80" s="22">
        <f t="shared" si="9"/>
        <v>3.6486550419429246E-3</v>
      </c>
      <c r="AE80" s="22">
        <f t="shared" si="10"/>
        <v>3.6752563975387584E-3</v>
      </c>
    </row>
    <row r="81" spans="1:31" s="2" customFormat="1" ht="12" x14ac:dyDescent="0.15">
      <c r="A81" s="22">
        <v>0.5</v>
      </c>
      <c r="B81" s="22">
        <v>0.5</v>
      </c>
      <c r="C81" s="22">
        <v>0.05</v>
      </c>
      <c r="D81" s="22">
        <v>0.1</v>
      </c>
      <c r="E81" s="22">
        <f t="shared" si="11"/>
        <v>0.14500269864624798</v>
      </c>
      <c r="F81" s="22">
        <f t="shared" si="12"/>
        <v>0.19000539729249574</v>
      </c>
      <c r="G81" s="22">
        <f t="shared" si="13"/>
        <v>0.24410347525257797</v>
      </c>
      <c r="H81" s="22">
        <f t="shared" si="14"/>
        <v>0.28820695050515593</v>
      </c>
      <c r="I81" s="22">
        <f t="shared" si="15"/>
        <v>2.6250674661561973E-2</v>
      </c>
      <c r="J81" s="22">
        <f t="shared" si="16"/>
        <v>0.50656229183124735</v>
      </c>
      <c r="K81" s="22">
        <f t="shared" si="17"/>
        <v>4.1025868813144496E-2</v>
      </c>
      <c r="L81" s="22">
        <f t="shared" si="18"/>
        <v>0.51025502887165042</v>
      </c>
      <c r="M81" s="22">
        <f t="shared" si="19"/>
        <v>6.3855164888962132E-2</v>
      </c>
      <c r="N81" s="22">
        <f t="shared" si="20"/>
        <v>0.111386368658387</v>
      </c>
      <c r="O81" s="22">
        <f t="shared" si="21"/>
        <v>8.661569413658575E-2</v>
      </c>
      <c r="P81" s="22">
        <f t="shared" si="22"/>
        <v>0.13357979986937132</v>
      </c>
      <c r="Q81" s="22">
        <f t="shared" si="23"/>
        <v>8.9182073427108405E-2</v>
      </c>
      <c r="R81" s="22">
        <f t="shared" si="24"/>
        <v>0.52228075292384835</v>
      </c>
      <c r="S81" s="22">
        <f t="shared" si="25"/>
        <v>0.11203600916939857</v>
      </c>
      <c r="T81" s="22">
        <f t="shared" si="26"/>
        <v>0.52797974144661175</v>
      </c>
      <c r="U81" s="22">
        <f t="shared" si="0"/>
        <v>2.4821597542678831E-4</v>
      </c>
      <c r="V81" s="22">
        <f t="shared" si="1"/>
        <v>3.9143296570962169E-4</v>
      </c>
      <c r="W81" s="23">
        <f t="shared" si="2"/>
        <v>6.3964894113640995E-4</v>
      </c>
      <c r="X81" s="22">
        <f t="shared" si="3"/>
        <v>1.198484659755468E-5</v>
      </c>
      <c r="Y81" s="22">
        <f t="shared" si="4"/>
        <v>2.396969319510936E-5</v>
      </c>
      <c r="Z81" s="22">
        <f t="shared" si="5"/>
        <v>1.9379999765890814E-5</v>
      </c>
      <c r="AA81" s="22">
        <f t="shared" si="6"/>
        <v>3.8759999531781628E-5</v>
      </c>
      <c r="AB81" s="22">
        <f t="shared" si="7"/>
        <v>2.8160442926803732E-3</v>
      </c>
      <c r="AC81" s="22">
        <f t="shared" si="8"/>
        <v>2.8365726881703014E-3</v>
      </c>
      <c r="AD81" s="22">
        <f t="shared" si="9"/>
        <v>3.532274551860508E-3</v>
      </c>
      <c r="AE81" s="22">
        <f t="shared" si="10"/>
        <v>3.5580241216268929E-3</v>
      </c>
    </row>
    <row r="82" spans="1:31" s="2" customFormat="1" ht="12" x14ac:dyDescent="0.15">
      <c r="A82" s="22">
        <v>0.5</v>
      </c>
      <c r="B82" s="22">
        <v>0.5</v>
      </c>
      <c r="C82" s="22">
        <v>0.05</v>
      </c>
      <c r="D82" s="22">
        <v>0.1</v>
      </c>
      <c r="E82" s="22">
        <f t="shared" si="11"/>
        <v>0.14499071379965042</v>
      </c>
      <c r="F82" s="22">
        <f t="shared" si="12"/>
        <v>0.18998142759930065</v>
      </c>
      <c r="G82" s="22">
        <f t="shared" si="13"/>
        <v>0.24408409525281208</v>
      </c>
      <c r="H82" s="22">
        <f t="shared" si="14"/>
        <v>0.28816819050562414</v>
      </c>
      <c r="I82" s="22">
        <f t="shared" si="15"/>
        <v>2.6247678449912586E-2</v>
      </c>
      <c r="J82" s="22">
        <f t="shared" si="16"/>
        <v>0.50656154290734812</v>
      </c>
      <c r="K82" s="22">
        <f t="shared" si="17"/>
        <v>4.1021023813203022E-2</v>
      </c>
      <c r="L82" s="22">
        <f t="shared" si="18"/>
        <v>0.51025381813113224</v>
      </c>
      <c r="M82" s="22">
        <f t="shared" si="19"/>
        <v>6.1039120596281762E-2</v>
      </c>
      <c r="N82" s="22">
        <f t="shared" si="20"/>
        <v>0.10854979597021669</v>
      </c>
      <c r="O82" s="22">
        <f t="shared" si="21"/>
        <v>8.3083419584725246E-2</v>
      </c>
      <c r="P82" s="22">
        <f t="shared" si="22"/>
        <v>0.13002177574774443</v>
      </c>
      <c r="Q82" s="22">
        <f t="shared" si="23"/>
        <v>8.630801895811864E-2</v>
      </c>
      <c r="R82" s="22">
        <f t="shared" si="24"/>
        <v>0.52156362065035289</v>
      </c>
      <c r="S82" s="22">
        <f t="shared" si="25"/>
        <v>0.10843097273033345</v>
      </c>
      <c r="T82" s="22">
        <f t="shared" si="26"/>
        <v>0.52708121493762006</v>
      </c>
      <c r="U82" s="22">
        <f t="shared" si="0"/>
        <v>2.3249486777616275E-4</v>
      </c>
      <c r="V82" s="22">
        <f t="shared" si="1"/>
        <v>3.6669610124878785E-4</v>
      </c>
      <c r="W82" s="23">
        <f t="shared" si="2"/>
        <v>5.9919096902495065E-4</v>
      </c>
      <c r="X82" s="22">
        <f t="shared" si="3"/>
        <v>1.1114259785763386E-5</v>
      </c>
      <c r="Y82" s="22">
        <f t="shared" si="4"/>
        <v>2.2228519571526771E-5</v>
      </c>
      <c r="Z82" s="22">
        <f t="shared" si="5"/>
        <v>1.8269325365554287E-5</v>
      </c>
      <c r="AA82" s="22">
        <f t="shared" si="6"/>
        <v>3.6538650731108573E-5</v>
      </c>
      <c r="AB82" s="22">
        <f t="shared" si="7"/>
        <v>2.7257460140090294E-3</v>
      </c>
      <c r="AC82" s="22">
        <f t="shared" si="8"/>
        <v>2.7456136976395152E-3</v>
      </c>
      <c r="AD82" s="22">
        <f t="shared" si="9"/>
        <v>3.4195146099166985E-3</v>
      </c>
      <c r="AE82" s="22">
        <f t="shared" si="10"/>
        <v>3.4444391018137719E-3</v>
      </c>
    </row>
    <row r="83" spans="1:31" s="2" customFormat="1" ht="12" x14ac:dyDescent="0.15">
      <c r="A83" s="22">
        <v>0.5</v>
      </c>
      <c r="B83" s="22">
        <v>0.5</v>
      </c>
      <c r="C83" s="22">
        <v>0.05</v>
      </c>
      <c r="D83" s="22">
        <v>0.1</v>
      </c>
      <c r="E83" s="22">
        <f t="shared" si="11"/>
        <v>0.14497959953986467</v>
      </c>
      <c r="F83" s="22">
        <f t="shared" si="12"/>
        <v>0.18995919907972911</v>
      </c>
      <c r="G83" s="22">
        <f t="shared" si="13"/>
        <v>0.24406582592744652</v>
      </c>
      <c r="H83" s="22">
        <f t="shared" si="14"/>
        <v>0.28813165185489303</v>
      </c>
      <c r="I83" s="22">
        <f t="shared" si="15"/>
        <v>2.6244899884966144E-2</v>
      </c>
      <c r="J83" s="22">
        <f t="shared" si="16"/>
        <v>0.50656084838572679</v>
      </c>
      <c r="K83" s="22">
        <f t="shared" si="17"/>
        <v>4.1016456481861634E-2</v>
      </c>
      <c r="L83" s="22">
        <f t="shared" si="18"/>
        <v>0.51025267677845632</v>
      </c>
      <c r="M83" s="22">
        <f t="shared" si="19"/>
        <v>5.8313374582272731E-2</v>
      </c>
      <c r="N83" s="22">
        <f t="shared" si="20"/>
        <v>0.10580418227257718</v>
      </c>
      <c r="O83" s="22">
        <f t="shared" si="21"/>
        <v>7.9663904974808547E-2</v>
      </c>
      <c r="P83" s="22">
        <f t="shared" si="22"/>
        <v>0.12657733664593065</v>
      </c>
      <c r="Q83" s="22">
        <f t="shared" si="23"/>
        <v>8.3526139719568959E-2</v>
      </c>
      <c r="R83" s="22">
        <f t="shared" si="24"/>
        <v>0.5208694031894181</v>
      </c>
      <c r="S83" s="22">
        <f t="shared" si="25"/>
        <v>0.10494104013283284</v>
      </c>
      <c r="T83" s="22">
        <f t="shared" si="26"/>
        <v>0.52621120993504955</v>
      </c>
      <c r="U83" s="22">
        <f t="shared" si="0"/>
        <v>2.1776599474124719E-4</v>
      </c>
      <c r="V83" s="22">
        <f t="shared" si="1"/>
        <v>3.4351376312962014E-4</v>
      </c>
      <c r="W83" s="23">
        <f t="shared" si="2"/>
        <v>5.6127975787086733E-4</v>
      </c>
      <c r="X83" s="22">
        <f t="shared" si="3"/>
        <v>1.0301957976364663E-5</v>
      </c>
      <c r="Y83" s="22">
        <f t="shared" si="4"/>
        <v>2.0603915952729325E-5</v>
      </c>
      <c r="Z83" s="22">
        <f t="shared" si="5"/>
        <v>1.7224693176167429E-5</v>
      </c>
      <c r="AA83" s="22">
        <f t="shared" si="6"/>
        <v>3.4449386352334858E-5</v>
      </c>
      <c r="AB83" s="22">
        <f t="shared" si="7"/>
        <v>2.6383013664173813E-3</v>
      </c>
      <c r="AC83" s="22">
        <f t="shared" si="8"/>
        <v>2.6575293741170603E-3</v>
      </c>
      <c r="AD83" s="22">
        <f t="shared" si="9"/>
        <v>3.3102711275231679E-3</v>
      </c>
      <c r="AE83" s="22">
        <f t="shared" si="10"/>
        <v>3.3343964679934542E-3</v>
      </c>
    </row>
    <row r="84" spans="1:31" s="2" customFormat="1" ht="12" x14ac:dyDescent="0.15">
      <c r="A84" s="22">
        <v>0.5</v>
      </c>
      <c r="B84" s="22">
        <v>0.5</v>
      </c>
      <c r="C84" s="22">
        <v>0.05</v>
      </c>
      <c r="D84" s="22">
        <v>0.1</v>
      </c>
      <c r="E84" s="22">
        <f t="shared" si="11"/>
        <v>0.14496929758188831</v>
      </c>
      <c r="F84" s="22">
        <f t="shared" si="12"/>
        <v>0.18993859516377637</v>
      </c>
      <c r="G84" s="22">
        <f t="shared" si="13"/>
        <v>0.24404860123427036</v>
      </c>
      <c r="H84" s="22">
        <f t="shared" si="14"/>
        <v>0.2880972024685407</v>
      </c>
      <c r="I84" s="22">
        <f t="shared" si="15"/>
        <v>2.6242324395472052E-2</v>
      </c>
      <c r="J84" s="22">
        <f t="shared" si="16"/>
        <v>0.50656020462420359</v>
      </c>
      <c r="K84" s="22">
        <f t="shared" si="17"/>
        <v>4.1012150308567592E-2</v>
      </c>
      <c r="L84" s="22">
        <f t="shared" si="18"/>
        <v>0.51025160068773889</v>
      </c>
      <c r="M84" s="22">
        <f t="shared" si="19"/>
        <v>5.5675073215855353E-2</v>
      </c>
      <c r="N84" s="22">
        <f t="shared" si="20"/>
        <v>0.10314665289846012</v>
      </c>
      <c r="O84" s="22">
        <f t="shared" si="21"/>
        <v>7.6353633847285385E-2</v>
      </c>
      <c r="P84" s="22">
        <f t="shared" si="22"/>
        <v>0.1232429401779372</v>
      </c>
      <c r="Q84" s="22">
        <f t="shared" si="23"/>
        <v>8.0833521227713076E-2</v>
      </c>
      <c r="R84" s="22">
        <f t="shared" si="24"/>
        <v>0.52019738393095805</v>
      </c>
      <c r="S84" s="22">
        <f t="shared" si="25"/>
        <v>0.10156261988473811</v>
      </c>
      <c r="T84" s="22">
        <f t="shared" si="26"/>
        <v>0.5253688521490617</v>
      </c>
      <c r="U84" s="22">
        <f t="shared" si="0"/>
        <v>2.0396715882726115E-4</v>
      </c>
      <c r="V84" s="22">
        <f t="shared" si="1"/>
        <v>3.2178932968047634E-4</v>
      </c>
      <c r="W84" s="23">
        <f t="shared" si="2"/>
        <v>5.2575648850773746E-4</v>
      </c>
      <c r="X84" s="22">
        <f t="shared" si="3"/>
        <v>9.5442115580260588E-6</v>
      </c>
      <c r="Y84" s="22">
        <f t="shared" si="4"/>
        <v>1.9088423116052118E-5</v>
      </c>
      <c r="Z84" s="22">
        <f t="shared" si="5"/>
        <v>1.6242129810432268E-5</v>
      </c>
      <c r="AA84" s="22">
        <f t="shared" si="6"/>
        <v>3.2484259620864537E-5</v>
      </c>
      <c r="AB84" s="22">
        <f t="shared" si="7"/>
        <v>2.5536240803412736E-3</v>
      </c>
      <c r="AC84" s="22">
        <f t="shared" si="8"/>
        <v>2.5722328020526719E-3</v>
      </c>
      <c r="AD84" s="22">
        <f t="shared" si="9"/>
        <v>3.2044422005106142E-3</v>
      </c>
      <c r="AE84" s="22">
        <f t="shared" si="10"/>
        <v>3.2277935518738084E-3</v>
      </c>
    </row>
    <row r="85" spans="1:31" s="2" customFormat="1" ht="12" x14ac:dyDescent="0.15">
      <c r="A85" s="22">
        <v>0.5</v>
      </c>
      <c r="B85" s="22">
        <v>0.5</v>
      </c>
      <c r="C85" s="22">
        <v>0.05</v>
      </c>
      <c r="D85" s="22">
        <v>0.1</v>
      </c>
      <c r="E85" s="22">
        <f t="shared" si="11"/>
        <v>0.14495975337033029</v>
      </c>
      <c r="F85" s="22">
        <f t="shared" si="12"/>
        <v>0.18991950674066033</v>
      </c>
      <c r="G85" s="22">
        <f t="shared" si="13"/>
        <v>0.24403235910445992</v>
      </c>
      <c r="H85" s="22">
        <f t="shared" si="14"/>
        <v>0.28806471820891982</v>
      </c>
      <c r="I85" s="22">
        <f t="shared" si="15"/>
        <v>2.6239938342582547E-2</v>
      </c>
      <c r="J85" s="22">
        <f t="shared" si="16"/>
        <v>0.50655960821365875</v>
      </c>
      <c r="K85" s="22">
        <f t="shared" si="17"/>
        <v>4.1008089776114975E-2</v>
      </c>
      <c r="L85" s="22">
        <f t="shared" si="18"/>
        <v>0.51025058598132644</v>
      </c>
      <c r="M85" s="22">
        <f t="shared" si="19"/>
        <v>5.312144913551408E-2</v>
      </c>
      <c r="N85" s="22">
        <f t="shared" si="20"/>
        <v>0.10057442009640745</v>
      </c>
      <c r="O85" s="22">
        <f t="shared" si="21"/>
        <v>7.3149191646774775E-2</v>
      </c>
      <c r="P85" s="22">
        <f t="shared" si="22"/>
        <v>0.1200151466260634</v>
      </c>
      <c r="Q85" s="22">
        <f t="shared" si="23"/>
        <v>7.8227337250751802E-2</v>
      </c>
      <c r="R85" s="22">
        <f t="shared" si="24"/>
        <v>0.51954686721484</v>
      </c>
      <c r="S85" s="22">
        <f t="shared" si="25"/>
        <v>9.8292224754319729E-2</v>
      </c>
      <c r="T85" s="22">
        <f t="shared" si="26"/>
        <v>0.52455329118590222</v>
      </c>
      <c r="U85" s="22">
        <f t="shared" si="0"/>
        <v>1.9104000895729347E-4</v>
      </c>
      <c r="V85" s="22">
        <f t="shared" si="1"/>
        <v>3.0143205402985169E-4</v>
      </c>
      <c r="W85" s="23">
        <f t="shared" si="2"/>
        <v>4.9247206298714511E-4</v>
      </c>
      <c r="X85" s="22">
        <f t="shared" si="3"/>
        <v>8.8375201388196819E-6</v>
      </c>
      <c r="Y85" s="22">
        <f t="shared" si="4"/>
        <v>1.7675040277639364E-5</v>
      </c>
      <c r="Z85" s="22">
        <f t="shared" si="5"/>
        <v>1.5317897904265127E-5</v>
      </c>
      <c r="AA85" s="22">
        <f t="shared" si="6"/>
        <v>3.0635795808530253E-5</v>
      </c>
      <c r="AB85" s="22">
        <f t="shared" si="7"/>
        <v>2.4716301256306901E-3</v>
      </c>
      <c r="AC85" s="22">
        <f t="shared" si="8"/>
        <v>2.4896393227630299E-3</v>
      </c>
      <c r="AD85" s="22">
        <f t="shared" si="9"/>
        <v>3.1019281446007861E-3</v>
      </c>
      <c r="AE85" s="22">
        <f t="shared" si="10"/>
        <v>3.1245299226205512E-3</v>
      </c>
    </row>
    <row r="86" spans="1:31" s="2" customFormat="1" ht="12" x14ac:dyDescent="0.15">
      <c r="A86" s="22">
        <v>0.5</v>
      </c>
      <c r="B86" s="22">
        <v>0.5</v>
      </c>
      <c r="C86" s="22">
        <v>0.05</v>
      </c>
      <c r="D86" s="22">
        <v>0.1</v>
      </c>
      <c r="E86" s="22">
        <f t="shared" si="11"/>
        <v>0.14495091585019146</v>
      </c>
      <c r="F86" s="22">
        <f t="shared" si="12"/>
        <v>0.18990183170038269</v>
      </c>
      <c r="G86" s="22">
        <f t="shared" si="13"/>
        <v>0.24401704120655565</v>
      </c>
      <c r="H86" s="22">
        <f t="shared" si="14"/>
        <v>0.28803408241311129</v>
      </c>
      <c r="I86" s="22">
        <f t="shared" si="15"/>
        <v>2.6237728962547842E-2</v>
      </c>
      <c r="J86" s="22">
        <f t="shared" si="16"/>
        <v>0.50655905596370832</v>
      </c>
      <c r="K86" s="22">
        <f t="shared" si="17"/>
        <v>4.1004260301638909E-2</v>
      </c>
      <c r="L86" s="22">
        <f t="shared" si="18"/>
        <v>0.51024962901505</v>
      </c>
      <c r="M86" s="22">
        <f t="shared" si="19"/>
        <v>5.0649819009883391E-2</v>
      </c>
      <c r="N86" s="22">
        <f t="shared" si="20"/>
        <v>9.8084780773644423E-2</v>
      </c>
      <c r="O86" s="22">
        <f t="shared" si="21"/>
        <v>7.0047263502173995E-2</v>
      </c>
      <c r="P86" s="22">
        <f t="shared" si="22"/>
        <v>0.11689061670344285</v>
      </c>
      <c r="Q86" s="22">
        <f t="shared" si="23"/>
        <v>7.5704847504153794E-2</v>
      </c>
      <c r="R86" s="22">
        <f t="shared" si="24"/>
        <v>0.51891717785705882</v>
      </c>
      <c r="S86" s="22">
        <f t="shared" si="25"/>
        <v>9.5126469480774495E-2</v>
      </c>
      <c r="T86" s="22">
        <f t="shared" si="26"/>
        <v>0.52376370017250429</v>
      </c>
      <c r="U86" s="22">
        <f t="shared" si="0"/>
        <v>1.7892980903779827E-4</v>
      </c>
      <c r="V86" s="22">
        <f t="shared" si="1"/>
        <v>2.8235672294434013E-4</v>
      </c>
      <c r="W86" s="23">
        <f t="shared" si="2"/>
        <v>4.612865319821384E-4</v>
      </c>
      <c r="X86" s="22">
        <f t="shared" si="3"/>
        <v>8.1785992807973094E-6</v>
      </c>
      <c r="Y86" s="22">
        <f t="shared" si="4"/>
        <v>1.6357198561594619E-5</v>
      </c>
      <c r="Z86" s="22">
        <f t="shared" si="5"/>
        <v>1.4448482757868165E-5</v>
      </c>
      <c r="AA86" s="22">
        <f t="shared" si="6"/>
        <v>2.8896965515736331E-5</v>
      </c>
      <c r="AB86" s="22">
        <f t="shared" si="7"/>
        <v>2.3922376893687381E-3</v>
      </c>
      <c r="AC86" s="22">
        <f t="shared" si="8"/>
        <v>2.4096665120200119E-3</v>
      </c>
      <c r="AD86" s="22">
        <f t="shared" si="9"/>
        <v>3.0026315204525864E-3</v>
      </c>
      <c r="AE86" s="22">
        <f t="shared" si="10"/>
        <v>3.0245074120036899E-3</v>
      </c>
    </row>
    <row r="87" spans="1:31" s="2" customFormat="1" ht="12" x14ac:dyDescent="0.15">
      <c r="A87" s="22">
        <v>0.5</v>
      </c>
      <c r="B87" s="22">
        <v>0.5</v>
      </c>
      <c r="C87" s="22">
        <v>0.05</v>
      </c>
      <c r="D87" s="22">
        <v>0.1</v>
      </c>
      <c r="E87" s="22">
        <f t="shared" si="11"/>
        <v>0.14494273725091067</v>
      </c>
      <c r="F87" s="22">
        <f t="shared" si="12"/>
        <v>0.18988547450182108</v>
      </c>
      <c r="G87" s="22">
        <f t="shared" si="13"/>
        <v>0.24400259272379779</v>
      </c>
      <c r="H87" s="22">
        <f t="shared" si="14"/>
        <v>0.28800518544759557</v>
      </c>
      <c r="I87" s="22">
        <f t="shared" si="15"/>
        <v>2.6235684312727641E-2</v>
      </c>
      <c r="J87" s="22">
        <f t="shared" si="16"/>
        <v>0.50655854488920971</v>
      </c>
      <c r="K87" s="22">
        <f t="shared" si="17"/>
        <v>4.1000648180949451E-2</v>
      </c>
      <c r="L87" s="22">
        <f t="shared" si="18"/>
        <v>0.51024872636431529</v>
      </c>
      <c r="M87" s="22">
        <f t="shared" si="19"/>
        <v>4.825758132051465E-2</v>
      </c>
      <c r="N87" s="22">
        <f t="shared" si="20"/>
        <v>9.5675114261624408E-2</v>
      </c>
      <c r="O87" s="22">
        <f t="shared" si="21"/>
        <v>6.7044631981721406E-2</v>
      </c>
      <c r="P87" s="22">
        <f t="shared" si="22"/>
        <v>0.11386610929143916</v>
      </c>
      <c r="Q87" s="22">
        <f t="shared" si="23"/>
        <v>7.326339537034679E-2</v>
      </c>
      <c r="R87" s="22">
        <f t="shared" si="24"/>
        <v>0.51830766067271172</v>
      </c>
      <c r="S87" s="22">
        <f t="shared" si="25"/>
        <v>9.2062068461310126E-2</v>
      </c>
      <c r="T87" s="22">
        <f t="shared" si="26"/>
        <v>0.52299927535772806</v>
      </c>
      <c r="U87" s="22">
        <f t="shared" si="0"/>
        <v>1.6758521965357773E-4</v>
      </c>
      <c r="V87" s="22">
        <f t="shared" si="1"/>
        <v>2.6448333349029845E-4</v>
      </c>
      <c r="W87" s="23">
        <f t="shared" si="2"/>
        <v>4.3206855314387616E-4</v>
      </c>
      <c r="X87" s="22">
        <f t="shared" si="3"/>
        <v>7.5643679095720042E-6</v>
      </c>
      <c r="Y87" s="22">
        <f t="shared" si="4"/>
        <v>1.5128735819144008E-5</v>
      </c>
      <c r="Z87" s="22">
        <f t="shared" si="5"/>
        <v>1.3630579641637207E-5</v>
      </c>
      <c r="AA87" s="22">
        <f t="shared" si="6"/>
        <v>2.7261159283274415E-5</v>
      </c>
      <c r="AB87" s="22">
        <f t="shared" si="7"/>
        <v>2.3153671498826593E-3</v>
      </c>
      <c r="AC87" s="22">
        <f t="shared" si="8"/>
        <v>2.3322341538070208E-3</v>
      </c>
      <c r="AD87" s="22">
        <f t="shared" si="9"/>
        <v>2.9064571493912414E-3</v>
      </c>
      <c r="AE87" s="22">
        <f t="shared" si="10"/>
        <v>2.9276301301633207E-3</v>
      </c>
    </row>
    <row r="88" spans="1:31" s="2" customFormat="1" ht="12" x14ac:dyDescent="0.15">
      <c r="A88" s="22">
        <v>0.5</v>
      </c>
      <c r="B88" s="22">
        <v>0.5</v>
      </c>
      <c r="C88" s="22">
        <v>0.05</v>
      </c>
      <c r="D88" s="22">
        <v>0.1</v>
      </c>
      <c r="E88" s="22">
        <f t="shared" si="11"/>
        <v>0.14493517288300109</v>
      </c>
      <c r="F88" s="22">
        <f t="shared" si="12"/>
        <v>0.18987034576600195</v>
      </c>
      <c r="G88" s="22">
        <f t="shared" si="13"/>
        <v>0.24398896214415616</v>
      </c>
      <c r="H88" s="22">
        <f t="shared" si="14"/>
        <v>0.28797792428831231</v>
      </c>
      <c r="I88" s="22">
        <f t="shared" si="15"/>
        <v>2.6233793220750253E-2</v>
      </c>
      <c r="J88" s="22">
        <f t="shared" si="16"/>
        <v>0.50655807219755389</v>
      </c>
      <c r="K88" s="22">
        <f t="shared" si="17"/>
        <v>4.0997240536039044E-2</v>
      </c>
      <c r="L88" s="22">
        <f t="shared" si="18"/>
        <v>0.51024787481098455</v>
      </c>
      <c r="M88" s="22">
        <f t="shared" si="19"/>
        <v>4.594221417063199E-2</v>
      </c>
      <c r="N88" s="22">
        <f t="shared" si="20"/>
        <v>9.3342880107817383E-2</v>
      </c>
      <c r="O88" s="22">
        <f t="shared" si="21"/>
        <v>6.4138174832330169E-2</v>
      </c>
      <c r="P88" s="22">
        <f t="shared" si="22"/>
        <v>0.11093847916127583</v>
      </c>
      <c r="Q88" s="22">
        <f t="shared" si="23"/>
        <v>7.0900405646512829E-2</v>
      </c>
      <c r="R88" s="22">
        <f t="shared" si="24"/>
        <v>0.5177176799975366</v>
      </c>
      <c r="S88" s="22">
        <f t="shared" si="25"/>
        <v>8.9095833424138529E-2</v>
      </c>
      <c r="T88" s="22">
        <f t="shared" si="26"/>
        <v>0.52225923569406685</v>
      </c>
      <c r="U88" s="22">
        <f t="shared" si="0"/>
        <v>1.5695809224755417E-4</v>
      </c>
      <c r="V88" s="22">
        <f t="shared" si="1"/>
        <v>2.4773678684200982E-4</v>
      </c>
      <c r="W88" s="23">
        <f t="shared" si="2"/>
        <v>4.0469487908956399E-4</v>
      </c>
      <c r="X88" s="22">
        <f t="shared" si="3"/>
        <v>6.9919363762823641E-6</v>
      </c>
      <c r="Y88" s="22">
        <f t="shared" si="4"/>
        <v>1.3983872752564728E-5</v>
      </c>
      <c r="Z88" s="22">
        <f t="shared" si="5"/>
        <v>1.2861081745883289E-5</v>
      </c>
      <c r="AA88" s="22">
        <f t="shared" si="6"/>
        <v>2.5722163491766578E-5</v>
      </c>
      <c r="AB88" s="22">
        <f t="shared" si="7"/>
        <v>2.240941047467779E-3</v>
      </c>
      <c r="AC88" s="22">
        <f t="shared" si="8"/>
        <v>2.257264210767931E-3</v>
      </c>
      <c r="AD88" s="22">
        <f t="shared" si="9"/>
        <v>2.8133121208357803E-3</v>
      </c>
      <c r="AE88" s="22">
        <f t="shared" si="10"/>
        <v>2.8338044730172843E-3</v>
      </c>
    </row>
    <row r="89" spans="1:31" s="2" customFormat="1" ht="12" x14ac:dyDescent="0.15">
      <c r="A89" s="22">
        <v>0.5</v>
      </c>
      <c r="B89" s="22">
        <v>0.5</v>
      </c>
      <c r="C89" s="22">
        <v>0.05</v>
      </c>
      <c r="D89" s="22">
        <v>0.1</v>
      </c>
      <c r="E89" s="22">
        <f t="shared" si="11"/>
        <v>0.1449281809466248</v>
      </c>
      <c r="F89" s="22">
        <f t="shared" si="12"/>
        <v>0.18985636189324939</v>
      </c>
      <c r="G89" s="22">
        <f t="shared" si="13"/>
        <v>0.24397610106241027</v>
      </c>
      <c r="H89" s="22">
        <f t="shared" si="14"/>
        <v>0.28795220212482053</v>
      </c>
      <c r="I89" s="22">
        <f t="shared" si="15"/>
        <v>2.6232045236656183E-2</v>
      </c>
      <c r="J89" s="22">
        <f t="shared" si="16"/>
        <v>0.50655763527670317</v>
      </c>
      <c r="K89" s="22">
        <f t="shared" si="17"/>
        <v>4.0994025265602571E-2</v>
      </c>
      <c r="L89" s="22">
        <f t="shared" si="18"/>
        <v>0.51024707133101332</v>
      </c>
      <c r="M89" s="22">
        <f t="shared" si="19"/>
        <v>4.3701273123164214E-2</v>
      </c>
      <c r="N89" s="22">
        <f t="shared" si="20"/>
        <v>9.1085615897049457E-2</v>
      </c>
      <c r="O89" s="22">
        <f t="shared" si="21"/>
        <v>6.1324862711494392E-2</v>
      </c>
      <c r="P89" s="22">
        <f t="shared" si="22"/>
        <v>0.10810467468825855</v>
      </c>
      <c r="Q89" s="22">
        <f t="shared" si="23"/>
        <v>6.8613382323702482E-2</v>
      </c>
      <c r="R89" s="22">
        <f t="shared" si="24"/>
        <v>0.51714661920956939</v>
      </c>
      <c r="S89" s="22">
        <f t="shared" si="25"/>
        <v>8.6224671095678912E-2</v>
      </c>
      <c r="T89" s="22">
        <f t="shared" si="26"/>
        <v>0.52154282240327521</v>
      </c>
      <c r="U89" s="22">
        <f t="shared" si="0"/>
        <v>1.4700327515898703E-4</v>
      </c>
      <c r="V89" s="22">
        <f t="shared" si="1"/>
        <v>2.320465985495281E-4</v>
      </c>
      <c r="W89" s="23">
        <f t="shared" si="2"/>
        <v>3.7904987370851516E-4</v>
      </c>
      <c r="X89" s="22">
        <f t="shared" si="3"/>
        <v>6.4585951483934392E-6</v>
      </c>
      <c r="Y89" s="22">
        <f t="shared" si="4"/>
        <v>1.2917190296786878E-5</v>
      </c>
      <c r="Z89" s="22">
        <f t="shared" si="5"/>
        <v>1.2137068752257242E-5</v>
      </c>
      <c r="AA89" s="22">
        <f t="shared" si="6"/>
        <v>2.4274137504514483E-5</v>
      </c>
      <c r="AB89" s="22">
        <f t="shared" si="7"/>
        <v>2.1688840522943028E-3</v>
      </c>
      <c r="AC89" s="22">
        <f t="shared" si="8"/>
        <v>2.1846807918218434E-3</v>
      </c>
      <c r="AD89" s="22">
        <f t="shared" si="9"/>
        <v>2.7231057923524015E-3</v>
      </c>
      <c r="AE89" s="22">
        <f t="shared" si="10"/>
        <v>2.742939122244898E-3</v>
      </c>
    </row>
    <row r="90" spans="1:31" s="2" customFormat="1" ht="12" x14ac:dyDescent="0.15">
      <c r="A90" s="22">
        <v>0.5</v>
      </c>
      <c r="B90" s="22">
        <v>0.5</v>
      </c>
      <c r="C90" s="22">
        <v>0.05</v>
      </c>
      <c r="D90" s="22">
        <v>0.1</v>
      </c>
      <c r="E90" s="22">
        <f t="shared" si="11"/>
        <v>0.14492172235147641</v>
      </c>
      <c r="F90" s="22">
        <f t="shared" si="12"/>
        <v>0.18984344470295261</v>
      </c>
      <c r="G90" s="22">
        <f t="shared" si="13"/>
        <v>0.24396396399365802</v>
      </c>
      <c r="H90" s="22">
        <f t="shared" si="14"/>
        <v>0.28792792798731603</v>
      </c>
      <c r="I90" s="22">
        <f t="shared" si="15"/>
        <v>2.6230430587869082E-2</v>
      </c>
      <c r="J90" s="22">
        <f t="shared" si="16"/>
        <v>0.50655723168393629</v>
      </c>
      <c r="K90" s="22">
        <f t="shared" si="17"/>
        <v>4.0990990998414509E-2</v>
      </c>
      <c r="L90" s="22">
        <f t="shared" si="18"/>
        <v>0.51024631308279833</v>
      </c>
      <c r="M90" s="22">
        <f t="shared" si="19"/>
        <v>4.153238907086991E-2</v>
      </c>
      <c r="N90" s="22">
        <f t="shared" si="20"/>
        <v>8.8900935105227619E-2</v>
      </c>
      <c r="O90" s="22">
        <f t="shared" si="21"/>
        <v>5.860175691914199E-2</v>
      </c>
      <c r="P90" s="22">
        <f t="shared" si="22"/>
        <v>0.10536173556601365</v>
      </c>
      <c r="Q90" s="22">
        <f t="shared" si="23"/>
        <v>6.6399906400015543E-2</v>
      </c>
      <c r="R90" s="22">
        <f t="shared" si="24"/>
        <v>0.51659388025229658</v>
      </c>
      <c r="S90" s="22">
        <f t="shared" si="25"/>
        <v>8.3445580869338731E-2</v>
      </c>
      <c r="T90" s="22">
        <f t="shared" si="26"/>
        <v>0.5208492985290275</v>
      </c>
      <c r="U90" s="22">
        <f t="shared" si="0"/>
        <v>1.3767843091377918E-4</v>
      </c>
      <c r="V90" s="22">
        <f t="shared" si="1"/>
        <v>2.1734662457625423E-4</v>
      </c>
      <c r="W90" s="23">
        <f t="shared" si="2"/>
        <v>3.5502505549003338E-4</v>
      </c>
      <c r="X90" s="22">
        <f t="shared" si="3"/>
        <v>5.9618041051903158E-6</v>
      </c>
      <c r="Y90" s="22">
        <f t="shared" si="4"/>
        <v>1.1923608210380632E-5</v>
      </c>
      <c r="Z90" s="22">
        <f t="shared" si="5"/>
        <v>1.1455796004017974E-5</v>
      </c>
      <c r="AA90" s="22">
        <f t="shared" si="6"/>
        <v>2.2911592008035948E-5</v>
      </c>
      <c r="AB90" s="22">
        <f t="shared" si="7"/>
        <v>2.0991229299212387E-3</v>
      </c>
      <c r="AC90" s="22">
        <f t="shared" si="8"/>
        <v>2.1144101173708276E-3</v>
      </c>
      <c r="AD90" s="22">
        <f t="shared" si="9"/>
        <v>2.6357497831798128E-3</v>
      </c>
      <c r="AE90" s="22">
        <f t="shared" si="10"/>
        <v>2.6549450386988381E-3</v>
      </c>
    </row>
    <row r="91" spans="1:31" s="2" customFormat="1" ht="12" x14ac:dyDescent="0.15">
      <c r="A91" s="22">
        <v>0.5</v>
      </c>
      <c r="B91" s="22">
        <v>0.5</v>
      </c>
      <c r="C91" s="22">
        <v>0.05</v>
      </c>
      <c r="D91" s="22">
        <v>0.1</v>
      </c>
      <c r="E91" s="22">
        <f t="shared" si="11"/>
        <v>0.14491576054737121</v>
      </c>
      <c r="F91" s="22">
        <f t="shared" si="12"/>
        <v>0.18983152109474224</v>
      </c>
      <c r="G91" s="22">
        <f t="shared" si="13"/>
        <v>0.24395250819765402</v>
      </c>
      <c r="H91" s="22">
        <f t="shared" si="14"/>
        <v>0.28790501639530802</v>
      </c>
      <c r="I91" s="22">
        <f t="shared" si="15"/>
        <v>2.6228940136842786E-2</v>
      </c>
      <c r="J91" s="22">
        <f t="shared" si="16"/>
        <v>0.50655685913526138</v>
      </c>
      <c r="K91" s="22">
        <f t="shared" si="17"/>
        <v>4.09881270494135E-2</v>
      </c>
      <c r="L91" s="22">
        <f t="shared" si="18"/>
        <v>0.51024559739620423</v>
      </c>
      <c r="M91" s="22">
        <f t="shared" si="19"/>
        <v>3.9433266140948671E-2</v>
      </c>
      <c r="N91" s="22">
        <f t="shared" si="20"/>
        <v>8.6786524987856786E-2</v>
      </c>
      <c r="O91" s="22">
        <f t="shared" si="21"/>
        <v>5.5966007135962177E-2</v>
      </c>
      <c r="P91" s="22">
        <f t="shared" si="22"/>
        <v>0.10270679052731481</v>
      </c>
      <c r="Q91" s="22">
        <f t="shared" si="23"/>
        <v>6.4257633730173402E-2</v>
      </c>
      <c r="R91" s="22">
        <f t="shared" si="24"/>
        <v>0.51605888316051596</v>
      </c>
      <c r="S91" s="22">
        <f t="shared" si="25"/>
        <v>8.075565248239118E-2</v>
      </c>
      <c r="T91" s="22">
        <f t="shared" si="26"/>
        <v>0.5201779484794038</v>
      </c>
      <c r="U91" s="22">
        <f t="shared" si="0"/>
        <v>1.289438641815515E-4</v>
      </c>
      <c r="V91" s="22">
        <f t="shared" si="1"/>
        <v>2.0357480241873696E-4</v>
      </c>
      <c r="W91" s="23">
        <f t="shared" si="2"/>
        <v>3.3251866660028849E-4</v>
      </c>
      <c r="X91" s="22">
        <f t="shared" si="3"/>
        <v>5.4991824134971002E-6</v>
      </c>
      <c r="Y91" s="22">
        <f t="shared" si="4"/>
        <v>1.09983648269942E-5</v>
      </c>
      <c r="Z91" s="22">
        <f t="shared" si="5"/>
        <v>1.0814684251825343E-5</v>
      </c>
      <c r="AA91" s="22">
        <f t="shared" si="6"/>
        <v>2.1629368503650685E-5</v>
      </c>
      <c r="AB91" s="22">
        <f t="shared" si="7"/>
        <v>2.0315865047999884E-3</v>
      </c>
      <c r="AC91" s="22">
        <f t="shared" si="8"/>
        <v>2.0463804824858572E-3</v>
      </c>
      <c r="AD91" s="22">
        <f t="shared" si="9"/>
        <v>2.5511579619976665E-3</v>
      </c>
      <c r="AE91" s="22">
        <f t="shared" si="10"/>
        <v>2.5697354500218033E-3</v>
      </c>
    </row>
    <row r="92" spans="1:31" s="2" customFormat="1" ht="12" x14ac:dyDescent="0.15">
      <c r="A92" s="22">
        <v>0.5</v>
      </c>
      <c r="B92" s="22">
        <v>0.5</v>
      </c>
      <c r="C92" s="22">
        <v>0.05</v>
      </c>
      <c r="D92" s="22">
        <v>0.1</v>
      </c>
      <c r="E92" s="22">
        <f t="shared" si="11"/>
        <v>0.14491026136495772</v>
      </c>
      <c r="F92" s="22">
        <f t="shared" si="12"/>
        <v>0.18982052272991526</v>
      </c>
      <c r="G92" s="22">
        <f t="shared" si="13"/>
        <v>0.2439416935134022</v>
      </c>
      <c r="H92" s="22">
        <f t="shared" si="14"/>
        <v>0.28788338702680438</v>
      </c>
      <c r="I92" s="22">
        <f t="shared" si="15"/>
        <v>2.6227565341239413E-2</v>
      </c>
      <c r="J92" s="22">
        <f t="shared" si="16"/>
        <v>0.50655651549546321</v>
      </c>
      <c r="K92" s="22">
        <f t="shared" si="17"/>
        <v>4.0985423378350552E-2</v>
      </c>
      <c r="L92" s="22">
        <f t="shared" si="18"/>
        <v>0.51024492176223024</v>
      </c>
      <c r="M92" s="22">
        <f t="shared" si="19"/>
        <v>3.7401679636148683E-2</v>
      </c>
      <c r="N92" s="22">
        <f t="shared" si="20"/>
        <v>8.4740144505370929E-2</v>
      </c>
      <c r="O92" s="22">
        <f t="shared" si="21"/>
        <v>5.341484917396451E-2</v>
      </c>
      <c r="P92" s="22">
        <f t="shared" si="22"/>
        <v>0.10013705507729301</v>
      </c>
      <c r="Q92" s="22">
        <f t="shared" si="23"/>
        <v>6.2184292913428169E-2</v>
      </c>
      <c r="R92" s="22">
        <f t="shared" si="24"/>
        <v>0.51554106558996537</v>
      </c>
      <c r="S92" s="22">
        <f t="shared" si="25"/>
        <v>7.8152063706692698E-2</v>
      </c>
      <c r="T92" s="22">
        <f t="shared" si="26"/>
        <v>0.51952807756170483</v>
      </c>
      <c r="U92" s="22">
        <f t="shared" si="0"/>
        <v>1.2076235983580291E-4</v>
      </c>
      <c r="V92" s="22">
        <f t="shared" si="1"/>
        <v>1.9067290662797977E-4</v>
      </c>
      <c r="W92" s="23">
        <f t="shared" si="2"/>
        <v>3.1143526646378267E-4</v>
      </c>
      <c r="X92" s="22">
        <f t="shared" si="3"/>
        <v>5.0684989590595879E-6</v>
      </c>
      <c r="Y92" s="22">
        <f t="shared" si="4"/>
        <v>1.0136997918119176E-5</v>
      </c>
      <c r="Z92" s="22">
        <f t="shared" si="5"/>
        <v>1.0211309951517774E-5</v>
      </c>
      <c r="AA92" s="22">
        <f t="shared" si="6"/>
        <v>2.0422619903035549E-5</v>
      </c>
      <c r="AB92" s="22">
        <f t="shared" si="7"/>
        <v>1.9662056221111807E-3</v>
      </c>
      <c r="AC92" s="22">
        <f t="shared" si="8"/>
        <v>1.9805222184168347E-3</v>
      </c>
      <c r="AD92" s="22">
        <f t="shared" si="9"/>
        <v>2.4692464296389095E-3</v>
      </c>
      <c r="AE92" s="22">
        <f t="shared" si="10"/>
        <v>2.4872258331737037E-3</v>
      </c>
    </row>
    <row r="93" spans="1:31" s="2" customFormat="1" ht="12" x14ac:dyDescent="0.15">
      <c r="A93" s="22">
        <v>0.5</v>
      </c>
      <c r="B93" s="22">
        <v>0.5</v>
      </c>
      <c r="C93" s="22">
        <v>0.05</v>
      </c>
      <c r="D93" s="22">
        <v>0.1</v>
      </c>
      <c r="E93" s="22">
        <f t="shared" si="11"/>
        <v>0.14490519286599865</v>
      </c>
      <c r="F93" s="22">
        <f t="shared" si="12"/>
        <v>0.18981038573199713</v>
      </c>
      <c r="G93" s="22">
        <f t="shared" si="13"/>
        <v>0.24393148220345068</v>
      </c>
      <c r="H93" s="22">
        <f t="shared" si="14"/>
        <v>0.28786296440690134</v>
      </c>
      <c r="I93" s="22">
        <f t="shared" si="15"/>
        <v>2.6226298216499647E-2</v>
      </c>
      <c r="J93" s="22">
        <f t="shared" si="16"/>
        <v>0.50655619876874669</v>
      </c>
      <c r="K93" s="22">
        <f t="shared" si="17"/>
        <v>4.0982870550862673E-2</v>
      </c>
      <c r="L93" s="22">
        <f t="shared" si="18"/>
        <v>0.51024428382328235</v>
      </c>
      <c r="M93" s="22">
        <f t="shared" si="19"/>
        <v>3.5435474014037502E-2</v>
      </c>
      <c r="N93" s="22">
        <f t="shared" si="20"/>
        <v>8.275962228695409E-2</v>
      </c>
      <c r="O93" s="22">
        <f t="shared" si="21"/>
        <v>5.0945602744325601E-2</v>
      </c>
      <c r="P93" s="22">
        <f t="shared" si="22"/>
        <v>9.7649829244119302E-2</v>
      </c>
      <c r="Q93" s="22">
        <f t="shared" si="23"/>
        <v>6.0177683221411787E-2</v>
      </c>
      <c r="R93" s="22">
        <f t="shared" si="24"/>
        <v>0.51503988235164622</v>
      </c>
      <c r="S93" s="22">
        <f t="shared" si="25"/>
        <v>7.5632078058279678E-2</v>
      </c>
      <c r="T93" s="22">
        <f t="shared" si="26"/>
        <v>0.51889901151183682</v>
      </c>
      <c r="U93" s="22">
        <f t="shared" si="0"/>
        <v>1.1309903057567967E-4</v>
      </c>
      <c r="V93" s="22">
        <f t="shared" si="1"/>
        <v>1.7858631806227026E-4</v>
      </c>
      <c r="W93" s="23">
        <f t="shared" si="2"/>
        <v>2.9168534863794991E-4</v>
      </c>
      <c r="X93" s="22">
        <f t="shared" si="3"/>
        <v>4.6676633091321837E-6</v>
      </c>
      <c r="Y93" s="22">
        <f t="shared" si="4"/>
        <v>9.3353266182643675E-6</v>
      </c>
      <c r="Z93" s="22">
        <f t="shared" si="5"/>
        <v>9.6433960903241772E-6</v>
      </c>
      <c r="AA93" s="22">
        <f t="shared" si="6"/>
        <v>1.9286792180648354E-5</v>
      </c>
      <c r="AB93" s="22">
        <f t="shared" si="7"/>
        <v>1.9029131082435675E-3</v>
      </c>
      <c r="AC93" s="22">
        <f t="shared" si="8"/>
        <v>1.9167676527376465E-3</v>
      </c>
      <c r="AD93" s="22">
        <f t="shared" si="9"/>
        <v>2.3899334973828661E-3</v>
      </c>
      <c r="AE93" s="22">
        <f t="shared" si="10"/>
        <v>2.4073338925107044E-3</v>
      </c>
    </row>
    <row r="94" spans="1:31" s="2" customFormat="1" ht="12" x14ac:dyDescent="0.15">
      <c r="A94" s="22">
        <v>0.5</v>
      </c>
      <c r="B94" s="22">
        <v>0.5</v>
      </c>
      <c r="C94" s="22">
        <v>0.05</v>
      </c>
      <c r="D94" s="22">
        <v>0.1</v>
      </c>
      <c r="E94" s="22">
        <f t="shared" si="11"/>
        <v>0.14490052520268951</v>
      </c>
      <c r="F94" s="22">
        <f t="shared" si="12"/>
        <v>0.18980105040537887</v>
      </c>
      <c r="G94" s="22">
        <f t="shared" si="13"/>
        <v>0.24392183880736035</v>
      </c>
      <c r="H94" s="22">
        <f t="shared" si="14"/>
        <v>0.28784367761472068</v>
      </c>
      <c r="I94" s="22">
        <f t="shared" si="15"/>
        <v>2.6225131300672364E-2</v>
      </c>
      <c r="J94" s="22">
        <f t="shared" si="16"/>
        <v>0.50655590708994602</v>
      </c>
      <c r="K94" s="22">
        <f t="shared" si="17"/>
        <v>4.098045970184009E-2</v>
      </c>
      <c r="L94" s="22">
        <f t="shared" si="18"/>
        <v>0.51024368136401921</v>
      </c>
      <c r="M94" s="22">
        <f t="shared" si="19"/>
        <v>3.3532560905793936E-2</v>
      </c>
      <c r="N94" s="22">
        <f t="shared" si="20"/>
        <v>8.0842854634216449E-2</v>
      </c>
      <c r="O94" s="22">
        <f t="shared" si="21"/>
        <v>4.8555669246942733E-2</v>
      </c>
      <c r="P94" s="22">
        <f t="shared" si="22"/>
        <v>9.52424953516086E-2</v>
      </c>
      <c r="Q94" s="22">
        <f t="shared" si="23"/>
        <v>5.8235672567222174E-2</v>
      </c>
      <c r="R94" s="22">
        <f t="shared" si="24"/>
        <v>0.51455480495164307</v>
      </c>
      <c r="S94" s="22">
        <f t="shared" si="25"/>
        <v>7.3193042530244723E-2</v>
      </c>
      <c r="T94" s="22">
        <f t="shared" si="26"/>
        <v>0.51829009602026255</v>
      </c>
      <c r="U94" s="22">
        <f t="shared" si="0"/>
        <v>1.0592117359018688E-4</v>
      </c>
      <c r="V94" s="22">
        <f t="shared" si="1"/>
        <v>1.6726380621521193E-4</v>
      </c>
      <c r="W94" s="23">
        <f t="shared" si="2"/>
        <v>2.7318497980539881E-4</v>
      </c>
      <c r="X94" s="22">
        <f t="shared" si="3"/>
        <v>4.2947171820711978E-6</v>
      </c>
      <c r="Y94" s="22">
        <f t="shared" si="4"/>
        <v>8.5894343641423956E-6</v>
      </c>
      <c r="Z94" s="22">
        <f t="shared" si="5"/>
        <v>9.1088035181174921E-6</v>
      </c>
      <c r="AA94" s="22">
        <f t="shared" si="6"/>
        <v>1.8217607036234984E-5</v>
      </c>
      <c r="AB94" s="22">
        <f t="shared" si="7"/>
        <v>1.8416437301913859E-3</v>
      </c>
      <c r="AC94" s="22">
        <f t="shared" si="8"/>
        <v>1.8550510684045044E-3</v>
      </c>
      <c r="AD94" s="22">
        <f t="shared" si="9"/>
        <v>2.3131396614063061E-3</v>
      </c>
      <c r="AE94" s="22">
        <f t="shared" si="10"/>
        <v>2.3299795339974234E-3</v>
      </c>
    </row>
    <row r="95" spans="1:31" s="2" customFormat="1" ht="12" x14ac:dyDescent="0.15">
      <c r="A95" s="22">
        <v>0.5</v>
      </c>
      <c r="B95" s="22">
        <v>0.5</v>
      </c>
      <c r="C95" s="22">
        <v>0.05</v>
      </c>
      <c r="D95" s="22">
        <v>0.1</v>
      </c>
      <c r="E95" s="22">
        <f t="shared" si="11"/>
        <v>0.14489623048550743</v>
      </c>
      <c r="F95" s="22">
        <f t="shared" si="12"/>
        <v>0.18979246097101474</v>
      </c>
      <c r="G95" s="22">
        <f t="shared" si="13"/>
        <v>0.24391273000384223</v>
      </c>
      <c r="H95" s="22">
        <f t="shared" si="14"/>
        <v>0.28782546000768444</v>
      </c>
      <c r="I95" s="22">
        <f t="shared" si="15"/>
        <v>2.6224057621376848E-2</v>
      </c>
      <c r="J95" s="22">
        <f t="shared" si="16"/>
        <v>0.50655563871626685</v>
      </c>
      <c r="K95" s="22">
        <f t="shared" si="17"/>
        <v>4.097818250096056E-2</v>
      </c>
      <c r="L95" s="22">
        <f t="shared" si="18"/>
        <v>0.51024311230273955</v>
      </c>
      <c r="M95" s="22">
        <f t="shared" si="19"/>
        <v>3.1690917175602552E-2</v>
      </c>
      <c r="N95" s="22">
        <f t="shared" si="20"/>
        <v>7.8987803565811948E-2</v>
      </c>
      <c r="O95" s="22">
        <f t="shared" si="21"/>
        <v>4.6242529585536429E-2</v>
      </c>
      <c r="P95" s="22">
        <f t="shared" si="22"/>
        <v>9.2912515817611174E-2</v>
      </c>
      <c r="Q95" s="22">
        <f t="shared" si="23"/>
        <v>5.6356195516768973E-2</v>
      </c>
      <c r="R95" s="22">
        <f t="shared" si="24"/>
        <v>0.51408532113713357</v>
      </c>
      <c r="S95" s="22">
        <f t="shared" si="25"/>
        <v>7.0832385352712718E-2</v>
      </c>
      <c r="T95" s="22">
        <f t="shared" si="26"/>
        <v>0.51770069625629611</v>
      </c>
      <c r="U95" s="22">
        <f t="shared" si="0"/>
        <v>9.9198135768090815E-5</v>
      </c>
      <c r="V95" s="22">
        <f t="shared" si="1"/>
        <v>1.5665732397882759E-4</v>
      </c>
      <c r="W95" s="23">
        <f t="shared" si="2"/>
        <v>2.5585545974691841E-4</v>
      </c>
      <c r="X95" s="22">
        <f t="shared" si="3"/>
        <v>3.9478264001322555E-6</v>
      </c>
      <c r="Y95" s="22">
        <f t="shared" si="4"/>
        <v>7.895652800264511E-6</v>
      </c>
      <c r="Z95" s="22">
        <f t="shared" si="5"/>
        <v>8.6055227606200311E-6</v>
      </c>
      <c r="AA95" s="22">
        <f t="shared" si="6"/>
        <v>1.7211045521240062E-5</v>
      </c>
      <c r="AB95" s="22">
        <f t="shared" si="7"/>
        <v>1.7823341541178153E-3</v>
      </c>
      <c r="AC95" s="22">
        <f t="shared" si="8"/>
        <v>1.7953086619768798E-3</v>
      </c>
      <c r="AD95" s="22">
        <f t="shared" si="9"/>
        <v>2.2387875739153427E-3</v>
      </c>
      <c r="AE95" s="22">
        <f t="shared" si="10"/>
        <v>2.2550848360787992E-3</v>
      </c>
    </row>
    <row r="96" spans="1:31" s="2" customFormat="1" ht="12" x14ac:dyDescent="0.15">
      <c r="A96" s="22">
        <v>0.5</v>
      </c>
      <c r="B96" s="22">
        <v>0.5</v>
      </c>
      <c r="C96" s="22">
        <v>0.05</v>
      </c>
      <c r="D96" s="22">
        <v>0.1</v>
      </c>
      <c r="E96" s="22">
        <f t="shared" si="11"/>
        <v>0.14489228265910731</v>
      </c>
      <c r="F96" s="22">
        <f t="shared" si="12"/>
        <v>0.18978456531821447</v>
      </c>
      <c r="G96" s="22">
        <f t="shared" si="13"/>
        <v>0.24390412448108162</v>
      </c>
      <c r="H96" s="22">
        <f t="shared" si="14"/>
        <v>0.28780824896216323</v>
      </c>
      <c r="I96" s="22">
        <f t="shared" si="15"/>
        <v>2.6223070664776815E-2</v>
      </c>
      <c r="J96" s="22">
        <f t="shared" si="16"/>
        <v>0.50655539201953115</v>
      </c>
      <c r="K96" s="22">
        <f t="shared" si="17"/>
        <v>4.0976031120270401E-2</v>
      </c>
      <c r="L96" s="22">
        <f t="shared" si="18"/>
        <v>0.51024257468328105</v>
      </c>
      <c r="M96" s="22">
        <f t="shared" si="19"/>
        <v>2.9908583021484737E-2</v>
      </c>
      <c r="N96" s="22">
        <f t="shared" si="20"/>
        <v>7.7192494903835063E-2</v>
      </c>
      <c r="O96" s="22">
        <f t="shared" si="21"/>
        <v>4.4003742011621085E-2</v>
      </c>
      <c r="P96" s="22">
        <f t="shared" si="22"/>
        <v>9.065743098153238E-2</v>
      </c>
      <c r="Q96" s="22">
        <f t="shared" si="23"/>
        <v>5.4537251343155749E-2</v>
      </c>
      <c r="R96" s="22">
        <f t="shared" si="24"/>
        <v>0.51363093444917829</v>
      </c>
      <c r="S96" s="22">
        <f t="shared" si="25"/>
        <v>6.8547613783211961E-2</v>
      </c>
      <c r="T96" s="22">
        <f t="shared" si="26"/>
        <v>0.51713019639231417</v>
      </c>
      <c r="U96" s="22">
        <f t="shared" si="0"/>
        <v>9.2901186978897708E-5</v>
      </c>
      <c r="V96" s="22">
        <f t="shared" si="1"/>
        <v>1.4672181421962666E-4</v>
      </c>
      <c r="W96" s="23">
        <f t="shared" si="2"/>
        <v>2.3962300119852436E-4</v>
      </c>
      <c r="X96" s="22">
        <f t="shared" si="3"/>
        <v>3.6252733021709331E-6</v>
      </c>
      <c r="Y96" s="22">
        <f t="shared" si="4"/>
        <v>7.2505466043418663E-6</v>
      </c>
      <c r="Z96" s="22">
        <f t="shared" si="5"/>
        <v>8.1316662918863838E-6</v>
      </c>
      <c r="AA96" s="22">
        <f t="shared" si="6"/>
        <v>1.6263332583772768E-5</v>
      </c>
      <c r="AB96" s="22">
        <f t="shared" si="7"/>
        <v>1.7249229033050293E-3</v>
      </c>
      <c r="AC96" s="22">
        <f t="shared" si="8"/>
        <v>1.7374785012229887E-3</v>
      </c>
      <c r="AD96" s="22">
        <f t="shared" si="9"/>
        <v>2.1668020114303755E-3</v>
      </c>
      <c r="AE96" s="22">
        <f t="shared" si="10"/>
        <v>2.1825740176871292E-3</v>
      </c>
    </row>
    <row r="97" spans="1:31" s="2" customFormat="1" ht="12" x14ac:dyDescent="0.15">
      <c r="A97" s="22">
        <v>0.5</v>
      </c>
      <c r="B97" s="22">
        <v>0.5</v>
      </c>
      <c r="C97" s="22">
        <v>0.05</v>
      </c>
      <c r="D97" s="22">
        <v>0.1</v>
      </c>
      <c r="E97" s="22">
        <f t="shared" si="11"/>
        <v>0.14488865738580514</v>
      </c>
      <c r="F97" s="22">
        <f t="shared" si="12"/>
        <v>0.18977731477161014</v>
      </c>
      <c r="G97" s="22">
        <f t="shared" si="13"/>
        <v>0.24389599281478974</v>
      </c>
      <c r="H97" s="22">
        <f t="shared" si="14"/>
        <v>0.28779198562957947</v>
      </c>
      <c r="I97" s="22">
        <f t="shared" si="15"/>
        <v>2.6222164346451273E-2</v>
      </c>
      <c r="J97" s="22">
        <f t="shared" si="16"/>
        <v>0.50655516547889579</v>
      </c>
      <c r="K97" s="22">
        <f t="shared" si="17"/>
        <v>4.0973998203697438E-2</v>
      </c>
      <c r="L97" s="22">
        <f t="shared" si="18"/>
        <v>0.51024206666740113</v>
      </c>
      <c r="M97" s="22">
        <f t="shared" si="19"/>
        <v>2.8183660118179708E-2</v>
      </c>
      <c r="N97" s="22">
        <f t="shared" si="20"/>
        <v>7.5455016402612068E-2</v>
      </c>
      <c r="O97" s="22">
        <f t="shared" si="21"/>
        <v>4.1836940000190712E-2</v>
      </c>
      <c r="P97" s="22">
        <f t="shared" si="22"/>
        <v>8.8474856963845244E-2</v>
      </c>
      <c r="Q97" s="22">
        <f t="shared" si="23"/>
        <v>5.277690212465691E-2</v>
      </c>
      <c r="R97" s="22">
        <f t="shared" si="24"/>
        <v>0.51319116378279472</v>
      </c>
      <c r="S97" s="22">
        <f t="shared" si="25"/>
        <v>6.6336311930262348E-2</v>
      </c>
      <c r="T97" s="22">
        <f t="shared" si="26"/>
        <v>0.51657799912927826</v>
      </c>
      <c r="U97" s="22">
        <f t="shared" ref="U97:U160" si="27">0.5*(A97-R97)^2</f>
        <v>8.7003400972257601E-5</v>
      </c>
      <c r="V97" s="22">
        <f t="shared" ref="V97:V160" si="28">0.5*(B97-T97)^2</f>
        <v>1.3741502756517545E-4</v>
      </c>
      <c r="W97" s="23">
        <f t="shared" ref="W97:W160" si="29">U97+V97</f>
        <v>2.2441842853743307E-4</v>
      </c>
      <c r="X97" s="22">
        <f t="shared" ref="X97:X160" si="30">((R97-A97)*R97*(1-R97)*M97+(T97-B97)*T97*(1-T97)*O97)*J97*(1-J97)*C97</f>
        <v>3.3254495935353284E-6</v>
      </c>
      <c r="Y97" s="22">
        <f t="shared" ref="Y97:Y160" si="31">((R97-A97)*R97*(1-R97)*M97+(T97-B97)*T97*(1-T97)*O97)*J97*(1-J97)*D97</f>
        <v>6.6508991870706568E-6</v>
      </c>
      <c r="Z97" s="22">
        <f t="shared" ref="Z97:Z160" si="32">((R97-A97)*R97*(1-R97)*N97+(T97-B97)*T97*(1-T97)*P97)*J97*(1-J97)*C97</f>
        <v>7.6854612439041175E-6</v>
      </c>
      <c r="AA97" s="22">
        <f t="shared" ref="AA97:AA160" si="33">((R97-A97)*R97*(1-R97)*N97+(T97-B97)*T97*(1-T97)*P97)*J97*(1-J97)*D97</f>
        <v>1.5370922487808235E-5</v>
      </c>
      <c r="AB97" s="22">
        <f t="shared" ref="AB97:AB160" si="34">(R97-A97)*R97*(1-R97)*J97</f>
        <v>1.6693503156876553E-3</v>
      </c>
      <c r="AC97" s="22">
        <f t="shared" ref="AC97:AC160" si="35">(R97-A97)*R97*(1-R97)*L97</f>
        <v>1.6815004823079519E-3</v>
      </c>
      <c r="AD97" s="22">
        <f t="shared" ref="AD97:AD160" si="36">(T97-B97)*T97*(1-T97)*J97</f>
        <v>2.0971098406508885E-3</v>
      </c>
      <c r="AE97" s="22">
        <f t="shared" ref="AE97:AE160" si="37">(T97-B97)*T97*(1-T97)*L97</f>
        <v>2.112373403814068E-3</v>
      </c>
    </row>
    <row r="98" spans="1:31" s="2" customFormat="1" ht="12" x14ac:dyDescent="0.15">
      <c r="A98" s="22">
        <v>0.5</v>
      </c>
      <c r="B98" s="22">
        <v>0.5</v>
      </c>
      <c r="C98" s="22">
        <v>0.05</v>
      </c>
      <c r="D98" s="22">
        <v>0.1</v>
      </c>
      <c r="E98" s="22">
        <f t="shared" ref="E98:E161" si="38">E97-$K$30*X97</f>
        <v>0.14488533193621161</v>
      </c>
      <c r="F98" s="22">
        <f t="shared" ref="F98:F161" si="39">F97-$K$30*Y97</f>
        <v>0.18977066387242306</v>
      </c>
      <c r="G98" s="22">
        <f t="shared" ref="G98:G161" si="40">G97-$K$30*Z97</f>
        <v>0.24388830735354583</v>
      </c>
      <c r="H98" s="22">
        <f t="shared" ref="H98:H161" si="41">H97-$K$30*AA97</f>
        <v>0.28777661470709165</v>
      </c>
      <c r="I98" s="22">
        <f t="shared" ref="I98:I161" si="42">C98*E98+D98*F98</f>
        <v>2.6221332984052888E-2</v>
      </c>
      <c r="J98" s="22">
        <f t="shared" ref="J98:J161" si="43">1/(1+(EXP(-I98)))</f>
        <v>0.50655495767401892</v>
      </c>
      <c r="K98" s="22">
        <f t="shared" ref="K98:K161" si="44">C98*G98+D98*H98</f>
        <v>4.0972076838386454E-2</v>
      </c>
      <c r="L98" s="22">
        <f t="shared" ref="L98:L161" si="45">1/(1+EXP(-K98))</f>
        <v>0.51024158652761498</v>
      </c>
      <c r="M98" s="22">
        <f t="shared" ref="M98:M161" si="46">M97-$K$30*AB97</f>
        <v>2.6514309802492052E-2</v>
      </c>
      <c r="N98" s="22">
        <f t="shared" ref="N98:N161" si="47">N97-$K$30*AC97</f>
        <v>7.3773515920304122E-2</v>
      </c>
      <c r="O98" s="22">
        <f t="shared" ref="O98:O161" si="48">O97-$K$30*AD97</f>
        <v>3.9739830159539823E-2</v>
      </c>
      <c r="P98" s="22">
        <f t="shared" ref="P98:P161" si="49">P97-$K$30*AE97</f>
        <v>8.6362483560031178E-2</v>
      </c>
      <c r="Q98" s="22">
        <f t="shared" ref="Q98:Q161" si="50">J98*M98+L98*N98</f>
        <v>5.1073270886653428E-2</v>
      </c>
      <c r="R98" s="22">
        <f t="shared" ref="R98:R161" si="51">1/(1+EXP(-Q98))</f>
        <v>0.51276554295473409</v>
      </c>
      <c r="S98" s="22">
        <f t="shared" ref="S98:S161" si="52">J98*O98+L98*P98</f>
        <v>6.4196138612573769E-2</v>
      </c>
      <c r="T98" s="22">
        <f t="shared" ref="T98:T161" si="53">1/(1+EXP(-S98))</f>
        <v>0.51604352522479047</v>
      </c>
      <c r="U98" s="22">
        <f t="shared" si="27"/>
        <v>8.1479543464580559E-5</v>
      </c>
      <c r="V98" s="22">
        <f t="shared" si="28"/>
        <v>1.2869735081924401E-4</v>
      </c>
      <c r="W98" s="23">
        <f t="shared" si="29"/>
        <v>2.1017689428382458E-4</v>
      </c>
      <c r="X98" s="22">
        <f t="shared" si="30"/>
        <v>3.0468496110934204E-6</v>
      </c>
      <c r="Y98" s="22">
        <f t="shared" si="31"/>
        <v>6.0936992221868408E-6</v>
      </c>
      <c r="Z98" s="22">
        <f t="shared" si="32"/>
        <v>7.2652425317362856E-6</v>
      </c>
      <c r="AA98" s="22">
        <f t="shared" si="33"/>
        <v>1.4530485063472571E-5</v>
      </c>
      <c r="AB98" s="22">
        <f t="shared" si="34"/>
        <v>1.6155585011439952E-3</v>
      </c>
      <c r="AC98" s="22">
        <f t="shared" si="35"/>
        <v>1.6273162867401292E-3</v>
      </c>
      <c r="AD98" s="22">
        <f t="shared" si="36"/>
        <v>2.0296399822839649E-3</v>
      </c>
      <c r="AE98" s="22">
        <f t="shared" si="37"/>
        <v>2.0444113890340995E-3</v>
      </c>
    </row>
    <row r="99" spans="1:31" s="2" customFormat="1" ht="12" x14ac:dyDescent="0.15">
      <c r="A99" s="22">
        <v>0.5</v>
      </c>
      <c r="B99" s="22">
        <v>0.5</v>
      </c>
      <c r="C99" s="22">
        <v>0.05</v>
      </c>
      <c r="D99" s="22">
        <v>0.1</v>
      </c>
      <c r="E99" s="22">
        <f t="shared" si="38"/>
        <v>0.14488228508660053</v>
      </c>
      <c r="F99" s="22">
        <f t="shared" si="39"/>
        <v>0.18976457017320086</v>
      </c>
      <c r="G99" s="22">
        <f t="shared" si="40"/>
        <v>0.24388104211101411</v>
      </c>
      <c r="H99" s="22">
        <f t="shared" si="41"/>
        <v>0.2877620842220282</v>
      </c>
      <c r="I99" s="22">
        <f t="shared" si="42"/>
        <v>2.6220571271650117E-2</v>
      </c>
      <c r="J99" s="22">
        <f t="shared" si="43"/>
        <v>0.50655476727864601</v>
      </c>
      <c r="K99" s="22">
        <f t="shared" si="44"/>
        <v>4.097026052775353E-2</v>
      </c>
      <c r="L99" s="22">
        <f t="shared" si="45"/>
        <v>0.51024113264046134</v>
      </c>
      <c r="M99" s="22">
        <f t="shared" si="46"/>
        <v>2.4898751301348058E-2</v>
      </c>
      <c r="N99" s="22">
        <f t="shared" si="47"/>
        <v>7.2146199633563987E-2</v>
      </c>
      <c r="O99" s="22">
        <f t="shared" si="48"/>
        <v>3.771019017725586E-2</v>
      </c>
      <c r="P99" s="22">
        <f t="shared" si="49"/>
        <v>8.4318072170997072E-2</v>
      </c>
      <c r="Q99" s="22">
        <f t="shared" si="50"/>
        <v>4.9424539787717769E-2</v>
      </c>
      <c r="R99" s="22">
        <f t="shared" si="51"/>
        <v>0.51235362027931086</v>
      </c>
      <c r="S99" s="22">
        <f t="shared" si="52"/>
        <v>6.2124825255863034E-2</v>
      </c>
      <c r="T99" s="22">
        <f t="shared" si="53"/>
        <v>0.5155262130247612</v>
      </c>
      <c r="U99" s="22">
        <f t="shared" si="27"/>
        <v>7.6305967002700294E-5</v>
      </c>
      <c r="V99" s="22">
        <f t="shared" si="28"/>
        <v>1.2053164544513223E-4</v>
      </c>
      <c r="W99" s="23">
        <f t="shared" si="29"/>
        <v>1.9683761244783252E-4</v>
      </c>
      <c r="X99" s="22">
        <f t="shared" si="30"/>
        <v>2.7880639820461688E-6</v>
      </c>
      <c r="Y99" s="22">
        <f t="shared" si="31"/>
        <v>5.5761279640923377E-6</v>
      </c>
      <c r="Z99" s="22">
        <f t="shared" si="32"/>
        <v>6.8694463732771155E-6</v>
      </c>
      <c r="AA99" s="22">
        <f t="shared" si="33"/>
        <v>1.3738892746554231E-5</v>
      </c>
      <c r="AB99" s="22">
        <f t="shared" si="34"/>
        <v>1.563491298699842E-3</v>
      </c>
      <c r="AC99" s="22">
        <f t="shared" si="35"/>
        <v>1.5748693382314615E-3</v>
      </c>
      <c r="AD99" s="22">
        <f t="shared" si="36"/>
        <v>1.9643233731827274E-3</v>
      </c>
      <c r="AE99" s="22">
        <f t="shared" si="37"/>
        <v>1.9786183993280872E-3</v>
      </c>
    </row>
    <row r="100" spans="1:31" s="2" customFormat="1" ht="12" x14ac:dyDescent="0.15">
      <c r="A100" s="22">
        <v>0.5</v>
      </c>
      <c r="B100" s="22">
        <v>0.5</v>
      </c>
      <c r="C100" s="22">
        <v>0.05</v>
      </c>
      <c r="D100" s="22">
        <v>0.1</v>
      </c>
      <c r="E100" s="22">
        <f t="shared" si="38"/>
        <v>0.14487949702261849</v>
      </c>
      <c r="F100" s="22">
        <f t="shared" si="39"/>
        <v>0.18975899404523677</v>
      </c>
      <c r="G100" s="22">
        <f t="shared" si="40"/>
        <v>0.24387417266464084</v>
      </c>
      <c r="H100" s="22">
        <f t="shared" si="41"/>
        <v>0.28774834532928167</v>
      </c>
      <c r="I100" s="22">
        <f t="shared" si="42"/>
        <v>2.6219874255654606E-2</v>
      </c>
      <c r="J100" s="22">
        <f t="shared" si="43"/>
        <v>0.50655459305459372</v>
      </c>
      <c r="K100" s="22">
        <f t="shared" si="44"/>
        <v>4.0968543166160214E-2</v>
      </c>
      <c r="L100" s="22">
        <f t="shared" si="45"/>
        <v>0.5102407034801737</v>
      </c>
      <c r="M100" s="22">
        <f t="shared" si="46"/>
        <v>2.3335260002648215E-2</v>
      </c>
      <c r="N100" s="22">
        <f t="shared" si="47"/>
        <v>7.0571330295332524E-2</v>
      </c>
      <c r="O100" s="22">
        <f t="shared" si="48"/>
        <v>3.5745866804073136E-2</v>
      </c>
      <c r="P100" s="22">
        <f t="shared" si="49"/>
        <v>8.2339453771668986E-2</v>
      </c>
      <c r="Q100" s="22">
        <f t="shared" si="50"/>
        <v>4.7828948349886762E-2</v>
      </c>
      <c r="R100" s="22">
        <f t="shared" si="51"/>
        <v>0.5119549581525672</v>
      </c>
      <c r="S100" s="22">
        <f t="shared" si="52"/>
        <v>6.0120173828950602E-2</v>
      </c>
      <c r="T100" s="22">
        <f t="shared" si="53"/>
        <v>0.51502551799962382</v>
      </c>
      <c r="U100" s="22">
        <f t="shared" si="27"/>
        <v>7.1460512214816443E-5</v>
      </c>
      <c r="V100" s="22">
        <f t="shared" si="28"/>
        <v>1.1288309557850965E-4</v>
      </c>
      <c r="W100" s="23">
        <f t="shared" si="29"/>
        <v>1.8434360779332609E-4</v>
      </c>
      <c r="X100" s="22">
        <f t="shared" si="30"/>
        <v>2.5477736559197217E-6</v>
      </c>
      <c r="Y100" s="22">
        <f t="shared" si="31"/>
        <v>5.0955473118394435E-6</v>
      </c>
      <c r="Z100" s="22">
        <f t="shared" si="32"/>
        <v>6.4966041833775177E-6</v>
      </c>
      <c r="AA100" s="22">
        <f t="shared" si="33"/>
        <v>1.2993208366755035E-5</v>
      </c>
      <c r="AB100" s="22">
        <f t="shared" si="34"/>
        <v>1.5130942337813695E-3</v>
      </c>
      <c r="AC100" s="22">
        <f t="shared" si="35"/>
        <v>1.5241047596091855E-3</v>
      </c>
      <c r="AD100" s="22">
        <f t="shared" si="36"/>
        <v>1.9010929271047064E-3</v>
      </c>
      <c r="AE100" s="22">
        <f t="shared" si="37"/>
        <v>1.9149268525190236E-3</v>
      </c>
    </row>
    <row r="101" spans="1:31" s="2" customFormat="1" ht="12" x14ac:dyDescent="0.15">
      <c r="A101" s="22">
        <v>0.5</v>
      </c>
      <c r="B101" s="22">
        <v>0.5</v>
      </c>
      <c r="C101" s="22">
        <v>0.05</v>
      </c>
      <c r="D101" s="22">
        <v>0.1</v>
      </c>
      <c r="E101" s="22">
        <f t="shared" si="38"/>
        <v>0.14487694924896258</v>
      </c>
      <c r="F101" s="22">
        <f t="shared" si="39"/>
        <v>0.18975389849792493</v>
      </c>
      <c r="G101" s="22">
        <f t="shared" si="40"/>
        <v>0.24386767606045748</v>
      </c>
      <c r="H101" s="22">
        <f t="shared" si="41"/>
        <v>0.28773535212091494</v>
      </c>
      <c r="I101" s="22">
        <f t="shared" si="42"/>
        <v>2.6219237312240625E-2</v>
      </c>
      <c r="J101" s="22">
        <f t="shared" si="43"/>
        <v>0.50655443384610432</v>
      </c>
      <c r="K101" s="22">
        <f t="shared" si="44"/>
        <v>4.0966919015114373E-2</v>
      </c>
      <c r="L101" s="22">
        <f t="shared" si="45"/>
        <v>0.51024029761273348</v>
      </c>
      <c r="M101" s="22">
        <f t="shared" si="46"/>
        <v>2.1822165768866846E-2</v>
      </c>
      <c r="N101" s="22">
        <f t="shared" si="47"/>
        <v>6.9047225535723344E-2</v>
      </c>
      <c r="O101" s="22">
        <f t="shared" si="48"/>
        <v>3.384477387696843E-2</v>
      </c>
      <c r="P101" s="22">
        <f t="shared" si="49"/>
        <v>8.0424526919149961E-2</v>
      </c>
      <c r="Q101" s="22">
        <f t="shared" si="50"/>
        <v>4.6284791733025195E-2</v>
      </c>
      <c r="R101" s="22">
        <f t="shared" si="51"/>
        <v>0.51156913264499615</v>
      </c>
      <c r="S101" s="22">
        <f t="shared" si="52"/>
        <v>5.8180054820487534E-2</v>
      </c>
      <c r="T101" s="22">
        <f t="shared" si="53"/>
        <v>0.51454091228591081</v>
      </c>
      <c r="U101" s="22">
        <f t="shared" si="27"/>
        <v>6.6922415078757804E-5</v>
      </c>
      <c r="V101" s="22">
        <f t="shared" si="28"/>
        <v>1.0571906505327599E-4</v>
      </c>
      <c r="W101" s="23">
        <f t="shared" si="29"/>
        <v>1.7264148013203381E-4</v>
      </c>
      <c r="X101" s="22">
        <f t="shared" si="30"/>
        <v>2.3247442899000301E-6</v>
      </c>
      <c r="Y101" s="22">
        <f t="shared" si="31"/>
        <v>4.6494885798000602E-6</v>
      </c>
      <c r="Z101" s="22">
        <f t="shared" si="32"/>
        <v>6.1453368228172498E-6</v>
      </c>
      <c r="AA101" s="22">
        <f t="shared" si="33"/>
        <v>1.22906736456345E-5</v>
      </c>
      <c r="AB101" s="22">
        <f t="shared" si="34"/>
        <v>1.4643144756371956E-3</v>
      </c>
      <c r="AC101" s="22">
        <f t="shared" si="35"/>
        <v>1.4749693298997909E-3</v>
      </c>
      <c r="AD101" s="22">
        <f t="shared" si="36"/>
        <v>1.8398834943684512E-3</v>
      </c>
      <c r="AE101" s="22">
        <f t="shared" si="37"/>
        <v>1.8532711176002161E-3</v>
      </c>
    </row>
    <row r="102" spans="1:31" s="2" customFormat="1" ht="12" x14ac:dyDescent="0.15">
      <c r="A102" s="22">
        <v>0.5</v>
      </c>
      <c r="B102" s="22">
        <v>0.5</v>
      </c>
      <c r="C102" s="22">
        <v>0.05</v>
      </c>
      <c r="D102" s="22">
        <v>0.1</v>
      </c>
      <c r="E102" s="22">
        <f t="shared" si="38"/>
        <v>0.14487462450467267</v>
      </c>
      <c r="F102" s="22">
        <f t="shared" si="39"/>
        <v>0.18974924900934512</v>
      </c>
      <c r="G102" s="22">
        <f t="shared" si="40"/>
        <v>0.24386153072363467</v>
      </c>
      <c r="H102" s="22">
        <f t="shared" si="41"/>
        <v>0.28772306144726933</v>
      </c>
      <c r="I102" s="22">
        <f t="shared" si="42"/>
        <v>2.6218656126168145E-2</v>
      </c>
      <c r="J102" s="22">
        <f t="shared" si="43"/>
        <v>0.50655428857455376</v>
      </c>
      <c r="K102" s="22">
        <f t="shared" si="44"/>
        <v>4.0965382680908671E-2</v>
      </c>
      <c r="L102" s="22">
        <f t="shared" si="45"/>
        <v>0.51023991369028177</v>
      </c>
      <c r="M102" s="22">
        <f t="shared" si="46"/>
        <v>2.0357851293229652E-2</v>
      </c>
      <c r="N102" s="22">
        <f t="shared" si="47"/>
        <v>6.757225620582355E-2</v>
      </c>
      <c r="O102" s="22">
        <f t="shared" si="48"/>
        <v>3.2004890382599981E-2</v>
      </c>
      <c r="P102" s="22">
        <f t="shared" si="49"/>
        <v>7.857125580154975E-2</v>
      </c>
      <c r="Q102" s="22">
        <f t="shared" si="50"/>
        <v>4.4790419053065522E-2</v>
      </c>
      <c r="R102" s="22">
        <f t="shared" si="51"/>
        <v>0.51119573310299815</v>
      </c>
      <c r="S102" s="22">
        <f t="shared" si="52"/>
        <v>5.6302405257384308E-2</v>
      </c>
      <c r="T102" s="22">
        <f t="shared" si="53"/>
        <v>0.51407188423389705</v>
      </c>
      <c r="U102" s="22">
        <f t="shared" si="27"/>
        <v>6.2672219856784307E-5</v>
      </c>
      <c r="V102" s="22">
        <f t="shared" si="28"/>
        <v>9.9008962946100148E-5</v>
      </c>
      <c r="W102" s="23">
        <f t="shared" si="29"/>
        <v>1.6168118280288446E-4</v>
      </c>
      <c r="X102" s="22">
        <f t="shared" si="30"/>
        <v>2.1178209684582128E-6</v>
      </c>
      <c r="Y102" s="22">
        <f t="shared" si="31"/>
        <v>4.2356419369164255E-6</v>
      </c>
      <c r="Z102" s="22">
        <f t="shared" si="32"/>
        <v>5.8143491833412676E-6</v>
      </c>
      <c r="AA102" s="22">
        <f t="shared" si="33"/>
        <v>1.1628698366682535E-5</v>
      </c>
      <c r="AB102" s="22">
        <f t="shared" si="34"/>
        <v>1.4171007950352595E-3</v>
      </c>
      <c r="AC102" s="22">
        <f t="shared" si="35"/>
        <v>1.4274114416915091E-3</v>
      </c>
      <c r="AD102" s="22">
        <f t="shared" si="36"/>
        <v>1.7806318206576464E-3</v>
      </c>
      <c r="AE102" s="22">
        <f t="shared" si="37"/>
        <v>1.7935874732068488E-3</v>
      </c>
    </row>
    <row r="103" spans="1:31" s="2" customFormat="1" ht="12" x14ac:dyDescent="0.15">
      <c r="A103" s="22">
        <v>0.5</v>
      </c>
      <c r="B103" s="22">
        <v>0.5</v>
      </c>
      <c r="C103" s="22">
        <v>0.05</v>
      </c>
      <c r="D103" s="22">
        <v>0.1</v>
      </c>
      <c r="E103" s="22">
        <f t="shared" si="38"/>
        <v>0.14487250668370422</v>
      </c>
      <c r="F103" s="22">
        <f t="shared" si="39"/>
        <v>0.18974501336740821</v>
      </c>
      <c r="G103" s="22">
        <f t="shared" si="40"/>
        <v>0.24385571637445133</v>
      </c>
      <c r="H103" s="22">
        <f t="shared" si="41"/>
        <v>0.28771143274890265</v>
      </c>
      <c r="I103" s="22">
        <f t="shared" si="42"/>
        <v>2.6218126670926031E-2</v>
      </c>
      <c r="J103" s="22">
        <f t="shared" si="43"/>
        <v>0.50655415623348743</v>
      </c>
      <c r="K103" s="22">
        <f t="shared" si="44"/>
        <v>4.0963929093612836E-2</v>
      </c>
      <c r="L103" s="22">
        <f t="shared" si="45"/>
        <v>0.51023955044586944</v>
      </c>
      <c r="M103" s="22">
        <f t="shared" si="46"/>
        <v>1.8940750498194391E-2</v>
      </c>
      <c r="N103" s="22">
        <f t="shared" si="47"/>
        <v>6.6144844764132044E-2</v>
      </c>
      <c r="O103" s="22">
        <f t="shared" si="48"/>
        <v>3.0224258561942333E-2</v>
      </c>
      <c r="P103" s="22">
        <f t="shared" si="49"/>
        <v>7.6777668328342902E-2</v>
      </c>
      <c r="Q103" s="22">
        <f t="shared" si="50"/>
        <v>4.3344231743804425E-2</v>
      </c>
      <c r="R103" s="22">
        <f t="shared" si="51"/>
        <v>0.51083436175919428</v>
      </c>
      <c r="S103" s="22">
        <f t="shared" si="52"/>
        <v>5.4485226765763201E-2</v>
      </c>
      <c r="T103" s="22">
        <f t="shared" si="53"/>
        <v>0.51361793796190669</v>
      </c>
      <c r="U103" s="22">
        <f t="shared" si="27"/>
        <v>5.8691697364545658E-5</v>
      </c>
      <c r="V103" s="22">
        <f t="shared" si="28"/>
        <v>9.2724117167169659E-5</v>
      </c>
      <c r="W103" s="23">
        <f t="shared" si="29"/>
        <v>1.5141581453171531E-4</v>
      </c>
      <c r="X103" s="22">
        <f t="shared" si="30"/>
        <v>1.9259232390054724E-6</v>
      </c>
      <c r="Y103" s="22">
        <f t="shared" si="31"/>
        <v>3.8518464780109449E-6</v>
      </c>
      <c r="Z103" s="22">
        <f t="shared" si="32"/>
        <v>5.5024250907262192E-6</v>
      </c>
      <c r="AA103" s="22">
        <f t="shared" si="33"/>
        <v>1.1004850181452438E-5</v>
      </c>
      <c r="AB103" s="22">
        <f t="shared" si="34"/>
        <v>1.3714035223261881E-3</v>
      </c>
      <c r="AC103" s="22">
        <f t="shared" si="35"/>
        <v>1.3813810588675951E-3</v>
      </c>
      <c r="AD103" s="22">
        <f t="shared" si="36"/>
        <v>1.7232765051943E-3</v>
      </c>
      <c r="AE103" s="22">
        <f t="shared" si="37"/>
        <v>1.7358140654539962E-3</v>
      </c>
    </row>
    <row r="104" spans="1:31" s="2" customFormat="1" ht="12" x14ac:dyDescent="0.15">
      <c r="A104" s="22">
        <v>0.5</v>
      </c>
      <c r="B104" s="22">
        <v>0.5</v>
      </c>
      <c r="C104" s="22">
        <v>0.05</v>
      </c>
      <c r="D104" s="22">
        <v>0.1</v>
      </c>
      <c r="E104" s="22">
        <f t="shared" si="38"/>
        <v>0.14487058076046522</v>
      </c>
      <c r="F104" s="22">
        <f t="shared" si="39"/>
        <v>0.18974116152093021</v>
      </c>
      <c r="G104" s="22">
        <f t="shared" si="40"/>
        <v>0.2438502139493606</v>
      </c>
      <c r="H104" s="22">
        <f t="shared" si="41"/>
        <v>0.28770042789872119</v>
      </c>
      <c r="I104" s="22">
        <f t="shared" si="42"/>
        <v>2.6217645190116282E-2</v>
      </c>
      <c r="J104" s="22">
        <f t="shared" si="43"/>
        <v>0.50655403588396763</v>
      </c>
      <c r="K104" s="22">
        <f t="shared" si="44"/>
        <v>4.0962553487340153E-2</v>
      </c>
      <c r="L104" s="22">
        <f t="shared" si="45"/>
        <v>0.51023920668852651</v>
      </c>
      <c r="M104" s="22">
        <f t="shared" si="46"/>
        <v>1.7569346975868202E-2</v>
      </c>
      <c r="N104" s="22">
        <f t="shared" si="47"/>
        <v>6.4763463705264451E-2</v>
      </c>
      <c r="O104" s="22">
        <f t="shared" si="48"/>
        <v>2.8500982056748034E-2</v>
      </c>
      <c r="P104" s="22">
        <f t="shared" si="49"/>
        <v>7.504185426288891E-2</v>
      </c>
      <c r="Q104" s="22">
        <f t="shared" si="50"/>
        <v>4.1944681961847127E-2</v>
      </c>
      <c r="R104" s="22">
        <f t="shared" si="51"/>
        <v>0.51048463335168315</v>
      </c>
      <c r="S104" s="22">
        <f t="shared" si="52"/>
        <v>5.2726583675034723E-2</v>
      </c>
      <c r="T104" s="22">
        <f t="shared" si="53"/>
        <v>0.51317859291780032</v>
      </c>
      <c r="U104" s="22">
        <f t="shared" si="27"/>
        <v>5.4963768259613304E-5</v>
      </c>
      <c r="V104" s="22">
        <f t="shared" si="28"/>
        <v>8.6837655646548442E-5</v>
      </c>
      <c r="W104" s="23">
        <f t="shared" si="29"/>
        <v>1.4180142390616174E-4</v>
      </c>
      <c r="X104" s="22">
        <f t="shared" si="30"/>
        <v>1.7480404461094784E-6</v>
      </c>
      <c r="Y104" s="22">
        <f t="shared" si="31"/>
        <v>3.4960808922189568E-6</v>
      </c>
      <c r="Z104" s="22">
        <f t="shared" si="32"/>
        <v>5.2084225086022268E-6</v>
      </c>
      <c r="AA104" s="22">
        <f t="shared" si="33"/>
        <v>1.0416845017204454E-5</v>
      </c>
      <c r="AB104" s="22">
        <f t="shared" si="34"/>
        <v>1.3271745059533532E-3</v>
      </c>
      <c r="AC104" s="22">
        <f t="shared" si="35"/>
        <v>1.3368296747910851E-3</v>
      </c>
      <c r="AD104" s="22">
        <f t="shared" si="36"/>
        <v>1.6677579584795995E-3</v>
      </c>
      <c r="AE104" s="22">
        <f t="shared" si="37"/>
        <v>1.6798908653410257E-3</v>
      </c>
    </row>
    <row r="105" spans="1:31" s="2" customFormat="1" ht="12" x14ac:dyDescent="0.15">
      <c r="A105" s="22">
        <v>0.5</v>
      </c>
      <c r="B105" s="22">
        <v>0.5</v>
      </c>
      <c r="C105" s="22">
        <v>0.05</v>
      </c>
      <c r="D105" s="22">
        <v>0.1</v>
      </c>
      <c r="E105" s="22">
        <f t="shared" si="38"/>
        <v>0.1448688327200191</v>
      </c>
      <c r="F105" s="22">
        <f t="shared" si="39"/>
        <v>0.18973766544003798</v>
      </c>
      <c r="G105" s="22">
        <f t="shared" si="40"/>
        <v>0.24384500552685201</v>
      </c>
      <c r="H105" s="22">
        <f t="shared" si="41"/>
        <v>0.28769001105370401</v>
      </c>
      <c r="I105" s="22">
        <f t="shared" si="42"/>
        <v>2.6217208180004756E-2</v>
      </c>
      <c r="J105" s="22">
        <f t="shared" si="43"/>
        <v>0.50655392665021137</v>
      </c>
      <c r="K105" s="22">
        <f t="shared" si="44"/>
        <v>4.0961251381713006E-2</v>
      </c>
      <c r="L105" s="22">
        <f t="shared" si="45"/>
        <v>0.51023888129862993</v>
      </c>
      <c r="M105" s="22">
        <f t="shared" si="46"/>
        <v>1.6242172469914849E-2</v>
      </c>
      <c r="N105" s="22">
        <f t="shared" si="47"/>
        <v>6.3426634030473369E-2</v>
      </c>
      <c r="O105" s="22">
        <f t="shared" si="48"/>
        <v>2.6833224098268434E-2</v>
      </c>
      <c r="P105" s="22">
        <f t="shared" si="49"/>
        <v>7.3361963397547886E-2</v>
      </c>
      <c r="Q105" s="22">
        <f t="shared" si="50"/>
        <v>4.0590271034211672E-2</v>
      </c>
      <c r="R105" s="22">
        <f t="shared" si="51"/>
        <v>0.51014617475228885</v>
      </c>
      <c r="S105" s="22">
        <f t="shared" si="52"/>
        <v>5.1024601165498826E-2</v>
      </c>
      <c r="T105" s="22">
        <f t="shared" si="53"/>
        <v>0.51275338344806654</v>
      </c>
      <c r="U105" s="22">
        <f t="shared" si="27"/>
        <v>5.1472431051991855E-5</v>
      </c>
      <c r="V105" s="22">
        <f t="shared" si="28"/>
        <v>8.132439468670874E-5</v>
      </c>
      <c r="W105" s="23">
        <f t="shared" si="29"/>
        <v>1.3279682573870058E-4</v>
      </c>
      <c r="X105" s="22">
        <f t="shared" si="30"/>
        <v>1.5832273475883725E-6</v>
      </c>
      <c r="Y105" s="22">
        <f t="shared" si="31"/>
        <v>3.166454695176745E-6</v>
      </c>
      <c r="Z105" s="22">
        <f t="shared" si="32"/>
        <v>4.9312690265052871E-6</v>
      </c>
      <c r="AA105" s="22">
        <f t="shared" si="33"/>
        <v>9.8625380530105742E-6</v>
      </c>
      <c r="AB105" s="22">
        <f t="shared" si="34"/>
        <v>1.284367071478564E-3</v>
      </c>
      <c r="AC105" s="22">
        <f t="shared" si="35"/>
        <v>1.2937102710103856E-3</v>
      </c>
      <c r="AD105" s="22">
        <f t="shared" si="36"/>
        <v>1.6140183597776415E-3</v>
      </c>
      <c r="AE105" s="22">
        <f t="shared" si="37"/>
        <v>1.6257596258987558E-3</v>
      </c>
    </row>
    <row r="106" spans="1:31" s="2" customFormat="1" ht="12" x14ac:dyDescent="0.15">
      <c r="A106" s="22">
        <v>0.5</v>
      </c>
      <c r="B106" s="22">
        <v>0.5</v>
      </c>
      <c r="C106" s="22">
        <v>0.05</v>
      </c>
      <c r="D106" s="22">
        <v>0.1</v>
      </c>
      <c r="E106" s="22">
        <f t="shared" si="38"/>
        <v>0.14486724949267152</v>
      </c>
      <c r="F106" s="22">
        <f t="shared" si="39"/>
        <v>0.18973449898534281</v>
      </c>
      <c r="G106" s="22">
        <f t="shared" si="40"/>
        <v>0.2438400742578255</v>
      </c>
      <c r="H106" s="22">
        <f t="shared" si="41"/>
        <v>0.28768014851565099</v>
      </c>
      <c r="I106" s="22">
        <f t="shared" si="42"/>
        <v>2.6216812373167857E-2</v>
      </c>
      <c r="J106" s="22">
        <f t="shared" si="43"/>
        <v>0.50655382771550339</v>
      </c>
      <c r="K106" s="22">
        <f t="shared" si="44"/>
        <v>4.0960018564456378E-2</v>
      </c>
      <c r="L106" s="22">
        <f t="shared" si="45"/>
        <v>0.51023857322355382</v>
      </c>
      <c r="M106" s="22">
        <f t="shared" si="46"/>
        <v>1.4957805398436285E-2</v>
      </c>
      <c r="N106" s="22">
        <f t="shared" si="47"/>
        <v>6.2132923759462985E-2</v>
      </c>
      <c r="O106" s="22">
        <f t="shared" si="48"/>
        <v>2.5219205738490794E-2</v>
      </c>
      <c r="P106" s="22">
        <f t="shared" si="49"/>
        <v>7.1736203771649132E-2</v>
      </c>
      <c r="Q106" s="22">
        <f t="shared" si="50"/>
        <v>3.9279547948037764E-2</v>
      </c>
      <c r="R106" s="22">
        <f t="shared" si="51"/>
        <v>0.50981862460381466</v>
      </c>
      <c r="S106" s="22">
        <f t="shared" si="52"/>
        <v>4.9377463459697672E-2</v>
      </c>
      <c r="T106" s="22">
        <f t="shared" si="53"/>
        <v>0.51234185837487722</v>
      </c>
      <c r="U106" s="22">
        <f t="shared" si="27"/>
        <v>4.8202694555317323E-5</v>
      </c>
      <c r="V106" s="22">
        <f t="shared" si="28"/>
        <v>7.6160734072763529E-5</v>
      </c>
      <c r="W106" s="23">
        <f t="shared" si="29"/>
        <v>1.2436342862808084E-4</v>
      </c>
      <c r="X106" s="22">
        <f t="shared" si="30"/>
        <v>1.4305999965743321E-6</v>
      </c>
      <c r="Y106" s="22">
        <f t="shared" si="31"/>
        <v>2.8611999931486641E-6</v>
      </c>
      <c r="Z106" s="22">
        <f t="shared" si="32"/>
        <v>4.6699576163839064E-6</v>
      </c>
      <c r="AA106" s="22">
        <f t="shared" si="33"/>
        <v>9.3399152327678128E-6</v>
      </c>
      <c r="AB106" s="22">
        <f t="shared" si="34"/>
        <v>1.2429359811825269E-3</v>
      </c>
      <c r="AC106" s="22">
        <f t="shared" si="35"/>
        <v>1.2519772765451763E-3</v>
      </c>
      <c r="AD106" s="22">
        <f t="shared" si="36"/>
        <v>1.5620016144982684E-3</v>
      </c>
      <c r="AE106" s="22">
        <f t="shared" si="37"/>
        <v>1.573363839236648E-3</v>
      </c>
    </row>
    <row r="107" spans="1:31" s="2" customFormat="1" ht="12" x14ac:dyDescent="0.15">
      <c r="A107" s="22">
        <v>0.5</v>
      </c>
      <c r="B107" s="22">
        <v>0.5</v>
      </c>
      <c r="C107" s="22">
        <v>0.05</v>
      </c>
      <c r="D107" s="22">
        <v>0.1</v>
      </c>
      <c r="E107" s="22">
        <f t="shared" si="38"/>
        <v>0.14486581889267494</v>
      </c>
      <c r="F107" s="22">
        <f t="shared" si="39"/>
        <v>0.18973163778534965</v>
      </c>
      <c r="G107" s="22">
        <f t="shared" si="40"/>
        <v>0.24383540430020911</v>
      </c>
      <c r="H107" s="22">
        <f t="shared" si="41"/>
        <v>0.28767080860041822</v>
      </c>
      <c r="I107" s="22">
        <f t="shared" si="42"/>
        <v>2.6216454723168713E-2</v>
      </c>
      <c r="J107" s="22">
        <f t="shared" si="43"/>
        <v>0.50655373831836537</v>
      </c>
      <c r="K107" s="22">
        <f t="shared" si="44"/>
        <v>4.0958851075052281E-2</v>
      </c>
      <c r="L107" s="22">
        <f t="shared" si="45"/>
        <v>0.51023828147358541</v>
      </c>
      <c r="M107" s="22">
        <f t="shared" si="46"/>
        <v>1.3714869417253759E-2</v>
      </c>
      <c r="N107" s="22">
        <f t="shared" si="47"/>
        <v>6.0880946482917808E-2</v>
      </c>
      <c r="O107" s="22">
        <f t="shared" si="48"/>
        <v>2.3657204123992526E-2</v>
      </c>
      <c r="P107" s="22">
        <f t="shared" si="49"/>
        <v>7.0162839932412485E-2</v>
      </c>
      <c r="Q107" s="22">
        <f t="shared" si="50"/>
        <v>3.8011107881787423E-2</v>
      </c>
      <c r="R107" s="22">
        <f t="shared" si="51"/>
        <v>0.50950163296629125</v>
      </c>
      <c r="S107" s="22">
        <f t="shared" si="52"/>
        <v>4.7783412057589465E-2</v>
      </c>
      <c r="T107" s="22">
        <f t="shared" si="53"/>
        <v>0.51194358058139455</v>
      </c>
      <c r="U107" s="22">
        <f t="shared" si="27"/>
        <v>4.5140514513056344E-5</v>
      </c>
      <c r="V107" s="22">
        <f t="shared" si="28"/>
        <v>7.1324558552132521E-5</v>
      </c>
      <c r="W107" s="23">
        <f t="shared" si="29"/>
        <v>1.1646507306518886E-4</v>
      </c>
      <c r="X107" s="22">
        <f t="shared" si="30"/>
        <v>1.2893318743982595E-6</v>
      </c>
      <c r="Y107" s="22">
        <f t="shared" si="31"/>
        <v>2.5786637487965191E-6</v>
      </c>
      <c r="Z107" s="22">
        <f t="shared" si="32"/>
        <v>4.4235426425172995E-6</v>
      </c>
      <c r="AA107" s="22">
        <f t="shared" si="33"/>
        <v>8.847085285034599E-6</v>
      </c>
      <c r="AB107" s="22">
        <f t="shared" si="34"/>
        <v>1.202837394290686E-3</v>
      </c>
      <c r="AC107" s="22">
        <f t="shared" si="35"/>
        <v>1.2115865278035276E-3</v>
      </c>
      <c r="AD107" s="22">
        <f t="shared" si="36"/>
        <v>1.5116533116163611E-3</v>
      </c>
      <c r="AE107" s="22">
        <f t="shared" si="37"/>
        <v>1.5226486936282912E-3</v>
      </c>
    </row>
    <row r="108" spans="1:31" s="2" customFormat="1" ht="12" x14ac:dyDescent="0.15">
      <c r="A108" s="22">
        <v>0.5</v>
      </c>
      <c r="B108" s="22">
        <v>0.5</v>
      </c>
      <c r="C108" s="22">
        <v>0.05</v>
      </c>
      <c r="D108" s="22">
        <v>0.1</v>
      </c>
      <c r="E108" s="22">
        <f t="shared" si="38"/>
        <v>0.14486452956080054</v>
      </c>
      <c r="F108" s="22">
        <f t="shared" si="39"/>
        <v>0.18972905912160085</v>
      </c>
      <c r="G108" s="22">
        <f t="shared" si="40"/>
        <v>0.2438309807575666</v>
      </c>
      <c r="H108" s="22">
        <f t="shared" si="41"/>
        <v>0.28766196151513318</v>
      </c>
      <c r="I108" s="22">
        <f t="shared" si="42"/>
        <v>2.6216132390200111E-2</v>
      </c>
      <c r="J108" s="22">
        <f t="shared" si="43"/>
        <v>0.50655365774896777</v>
      </c>
      <c r="K108" s="22">
        <f t="shared" si="44"/>
        <v>4.0957745189391652E-2</v>
      </c>
      <c r="L108" s="22">
        <f t="shared" si="45"/>
        <v>0.51023800511808881</v>
      </c>
      <c r="M108" s="22">
        <f t="shared" si="46"/>
        <v>1.2512032022963072E-2</v>
      </c>
      <c r="N108" s="22">
        <f t="shared" si="47"/>
        <v>5.9669359955114278E-2</v>
      </c>
      <c r="O108" s="22">
        <f t="shared" si="48"/>
        <v>2.2145550812376166E-2</v>
      </c>
      <c r="P108" s="22">
        <f t="shared" si="49"/>
        <v>6.864019123878419E-2</v>
      </c>
      <c r="Q108" s="22">
        <f t="shared" si="50"/>
        <v>3.6783590777274847E-2</v>
      </c>
      <c r="R108" s="22">
        <f t="shared" si="51"/>
        <v>0.50919486097218114</v>
      </c>
      <c r="S108" s="22">
        <f t="shared" si="52"/>
        <v>4.6240744015476135E-2</v>
      </c>
      <c r="T108" s="22">
        <f t="shared" si="53"/>
        <v>0.51155812660556133</v>
      </c>
      <c r="U108" s="22">
        <f t="shared" si="27"/>
        <v>4.2272734148869949E-5</v>
      </c>
      <c r="V108" s="22">
        <f t="shared" si="28"/>
        <v>6.6795145315092275E-5</v>
      </c>
      <c r="W108" s="23">
        <f t="shared" si="29"/>
        <v>1.0906787946396223E-4</v>
      </c>
      <c r="X108" s="22">
        <f t="shared" si="30"/>
        <v>1.1586502598896018E-6</v>
      </c>
      <c r="Y108" s="22">
        <f t="shared" si="31"/>
        <v>2.3173005197792035E-6</v>
      </c>
      <c r="Z108" s="22">
        <f t="shared" si="32"/>
        <v>4.1911361105224655E-6</v>
      </c>
      <c r="AA108" s="22">
        <f t="shared" si="33"/>
        <v>8.382272221044931E-6</v>
      </c>
      <c r="AB108" s="22">
        <f t="shared" si="34"/>
        <v>1.1640288278669431E-3</v>
      </c>
      <c r="AC108" s="22">
        <f t="shared" si="35"/>
        <v>1.1724952291729583E-3</v>
      </c>
      <c r="AD108" s="22">
        <f t="shared" si="36"/>
        <v>1.4629206812488635E-3</v>
      </c>
      <c r="AE108" s="22">
        <f t="shared" si="37"/>
        <v>1.4735610307572331E-3</v>
      </c>
    </row>
    <row r="109" spans="1:31" s="2" customFormat="1" ht="12" x14ac:dyDescent="0.15">
      <c r="A109" s="22">
        <v>0.5</v>
      </c>
      <c r="B109" s="22">
        <v>0.5</v>
      </c>
      <c r="C109" s="22">
        <v>0.05</v>
      </c>
      <c r="D109" s="22">
        <v>0.1</v>
      </c>
      <c r="E109" s="22">
        <f t="shared" si="38"/>
        <v>0.14486337091054063</v>
      </c>
      <c r="F109" s="22">
        <f t="shared" si="39"/>
        <v>0.18972674182108107</v>
      </c>
      <c r="G109" s="22">
        <f t="shared" si="40"/>
        <v>0.24382678962145607</v>
      </c>
      <c r="H109" s="22">
        <f t="shared" si="41"/>
        <v>0.28765357924291213</v>
      </c>
      <c r="I109" s="22">
        <f t="shared" si="42"/>
        <v>2.6215842727635139E-2</v>
      </c>
      <c r="J109" s="22">
        <f t="shared" si="43"/>
        <v>0.50655358534576744</v>
      </c>
      <c r="K109" s="22">
        <f t="shared" si="44"/>
        <v>4.095669740536402E-2</v>
      </c>
      <c r="L109" s="22">
        <f t="shared" si="45"/>
        <v>0.5102377432819043</v>
      </c>
      <c r="M109" s="22">
        <f t="shared" si="46"/>
        <v>1.1348003195096129E-2</v>
      </c>
      <c r="N109" s="22">
        <f t="shared" si="47"/>
        <v>5.8496864725941317E-2</v>
      </c>
      <c r="O109" s="22">
        <f t="shared" si="48"/>
        <v>2.0682630131127304E-2</v>
      </c>
      <c r="P109" s="22">
        <f t="shared" si="49"/>
        <v>6.7166630208026962E-2</v>
      </c>
      <c r="Q109" s="22">
        <f t="shared" si="50"/>
        <v>3.5595679951822293E-2</v>
      </c>
      <c r="R109" s="22">
        <f t="shared" si="51"/>
        <v>0.50889798049047752</v>
      </c>
      <c r="S109" s="22">
        <f t="shared" si="52"/>
        <v>4.4747810268496793E-2</v>
      </c>
      <c r="T109" s="22">
        <f t="shared" si="53"/>
        <v>0.51118508624255288</v>
      </c>
      <c r="U109" s="22">
        <f t="shared" si="27"/>
        <v>3.9587028404459278E-5</v>
      </c>
      <c r="V109" s="22">
        <f t="shared" si="28"/>
        <v>6.2553077126672828E-5</v>
      </c>
      <c r="W109" s="23">
        <f t="shared" si="29"/>
        <v>1.0214010553113211E-4</v>
      </c>
      <c r="X109" s="22">
        <f t="shared" si="30"/>
        <v>1.0378328214070031E-6</v>
      </c>
      <c r="Y109" s="22">
        <f t="shared" si="31"/>
        <v>2.0756656428140063E-6</v>
      </c>
      <c r="Z109" s="22">
        <f t="shared" si="32"/>
        <v>3.9719041418287164E-6</v>
      </c>
      <c r="AA109" s="22">
        <f t="shared" si="33"/>
        <v>7.9438082836574328E-6</v>
      </c>
      <c r="AB109" s="22">
        <f t="shared" si="34"/>
        <v>1.126469118410419E-3</v>
      </c>
      <c r="AC109" s="22">
        <f t="shared" si="35"/>
        <v>1.1346619143207904E-3</v>
      </c>
      <c r="AD109" s="22">
        <f t="shared" si="36"/>
        <v>1.4157525524957711E-3</v>
      </c>
      <c r="AE109" s="22">
        <f t="shared" si="37"/>
        <v>1.4260493032300947E-3</v>
      </c>
    </row>
    <row r="110" spans="1:31" s="2" customFormat="1" ht="12" x14ac:dyDescent="0.15">
      <c r="A110" s="22">
        <v>0.5</v>
      </c>
      <c r="B110" s="22">
        <v>0.5</v>
      </c>
      <c r="C110" s="22">
        <v>0.05</v>
      </c>
      <c r="D110" s="22">
        <v>0.1</v>
      </c>
      <c r="E110" s="22">
        <f t="shared" si="38"/>
        <v>0.14486233307771923</v>
      </c>
      <c r="F110" s="22">
        <f t="shared" si="39"/>
        <v>0.18972466615543826</v>
      </c>
      <c r="G110" s="22">
        <f t="shared" si="40"/>
        <v>0.24382281771731423</v>
      </c>
      <c r="H110" s="22">
        <f t="shared" si="41"/>
        <v>0.28764563543462845</v>
      </c>
      <c r="I110" s="22">
        <f t="shared" si="42"/>
        <v>2.6215583269429792E-2</v>
      </c>
      <c r="J110" s="22">
        <f t="shared" si="43"/>
        <v>0.50655352049235969</v>
      </c>
      <c r="K110" s="22">
        <f t="shared" si="44"/>
        <v>4.0955704429328561E-2</v>
      </c>
      <c r="L110" s="22">
        <f t="shared" si="45"/>
        <v>0.51023749514196814</v>
      </c>
      <c r="M110" s="22">
        <f t="shared" si="46"/>
        <v>1.0221534076685711E-2</v>
      </c>
      <c r="N110" s="22">
        <f t="shared" si="47"/>
        <v>5.7362202811620529E-2</v>
      </c>
      <c r="O110" s="22">
        <f t="shared" si="48"/>
        <v>1.9266877578631533E-2</v>
      </c>
      <c r="P110" s="22">
        <f t="shared" si="49"/>
        <v>6.5740580904796869E-2</v>
      </c>
      <c r="Q110" s="22">
        <f t="shared" si="50"/>
        <v>3.4446100749804587E-2</v>
      </c>
      <c r="R110" s="22">
        <f t="shared" si="51"/>
        <v>0.50861067379962155</v>
      </c>
      <c r="S110" s="22">
        <f t="shared" si="52"/>
        <v>4.3303013996392574E-2</v>
      </c>
      <c r="T110" s="22">
        <f t="shared" si="53"/>
        <v>0.51082406215602238</v>
      </c>
      <c r="U110" s="22">
        <f t="shared" si="27"/>
        <v>3.7071851641744503E-5</v>
      </c>
      <c r="V110" s="22">
        <f t="shared" si="28"/>
        <v>5.8580160778717981E-5</v>
      </c>
      <c r="W110" s="23">
        <f t="shared" si="29"/>
        <v>9.5652012420462484E-5</v>
      </c>
      <c r="X110" s="22">
        <f t="shared" si="30"/>
        <v>9.2620441861541142E-7</v>
      </c>
      <c r="Y110" s="22">
        <f t="shared" si="31"/>
        <v>1.8524088372308228E-6</v>
      </c>
      <c r="Z110" s="22">
        <f t="shared" si="32"/>
        <v>3.7650636606813661E-6</v>
      </c>
      <c r="AA110" s="22">
        <f t="shared" si="33"/>
        <v>7.5301273213627321E-6</v>
      </c>
      <c r="AB110" s="22">
        <f t="shared" si="34"/>
        <v>1.090118384184748E-3</v>
      </c>
      <c r="AC110" s="22">
        <f t="shared" si="35"/>
        <v>1.0980464082334315E-3</v>
      </c>
      <c r="AD110" s="22">
        <f t="shared" si="36"/>
        <v>1.3700993116379737E-3</v>
      </c>
      <c r="AE110" s="22">
        <f t="shared" si="37"/>
        <v>1.3800635324504446E-3</v>
      </c>
    </row>
    <row r="111" spans="1:31" s="2" customFormat="1" ht="12" x14ac:dyDescent="0.15">
      <c r="A111" s="22">
        <v>0.5</v>
      </c>
      <c r="B111" s="22">
        <v>0.5</v>
      </c>
      <c r="C111" s="22">
        <v>0.05</v>
      </c>
      <c r="D111" s="22">
        <v>0.1</v>
      </c>
      <c r="E111" s="22">
        <f t="shared" si="38"/>
        <v>0.14486140687330062</v>
      </c>
      <c r="F111" s="22">
        <f t="shared" si="39"/>
        <v>0.18972281374660102</v>
      </c>
      <c r="G111" s="22">
        <f t="shared" si="40"/>
        <v>0.24381905265365356</v>
      </c>
      <c r="H111" s="22">
        <f t="shared" si="41"/>
        <v>0.2876381053073071</v>
      </c>
      <c r="I111" s="22">
        <f t="shared" si="42"/>
        <v>2.6215351718325133E-2</v>
      </c>
      <c r="J111" s="22">
        <f t="shared" si="43"/>
        <v>0.50655346261452816</v>
      </c>
      <c r="K111" s="22">
        <f t="shared" si="44"/>
        <v>4.0954763163413385E-2</v>
      </c>
      <c r="L111" s="22">
        <f t="shared" si="45"/>
        <v>0.51023725992413771</v>
      </c>
      <c r="M111" s="22">
        <f t="shared" si="46"/>
        <v>9.1314156925009632E-3</v>
      </c>
      <c r="N111" s="22">
        <f t="shared" si="47"/>
        <v>5.6264156403387097E-2</v>
      </c>
      <c r="O111" s="22">
        <f t="shared" si="48"/>
        <v>1.7896778266993561E-2</v>
      </c>
      <c r="P111" s="22">
        <f t="shared" si="49"/>
        <v>6.4360517372346424E-2</v>
      </c>
      <c r="Q111" s="22">
        <f t="shared" si="50"/>
        <v>3.3333619232816365E-2</v>
      </c>
      <c r="R111" s="22">
        <f t="shared" si="51"/>
        <v>0.50833263326913936</v>
      </c>
      <c r="S111" s="22">
        <f t="shared" si="52"/>
        <v>4.1904809032155925E-2</v>
      </c>
      <c r="T111" s="22">
        <f t="shared" si="53"/>
        <v>0.51047466949822928</v>
      </c>
      <c r="U111" s="22">
        <f t="shared" si="27"/>
        <v>3.471638859898401E-5</v>
      </c>
      <c r="V111" s="22">
        <f t="shared" si="28"/>
        <v>5.4859350548567453E-5</v>
      </c>
      <c r="W111" s="23">
        <f t="shared" si="29"/>
        <v>8.9575739147551456E-5</v>
      </c>
      <c r="X111" s="22">
        <f t="shared" si="30"/>
        <v>8.2313410170088973E-7</v>
      </c>
      <c r="Y111" s="22">
        <f t="shared" si="31"/>
        <v>1.6462682034017795E-6</v>
      </c>
      <c r="Z111" s="22">
        <f t="shared" si="32"/>
        <v>3.5698792813953433E-6</v>
      </c>
      <c r="AA111" s="22">
        <f t="shared" si="33"/>
        <v>7.1397585627906867E-6</v>
      </c>
      <c r="AB111" s="22">
        <f t="shared" si="34"/>
        <v>1.0549379883028982E-3</v>
      </c>
      <c r="AC111" s="22">
        <f t="shared" si="35"/>
        <v>1.0626097900176806E-3</v>
      </c>
      <c r="AD111" s="22">
        <f t="shared" si="36"/>
        <v>1.3259128607726405E-3</v>
      </c>
      <c r="AE111" s="22">
        <f t="shared" si="37"/>
        <v>1.3355552669346291E-3</v>
      </c>
    </row>
    <row r="112" spans="1:31" s="2" customFormat="1" ht="12" x14ac:dyDescent="0.15">
      <c r="A112" s="22">
        <v>0.5</v>
      </c>
      <c r="B112" s="22">
        <v>0.5</v>
      </c>
      <c r="C112" s="22">
        <v>0.05</v>
      </c>
      <c r="D112" s="22">
        <v>0.1</v>
      </c>
      <c r="E112" s="22">
        <f t="shared" si="38"/>
        <v>0.14486058373919891</v>
      </c>
      <c r="F112" s="22">
        <f t="shared" si="39"/>
        <v>0.18972116747839762</v>
      </c>
      <c r="G112" s="22">
        <f t="shared" si="40"/>
        <v>0.24381548277437215</v>
      </c>
      <c r="H112" s="22">
        <f t="shared" si="41"/>
        <v>0.28763096554874429</v>
      </c>
      <c r="I112" s="22">
        <f t="shared" si="42"/>
        <v>2.6215145934799709E-2</v>
      </c>
      <c r="J112" s="22">
        <f t="shared" si="43"/>
        <v>0.50655341117748476</v>
      </c>
      <c r="K112" s="22">
        <f t="shared" si="44"/>
        <v>4.0953870693593034E-2</v>
      </c>
      <c r="L112" s="22">
        <f t="shared" si="45"/>
        <v>0.51023703690021271</v>
      </c>
      <c r="M112" s="22">
        <f t="shared" si="46"/>
        <v>8.0764777041980648E-3</v>
      </c>
      <c r="N112" s="22">
        <f t="shared" si="47"/>
        <v>5.5201546613369415E-2</v>
      </c>
      <c r="O112" s="22">
        <f t="shared" si="48"/>
        <v>1.6570865406220922E-2</v>
      </c>
      <c r="P112" s="22">
        <f t="shared" si="49"/>
        <v>6.3024962105411794E-2</v>
      </c>
      <c r="Q112" s="22">
        <f t="shared" si="50"/>
        <v>3.2257040907675012E-2</v>
      </c>
      <c r="R112" s="22">
        <f t="shared" si="51"/>
        <v>0.50806356104989059</v>
      </c>
      <c r="S112" s="22">
        <f t="shared" si="52"/>
        <v>4.0551698313097698E-2</v>
      </c>
      <c r="T112" s="22">
        <f t="shared" si="53"/>
        <v>0.51013653553910254</v>
      </c>
      <c r="U112" s="22">
        <f t="shared" si="27"/>
        <v>3.2510508402656304E-5</v>
      </c>
      <c r="V112" s="22">
        <f t="shared" si="28"/>
        <v>5.1374676367744439E-5</v>
      </c>
      <c r="W112" s="23">
        <f t="shared" si="29"/>
        <v>8.3885184770400735E-5</v>
      </c>
      <c r="X112" s="22">
        <f t="shared" si="30"/>
        <v>7.2803229636584825E-7</v>
      </c>
      <c r="Y112" s="22">
        <f t="shared" si="31"/>
        <v>1.4560645927316965E-6</v>
      </c>
      <c r="Z112" s="22">
        <f t="shared" si="32"/>
        <v>3.3856603842179347E-6</v>
      </c>
      <c r="AA112" s="22">
        <f t="shared" si="33"/>
        <v>6.7713207684358694E-6</v>
      </c>
      <c r="AB112" s="22">
        <f t="shared" si="34"/>
        <v>1.0208905025860956E-3</v>
      </c>
      <c r="AC112" s="22">
        <f t="shared" si="35"/>
        <v>1.0283143564827129E-3</v>
      </c>
      <c r="AD112" s="22">
        <f t="shared" si="36"/>
        <v>1.28314657695577E-3</v>
      </c>
      <c r="AE112" s="22">
        <f t="shared" si="37"/>
        <v>1.292477541139621E-3</v>
      </c>
    </row>
    <row r="113" spans="1:31" s="2" customFormat="1" ht="12" x14ac:dyDescent="0.15">
      <c r="A113" s="22">
        <v>0.5</v>
      </c>
      <c r="B113" s="22">
        <v>0.5</v>
      </c>
      <c r="C113" s="22">
        <v>0.05</v>
      </c>
      <c r="D113" s="22">
        <v>0.1</v>
      </c>
      <c r="E113" s="22">
        <f t="shared" si="38"/>
        <v>0.14485985570690255</v>
      </c>
      <c r="F113" s="22">
        <f t="shared" si="39"/>
        <v>0.18971971141380489</v>
      </c>
      <c r="G113" s="22">
        <f t="shared" si="40"/>
        <v>0.24381209711398794</v>
      </c>
      <c r="H113" s="22">
        <f t="shared" si="41"/>
        <v>0.28762419422797586</v>
      </c>
      <c r="I113" s="22">
        <f t="shared" si="42"/>
        <v>2.6214963926725621E-2</v>
      </c>
      <c r="J113" s="22">
        <f t="shared" si="43"/>
        <v>0.50655336568328291</v>
      </c>
      <c r="K113" s="22">
        <f t="shared" si="44"/>
        <v>4.095302427849698E-2</v>
      </c>
      <c r="L113" s="22">
        <f t="shared" si="45"/>
        <v>0.51023682538513859</v>
      </c>
      <c r="M113" s="22">
        <f t="shared" si="46"/>
        <v>7.0555872016119688E-3</v>
      </c>
      <c r="N113" s="22">
        <f t="shared" si="47"/>
        <v>5.4173232256886701E-2</v>
      </c>
      <c r="O113" s="22">
        <f t="shared" si="48"/>
        <v>1.5287718829265152E-2</v>
      </c>
      <c r="P113" s="22">
        <f t="shared" si="49"/>
        <v>6.1732484564272175E-2</v>
      </c>
      <c r="Q113" s="22">
        <f t="shared" si="50"/>
        <v>3.1215209491454097E-2</v>
      </c>
      <c r="R113" s="22">
        <f t="shared" si="51"/>
        <v>0.50780316877280418</v>
      </c>
      <c r="S113" s="22">
        <f t="shared" si="52"/>
        <v>3.9242232373795267E-2</v>
      </c>
      <c r="T113" s="22">
        <f t="shared" si="53"/>
        <v>0.50980929930426089</v>
      </c>
      <c r="U113" s="22">
        <f t="shared" si="27"/>
        <v>3.0444721448433155E-5</v>
      </c>
      <c r="V113" s="22">
        <f t="shared" si="28"/>
        <v>4.811117642028657E-5</v>
      </c>
      <c r="W113" s="23">
        <f t="shared" si="29"/>
        <v>7.8555897868719731E-5</v>
      </c>
      <c r="X113" s="22">
        <f t="shared" si="30"/>
        <v>6.4034816357346634E-7</v>
      </c>
      <c r="Y113" s="22">
        <f t="shared" si="31"/>
        <v>1.2806963271469327E-6</v>
      </c>
      <c r="Z113" s="22">
        <f t="shared" si="32"/>
        <v>3.2117583687737397E-6</v>
      </c>
      <c r="AA113" s="22">
        <f t="shared" si="33"/>
        <v>6.4235167375474794E-6</v>
      </c>
      <c r="AB113" s="22">
        <f t="shared" si="34"/>
        <v>9.8793967221039408E-4</v>
      </c>
      <c r="AC113" s="22">
        <f t="shared" si="35"/>
        <v>9.9512358651632888E-4</v>
      </c>
      <c r="AD113" s="22">
        <f t="shared" si="36"/>
        <v>1.2417552719120673E-3</v>
      </c>
      <c r="AE113" s="22">
        <f t="shared" si="37"/>
        <v>1.2507848348634163E-3</v>
      </c>
    </row>
    <row r="114" spans="1:31" s="2" customFormat="1" ht="12" x14ac:dyDescent="0.15">
      <c r="A114" s="22">
        <v>0.5</v>
      </c>
      <c r="B114" s="22">
        <v>0.5</v>
      </c>
      <c r="C114" s="22">
        <v>0.05</v>
      </c>
      <c r="D114" s="22">
        <v>0.1</v>
      </c>
      <c r="E114" s="22">
        <f t="shared" si="38"/>
        <v>0.14485921535873897</v>
      </c>
      <c r="F114" s="22">
        <f t="shared" si="39"/>
        <v>0.18971843071747774</v>
      </c>
      <c r="G114" s="22">
        <f t="shared" si="40"/>
        <v>0.24380888535561915</v>
      </c>
      <c r="H114" s="22">
        <f t="shared" si="41"/>
        <v>0.28761777071123829</v>
      </c>
      <c r="I114" s="22">
        <f t="shared" si="42"/>
        <v>2.6214803839684726E-2</v>
      </c>
      <c r="J114" s="22">
        <f t="shared" si="43"/>
        <v>0.50655332566839784</v>
      </c>
      <c r="K114" s="22">
        <f t="shared" si="44"/>
        <v>4.095222133890479E-2</v>
      </c>
      <c r="L114" s="22">
        <f t="shared" si="45"/>
        <v>0.51023662473438103</v>
      </c>
      <c r="M114" s="22">
        <f t="shared" si="46"/>
        <v>6.0676475294015745E-3</v>
      </c>
      <c r="N114" s="22">
        <f t="shared" si="47"/>
        <v>5.3178108670370372E-2</v>
      </c>
      <c r="O114" s="22">
        <f t="shared" si="48"/>
        <v>1.4045963557353085E-2</v>
      </c>
      <c r="P114" s="22">
        <f t="shared" si="49"/>
        <v>6.0481699729408755E-2</v>
      </c>
      <c r="Q114" s="22">
        <f t="shared" si="50"/>
        <v>3.0207005712729905E-2</v>
      </c>
      <c r="R114" s="22">
        <f t="shared" si="51"/>
        <v>0.50755117725597099</v>
      </c>
      <c r="S114" s="22">
        <f t="shared" si="52"/>
        <v>3.7975007880326178E-2</v>
      </c>
      <c r="T114" s="22">
        <f t="shared" si="53"/>
        <v>0.50949261122197764</v>
      </c>
      <c r="U114" s="22">
        <f t="shared" si="27"/>
        <v>2.8510138975546759E-5</v>
      </c>
      <c r="V114" s="22">
        <f t="shared" si="28"/>
        <v>4.5054833905807938E-5</v>
      </c>
      <c r="W114" s="23">
        <f t="shared" si="29"/>
        <v>7.356497288135469E-5</v>
      </c>
      <c r="X114" s="22">
        <f t="shared" si="30"/>
        <v>5.5956712361026825E-7</v>
      </c>
      <c r="Y114" s="22">
        <f t="shared" si="31"/>
        <v>1.1191342472205365E-6</v>
      </c>
      <c r="Z114" s="22">
        <f t="shared" si="32"/>
        <v>3.0475640746546508E-6</v>
      </c>
      <c r="AA114" s="22">
        <f t="shared" si="33"/>
        <v>6.0951281493093015E-6</v>
      </c>
      <c r="AB114" s="22">
        <f t="shared" si="34"/>
        <v>9.5605038115100676E-4</v>
      </c>
      <c r="AC114" s="22">
        <f t="shared" si="35"/>
        <v>9.6300210626559335E-4</v>
      </c>
      <c r="AD114" s="22">
        <f t="shared" si="36"/>
        <v>1.2016951523627591E-3</v>
      </c>
      <c r="AE114" s="22">
        <f t="shared" si="37"/>
        <v>1.2104330332688886E-3</v>
      </c>
    </row>
    <row r="115" spans="1:31" s="2" customFormat="1" ht="12" x14ac:dyDescent="0.15">
      <c r="A115" s="22">
        <v>0.5</v>
      </c>
      <c r="B115" s="22">
        <v>0.5</v>
      </c>
      <c r="C115" s="22">
        <v>0.05</v>
      </c>
      <c r="D115" s="22">
        <v>0.1</v>
      </c>
      <c r="E115" s="22">
        <f t="shared" si="38"/>
        <v>0.14485865579161536</v>
      </c>
      <c r="F115" s="22">
        <f t="shared" si="39"/>
        <v>0.18971731158323052</v>
      </c>
      <c r="G115" s="22">
        <f t="shared" si="40"/>
        <v>0.24380583779154449</v>
      </c>
      <c r="H115" s="22">
        <f t="shared" si="41"/>
        <v>0.28761167558308898</v>
      </c>
      <c r="I115" s="22">
        <f t="shared" si="42"/>
        <v>2.6214663947903824E-2</v>
      </c>
      <c r="J115" s="22">
        <f t="shared" si="43"/>
        <v>0.50655329070146038</v>
      </c>
      <c r="K115" s="22">
        <f t="shared" si="44"/>
        <v>4.0951459447886127E-2</v>
      </c>
      <c r="L115" s="22">
        <f t="shared" si="45"/>
        <v>0.51023643434146226</v>
      </c>
      <c r="M115" s="22">
        <f t="shared" si="46"/>
        <v>5.1115971482505679E-3</v>
      </c>
      <c r="N115" s="22">
        <f t="shared" si="47"/>
        <v>5.2215106564104781E-2</v>
      </c>
      <c r="O115" s="22">
        <f t="shared" si="48"/>
        <v>1.2844268404990327E-2</v>
      </c>
      <c r="P115" s="22">
        <f t="shared" si="49"/>
        <v>5.9271266696139864E-2</v>
      </c>
      <c r="Q115" s="22">
        <f t="shared" si="50"/>
        <v>2.9231346148214831E-2</v>
      </c>
      <c r="R115" s="22">
        <f t="shared" si="51"/>
        <v>0.50730731621994984</v>
      </c>
      <c r="S115" s="22">
        <f t="shared" si="52"/>
        <v>3.6748666205140917E-2</v>
      </c>
      <c r="T115" s="22">
        <f t="shared" si="53"/>
        <v>0.50918613277906</v>
      </c>
      <c r="U115" s="22">
        <f t="shared" si="27"/>
        <v>2.6698435169171041E-5</v>
      </c>
      <c r="V115" s="22">
        <f t="shared" si="28"/>
        <v>4.2192517717260269E-5</v>
      </c>
      <c r="W115" s="23">
        <f t="shared" si="29"/>
        <v>6.8890952886431313E-5</v>
      </c>
      <c r="X115" s="22">
        <f t="shared" si="30"/>
        <v>4.8520853461078431E-7</v>
      </c>
      <c r="Y115" s="22">
        <f t="shared" si="31"/>
        <v>9.7041706922156861E-7</v>
      </c>
      <c r="Z115" s="22">
        <f t="shared" si="32"/>
        <v>2.8925053592839457E-6</v>
      </c>
      <c r="AA115" s="22">
        <f t="shared" si="33"/>
        <v>5.7850107185678913E-6</v>
      </c>
      <c r="AB115" s="22">
        <f t="shared" si="34"/>
        <v>9.2518861843038738E-4</v>
      </c>
      <c r="AC115" s="22">
        <f t="shared" si="35"/>
        <v>9.3191565512785958E-4</v>
      </c>
      <c r="AD115" s="22">
        <f t="shared" si="36"/>
        <v>1.1629237810149371E-3</v>
      </c>
      <c r="AE115" s="22">
        <f t="shared" si="37"/>
        <v>1.1713793875749515E-3</v>
      </c>
    </row>
    <row r="116" spans="1:31" s="2" customFormat="1" ht="12" x14ac:dyDescent="0.15">
      <c r="A116" s="22">
        <v>0.5</v>
      </c>
      <c r="B116" s="22">
        <v>0.5</v>
      </c>
      <c r="C116" s="22">
        <v>0.05</v>
      </c>
      <c r="D116" s="22">
        <v>0.1</v>
      </c>
      <c r="E116" s="22">
        <f t="shared" si="38"/>
        <v>0.14485817058308076</v>
      </c>
      <c r="F116" s="22">
        <f t="shared" si="39"/>
        <v>0.18971634116616129</v>
      </c>
      <c r="G116" s="22">
        <f t="shared" si="40"/>
        <v>0.24380294528618521</v>
      </c>
      <c r="H116" s="22">
        <f t="shared" si="41"/>
        <v>0.2876058905723704</v>
      </c>
      <c r="I116" s="22">
        <f t="shared" si="42"/>
        <v>2.621454264577017E-2</v>
      </c>
      <c r="J116" s="22">
        <f t="shared" si="43"/>
        <v>0.50655326038113635</v>
      </c>
      <c r="K116" s="22">
        <f t="shared" si="44"/>
        <v>4.0950736321546305E-2</v>
      </c>
      <c r="L116" s="22">
        <f t="shared" si="45"/>
        <v>0.51023625363564851</v>
      </c>
      <c r="M116" s="22">
        <f t="shared" si="46"/>
        <v>4.1864085298201808E-3</v>
      </c>
      <c r="N116" s="22">
        <f t="shared" si="47"/>
        <v>5.1283190908976921E-2</v>
      </c>
      <c r="O116" s="22">
        <f t="shared" si="48"/>
        <v>1.168134462397539E-2</v>
      </c>
      <c r="P116" s="22">
        <f t="shared" si="49"/>
        <v>5.8099887308564913E-2</v>
      </c>
      <c r="Q116" s="22">
        <f t="shared" si="50"/>
        <v>2.8287182093945946E-2</v>
      </c>
      <c r="R116" s="22">
        <f t="shared" si="51"/>
        <v>0.50707132401113708</v>
      </c>
      <c r="S116" s="22">
        <f t="shared" si="52"/>
        <v>3.5561892041885916E-2</v>
      </c>
      <c r="T116" s="22">
        <f t="shared" si="53"/>
        <v>0.5088895361855813</v>
      </c>
      <c r="U116" s="22">
        <f t="shared" si="27"/>
        <v>2.5001811635241908E-5</v>
      </c>
      <c r="V116" s="22">
        <f t="shared" si="28"/>
        <v>3.9511926797379701E-5</v>
      </c>
      <c r="W116" s="23">
        <f t="shared" si="29"/>
        <v>6.4513738432621606E-5</v>
      </c>
      <c r="X116" s="22">
        <f t="shared" si="30"/>
        <v>4.1682351623690722E-7</v>
      </c>
      <c r="Y116" s="22">
        <f t="shared" si="31"/>
        <v>8.3364703247381444E-7</v>
      </c>
      <c r="Z116" s="22">
        <f t="shared" si="32"/>
        <v>2.7460448237232981E-6</v>
      </c>
      <c r="AA116" s="22">
        <f t="shared" si="33"/>
        <v>5.4920896474465961E-6</v>
      </c>
      <c r="AB116" s="22">
        <f t="shared" si="34"/>
        <v>8.9532144517301025E-4</v>
      </c>
      <c r="AC116" s="22">
        <f t="shared" si="35"/>
        <v>9.0183105255508731E-4</v>
      </c>
      <c r="AD116" s="22">
        <f t="shared" si="36"/>
        <v>1.1254000382477677E-3</v>
      </c>
      <c r="AE116" s="22">
        <f t="shared" si="37"/>
        <v>1.1335824764505654E-3</v>
      </c>
    </row>
    <row r="117" spans="1:31" s="2" customFormat="1" ht="12" x14ac:dyDescent="0.15">
      <c r="A117" s="22">
        <v>0.5</v>
      </c>
      <c r="B117" s="22">
        <v>0.5</v>
      </c>
      <c r="C117" s="22">
        <v>0.05</v>
      </c>
      <c r="D117" s="22">
        <v>0.1</v>
      </c>
      <c r="E117" s="22">
        <f t="shared" si="38"/>
        <v>0.14485775375956453</v>
      </c>
      <c r="F117" s="22">
        <f t="shared" si="39"/>
        <v>0.18971550751912883</v>
      </c>
      <c r="G117" s="22">
        <f t="shared" si="40"/>
        <v>0.24380019924136148</v>
      </c>
      <c r="H117" s="22">
        <f t="shared" si="41"/>
        <v>0.28760039848272295</v>
      </c>
      <c r="I117" s="22">
        <f t="shared" si="42"/>
        <v>2.6214438439891109E-2</v>
      </c>
      <c r="J117" s="22">
        <f t="shared" si="43"/>
        <v>0.50655323433414168</v>
      </c>
      <c r="K117" s="22">
        <f t="shared" si="44"/>
        <v>4.0950049810340373E-2</v>
      </c>
      <c r="L117" s="22">
        <f t="shared" si="45"/>
        <v>0.510236082079779</v>
      </c>
      <c r="M117" s="22">
        <f t="shared" si="46"/>
        <v>3.2910870846471706E-3</v>
      </c>
      <c r="N117" s="22">
        <f t="shared" si="47"/>
        <v>5.0381359856421837E-2</v>
      </c>
      <c r="O117" s="22">
        <f t="shared" si="48"/>
        <v>1.0555944585727622E-2</v>
      </c>
      <c r="P117" s="22">
        <f t="shared" si="49"/>
        <v>5.6966304832114345E-2</v>
      </c>
      <c r="Q117" s="22">
        <f t="shared" si="50"/>
        <v>2.7373498470195479E-2</v>
      </c>
      <c r="R117" s="22">
        <f t="shared" si="51"/>
        <v>0.50684294733304791</v>
      </c>
      <c r="S117" s="22">
        <f t="shared" si="52"/>
        <v>3.4413412059452704E-2</v>
      </c>
      <c r="T117" s="22">
        <f t="shared" si="53"/>
        <v>0.50860250404839535</v>
      </c>
      <c r="U117" s="22">
        <f t="shared" si="27"/>
        <v>2.3412964101433756E-5</v>
      </c>
      <c r="V117" s="22">
        <f t="shared" si="28"/>
        <v>3.7001537951329228E-5</v>
      </c>
      <c r="W117" s="23">
        <f t="shared" si="29"/>
        <v>6.0414502052762984E-5</v>
      </c>
      <c r="X117" s="22">
        <f t="shared" si="30"/>
        <v>3.5399290972891894E-7</v>
      </c>
      <c r="Y117" s="22">
        <f t="shared" si="31"/>
        <v>7.0798581945783788E-7</v>
      </c>
      <c r="Z117" s="22">
        <f t="shared" si="32"/>
        <v>2.6076776776111828E-6</v>
      </c>
      <c r="AA117" s="22">
        <f t="shared" si="33"/>
        <v>5.2153553552223656E-6</v>
      </c>
      <c r="AB117" s="22">
        <f t="shared" si="34"/>
        <v>8.664169624675648E-4</v>
      </c>
      <c r="AC117" s="22">
        <f t="shared" si="35"/>
        <v>8.7271616567214012E-4</v>
      </c>
      <c r="AD117" s="22">
        <f t="shared" si="36"/>
        <v>1.089084084525737E-3</v>
      </c>
      <c r="AE117" s="22">
        <f t="shared" si="37"/>
        <v>1.0970021681419187E-3</v>
      </c>
    </row>
    <row r="118" spans="1:31" s="2" customFormat="1" ht="12" x14ac:dyDescent="0.15">
      <c r="A118" s="22">
        <v>0.5</v>
      </c>
      <c r="B118" s="22">
        <v>0.5</v>
      </c>
      <c r="C118" s="22">
        <v>0.05</v>
      </c>
      <c r="D118" s="22">
        <v>0.1</v>
      </c>
      <c r="E118" s="22">
        <f t="shared" si="38"/>
        <v>0.14485739976665479</v>
      </c>
      <c r="F118" s="22">
        <f t="shared" si="39"/>
        <v>0.18971479953330936</v>
      </c>
      <c r="G118" s="22">
        <f t="shared" si="40"/>
        <v>0.24379759156368386</v>
      </c>
      <c r="H118" s="22">
        <f t="shared" si="41"/>
        <v>0.2875951831273677</v>
      </c>
      <c r="I118" s="22">
        <f t="shared" si="42"/>
        <v>2.6214349941663679E-2</v>
      </c>
      <c r="J118" s="22">
        <f t="shared" si="43"/>
        <v>0.50655321221338534</v>
      </c>
      <c r="K118" s="22">
        <f t="shared" si="44"/>
        <v>4.0949397890920967E-2</v>
      </c>
      <c r="L118" s="22">
        <f t="shared" si="45"/>
        <v>0.51023591916822952</v>
      </c>
      <c r="M118" s="22">
        <f t="shared" si="46"/>
        <v>2.4246701221796057E-3</v>
      </c>
      <c r="N118" s="22">
        <f t="shared" si="47"/>
        <v>4.9508643690749699E-2</v>
      </c>
      <c r="O118" s="22">
        <f t="shared" si="48"/>
        <v>9.4668605012018844E-3</v>
      </c>
      <c r="P118" s="22">
        <f t="shared" si="49"/>
        <v>5.5869302663972428E-2</v>
      </c>
      <c r="Q118" s="22">
        <f t="shared" si="50"/>
        <v>2.6489312759269943E-2</v>
      </c>
      <c r="R118" s="22">
        <f t="shared" si="51"/>
        <v>0.50662194098534674</v>
      </c>
      <c r="S118" s="22">
        <f t="shared" si="52"/>
        <v>3.3301993594499819E-2</v>
      </c>
      <c r="T118" s="22">
        <f t="shared" si="53"/>
        <v>0.50832472905333392</v>
      </c>
      <c r="U118" s="22">
        <f t="shared" si="27"/>
        <v>2.1925051206707488E-5</v>
      </c>
      <c r="V118" s="22">
        <f t="shared" si="28"/>
        <v>3.4650556905710961E-5</v>
      </c>
      <c r="W118" s="23">
        <f t="shared" si="29"/>
        <v>5.6575608112418446E-5</v>
      </c>
      <c r="X118" s="22">
        <f t="shared" si="30"/>
        <v>2.9632536604350693E-7</v>
      </c>
      <c r="Y118" s="22">
        <f t="shared" si="31"/>
        <v>5.9265073208701385E-7</v>
      </c>
      <c r="Z118" s="22">
        <f t="shared" si="32"/>
        <v>2.4769297349112292E-6</v>
      </c>
      <c r="AA118" s="22">
        <f t="shared" si="33"/>
        <v>4.9538594698224584E-6</v>
      </c>
      <c r="AB118" s="22">
        <f t="shared" si="34"/>
        <v>8.3844428003400752E-4</v>
      </c>
      <c r="AC118" s="22">
        <f t="shared" si="35"/>
        <v>8.4453987770643894E-4</v>
      </c>
      <c r="AD118" s="22">
        <f t="shared" si="36"/>
        <v>1.0539373235620225E-3</v>
      </c>
      <c r="AE118" s="22">
        <f t="shared" si="37"/>
        <v>1.0615995833559979E-3</v>
      </c>
    </row>
    <row r="119" spans="1:31" s="2" customFormat="1" ht="12" x14ac:dyDescent="0.15">
      <c r="A119" s="22">
        <v>0.5</v>
      </c>
      <c r="B119" s="22">
        <v>0.5</v>
      </c>
      <c r="C119" s="22">
        <v>0.05</v>
      </c>
      <c r="D119" s="22">
        <v>0.1</v>
      </c>
      <c r="E119" s="22">
        <f t="shared" si="38"/>
        <v>0.14485710344128874</v>
      </c>
      <c r="F119" s="22">
        <f t="shared" si="39"/>
        <v>0.18971420688257726</v>
      </c>
      <c r="G119" s="22">
        <f t="shared" si="40"/>
        <v>0.24379511463394896</v>
      </c>
      <c r="H119" s="22">
        <f t="shared" si="41"/>
        <v>0.2875902292678979</v>
      </c>
      <c r="I119" s="22">
        <f t="shared" si="42"/>
        <v>2.6214275860322166E-2</v>
      </c>
      <c r="J119" s="22">
        <f t="shared" si="43"/>
        <v>0.50655319369623131</v>
      </c>
      <c r="K119" s="22">
        <f t="shared" si="44"/>
        <v>4.0948778658487242E-2</v>
      </c>
      <c r="L119" s="22">
        <f t="shared" si="45"/>
        <v>0.51023576442499963</v>
      </c>
      <c r="M119" s="22">
        <f t="shared" si="46"/>
        <v>1.5862258421455982E-3</v>
      </c>
      <c r="N119" s="22">
        <f t="shared" si="47"/>
        <v>4.8664103813043258E-2</v>
      </c>
      <c r="O119" s="22">
        <f t="shared" si="48"/>
        <v>8.4129231776398621E-3</v>
      </c>
      <c r="P119" s="22">
        <f t="shared" si="49"/>
        <v>5.4807703080616429E-2</v>
      </c>
      <c r="Q119" s="22">
        <f t="shared" si="50"/>
        <v>2.5633673975368015E-2</v>
      </c>
      <c r="R119" s="22">
        <f t="shared" si="51"/>
        <v>0.50640806761046353</v>
      </c>
      <c r="S119" s="22">
        <f t="shared" si="52"/>
        <v>3.2226443381671251E-2</v>
      </c>
      <c r="T119" s="22">
        <f t="shared" si="53"/>
        <v>0.50805591365598568</v>
      </c>
      <c r="U119" s="22">
        <f t="shared" si="27"/>
        <v>2.053166525013589E-5</v>
      </c>
      <c r="V119" s="22">
        <f t="shared" si="28"/>
        <v>3.2448872416348288E-5</v>
      </c>
      <c r="W119" s="23">
        <f t="shared" si="29"/>
        <v>5.2980537666484181E-5</v>
      </c>
      <c r="X119" s="22">
        <f t="shared" si="30"/>
        <v>2.4345555426933875E-7</v>
      </c>
      <c r="Y119" s="22">
        <f t="shared" si="31"/>
        <v>4.8691110853867749E-7</v>
      </c>
      <c r="Z119" s="22">
        <f t="shared" si="32"/>
        <v>2.3533555326216458E-6</v>
      </c>
      <c r="AA119" s="22">
        <f t="shared" si="33"/>
        <v>4.7067110652432916E-6</v>
      </c>
      <c r="AB119" s="22">
        <f t="shared" si="34"/>
        <v>8.1137348569124514E-4</v>
      </c>
      <c r="AC119" s="22">
        <f t="shared" si="35"/>
        <v>8.1727205722467646E-4</v>
      </c>
      <c r="AD119" s="22">
        <f t="shared" si="36"/>
        <v>1.01992236625142E-3</v>
      </c>
      <c r="AE119" s="22">
        <f t="shared" si="37"/>
        <v>1.027337058920056E-3</v>
      </c>
    </row>
    <row r="120" spans="1:31" s="2" customFormat="1" ht="12" x14ac:dyDescent="0.15">
      <c r="A120" s="22">
        <v>0.5</v>
      </c>
      <c r="B120" s="22">
        <v>0.5</v>
      </c>
      <c r="C120" s="22">
        <v>0.05</v>
      </c>
      <c r="D120" s="22">
        <v>0.1</v>
      </c>
      <c r="E120" s="22">
        <f t="shared" si="38"/>
        <v>0.14485685998573447</v>
      </c>
      <c r="F120" s="22">
        <f t="shared" si="39"/>
        <v>0.18971371997146871</v>
      </c>
      <c r="G120" s="22">
        <f t="shared" si="40"/>
        <v>0.24379276127841634</v>
      </c>
      <c r="H120" s="22">
        <f t="shared" si="41"/>
        <v>0.28758552255683267</v>
      </c>
      <c r="I120" s="22">
        <f t="shared" si="42"/>
        <v>2.6214214996433595E-2</v>
      </c>
      <c r="J120" s="22">
        <f t="shared" si="43"/>
        <v>0.50655317848287296</v>
      </c>
      <c r="K120" s="22">
        <f t="shared" si="44"/>
        <v>4.0948190319604089E-2</v>
      </c>
      <c r="L120" s="22">
        <f t="shared" si="45"/>
        <v>0.5102356174019187</v>
      </c>
      <c r="M120" s="22">
        <f t="shared" si="46"/>
        <v>7.7485235645435304E-4</v>
      </c>
      <c r="N120" s="22">
        <f t="shared" si="47"/>
        <v>4.7846831755818581E-2</v>
      </c>
      <c r="O120" s="22">
        <f t="shared" si="48"/>
        <v>7.3930008113884419E-3</v>
      </c>
      <c r="P120" s="22">
        <f t="shared" si="49"/>
        <v>5.3780366021696377E-2</v>
      </c>
      <c r="Q120" s="22">
        <f t="shared" si="50"/>
        <v>2.4805661665672718E-2</v>
      </c>
      <c r="R120" s="22">
        <f t="shared" si="51"/>
        <v>0.50620109744763264</v>
      </c>
      <c r="S120" s="22">
        <f t="shared" si="52"/>
        <v>3.1185606320716694E-2</v>
      </c>
      <c r="T120" s="22">
        <f t="shared" si="53"/>
        <v>0.50779576978093177</v>
      </c>
      <c r="U120" s="22">
        <f t="shared" si="27"/>
        <v>1.9226804777518032E-5</v>
      </c>
      <c r="V120" s="22">
        <f t="shared" si="28"/>
        <v>3.03870132386445E-5</v>
      </c>
      <c r="W120" s="23">
        <f t="shared" si="29"/>
        <v>4.9613818016162532E-5</v>
      </c>
      <c r="X120" s="22">
        <f t="shared" si="30"/>
        <v>1.9504248296134762E-7</v>
      </c>
      <c r="Y120" s="22">
        <f t="shared" si="31"/>
        <v>3.9008496592269524E-7</v>
      </c>
      <c r="Z120" s="22">
        <f t="shared" si="32"/>
        <v>2.2365365650421501E-6</v>
      </c>
      <c r="AA120" s="22">
        <f t="shared" si="33"/>
        <v>4.4730731300843003E-6</v>
      </c>
      <c r="AB120" s="22">
        <f t="shared" si="34"/>
        <v>7.8517561561963116E-4</v>
      </c>
      <c r="AC120" s="22">
        <f t="shared" si="35"/>
        <v>7.908835281706945E-4</v>
      </c>
      <c r="AD120" s="22">
        <f t="shared" si="36"/>
        <v>9.8700299538639858E-4</v>
      </c>
      <c r="AE120" s="22">
        <f t="shared" si="37"/>
        <v>9.9417811223061854E-4</v>
      </c>
    </row>
    <row r="121" spans="1:31" s="2" customFormat="1" ht="12" x14ac:dyDescent="0.15">
      <c r="A121" s="22">
        <v>0.5</v>
      </c>
      <c r="B121" s="22">
        <v>0.5</v>
      </c>
      <c r="C121" s="22">
        <v>0.05</v>
      </c>
      <c r="D121" s="22">
        <v>0.1</v>
      </c>
      <c r="E121" s="22">
        <f t="shared" si="38"/>
        <v>0.1448566649432515</v>
      </c>
      <c r="F121" s="22">
        <f t="shared" si="39"/>
        <v>0.1897133298865028</v>
      </c>
      <c r="G121" s="22">
        <f t="shared" si="40"/>
        <v>0.24379052474185131</v>
      </c>
      <c r="H121" s="22">
        <f t="shared" si="41"/>
        <v>0.28758104948370261</v>
      </c>
      <c r="I121" s="22">
        <f t="shared" si="42"/>
        <v>2.6214166235812856E-2</v>
      </c>
      <c r="J121" s="22">
        <f t="shared" si="43"/>
        <v>0.50655316629481173</v>
      </c>
      <c r="K121" s="22">
        <f t="shared" si="44"/>
        <v>4.0947631185462831E-2</v>
      </c>
      <c r="L121" s="22">
        <f t="shared" si="45"/>
        <v>0.51023547767696187</v>
      </c>
      <c r="M121" s="22">
        <f t="shared" si="46"/>
        <v>-1.0323259165278121E-5</v>
      </c>
      <c r="N121" s="22">
        <f t="shared" si="47"/>
        <v>4.7055948227647887E-2</v>
      </c>
      <c r="O121" s="22">
        <f t="shared" si="48"/>
        <v>6.4059978160020438E-3</v>
      </c>
      <c r="P121" s="22">
        <f t="shared" si="49"/>
        <v>5.2786187909465758E-2</v>
      </c>
      <c r="Q121" s="22">
        <f t="shared" si="50"/>
        <v>2.4004384941859653E-2</v>
      </c>
      <c r="R121" s="22">
        <f t="shared" si="51"/>
        <v>0.50600080809418113</v>
      </c>
      <c r="S121" s="22">
        <f t="shared" si="52"/>
        <v>3.0178364279705615E-2</v>
      </c>
      <c r="T121" s="22">
        <f t="shared" si="53"/>
        <v>0.50754401852930964</v>
      </c>
      <c r="U121" s="22">
        <f t="shared" si="27"/>
        <v>1.8004848891594892E-5</v>
      </c>
      <c r="V121" s="22">
        <f t="shared" si="28"/>
        <v>2.845610778528357E-5</v>
      </c>
      <c r="W121" s="23">
        <f t="shared" si="29"/>
        <v>4.6460956676878462E-5</v>
      </c>
      <c r="X121" s="22">
        <f t="shared" si="30"/>
        <v>1.507679274631561E-7</v>
      </c>
      <c r="Y121" s="22">
        <f t="shared" si="31"/>
        <v>3.0153585492631219E-7</v>
      </c>
      <c r="Z121" s="22">
        <f t="shared" si="32"/>
        <v>2.1260796266196214E-6</v>
      </c>
      <c r="AA121" s="22">
        <f t="shared" si="33"/>
        <v>4.2521592532392428E-6</v>
      </c>
      <c r="AB121" s="22">
        <f t="shared" si="34"/>
        <v>7.5982262540986458E-4</v>
      </c>
      <c r="AC121" s="22">
        <f t="shared" si="35"/>
        <v>7.653460406960176E-4</v>
      </c>
      <c r="AD121" s="22">
        <f t="shared" si="36"/>
        <v>9.5514413116669101E-4</v>
      </c>
      <c r="AE121" s="22">
        <f t="shared" si="37"/>
        <v>9.6208740650245716E-4</v>
      </c>
    </row>
    <row r="122" spans="1:31" s="2" customFormat="1" ht="12" x14ac:dyDescent="0.15">
      <c r="A122" s="22">
        <v>0.5</v>
      </c>
      <c r="B122" s="22">
        <v>0.5</v>
      </c>
      <c r="C122" s="22">
        <v>0.05</v>
      </c>
      <c r="D122" s="22">
        <v>0.1</v>
      </c>
      <c r="E122" s="22">
        <f t="shared" si="38"/>
        <v>0.14485651417532402</v>
      </c>
      <c r="F122" s="22">
        <f t="shared" si="39"/>
        <v>0.18971302835064788</v>
      </c>
      <c r="G122" s="22">
        <f t="shared" si="40"/>
        <v>0.24378839866222468</v>
      </c>
      <c r="H122" s="22">
        <f t="shared" si="41"/>
        <v>0.28757679732444935</v>
      </c>
      <c r="I122" s="22">
        <f t="shared" si="42"/>
        <v>2.621412854383099E-2</v>
      </c>
      <c r="J122" s="22">
        <f t="shared" si="43"/>
        <v>0.50655315687343494</v>
      </c>
      <c r="K122" s="22">
        <f t="shared" si="44"/>
        <v>4.0947099665556166E-2</v>
      </c>
      <c r="L122" s="22">
        <f t="shared" si="45"/>
        <v>0.51023534485266908</v>
      </c>
      <c r="M122" s="22">
        <f t="shared" si="46"/>
        <v>-7.701458845751427E-4</v>
      </c>
      <c r="N122" s="22">
        <f t="shared" si="47"/>
        <v>4.6290602186951871E-2</v>
      </c>
      <c r="O122" s="22">
        <f t="shared" si="48"/>
        <v>5.4508536848353528E-3</v>
      </c>
      <c r="P122" s="22">
        <f t="shared" si="49"/>
        <v>5.1824100502963301E-2</v>
      </c>
      <c r="Q122" s="22">
        <f t="shared" si="50"/>
        <v>2.3228981541212484E-2</v>
      </c>
      <c r="R122" s="22">
        <f t="shared" si="51"/>
        <v>0.50580698427390147</v>
      </c>
      <c r="S122" s="22">
        <f t="shared" si="52"/>
        <v>2.9203634933517405E-2</v>
      </c>
      <c r="T122" s="22">
        <f t="shared" si="53"/>
        <v>0.5073003898945655</v>
      </c>
      <c r="U122" s="22">
        <f t="shared" si="27"/>
        <v>1.6860533178669504E-5</v>
      </c>
      <c r="V122" s="22">
        <f t="shared" si="28"/>
        <v>2.6647846306337002E-5</v>
      </c>
      <c r="W122" s="23">
        <f t="shared" si="29"/>
        <v>4.3508379485006506E-5</v>
      </c>
      <c r="X122" s="22">
        <f t="shared" si="30"/>
        <v>1.1033495669290952E-7</v>
      </c>
      <c r="Y122" s="22">
        <f t="shared" si="31"/>
        <v>2.2066991338581904E-7</v>
      </c>
      <c r="Z122" s="22">
        <f t="shared" si="32"/>
        <v>2.0216152567977535E-6</v>
      </c>
      <c r="AA122" s="22">
        <f t="shared" si="33"/>
        <v>4.0432305135955071E-6</v>
      </c>
      <c r="AB122" s="22">
        <f t="shared" si="34"/>
        <v>7.352873618896574E-4</v>
      </c>
      <c r="AC122" s="22">
        <f t="shared" si="35"/>
        <v>7.4063224277430919E-4</v>
      </c>
      <c r="AD122" s="22">
        <f t="shared" si="36"/>
        <v>9.2431179750895832E-4</v>
      </c>
      <c r="AE122" s="22">
        <f t="shared" si="37"/>
        <v>9.3103071682407808E-4</v>
      </c>
    </row>
    <row r="123" spans="1:31" s="2" customFormat="1" ht="12" x14ac:dyDescent="0.15">
      <c r="A123" s="22">
        <v>0.5</v>
      </c>
      <c r="B123" s="22">
        <v>0.5</v>
      </c>
      <c r="C123" s="22">
        <v>0.05</v>
      </c>
      <c r="D123" s="22">
        <v>0.1</v>
      </c>
      <c r="E123" s="22">
        <f t="shared" si="38"/>
        <v>0.14485640384036733</v>
      </c>
      <c r="F123" s="22">
        <f t="shared" si="39"/>
        <v>0.18971280768073448</v>
      </c>
      <c r="G123" s="22">
        <f t="shared" si="40"/>
        <v>0.24378637704696787</v>
      </c>
      <c r="H123" s="22">
        <f t="shared" si="41"/>
        <v>0.28757275409393573</v>
      </c>
      <c r="I123" s="22">
        <f t="shared" si="42"/>
        <v>2.6214100960091816E-2</v>
      </c>
      <c r="J123" s="22">
        <f t="shared" si="43"/>
        <v>0.50655314997868461</v>
      </c>
      <c r="K123" s="22">
        <f t="shared" si="44"/>
        <v>4.0946594261741964E-2</v>
      </c>
      <c r="L123" s="22">
        <f t="shared" si="45"/>
        <v>0.51023521855466214</v>
      </c>
      <c r="M123" s="22">
        <f t="shared" si="46"/>
        <v>-1.5054332464648E-3</v>
      </c>
      <c r="N123" s="22">
        <f t="shared" si="47"/>
        <v>4.5549969944177558E-2</v>
      </c>
      <c r="O123" s="22">
        <f t="shared" si="48"/>
        <v>4.5265418873263949E-3</v>
      </c>
      <c r="P123" s="22">
        <f t="shared" si="49"/>
        <v>5.0893069786139222E-2</v>
      </c>
      <c r="Q123" s="22">
        <f t="shared" si="50"/>
        <v>2.2478616916546346E-2</v>
      </c>
      <c r="R123" s="22">
        <f t="shared" si="51"/>
        <v>0.50561941761233631</v>
      </c>
      <c r="S123" s="22">
        <f t="shared" si="52"/>
        <v>2.8260370636784063E-2</v>
      </c>
      <c r="T123" s="22">
        <f t="shared" si="53"/>
        <v>0.50706462248624651</v>
      </c>
      <c r="U123" s="22">
        <f t="shared" si="27"/>
        <v>1.5788927150917749E-5</v>
      </c>
      <c r="V123" s="22">
        <f t="shared" si="28"/>
        <v>2.4954445436589894E-5</v>
      </c>
      <c r="W123" s="23">
        <f t="shared" si="29"/>
        <v>4.074337258750764E-5</v>
      </c>
      <c r="X123" s="22">
        <f t="shared" si="30"/>
        <v>7.3466553252160516E-8</v>
      </c>
      <c r="Y123" s="22">
        <f t="shared" si="31"/>
        <v>1.4693310650432103E-7</v>
      </c>
      <c r="Z123" s="22">
        <f t="shared" si="32"/>
        <v>1.9227962806768925E-6</v>
      </c>
      <c r="AA123" s="22">
        <f t="shared" si="33"/>
        <v>3.845592561353785E-6</v>
      </c>
      <c r="AB123" s="22">
        <f t="shared" si="34"/>
        <v>7.1154353571745458E-4</v>
      </c>
      <c r="AC123" s="22">
        <f t="shared" si="35"/>
        <v>7.167156525889328E-4</v>
      </c>
      <c r="AD123" s="22">
        <f t="shared" si="36"/>
        <v>8.9447308915965135E-4</v>
      </c>
      <c r="AE123" s="22">
        <f t="shared" si="37"/>
        <v>9.0097489702283581E-4</v>
      </c>
    </row>
    <row r="124" spans="1:31" s="2" customFormat="1" ht="12" x14ac:dyDescent="0.15">
      <c r="A124" s="22">
        <v>0.5</v>
      </c>
      <c r="B124" s="22">
        <v>0.5</v>
      </c>
      <c r="C124" s="22">
        <v>0.05</v>
      </c>
      <c r="D124" s="22">
        <v>0.1</v>
      </c>
      <c r="E124" s="22">
        <f t="shared" si="38"/>
        <v>0.14485633037381407</v>
      </c>
      <c r="F124" s="22">
        <f t="shared" si="39"/>
        <v>0.18971266074762796</v>
      </c>
      <c r="G124" s="22">
        <f t="shared" si="40"/>
        <v>0.2437844542506872</v>
      </c>
      <c r="H124" s="22">
        <f t="shared" si="41"/>
        <v>0.2875689085013744</v>
      </c>
      <c r="I124" s="22">
        <f t="shared" si="42"/>
        <v>2.6214082593453501E-2</v>
      </c>
      <c r="J124" s="22">
        <f t="shared" si="43"/>
        <v>0.50655314538781382</v>
      </c>
      <c r="K124" s="22">
        <f t="shared" si="44"/>
        <v>4.0946113562671804E-2</v>
      </c>
      <c r="L124" s="22">
        <f t="shared" si="45"/>
        <v>0.51023509843025194</v>
      </c>
      <c r="M124" s="22">
        <f t="shared" si="46"/>
        <v>-2.2169767821822546E-3</v>
      </c>
      <c r="N124" s="22">
        <f t="shared" si="47"/>
        <v>4.4833254291588624E-2</v>
      </c>
      <c r="O124" s="22">
        <f t="shared" si="48"/>
        <v>3.6320687981667437E-3</v>
      </c>
      <c r="P124" s="22">
        <f t="shared" si="49"/>
        <v>4.9992094889116385E-2</v>
      </c>
      <c r="Q124" s="22">
        <f t="shared" si="50"/>
        <v>2.1752483354151062E-2</v>
      </c>
      <c r="R124" s="22">
        <f t="shared" si="51"/>
        <v>0.50543790641880593</v>
      </c>
      <c r="S124" s="22">
        <f t="shared" si="52"/>
        <v>2.7347557330459092E-2</v>
      </c>
      <c r="T124" s="22">
        <f t="shared" si="53"/>
        <v>0.50683646326168108</v>
      </c>
      <c r="U124" s="22">
        <f t="shared" si="27"/>
        <v>1.478541310984535E-5</v>
      </c>
      <c r="V124" s="22">
        <f t="shared" si="28"/>
        <v>2.336861496415756E-5</v>
      </c>
      <c r="W124" s="23">
        <f t="shared" si="29"/>
        <v>3.8154028074002908E-5</v>
      </c>
      <c r="X124" s="22">
        <f t="shared" si="30"/>
        <v>3.990432108144704E-8</v>
      </c>
      <c r="Y124" s="22">
        <f t="shared" si="31"/>
        <v>7.9808642162894079E-8</v>
      </c>
      <c r="Z124" s="22">
        <f t="shared" si="32"/>
        <v>1.8292964396533916E-6</v>
      </c>
      <c r="AA124" s="22">
        <f t="shared" si="33"/>
        <v>3.6585928793067832E-6</v>
      </c>
      <c r="AB124" s="22">
        <f t="shared" si="34"/>
        <v>6.8856569473186105E-4</v>
      </c>
      <c r="AC124" s="22">
        <f t="shared" si="35"/>
        <v>6.9357063168214985E-4</v>
      </c>
      <c r="AD124" s="22">
        <f t="shared" si="36"/>
        <v>8.6559613961183365E-4</v>
      </c>
      <c r="AE124" s="22">
        <f t="shared" si="37"/>
        <v>8.7188784734040076E-4</v>
      </c>
    </row>
    <row r="125" spans="1:31" s="2" customFormat="1" ht="12" x14ac:dyDescent="0.15">
      <c r="A125" s="22">
        <v>0.5</v>
      </c>
      <c r="B125" s="22">
        <v>0.5</v>
      </c>
      <c r="C125" s="22">
        <v>0.05</v>
      </c>
      <c r="D125" s="22">
        <v>0.1</v>
      </c>
      <c r="E125" s="22">
        <f t="shared" si="38"/>
        <v>0.144856290469493</v>
      </c>
      <c r="F125" s="22">
        <f t="shared" si="39"/>
        <v>0.1897125809389858</v>
      </c>
      <c r="G125" s="22">
        <f t="shared" si="40"/>
        <v>0.24378262495424755</v>
      </c>
      <c r="H125" s="22">
        <f t="shared" si="41"/>
        <v>0.28756524990849508</v>
      </c>
      <c r="I125" s="22">
        <f t="shared" si="42"/>
        <v>2.621407261737323E-2</v>
      </c>
      <c r="J125" s="22">
        <f t="shared" si="43"/>
        <v>0.50655314289422215</v>
      </c>
      <c r="K125" s="22">
        <f t="shared" si="44"/>
        <v>4.0945656238561889E-2</v>
      </c>
      <c r="L125" s="22">
        <f t="shared" si="45"/>
        <v>0.51023498414713186</v>
      </c>
      <c r="M125" s="22">
        <f t="shared" si="46"/>
        <v>-2.9055424769141155E-3</v>
      </c>
      <c r="N125" s="22">
        <f t="shared" si="47"/>
        <v>4.4139683659906476E-2</v>
      </c>
      <c r="O125" s="22">
        <f t="shared" si="48"/>
        <v>2.7664726585549101E-3</v>
      </c>
      <c r="P125" s="22">
        <f t="shared" si="49"/>
        <v>4.9120207041775985E-2</v>
      </c>
      <c r="Q125" s="22">
        <f t="shared" si="50"/>
        <v>2.104979911897829E-2</v>
      </c>
      <c r="R125" s="22">
        <f t="shared" si="51"/>
        <v>0.50526225547500836</v>
      </c>
      <c r="S125" s="22">
        <f t="shared" si="52"/>
        <v>2.6464213481186331E-2</v>
      </c>
      <c r="T125" s="22">
        <f t="shared" si="53"/>
        <v>0.50661566726538931</v>
      </c>
      <c r="U125" s="22">
        <f t="shared" si="27"/>
        <v>1.3845666342127728E-5</v>
      </c>
      <c r="V125" s="22">
        <f t="shared" si="28"/>
        <v>2.1883526683171858E-5</v>
      </c>
      <c r="W125" s="23">
        <f t="shared" si="29"/>
        <v>3.5729193025299584E-5</v>
      </c>
      <c r="X125" s="22">
        <f t="shared" si="30"/>
        <v>9.4072752302820676E-9</v>
      </c>
      <c r="Y125" s="22">
        <f t="shared" si="31"/>
        <v>1.8814550460564135E-8</v>
      </c>
      <c r="Z125" s="22">
        <f t="shared" si="32"/>
        <v>1.7408091065502016E-6</v>
      </c>
      <c r="AA125" s="22">
        <f t="shared" si="33"/>
        <v>3.4816182131004032E-6</v>
      </c>
      <c r="AB125" s="22">
        <f t="shared" si="34"/>
        <v>6.6632919804438103E-4</v>
      </c>
      <c r="AC125" s="22">
        <f t="shared" si="35"/>
        <v>6.7117235885345405E-4</v>
      </c>
      <c r="AD125" s="22">
        <f t="shared" si="36"/>
        <v>8.3765008982407863E-4</v>
      </c>
      <c r="AE125" s="22">
        <f t="shared" si="37"/>
        <v>8.4373848291665059E-4</v>
      </c>
    </row>
    <row r="126" spans="1:31" s="2" customFormat="1" ht="12" x14ac:dyDescent="0.15">
      <c r="A126" s="22">
        <v>0.5</v>
      </c>
      <c r="B126" s="22">
        <v>0.5</v>
      </c>
      <c r="C126" s="22">
        <v>0.05</v>
      </c>
      <c r="D126" s="22">
        <v>0.1</v>
      </c>
      <c r="E126" s="22">
        <f t="shared" si="38"/>
        <v>0.14485628106221776</v>
      </c>
      <c r="F126" s="22">
        <f t="shared" si="39"/>
        <v>0.18971256212443532</v>
      </c>
      <c r="G126" s="22">
        <f t="shared" si="40"/>
        <v>0.24378088414514099</v>
      </c>
      <c r="H126" s="22">
        <f t="shared" si="41"/>
        <v>0.28756176829028196</v>
      </c>
      <c r="I126" s="22">
        <f t="shared" si="42"/>
        <v>2.6214070265554421E-2</v>
      </c>
      <c r="J126" s="22">
        <f t="shared" si="43"/>
        <v>0.5065531423063685</v>
      </c>
      <c r="K126" s="22">
        <f t="shared" si="44"/>
        <v>4.094522103628525E-2</v>
      </c>
      <c r="L126" s="22">
        <f t="shared" si="45"/>
        <v>0.51023487539215184</v>
      </c>
      <c r="M126" s="22">
        <f t="shared" si="46"/>
        <v>-3.5718716749584965E-3</v>
      </c>
      <c r="N126" s="22">
        <f t="shared" si="47"/>
        <v>4.3468511301053024E-2</v>
      </c>
      <c r="O126" s="22">
        <f t="shared" si="48"/>
        <v>1.9288225687308315E-3</v>
      </c>
      <c r="P126" s="22">
        <f t="shared" si="49"/>
        <v>4.8276468558859337E-2</v>
      </c>
      <c r="Q126" s="22">
        <f t="shared" si="50"/>
        <v>2.0369807626309796E-2</v>
      </c>
      <c r="R126" s="22">
        <f t="shared" si="51"/>
        <v>0.50509227583002536</v>
      </c>
      <c r="S126" s="22">
        <f t="shared" si="52"/>
        <v>2.5609389052644777E-2</v>
      </c>
      <c r="T126" s="22">
        <f t="shared" si="53"/>
        <v>0.50640199737605818</v>
      </c>
      <c r="U126" s="22">
        <f t="shared" si="27"/>
        <v>1.2965636564530241E-5</v>
      </c>
      <c r="V126" s="22">
        <f t="shared" si="28"/>
        <v>2.0492785201527892E-5</v>
      </c>
      <c r="W126" s="23">
        <f t="shared" si="29"/>
        <v>3.3458421766058131E-5</v>
      </c>
      <c r="X126" s="22">
        <f t="shared" si="30"/>
        <v>-1.8249291365547233E-8</v>
      </c>
      <c r="Y126" s="22">
        <f t="shared" si="31"/>
        <v>-3.6498582731094466E-8</v>
      </c>
      <c r="Z126" s="22">
        <f t="shared" si="32"/>
        <v>1.6570460800744447E-6</v>
      </c>
      <c r="AA126" s="22">
        <f t="shared" si="33"/>
        <v>3.3140921601488894E-6</v>
      </c>
      <c r="AB126" s="22">
        <f t="shared" si="34"/>
        <v>6.4481019086266216E-4</v>
      </c>
      <c r="AC126" s="22">
        <f t="shared" si="35"/>
        <v>6.4949680479410522E-4</v>
      </c>
      <c r="AD126" s="22">
        <f t="shared" si="36"/>
        <v>8.1060505773693453E-4</v>
      </c>
      <c r="AE126" s="22">
        <f t="shared" si="37"/>
        <v>8.1649670307741172E-4</v>
      </c>
    </row>
    <row r="127" spans="1:31" s="2" customFormat="1" ht="12" x14ac:dyDescent="0.15">
      <c r="A127" s="22">
        <v>0.5</v>
      </c>
      <c r="B127" s="22">
        <v>0.5</v>
      </c>
      <c r="C127" s="22">
        <v>0.05</v>
      </c>
      <c r="D127" s="22">
        <v>0.1</v>
      </c>
      <c r="E127" s="22">
        <f t="shared" si="38"/>
        <v>0.14485629931150912</v>
      </c>
      <c r="F127" s="22">
        <f t="shared" si="39"/>
        <v>0.18971259862301806</v>
      </c>
      <c r="G127" s="22">
        <f t="shared" si="40"/>
        <v>0.24377922709906091</v>
      </c>
      <c r="H127" s="22">
        <f t="shared" si="41"/>
        <v>0.28755845419812182</v>
      </c>
      <c r="I127" s="22">
        <f t="shared" si="42"/>
        <v>2.6214074827877264E-2</v>
      </c>
      <c r="J127" s="22">
        <f t="shared" si="43"/>
        <v>0.50655314344675328</v>
      </c>
      <c r="K127" s="22">
        <f t="shared" si="44"/>
        <v>4.0944806774765231E-2</v>
      </c>
      <c r="L127" s="22">
        <f t="shared" si="45"/>
        <v>0.51023477187016641</v>
      </c>
      <c r="M127" s="22">
        <f t="shared" si="46"/>
        <v>-4.2166818658211586E-3</v>
      </c>
      <c r="N127" s="22">
        <f t="shared" si="47"/>
        <v>4.2819014496258918E-2</v>
      </c>
      <c r="O127" s="22">
        <f t="shared" si="48"/>
        <v>1.1182175109938968E-3</v>
      </c>
      <c r="P127" s="22">
        <f t="shared" si="49"/>
        <v>4.7459971855781928E-2</v>
      </c>
      <c r="Q127" s="22">
        <f t="shared" si="50"/>
        <v>1.9711776639157387E-2</v>
      </c>
      <c r="R127" s="22">
        <f t="shared" si="51"/>
        <v>0.50492778460156429</v>
      </c>
      <c r="S127" s="22">
        <f t="shared" si="52"/>
        <v>2.4782164508050576E-2</v>
      </c>
      <c r="T127" s="22">
        <f t="shared" si="53"/>
        <v>0.5061952240609221</v>
      </c>
      <c r="U127" s="22">
        <f t="shared" si="27"/>
        <v>1.2141530539707059E-5</v>
      </c>
      <c r="V127" s="22">
        <f t="shared" si="28"/>
        <v>1.9190400582514057E-5</v>
      </c>
      <c r="W127" s="23">
        <f t="shared" si="29"/>
        <v>3.1331931122221117E-5</v>
      </c>
      <c r="X127" s="22">
        <f t="shared" si="30"/>
        <v>-4.327486889918597E-8</v>
      </c>
      <c r="Y127" s="22">
        <f t="shared" si="31"/>
        <v>-8.654973779837194E-8</v>
      </c>
      <c r="Z127" s="22">
        <f t="shared" si="32"/>
        <v>1.5777364537450175E-6</v>
      </c>
      <c r="AA127" s="22">
        <f t="shared" si="33"/>
        <v>3.155472907490035E-6</v>
      </c>
      <c r="AB127" s="22">
        <f t="shared" si="34"/>
        <v>6.2398558003024245E-4</v>
      </c>
      <c r="AC127" s="22">
        <f t="shared" si="35"/>
        <v>6.2852070744374099E-4</v>
      </c>
      <c r="AD127" s="22">
        <f t="shared" si="36"/>
        <v>7.8443210858170184E-4</v>
      </c>
      <c r="AE127" s="22">
        <f t="shared" si="37"/>
        <v>7.9013336142072575E-4</v>
      </c>
    </row>
    <row r="128" spans="1:31" s="2" customFormat="1" ht="12" x14ac:dyDescent="0.15">
      <c r="A128" s="22">
        <v>0.5</v>
      </c>
      <c r="B128" s="22">
        <v>0.5</v>
      </c>
      <c r="C128" s="22">
        <v>0.05</v>
      </c>
      <c r="D128" s="22">
        <v>0.1</v>
      </c>
      <c r="E128" s="22">
        <f t="shared" si="38"/>
        <v>0.14485634258637803</v>
      </c>
      <c r="F128" s="22">
        <f t="shared" si="39"/>
        <v>0.18971268517275586</v>
      </c>
      <c r="G128" s="22">
        <f t="shared" si="40"/>
        <v>0.24377764936260718</v>
      </c>
      <c r="H128" s="22">
        <f t="shared" si="41"/>
        <v>0.28755529872521435</v>
      </c>
      <c r="I128" s="22">
        <f t="shared" si="42"/>
        <v>2.6214085646594488E-2</v>
      </c>
      <c r="J128" s="22">
        <f t="shared" si="43"/>
        <v>0.50655314615096791</v>
      </c>
      <c r="K128" s="22">
        <f t="shared" si="44"/>
        <v>4.0944412340651798E-2</v>
      </c>
      <c r="L128" s="22">
        <f t="shared" si="45"/>
        <v>0.5102346733029548</v>
      </c>
      <c r="M128" s="22">
        <f t="shared" si="46"/>
        <v>-4.8406674458514008E-3</v>
      </c>
      <c r="N128" s="22">
        <f t="shared" si="47"/>
        <v>4.2190493788815175E-2</v>
      </c>
      <c r="O128" s="22">
        <f t="shared" si="48"/>
        <v>3.33785402412195E-4</v>
      </c>
      <c r="P128" s="22">
        <f t="shared" si="49"/>
        <v>4.6669838494361203E-2</v>
      </c>
      <c r="Q128" s="22">
        <f t="shared" si="50"/>
        <v>1.9074997490659856E-2</v>
      </c>
      <c r="R128" s="22">
        <f t="shared" si="51"/>
        <v>0.50476860478327368</v>
      </c>
      <c r="S128" s="22">
        <f t="shared" si="52"/>
        <v>2.3981649843003217E-2</v>
      </c>
      <c r="T128" s="22">
        <f t="shared" si="53"/>
        <v>0.50599512513737599</v>
      </c>
      <c r="U128" s="22">
        <f t="shared" si="27"/>
        <v>1.13697957895303E-5</v>
      </c>
      <c r="V128" s="22">
        <f t="shared" si="28"/>
        <v>1.7970762706398739E-5</v>
      </c>
      <c r="W128" s="23">
        <f t="shared" si="29"/>
        <v>2.9340558495929039E-5</v>
      </c>
      <c r="X128" s="22">
        <f t="shared" si="30"/>
        <v>-6.5864724010527778E-8</v>
      </c>
      <c r="Y128" s="22">
        <f t="shared" si="31"/>
        <v>-1.3172944802105556E-7</v>
      </c>
      <c r="Z128" s="22">
        <f t="shared" si="32"/>
        <v>1.5026255547218686E-6</v>
      </c>
      <c r="AA128" s="22">
        <f t="shared" si="33"/>
        <v>3.0052511094437371E-6</v>
      </c>
      <c r="AB128" s="22">
        <f t="shared" si="34"/>
        <v>6.0383301026909581E-4</v>
      </c>
      <c r="AC128" s="22">
        <f t="shared" si="35"/>
        <v>6.0822154805523589E-4</v>
      </c>
      <c r="AD128" s="22">
        <f t="shared" si="36"/>
        <v>7.5910322597316456E-4</v>
      </c>
      <c r="AE128" s="22">
        <f t="shared" si="37"/>
        <v>7.6462023669319698E-4</v>
      </c>
    </row>
    <row r="129" spans="1:31" s="2" customFormat="1" ht="12" x14ac:dyDescent="0.15">
      <c r="A129" s="22">
        <v>0.5</v>
      </c>
      <c r="B129" s="22">
        <v>0.5</v>
      </c>
      <c r="C129" s="22">
        <v>0.05</v>
      </c>
      <c r="D129" s="22">
        <v>0.1</v>
      </c>
      <c r="E129" s="22">
        <f t="shared" si="38"/>
        <v>0.14485640845110204</v>
      </c>
      <c r="F129" s="22">
        <f t="shared" si="39"/>
        <v>0.18971281690220387</v>
      </c>
      <c r="G129" s="22">
        <f t="shared" si="40"/>
        <v>0.24377614673705245</v>
      </c>
      <c r="H129" s="22">
        <f t="shared" si="41"/>
        <v>0.28755229347410488</v>
      </c>
      <c r="I129" s="22">
        <f t="shared" si="42"/>
        <v>2.621410211277549E-2</v>
      </c>
      <c r="J129" s="22">
        <f t="shared" si="43"/>
        <v>0.50655315026680614</v>
      </c>
      <c r="K129" s="22">
        <f t="shared" si="44"/>
        <v>4.0944036684263115E-2</v>
      </c>
      <c r="L129" s="22">
        <f t="shared" si="45"/>
        <v>0.51023457942820682</v>
      </c>
      <c r="M129" s="22">
        <f t="shared" si="46"/>
        <v>-5.444500456120497E-3</v>
      </c>
      <c r="N129" s="22">
        <f t="shared" si="47"/>
        <v>4.1582272240759936E-2</v>
      </c>
      <c r="O129" s="22">
        <f t="shared" si="48"/>
        <v>-4.2531782356096956E-4</v>
      </c>
      <c r="P129" s="22">
        <f t="shared" si="49"/>
        <v>4.5905218257668003E-2</v>
      </c>
      <c r="Q129" s="22">
        <f t="shared" si="50"/>
        <v>1.8458784330756445E-2</v>
      </c>
      <c r="R129" s="22">
        <f t="shared" si="51"/>
        <v>0.50461456505796554</v>
      </c>
      <c r="S129" s="22">
        <f t="shared" si="52"/>
        <v>2.3206983647871843E-2</v>
      </c>
      <c r="T129" s="22">
        <f t="shared" si="53"/>
        <v>0.5058014855416566</v>
      </c>
      <c r="U129" s="22">
        <f t="shared" si="27"/>
        <v>1.0647105337098236E-5</v>
      </c>
      <c r="V129" s="22">
        <f t="shared" si="28"/>
        <v>1.6828617245025307E-5</v>
      </c>
      <c r="W129" s="23">
        <f t="shared" si="29"/>
        <v>2.7475722582123541E-5</v>
      </c>
      <c r="X129" s="22">
        <f t="shared" si="30"/>
        <v>-8.6200829643106159E-8</v>
      </c>
      <c r="Y129" s="22">
        <f t="shared" si="31"/>
        <v>-1.7240165928621232E-7</v>
      </c>
      <c r="Z129" s="22">
        <f t="shared" si="32"/>
        <v>1.4314739482426162E-6</v>
      </c>
      <c r="AA129" s="22">
        <f t="shared" si="33"/>
        <v>2.8629478964852324E-6</v>
      </c>
      <c r="AB129" s="22">
        <f t="shared" si="34"/>
        <v>5.8433084111001962E-4</v>
      </c>
      <c r="AC129" s="22">
        <f t="shared" si="35"/>
        <v>5.8857752795272349E-4</v>
      </c>
      <c r="AD129" s="22">
        <f t="shared" si="36"/>
        <v>7.345912837777766E-4</v>
      </c>
      <c r="AE129" s="22">
        <f t="shared" si="37"/>
        <v>7.3993000444783042E-4</v>
      </c>
    </row>
    <row r="130" spans="1:31" s="2" customFormat="1" ht="12" x14ac:dyDescent="0.15">
      <c r="A130" s="22">
        <v>0.5</v>
      </c>
      <c r="B130" s="22">
        <v>0.5</v>
      </c>
      <c r="C130" s="22">
        <v>0.05</v>
      </c>
      <c r="D130" s="22">
        <v>0.1</v>
      </c>
      <c r="E130" s="22">
        <f t="shared" si="38"/>
        <v>0.14485649465193168</v>
      </c>
      <c r="F130" s="22">
        <f t="shared" si="39"/>
        <v>0.18971298930386316</v>
      </c>
      <c r="G130" s="22">
        <f t="shared" si="40"/>
        <v>0.24377471526310421</v>
      </c>
      <c r="H130" s="22">
        <f t="shared" si="41"/>
        <v>0.2875494305262084</v>
      </c>
      <c r="I130" s="22">
        <f t="shared" si="42"/>
        <v>2.6214123662982904E-2</v>
      </c>
      <c r="J130" s="22">
        <f t="shared" si="43"/>
        <v>0.50655315565343251</v>
      </c>
      <c r="K130" s="22">
        <f t="shared" si="44"/>
        <v>4.0943678815776055E-2</v>
      </c>
      <c r="L130" s="22">
        <f t="shared" si="45"/>
        <v>0.51023448999857024</v>
      </c>
      <c r="M130" s="22">
        <f t="shared" si="46"/>
        <v>-6.0288312972305164E-3</v>
      </c>
      <c r="N130" s="22">
        <f t="shared" si="47"/>
        <v>4.0993694712807213E-2</v>
      </c>
      <c r="O130" s="22">
        <f t="shared" si="48"/>
        <v>-1.1599091073387462E-3</v>
      </c>
      <c r="P130" s="22">
        <f t="shared" si="49"/>
        <v>4.5165288253220172E-2</v>
      </c>
      <c r="Q130" s="22">
        <f t="shared" si="50"/>
        <v>1.7862473396431981E-2</v>
      </c>
      <c r="R130" s="22">
        <f t="shared" si="51"/>
        <v>0.5044654996165866</v>
      </c>
      <c r="S130" s="22">
        <f t="shared" si="52"/>
        <v>2.2457332198926615E-2</v>
      </c>
      <c r="T130" s="22">
        <f t="shared" si="53"/>
        <v>0.50561409710442107</v>
      </c>
      <c r="U130" s="22">
        <f t="shared" si="27"/>
        <v>9.9703434128675307E-6</v>
      </c>
      <c r="V130" s="22">
        <f t="shared" si="28"/>
        <v>1.5759043148934508E-5</v>
      </c>
      <c r="W130" s="23">
        <f t="shared" si="29"/>
        <v>2.5729386561802039E-5</v>
      </c>
      <c r="X130" s="22">
        <f t="shared" si="30"/>
        <v>-1.0445273541884884E-7</v>
      </c>
      <c r="Y130" s="22">
        <f t="shared" si="31"/>
        <v>-2.0890547083769768E-7</v>
      </c>
      <c r="Z130" s="22">
        <f t="shared" si="32"/>
        <v>1.3640565036301075E-6</v>
      </c>
      <c r="AA130" s="22">
        <f t="shared" si="33"/>
        <v>2.7281130072602149E-6</v>
      </c>
      <c r="AB130" s="22">
        <f t="shared" si="34"/>
        <v>5.654581244965033E-4</v>
      </c>
      <c r="AC130" s="22">
        <f t="shared" si="35"/>
        <v>5.6956754596829519E-4</v>
      </c>
      <c r="AD130" s="22">
        <f t="shared" si="36"/>
        <v>7.1087001874677199E-4</v>
      </c>
      <c r="AE130" s="22">
        <f t="shared" si="37"/>
        <v>7.1603620947272939E-4</v>
      </c>
    </row>
    <row r="131" spans="1:31" s="2" customFormat="1" ht="12" x14ac:dyDescent="0.15">
      <c r="A131" s="22">
        <v>0.5</v>
      </c>
      <c r="B131" s="22">
        <v>0.5</v>
      </c>
      <c r="C131" s="22">
        <v>0.05</v>
      </c>
      <c r="D131" s="22">
        <v>0.1</v>
      </c>
      <c r="E131" s="22">
        <f t="shared" si="38"/>
        <v>0.14485659910466708</v>
      </c>
      <c r="F131" s="22">
        <f t="shared" si="39"/>
        <v>0.18971319820933399</v>
      </c>
      <c r="G131" s="22">
        <f t="shared" si="40"/>
        <v>0.24377335120660057</v>
      </c>
      <c r="H131" s="22">
        <f t="shared" si="41"/>
        <v>0.28754670241320113</v>
      </c>
      <c r="I131" s="22">
        <f t="shared" si="42"/>
        <v>2.6214149776166755E-2</v>
      </c>
      <c r="J131" s="22">
        <f t="shared" si="43"/>
        <v>0.50655316218060709</v>
      </c>
      <c r="K131" s="22">
        <f t="shared" si="44"/>
        <v>4.0943337801650145E-2</v>
      </c>
      <c r="L131" s="22">
        <f t="shared" si="45"/>
        <v>0.51023440478075788</v>
      </c>
      <c r="M131" s="22">
        <f t="shared" si="46"/>
        <v>-6.5942894217270193E-3</v>
      </c>
      <c r="N131" s="22">
        <f t="shared" si="47"/>
        <v>4.0424127166838915E-2</v>
      </c>
      <c r="O131" s="22">
        <f t="shared" si="48"/>
        <v>-1.8707791260855183E-3</v>
      </c>
      <c r="P131" s="22">
        <f t="shared" si="49"/>
        <v>4.4449252043747445E-2</v>
      </c>
      <c r="Q131" s="22">
        <f t="shared" si="50"/>
        <v>1.728542230484377E-2</v>
      </c>
      <c r="R131" s="22">
        <f t="shared" si="51"/>
        <v>0.50432124798277667</v>
      </c>
      <c r="S131" s="22">
        <f t="shared" si="52"/>
        <v>2.1731888577431271E-2</v>
      </c>
      <c r="T131" s="22">
        <f t="shared" si="53"/>
        <v>0.50543275833305412</v>
      </c>
      <c r="U131" s="22">
        <f t="shared" si="27"/>
        <v>9.3365920643257025E-6</v>
      </c>
      <c r="V131" s="22">
        <f t="shared" si="28"/>
        <v>1.4757431552684501E-5</v>
      </c>
      <c r="W131" s="23">
        <f t="shared" si="29"/>
        <v>2.4094023617010203E-5</v>
      </c>
      <c r="X131" s="22">
        <f t="shared" si="30"/>
        <v>-1.2077838226642072E-7</v>
      </c>
      <c r="Y131" s="22">
        <f t="shared" si="31"/>
        <v>-2.4155676453284144E-7</v>
      </c>
      <c r="Z131" s="22">
        <f t="shared" si="32"/>
        <v>1.3001615180773104E-6</v>
      </c>
      <c r="AA131" s="22">
        <f t="shared" si="33"/>
        <v>2.6003230361546208E-6</v>
      </c>
      <c r="AB131" s="22">
        <f t="shared" si="34"/>
        <v>5.4719458304667938E-4</v>
      </c>
      <c r="AC131" s="22">
        <f t="shared" si="35"/>
        <v>5.5117117654184542E-4</v>
      </c>
      <c r="AD131" s="22">
        <f t="shared" si="36"/>
        <v>6.8791400390298728E-4</v>
      </c>
      <c r="AE131" s="22">
        <f t="shared" si="37"/>
        <v>6.9291323897933466E-4</v>
      </c>
    </row>
    <row r="132" spans="1:31" s="2" customFormat="1" ht="12" x14ac:dyDescent="0.15">
      <c r="A132" s="22">
        <v>0.5</v>
      </c>
      <c r="B132" s="22">
        <v>0.5</v>
      </c>
      <c r="C132" s="22">
        <v>0.05</v>
      </c>
      <c r="D132" s="22">
        <v>0.1</v>
      </c>
      <c r="E132" s="22">
        <f t="shared" si="38"/>
        <v>0.14485671988304935</v>
      </c>
      <c r="F132" s="22">
        <f t="shared" si="39"/>
        <v>0.18971343976609853</v>
      </c>
      <c r="G132" s="22">
        <f t="shared" si="40"/>
        <v>0.24377205104508248</v>
      </c>
      <c r="H132" s="22">
        <f t="shared" si="41"/>
        <v>0.28754410209016495</v>
      </c>
      <c r="I132" s="22">
        <f t="shared" si="42"/>
        <v>2.6214179970762322E-2</v>
      </c>
      <c r="J132" s="22">
        <f t="shared" si="43"/>
        <v>0.50655316972795927</v>
      </c>
      <c r="K132" s="22">
        <f t="shared" si="44"/>
        <v>4.0943012761270617E-2</v>
      </c>
      <c r="L132" s="22">
        <f t="shared" si="45"/>
        <v>0.51023432355470844</v>
      </c>
      <c r="M132" s="22">
        <f t="shared" si="46"/>
        <v>-7.1414840047736988E-3</v>
      </c>
      <c r="N132" s="22">
        <f t="shared" si="47"/>
        <v>3.9872955990297068E-2</v>
      </c>
      <c r="O132" s="22">
        <f t="shared" si="48"/>
        <v>-2.5586931299885055E-3</v>
      </c>
      <c r="P132" s="22">
        <f t="shared" si="49"/>
        <v>4.3756338804768112E-2</v>
      </c>
      <c r="Q132" s="22">
        <f t="shared" si="50"/>
        <v>1.6727009368656245E-2</v>
      </c>
      <c r="R132" s="22">
        <f t="shared" si="51"/>
        <v>0.50418165484286082</v>
      </c>
      <c r="S132" s="22">
        <f t="shared" si="52"/>
        <v>2.1029871815924667E-2</v>
      </c>
      <c r="T132" s="22">
        <f t="shared" si="53"/>
        <v>0.50525727420053634</v>
      </c>
      <c r="U132" s="22">
        <f t="shared" si="27"/>
        <v>8.7431186124106572E-6</v>
      </c>
      <c r="V132" s="22">
        <f t="shared" si="28"/>
        <v>1.3819466009812527E-5</v>
      </c>
      <c r="W132" s="23">
        <f t="shared" si="29"/>
        <v>2.2562584622223182E-5</v>
      </c>
      <c r="X132" s="22">
        <f t="shared" si="30"/>
        <v>-1.3532486481013335E-7</v>
      </c>
      <c r="Y132" s="22">
        <f t="shared" si="31"/>
        <v>-2.7064972962026669E-7</v>
      </c>
      <c r="Z132" s="22">
        <f t="shared" si="32"/>
        <v>1.2395898946461325E-6</v>
      </c>
      <c r="AA132" s="22">
        <f t="shared" si="33"/>
        <v>2.4791797892922651E-6</v>
      </c>
      <c r="AB132" s="22">
        <f t="shared" si="34"/>
        <v>5.2952058895856585E-4</v>
      </c>
      <c r="AC132" s="22">
        <f t="shared" si="35"/>
        <v>5.3336864846914827E-4</v>
      </c>
      <c r="AD132" s="22">
        <f t="shared" si="36"/>
        <v>6.6569862266931991E-4</v>
      </c>
      <c r="AE132" s="22">
        <f t="shared" si="37"/>
        <v>6.7053629653802136E-4</v>
      </c>
    </row>
    <row r="133" spans="1:31" s="2" customFormat="1" ht="12" x14ac:dyDescent="0.15">
      <c r="A133" s="22">
        <v>0.5</v>
      </c>
      <c r="B133" s="22">
        <v>0.5</v>
      </c>
      <c r="C133" s="22">
        <v>0.05</v>
      </c>
      <c r="D133" s="22">
        <v>0.1</v>
      </c>
      <c r="E133" s="22">
        <f t="shared" si="38"/>
        <v>0.14485685520791416</v>
      </c>
      <c r="F133" s="22">
        <f t="shared" si="39"/>
        <v>0.18971371041582816</v>
      </c>
      <c r="G133" s="22">
        <f t="shared" si="40"/>
        <v>0.24377081145518784</v>
      </c>
      <c r="H133" s="22">
        <f t="shared" si="41"/>
        <v>0.28754162291037566</v>
      </c>
      <c r="I133" s="22">
        <f t="shared" si="42"/>
        <v>2.6214213801978525E-2</v>
      </c>
      <c r="J133" s="22">
        <f t="shared" si="43"/>
        <v>0.50655317818431045</v>
      </c>
      <c r="K133" s="22">
        <f t="shared" si="44"/>
        <v>4.0942702863796962E-2</v>
      </c>
      <c r="L133" s="22">
        <f t="shared" si="45"/>
        <v>0.51023424611279888</v>
      </c>
      <c r="M133" s="22">
        <f t="shared" si="46"/>
        <v>-7.6710045937322651E-3</v>
      </c>
      <c r="N133" s="22">
        <f t="shared" si="47"/>
        <v>3.9339587341827922E-2</v>
      </c>
      <c r="O133" s="22">
        <f t="shared" si="48"/>
        <v>-3.2243917526578255E-3</v>
      </c>
      <c r="P133" s="22">
        <f t="shared" si="49"/>
        <v>4.3085802508230089E-2</v>
      </c>
      <c r="Q133" s="22">
        <f t="shared" si="50"/>
        <v>1.618663293292465E-2</v>
      </c>
      <c r="R133" s="22">
        <f t="shared" si="51"/>
        <v>0.50404656988111851</v>
      </c>
      <c r="S133" s="22">
        <f t="shared" si="52"/>
        <v>2.0350526070931619E-2</v>
      </c>
      <c r="T133" s="22">
        <f t="shared" si="53"/>
        <v>0.50508745594070292</v>
      </c>
      <c r="U133" s="22">
        <f t="shared" si="27"/>
        <v>8.187363901387742E-6</v>
      </c>
      <c r="V133" s="22">
        <f t="shared" si="28"/>
        <v>1.2941103974296731E-5</v>
      </c>
      <c r="W133" s="23">
        <f t="shared" si="29"/>
        <v>2.1128467875684473E-5</v>
      </c>
      <c r="X133" s="22">
        <f t="shared" si="30"/>
        <v>-1.4822914481080656E-7</v>
      </c>
      <c r="Y133" s="22">
        <f t="shared" si="31"/>
        <v>-2.9645828962161311E-7</v>
      </c>
      <c r="Z133" s="22">
        <f t="shared" si="32"/>
        <v>1.182154371131474E-6</v>
      </c>
      <c r="AA133" s="22">
        <f t="shared" si="33"/>
        <v>2.3643087422629479E-6</v>
      </c>
      <c r="AB133" s="22">
        <f t="shared" si="34"/>
        <v>5.1241714354291576E-4</v>
      </c>
      <c r="AC133" s="22">
        <f t="shared" si="35"/>
        <v>5.1614082428234876E-4</v>
      </c>
      <c r="AD133" s="22">
        <f t="shared" si="36"/>
        <v>6.4420004372556824E-4</v>
      </c>
      <c r="AE133" s="22">
        <f t="shared" si="37"/>
        <v>6.4888137674767833E-4</v>
      </c>
    </row>
    <row r="134" spans="1:31" s="2" customFormat="1" ht="12" x14ac:dyDescent="0.15">
      <c r="A134" s="22">
        <v>0.5</v>
      </c>
      <c r="B134" s="22">
        <v>0.5</v>
      </c>
      <c r="C134" s="22">
        <v>0.05</v>
      </c>
      <c r="D134" s="22">
        <v>0.1</v>
      </c>
      <c r="E134" s="22">
        <f t="shared" si="38"/>
        <v>0.14485700343705898</v>
      </c>
      <c r="F134" s="22">
        <f t="shared" si="39"/>
        <v>0.18971400687411777</v>
      </c>
      <c r="G134" s="22">
        <f t="shared" si="40"/>
        <v>0.24376962930081669</v>
      </c>
      <c r="H134" s="22">
        <f t="shared" si="41"/>
        <v>0.28753925860163337</v>
      </c>
      <c r="I134" s="22">
        <f t="shared" si="42"/>
        <v>2.621425085926473E-2</v>
      </c>
      <c r="J134" s="22">
        <f t="shared" si="43"/>
        <v>0.50655318744704059</v>
      </c>
      <c r="K134" s="22">
        <f t="shared" si="44"/>
        <v>4.0942407325204176E-2</v>
      </c>
      <c r="L134" s="22">
        <f t="shared" si="45"/>
        <v>0.51023417225910517</v>
      </c>
      <c r="M134" s="22">
        <f t="shared" si="46"/>
        <v>-8.1834217372751816E-3</v>
      </c>
      <c r="N134" s="22">
        <f t="shared" si="47"/>
        <v>3.8823446517545573E-2</v>
      </c>
      <c r="O134" s="22">
        <f t="shared" si="48"/>
        <v>-3.8685917963833935E-3</v>
      </c>
      <c r="P134" s="22">
        <f t="shared" si="49"/>
        <v>4.2436921131482411E-2</v>
      </c>
      <c r="Q134" s="22">
        <f t="shared" si="50"/>
        <v>1.5663710732885364E-2</v>
      </c>
      <c r="R134" s="22">
        <f t="shared" si="51"/>
        <v>0.50391584762018249</v>
      </c>
      <c r="S134" s="22">
        <f t="shared" si="52"/>
        <v>1.9693119821357373E-2</v>
      </c>
      <c r="T134" s="22">
        <f t="shared" si="53"/>
        <v>0.50492312084973034</v>
      </c>
      <c r="U134" s="22">
        <f t="shared" si="27"/>
        <v>7.6669312922444298E-6</v>
      </c>
      <c r="V134" s="22">
        <f t="shared" si="28"/>
        <v>1.2118559450524816E-5</v>
      </c>
      <c r="W134" s="23">
        <f t="shared" si="29"/>
        <v>1.9785490742769244E-5</v>
      </c>
      <c r="X134" s="22">
        <f t="shared" si="30"/>
        <v>-1.5961871874732844E-7</v>
      </c>
      <c r="Y134" s="22">
        <f t="shared" si="31"/>
        <v>-3.1923743749465688E-7</v>
      </c>
      <c r="Z134" s="22">
        <f t="shared" si="32"/>
        <v>1.1276787966471812E-6</v>
      </c>
      <c r="AA134" s="22">
        <f t="shared" si="33"/>
        <v>2.2553575932943624E-6</v>
      </c>
      <c r="AB134" s="22">
        <f t="shared" si="34"/>
        <v>4.9586585736883767E-4</v>
      </c>
      <c r="AC134" s="22">
        <f t="shared" si="35"/>
        <v>4.994691802479123E-4</v>
      </c>
      <c r="AD134" s="22">
        <f t="shared" si="36"/>
        <v>6.2339519658060087E-4</v>
      </c>
      <c r="AE134" s="22">
        <f t="shared" si="37"/>
        <v>6.2792524062610811E-4</v>
      </c>
    </row>
    <row r="135" spans="1:31" s="2" customFormat="1" ht="12" x14ac:dyDescent="0.15">
      <c r="A135" s="22">
        <v>0.5</v>
      </c>
      <c r="B135" s="22">
        <v>0.5</v>
      </c>
      <c r="C135" s="22">
        <v>0.05</v>
      </c>
      <c r="D135" s="22">
        <v>0.1</v>
      </c>
      <c r="E135" s="22">
        <f t="shared" si="38"/>
        <v>0.14485716305577773</v>
      </c>
      <c r="F135" s="22">
        <f t="shared" si="39"/>
        <v>0.18971432611155525</v>
      </c>
      <c r="G135" s="22">
        <f t="shared" si="40"/>
        <v>0.24376850162202005</v>
      </c>
      <c r="H135" s="22">
        <f t="shared" si="41"/>
        <v>0.28753700324404008</v>
      </c>
      <c r="I135" s="22">
        <f t="shared" si="42"/>
        <v>2.6214290763944412E-2</v>
      </c>
      <c r="J135" s="22">
        <f t="shared" si="43"/>
        <v>0.50655319742149685</v>
      </c>
      <c r="K135" s="22">
        <f t="shared" si="44"/>
        <v>4.0942125405505014E-2</v>
      </c>
      <c r="L135" s="22">
        <f t="shared" si="45"/>
        <v>0.51023410180870798</v>
      </c>
      <c r="M135" s="22">
        <f t="shared" si="46"/>
        <v>-8.6792875946440189E-3</v>
      </c>
      <c r="N135" s="22">
        <f t="shared" si="47"/>
        <v>3.8323977337297664E-2</v>
      </c>
      <c r="O135" s="22">
        <f t="shared" si="48"/>
        <v>-4.4919869929639939E-3</v>
      </c>
      <c r="P135" s="22">
        <f t="shared" si="49"/>
        <v>4.18089958908563E-2</v>
      </c>
      <c r="Q135" s="22">
        <f t="shared" si="50"/>
        <v>1.5157679272025692E-2</v>
      </c>
      <c r="R135" s="22">
        <f t="shared" si="51"/>
        <v>0.503789347266418</v>
      </c>
      <c r="S135" s="22">
        <f t="shared" si="52"/>
        <v>1.9056945091833342E-2</v>
      </c>
      <c r="T135" s="22">
        <f t="shared" si="53"/>
        <v>0.50476409209368289</v>
      </c>
      <c r="U135" s="22">
        <f t="shared" si="27"/>
        <v>7.1795763527547737E-6</v>
      </c>
      <c r="V135" s="22">
        <f t="shared" si="28"/>
        <v>1.1348286738545922E-5</v>
      </c>
      <c r="W135" s="23">
        <f t="shared" si="29"/>
        <v>1.8527863091300697E-5</v>
      </c>
      <c r="X135" s="22">
        <f t="shared" si="30"/>
        <v>-1.6961224243675404E-7</v>
      </c>
      <c r="Y135" s="22">
        <f t="shared" si="31"/>
        <v>-3.3922448487350808E-7</v>
      </c>
      <c r="Z135" s="22">
        <f t="shared" si="32"/>
        <v>1.0759974529805201E-6</v>
      </c>
      <c r="AA135" s="22">
        <f t="shared" si="33"/>
        <v>2.1519949059610401E-6</v>
      </c>
      <c r="AB135" s="22">
        <f t="shared" si="34"/>
        <v>4.7984893100671227E-4</v>
      </c>
      <c r="AC135" s="22">
        <f t="shared" si="35"/>
        <v>4.8333578696642599E-4</v>
      </c>
      <c r="AD135" s="22">
        <f t="shared" si="36"/>
        <v>6.0326174784541603E-4</v>
      </c>
      <c r="AE135" s="22">
        <f t="shared" si="37"/>
        <v>6.0764539170668095E-4</v>
      </c>
    </row>
    <row r="136" spans="1:31" s="2" customFormat="1" ht="12" x14ac:dyDescent="0.15">
      <c r="A136" s="22">
        <v>0.5</v>
      </c>
      <c r="B136" s="22">
        <v>0.5</v>
      </c>
      <c r="C136" s="22">
        <v>0.05</v>
      </c>
      <c r="D136" s="22">
        <v>0.1</v>
      </c>
      <c r="E136" s="22">
        <f t="shared" si="38"/>
        <v>0.14485733266802017</v>
      </c>
      <c r="F136" s="22">
        <f t="shared" si="39"/>
        <v>0.18971466533604012</v>
      </c>
      <c r="G136" s="22">
        <f t="shared" si="40"/>
        <v>0.24376742562456707</v>
      </c>
      <c r="H136" s="22">
        <f t="shared" si="41"/>
        <v>0.28753485124913414</v>
      </c>
      <c r="I136" s="22">
        <f t="shared" si="42"/>
        <v>2.6214333167005024E-2</v>
      </c>
      <c r="J136" s="22">
        <f t="shared" si="43"/>
        <v>0.50655320802044101</v>
      </c>
      <c r="K136" s="22">
        <f t="shared" si="44"/>
        <v>4.0941856406141772E-2</v>
      </c>
      <c r="L136" s="22">
        <f t="shared" si="45"/>
        <v>0.51023403458704109</v>
      </c>
      <c r="M136" s="22">
        <f t="shared" si="46"/>
        <v>-9.1591365256507313E-3</v>
      </c>
      <c r="N136" s="22">
        <f t="shared" si="47"/>
        <v>3.784064155033124E-2</v>
      </c>
      <c r="O136" s="22">
        <f t="shared" si="48"/>
        <v>-5.0952487408094096E-3</v>
      </c>
      <c r="P136" s="22">
        <f t="shared" si="49"/>
        <v>4.1201350499149622E-2</v>
      </c>
      <c r="Q136" s="22">
        <f t="shared" si="50"/>
        <v>1.466799321982196E-2</v>
      </c>
      <c r="R136" s="22">
        <f t="shared" si="51"/>
        <v>0.5036669325601385</v>
      </c>
      <c r="S136" s="22">
        <f t="shared" si="52"/>
        <v>1.8441316700296792E-2</v>
      </c>
      <c r="T136" s="22">
        <f t="shared" si="53"/>
        <v>0.50461019852195821</v>
      </c>
      <c r="U136" s="22">
        <f t="shared" si="27"/>
        <v>6.7231972003019574E-6</v>
      </c>
      <c r="V136" s="22">
        <f t="shared" si="28"/>
        <v>1.0626965205932826E-5</v>
      </c>
      <c r="W136" s="23">
        <f t="shared" si="29"/>
        <v>1.7350162406234784E-5</v>
      </c>
      <c r="X136" s="22">
        <f t="shared" si="30"/>
        <v>-1.7832011541141107E-7</v>
      </c>
      <c r="Y136" s="22">
        <f t="shared" si="31"/>
        <v>-3.5664023082282213E-7</v>
      </c>
      <c r="Z136" s="22">
        <f t="shared" si="32"/>
        <v>1.0269544179432379E-6</v>
      </c>
      <c r="AA136" s="22">
        <f t="shared" si="33"/>
        <v>2.0539088358864758E-6</v>
      </c>
      <c r="AB136" s="22">
        <f t="shared" si="34"/>
        <v>4.6434913635330139E-4</v>
      </c>
      <c r="AC136" s="22">
        <f t="shared" si="35"/>
        <v>4.6772329055902911E-4</v>
      </c>
      <c r="AD136" s="22">
        <f t="shared" si="36"/>
        <v>5.8377807819294124E-4</v>
      </c>
      <c r="AE136" s="22">
        <f t="shared" si="37"/>
        <v>5.880200528269753E-4</v>
      </c>
    </row>
    <row r="137" spans="1:31" s="2" customFormat="1" ht="12" x14ac:dyDescent="0.15">
      <c r="A137" s="22">
        <v>0.5</v>
      </c>
      <c r="B137" s="22">
        <v>0.5</v>
      </c>
      <c r="C137" s="22">
        <v>0.05</v>
      </c>
      <c r="D137" s="22">
        <v>0.1</v>
      </c>
      <c r="E137" s="22">
        <f t="shared" si="38"/>
        <v>0.1448575109881356</v>
      </c>
      <c r="F137" s="22">
        <f t="shared" si="39"/>
        <v>0.18971502197627094</v>
      </c>
      <c r="G137" s="22">
        <f t="shared" si="40"/>
        <v>0.24376639867014913</v>
      </c>
      <c r="H137" s="22">
        <f t="shared" si="41"/>
        <v>0.28753279734029824</v>
      </c>
      <c r="I137" s="22">
        <f t="shared" si="42"/>
        <v>2.6214377747033876E-2</v>
      </c>
      <c r="J137" s="22">
        <f t="shared" si="43"/>
        <v>0.5065532191635338</v>
      </c>
      <c r="K137" s="22">
        <f t="shared" si="44"/>
        <v>4.0941599667537285E-2</v>
      </c>
      <c r="L137" s="22">
        <f t="shared" si="45"/>
        <v>0.51023397042927932</v>
      </c>
      <c r="M137" s="22">
        <f t="shared" si="46"/>
        <v>-9.6234856620040325E-3</v>
      </c>
      <c r="N137" s="22">
        <f t="shared" si="47"/>
        <v>3.7372918259772209E-2</v>
      </c>
      <c r="O137" s="22">
        <f t="shared" si="48"/>
        <v>-5.6790268190023505E-3</v>
      </c>
      <c r="P137" s="22">
        <f t="shared" si="49"/>
        <v>4.0613330446322649E-2</v>
      </c>
      <c r="Q137" s="22">
        <f t="shared" si="50"/>
        <v>1.4194124828550234E-2</v>
      </c>
      <c r="R137" s="22">
        <f t="shared" si="51"/>
        <v>0.50354847163051575</v>
      </c>
      <c r="S137" s="22">
        <f t="shared" si="52"/>
        <v>1.7845571529101857E-2</v>
      </c>
      <c r="T137" s="22">
        <f t="shared" si="53"/>
        <v>0.50446127448647005</v>
      </c>
      <c r="U137" s="22">
        <f t="shared" si="27"/>
        <v>6.2958254562875465E-6</v>
      </c>
      <c r="V137" s="22">
        <f t="shared" si="28"/>
        <v>9.9514850218142868E-6</v>
      </c>
      <c r="W137" s="23">
        <f t="shared" si="29"/>
        <v>1.6247310478101835E-5</v>
      </c>
      <c r="X137" s="22">
        <f t="shared" si="30"/>
        <v>-1.8584502760272059E-7</v>
      </c>
      <c r="Y137" s="22">
        <f t="shared" si="31"/>
        <v>-3.7169005520544117E-7</v>
      </c>
      <c r="Z137" s="22">
        <f t="shared" si="32"/>
        <v>9.8040296811636828E-7</v>
      </c>
      <c r="AA137" s="22">
        <f t="shared" si="33"/>
        <v>1.9608059362327366E-6</v>
      </c>
      <c r="AB137" s="22">
        <f t="shared" si="34"/>
        <v>4.4934979852388822E-4</v>
      </c>
      <c r="AC137" s="22">
        <f t="shared" si="35"/>
        <v>4.5261489442518452E-4</v>
      </c>
      <c r="AD137" s="22">
        <f t="shared" si="36"/>
        <v>5.6492325998970592E-4</v>
      </c>
      <c r="AE137" s="22">
        <f t="shared" si="37"/>
        <v>5.6902814359441334E-4</v>
      </c>
    </row>
    <row r="138" spans="1:31" s="2" customFormat="1" ht="12" x14ac:dyDescent="0.15">
      <c r="A138" s="22">
        <v>0.5</v>
      </c>
      <c r="B138" s="22">
        <v>0.5</v>
      </c>
      <c r="C138" s="22">
        <v>0.05</v>
      </c>
      <c r="D138" s="22">
        <v>0.1</v>
      </c>
      <c r="E138" s="22">
        <f t="shared" si="38"/>
        <v>0.14485769683316319</v>
      </c>
      <c r="F138" s="22">
        <f t="shared" si="39"/>
        <v>0.18971539366632614</v>
      </c>
      <c r="G138" s="22">
        <f t="shared" si="40"/>
        <v>0.24376541826718101</v>
      </c>
      <c r="H138" s="22">
        <f t="shared" si="41"/>
        <v>0.28753083653436201</v>
      </c>
      <c r="I138" s="22">
        <f t="shared" si="42"/>
        <v>2.6214424208290774E-2</v>
      </c>
      <c r="J138" s="22">
        <f t="shared" si="43"/>
        <v>0.50655323077685277</v>
      </c>
      <c r="K138" s="22">
        <f t="shared" si="44"/>
        <v>4.0941354566795256E-2</v>
      </c>
      <c r="L138" s="22">
        <f t="shared" si="45"/>
        <v>0.51023390917976408</v>
      </c>
      <c r="M138" s="22">
        <f t="shared" si="46"/>
        <v>-1.007283546052792E-2</v>
      </c>
      <c r="N138" s="22">
        <f t="shared" si="47"/>
        <v>3.6920303365347025E-2</v>
      </c>
      <c r="O138" s="22">
        <f t="shared" si="48"/>
        <v>-6.2439500789920567E-3</v>
      </c>
      <c r="P138" s="22">
        <f t="shared" si="49"/>
        <v>4.0044302302728235E-2</v>
      </c>
      <c r="Q138" s="22">
        <f t="shared" si="50"/>
        <v>1.3735563368589748E-2</v>
      </c>
      <c r="R138" s="22">
        <f t="shared" si="51"/>
        <v>0.50343383685504739</v>
      </c>
      <c r="S138" s="22">
        <f t="shared" si="52"/>
        <v>1.7269067818974446E-2</v>
      </c>
      <c r="T138" s="22">
        <f t="shared" si="53"/>
        <v>0.50431715966641089</v>
      </c>
      <c r="U138" s="22">
        <f t="shared" si="27"/>
        <v>5.8956177735408737E-6</v>
      </c>
      <c r="V138" s="22">
        <f t="shared" si="28"/>
        <v>9.3189337926424749E-6</v>
      </c>
      <c r="W138" s="23">
        <f t="shared" si="29"/>
        <v>1.5214551566183349E-5</v>
      </c>
      <c r="X138" s="22">
        <f t="shared" si="30"/>
        <v>-1.9228247072294253E-7</v>
      </c>
      <c r="Y138" s="22">
        <f t="shared" si="31"/>
        <v>-3.8456494144588505E-7</v>
      </c>
      <c r="Z138" s="22">
        <f t="shared" si="32"/>
        <v>9.3620501854611742E-7</v>
      </c>
      <c r="AA138" s="22">
        <f t="shared" si="33"/>
        <v>1.8724100370922348E-6</v>
      </c>
      <c r="AB138" s="22">
        <f t="shared" si="34"/>
        <v>4.3483477829669141E-4</v>
      </c>
      <c r="AC138" s="22">
        <f t="shared" si="35"/>
        <v>4.379943415569175E-4</v>
      </c>
      <c r="AD138" s="22">
        <f t="shared" si="36"/>
        <v>5.4667703558456922E-4</v>
      </c>
      <c r="AE138" s="22">
        <f t="shared" si="37"/>
        <v>5.5064925851395E-4</v>
      </c>
    </row>
    <row r="139" spans="1:31" s="2" customFormat="1" ht="12" x14ac:dyDescent="0.15">
      <c r="A139" s="22">
        <v>0.5</v>
      </c>
      <c r="B139" s="22">
        <v>0.5</v>
      </c>
      <c r="C139" s="22">
        <v>0.05</v>
      </c>
      <c r="D139" s="22">
        <v>0.1</v>
      </c>
      <c r="E139" s="22">
        <f t="shared" si="38"/>
        <v>0.14485788911563391</v>
      </c>
      <c r="F139" s="22">
        <f t="shared" si="39"/>
        <v>0.18971577823126759</v>
      </c>
      <c r="G139" s="22">
        <f t="shared" si="40"/>
        <v>0.24376448206216247</v>
      </c>
      <c r="H139" s="22">
        <f t="shared" si="41"/>
        <v>0.28752896412432494</v>
      </c>
      <c r="I139" s="22">
        <f t="shared" si="42"/>
        <v>2.6214472278908458E-2</v>
      </c>
      <c r="J139" s="22">
        <f t="shared" si="43"/>
        <v>0.50655324279244285</v>
      </c>
      <c r="K139" s="22">
        <f t="shared" si="44"/>
        <v>4.0941120515540622E-2</v>
      </c>
      <c r="L139" s="22">
        <f t="shared" si="45"/>
        <v>0.51023385069146321</v>
      </c>
      <c r="M139" s="22">
        <f t="shared" si="46"/>
        <v>-1.0507670238824611E-2</v>
      </c>
      <c r="N139" s="22">
        <f t="shared" si="47"/>
        <v>3.6482309023790106E-2</v>
      </c>
      <c r="O139" s="22">
        <f t="shared" si="48"/>
        <v>-6.7906271145766256E-3</v>
      </c>
      <c r="P139" s="22">
        <f t="shared" si="49"/>
        <v>3.9493653044214289E-2</v>
      </c>
      <c r="Q139" s="22">
        <f t="shared" si="50"/>
        <v>1.3291814581654092E-2</v>
      </c>
      <c r="R139" s="22">
        <f t="shared" si="51"/>
        <v>0.50332290472344632</v>
      </c>
      <c r="S139" s="22">
        <f t="shared" si="52"/>
        <v>1.6711184485139006E-2</v>
      </c>
      <c r="T139" s="22">
        <f t="shared" si="53"/>
        <v>0.50417769889843755</v>
      </c>
      <c r="U139" s="22">
        <f t="shared" si="27"/>
        <v>5.5208479005509266E-6</v>
      </c>
      <c r="V139" s="22">
        <f t="shared" si="28"/>
        <v>8.7265840430031766E-6</v>
      </c>
      <c r="W139" s="23">
        <f t="shared" si="29"/>
        <v>1.4247431943554103E-5</v>
      </c>
      <c r="X139" s="22">
        <f t="shared" si="30"/>
        <v>-1.9772121658695716E-7</v>
      </c>
      <c r="Y139" s="22">
        <f t="shared" si="31"/>
        <v>-3.9544243317391432E-7</v>
      </c>
      <c r="Z139" s="22">
        <f t="shared" si="32"/>
        <v>8.9423059709773508E-7</v>
      </c>
      <c r="AA139" s="22">
        <f t="shared" si="33"/>
        <v>1.7884611941954702E-6</v>
      </c>
      <c r="AB139" s="22">
        <f t="shared" si="34"/>
        <v>4.2078845509467311E-4</v>
      </c>
      <c r="AC139" s="22">
        <f t="shared" si="35"/>
        <v>4.2384589739451965E-4</v>
      </c>
      <c r="AD139" s="22">
        <f t="shared" si="36"/>
        <v>5.2901979623926987E-4</v>
      </c>
      <c r="AE139" s="22">
        <f t="shared" si="37"/>
        <v>5.3286364576245659E-4</v>
      </c>
    </row>
    <row r="140" spans="1:31" s="2" customFormat="1" ht="12" x14ac:dyDescent="0.15">
      <c r="A140" s="22">
        <v>0.5</v>
      </c>
      <c r="B140" s="22">
        <v>0.5</v>
      </c>
      <c r="C140" s="22">
        <v>0.05</v>
      </c>
      <c r="D140" s="22">
        <v>0.1</v>
      </c>
      <c r="E140" s="22">
        <f t="shared" si="38"/>
        <v>0.1448580868368505</v>
      </c>
      <c r="F140" s="22">
        <f t="shared" si="39"/>
        <v>0.18971617367370078</v>
      </c>
      <c r="G140" s="22">
        <f t="shared" si="40"/>
        <v>0.24376358783156538</v>
      </c>
      <c r="H140" s="22">
        <f t="shared" si="41"/>
        <v>0.28752717566313074</v>
      </c>
      <c r="I140" s="22">
        <f t="shared" si="42"/>
        <v>2.6214521709212603E-2</v>
      </c>
      <c r="J140" s="22">
        <f t="shared" si="43"/>
        <v>0.50655325514789606</v>
      </c>
      <c r="K140" s="22">
        <f t="shared" si="44"/>
        <v>4.0940896957891347E-2</v>
      </c>
      <c r="L140" s="22">
        <f t="shared" si="45"/>
        <v>0.51023379482546427</v>
      </c>
      <c r="M140" s="22">
        <f t="shared" si="46"/>
        <v>-1.0928458693919285E-2</v>
      </c>
      <c r="N140" s="22">
        <f t="shared" si="47"/>
        <v>3.6058463126395587E-2</v>
      </c>
      <c r="O140" s="22">
        <f t="shared" si="48"/>
        <v>-7.3196469108158958E-3</v>
      </c>
      <c r="P140" s="22">
        <f t="shared" si="49"/>
        <v>3.896078939845183E-2</v>
      </c>
      <c r="Q140" s="22">
        <f t="shared" si="50"/>
        <v>1.2862400151400758E-2</v>
      </c>
      <c r="R140" s="22">
        <f t="shared" si="51"/>
        <v>0.50321555570581933</v>
      </c>
      <c r="S140" s="22">
        <f t="shared" si="52"/>
        <v>1.6171320454960763E-2</v>
      </c>
      <c r="T140" s="22">
        <f t="shared" si="53"/>
        <v>0.50404274201212818</v>
      </c>
      <c r="U140" s="22">
        <f t="shared" si="27"/>
        <v>5.1698992486136195E-6</v>
      </c>
      <c r="V140" s="22">
        <f t="shared" si="28"/>
        <v>8.1718814883130848E-6</v>
      </c>
      <c r="W140" s="23">
        <f t="shared" si="29"/>
        <v>1.3341780736926704E-5</v>
      </c>
      <c r="X140" s="22">
        <f t="shared" si="30"/>
        <v>-2.0224376447624151E-7</v>
      </c>
      <c r="Y140" s="22">
        <f t="shared" si="31"/>
        <v>-4.0448752895248301E-7</v>
      </c>
      <c r="Z140" s="22">
        <f t="shared" si="32"/>
        <v>8.5435735131575928E-7</v>
      </c>
      <c r="AA140" s="22">
        <f t="shared" si="33"/>
        <v>1.7087147026315186E-6</v>
      </c>
      <c r="AB140" s="22">
        <f t="shared" si="34"/>
        <v>4.0719571049009032E-4</v>
      </c>
      <c r="AC140" s="22">
        <f t="shared" si="35"/>
        <v>4.1015433320895292E-4</v>
      </c>
      <c r="AD140" s="22">
        <f t="shared" si="36"/>
        <v>5.119325616857875E-4</v>
      </c>
      <c r="AE140" s="22">
        <f t="shared" si="37"/>
        <v>5.1565218659467007E-4</v>
      </c>
    </row>
    <row r="141" spans="1:31" s="2" customFormat="1" ht="12" x14ac:dyDescent="0.15">
      <c r="A141" s="22">
        <v>0.5</v>
      </c>
      <c r="B141" s="22">
        <v>0.5</v>
      </c>
      <c r="C141" s="22">
        <v>0.05</v>
      </c>
      <c r="D141" s="22">
        <v>0.1</v>
      </c>
      <c r="E141" s="22">
        <f t="shared" si="38"/>
        <v>0.14485828908061499</v>
      </c>
      <c r="F141" s="22">
        <f t="shared" si="39"/>
        <v>0.18971657816122972</v>
      </c>
      <c r="G141" s="22">
        <f t="shared" si="40"/>
        <v>0.24376273347421407</v>
      </c>
      <c r="H141" s="22">
        <f t="shared" si="41"/>
        <v>0.28752546694842812</v>
      </c>
      <c r="I141" s="22">
        <f t="shared" si="42"/>
        <v>2.6214572270153724E-2</v>
      </c>
      <c r="J141" s="22">
        <f t="shared" si="43"/>
        <v>0.50655326778595999</v>
      </c>
      <c r="K141" s="22">
        <f t="shared" si="44"/>
        <v>4.0940683368553513E-2</v>
      </c>
      <c r="L141" s="22">
        <f t="shared" si="45"/>
        <v>0.51023374145049916</v>
      </c>
      <c r="M141" s="22">
        <f t="shared" si="46"/>
        <v>-1.1335654404409375E-2</v>
      </c>
      <c r="N141" s="22">
        <f t="shared" si="47"/>
        <v>3.5648308793186631E-2</v>
      </c>
      <c r="O141" s="22">
        <f t="shared" si="48"/>
        <v>-7.8315794725016836E-3</v>
      </c>
      <c r="P141" s="22">
        <f t="shared" si="49"/>
        <v>3.8445137211857161E-2</v>
      </c>
      <c r="Q141" s="22">
        <f t="shared" si="50"/>
        <v>1.2446857190884467E-2</v>
      </c>
      <c r="R141" s="22">
        <f t="shared" si="51"/>
        <v>0.50311167412500879</v>
      </c>
      <c r="S141" s="22">
        <f t="shared" si="52"/>
        <v>1.5648894026462516E-2</v>
      </c>
      <c r="T141" s="22">
        <f t="shared" si="53"/>
        <v>0.50391214367055936</v>
      </c>
      <c r="U141" s="22">
        <f t="shared" si="27"/>
        <v>4.8412579301246089E-6</v>
      </c>
      <c r="V141" s="22">
        <f t="shared" si="28"/>
        <v>7.6524340495488502E-6</v>
      </c>
      <c r="W141" s="23">
        <f t="shared" si="29"/>
        <v>1.2493691979673459E-5</v>
      </c>
      <c r="X141" s="22">
        <f t="shared" si="30"/>
        <v>-2.0592675951577529E-7</v>
      </c>
      <c r="Y141" s="22">
        <f t="shared" si="31"/>
        <v>-4.1185351903155058E-7</v>
      </c>
      <c r="Z141" s="22">
        <f t="shared" si="32"/>
        <v>8.1647008577170456E-7</v>
      </c>
      <c r="AA141" s="22">
        <f t="shared" si="33"/>
        <v>1.6329401715434091E-6</v>
      </c>
      <c r="AB141" s="22">
        <f t="shared" si="34"/>
        <v>3.940419122177037E-4</v>
      </c>
      <c r="AC141" s="22">
        <f t="shared" si="35"/>
        <v>3.9690490999675406E-4</v>
      </c>
      <c r="AD141" s="22">
        <f t="shared" si="36"/>
        <v>4.953969602951914E-4</v>
      </c>
      <c r="AE141" s="22">
        <f t="shared" si="37"/>
        <v>4.9899637536525584E-4</v>
      </c>
    </row>
    <row r="142" spans="1:31" s="2" customFormat="1" ht="12" x14ac:dyDescent="0.15">
      <c r="A142" s="22">
        <v>0.5</v>
      </c>
      <c r="B142" s="22">
        <v>0.5</v>
      </c>
      <c r="C142" s="22">
        <v>0.05</v>
      </c>
      <c r="D142" s="22">
        <v>0.1</v>
      </c>
      <c r="E142" s="22">
        <f t="shared" si="38"/>
        <v>0.14485849500737449</v>
      </c>
      <c r="F142" s="22">
        <f t="shared" si="39"/>
        <v>0.18971699001474876</v>
      </c>
      <c r="G142" s="22">
        <f t="shared" si="40"/>
        <v>0.2437619170041283</v>
      </c>
      <c r="H142" s="22">
        <f t="shared" si="41"/>
        <v>0.2875238340082566</v>
      </c>
      <c r="I142" s="22">
        <f t="shared" si="42"/>
        <v>2.6214623751843601E-2</v>
      </c>
      <c r="J142" s="22">
        <f t="shared" si="43"/>
        <v>0.5065532806541716</v>
      </c>
      <c r="K142" s="22">
        <f t="shared" si="44"/>
        <v>4.0940479251032072E-2</v>
      </c>
      <c r="L142" s="22">
        <f t="shared" si="45"/>
        <v>0.51023369044249578</v>
      </c>
      <c r="M142" s="22">
        <f t="shared" si="46"/>
        <v>-1.1729696316627078E-2</v>
      </c>
      <c r="N142" s="22">
        <f t="shared" si="47"/>
        <v>3.5251403883189876E-2</v>
      </c>
      <c r="O142" s="22">
        <f t="shared" si="48"/>
        <v>-8.3269764327968745E-3</v>
      </c>
      <c r="P142" s="22">
        <f t="shared" si="49"/>
        <v>3.7946140836491907E-2</v>
      </c>
      <c r="Q142" s="22">
        <f t="shared" si="50"/>
        <v>1.2044737746334296E-2</v>
      </c>
      <c r="R142" s="22">
        <f t="shared" si="51"/>
        <v>0.50301114803296898</v>
      </c>
      <c r="S142" s="22">
        <f t="shared" si="52"/>
        <v>1.5143342247090732E-2</v>
      </c>
      <c r="T142" s="22">
        <f t="shared" si="53"/>
        <v>0.50378576321585722</v>
      </c>
      <c r="U142" s="22">
        <f t="shared" si="27"/>
        <v>4.5335062382264787E-6</v>
      </c>
      <c r="V142" s="22">
        <f t="shared" si="28"/>
        <v>7.1660015632687944E-6</v>
      </c>
      <c r="W142" s="23">
        <f t="shared" si="29"/>
        <v>1.1699507801495273E-5</v>
      </c>
      <c r="X142" s="22">
        <f t="shared" si="30"/>
        <v>-2.0884138391100966E-7</v>
      </c>
      <c r="Y142" s="22">
        <f t="shared" si="31"/>
        <v>-4.1768276782201932E-7</v>
      </c>
      <c r="Z142" s="22">
        <f t="shared" si="32"/>
        <v>7.8046032800451676E-7</v>
      </c>
      <c r="AA142" s="22">
        <f t="shared" si="33"/>
        <v>1.5609206560090335E-6</v>
      </c>
      <c r="AB142" s="22">
        <f t="shared" si="34"/>
        <v>3.8131289868212267E-4</v>
      </c>
      <c r="AC142" s="22">
        <f t="shared" si="35"/>
        <v>3.8408336287280284E-4</v>
      </c>
      <c r="AD142" s="22">
        <f t="shared" si="36"/>
        <v>4.7939520984288176E-4</v>
      </c>
      <c r="AE142" s="22">
        <f t="shared" si="37"/>
        <v>4.8287830015176879E-4</v>
      </c>
    </row>
    <row r="143" spans="1:31" s="2" customFormat="1" ht="12" x14ac:dyDescent="0.15">
      <c r="A143" s="22">
        <v>0.5</v>
      </c>
      <c r="B143" s="22">
        <v>0.5</v>
      </c>
      <c r="C143" s="22">
        <v>0.05</v>
      </c>
      <c r="D143" s="22">
        <v>0.1</v>
      </c>
      <c r="E143" s="22">
        <f t="shared" si="38"/>
        <v>0.1448587038487584</v>
      </c>
      <c r="F143" s="22">
        <f t="shared" si="39"/>
        <v>0.18971740769751658</v>
      </c>
      <c r="G143" s="22">
        <f t="shared" si="40"/>
        <v>0.2437611365438003</v>
      </c>
      <c r="H143" s="22">
        <f t="shared" si="41"/>
        <v>0.28752227308760059</v>
      </c>
      <c r="I143" s="22">
        <f t="shared" si="42"/>
        <v>2.6214675962189578E-2</v>
      </c>
      <c r="J143" s="22">
        <f t="shared" si="43"/>
        <v>0.50655329370451585</v>
      </c>
      <c r="K143" s="22">
        <f t="shared" si="44"/>
        <v>4.0940284135950078E-2</v>
      </c>
      <c r="L143" s="22">
        <f t="shared" si="45"/>
        <v>0.5102336416841593</v>
      </c>
      <c r="M143" s="22">
        <f t="shared" si="46"/>
        <v>-1.2111009215309202E-2</v>
      </c>
      <c r="N143" s="22">
        <f t="shared" si="47"/>
        <v>3.4867320520317074E-2</v>
      </c>
      <c r="O143" s="22">
        <f t="shared" si="48"/>
        <v>-8.806371642639756E-3</v>
      </c>
      <c r="P143" s="22">
        <f t="shared" si="49"/>
        <v>3.7463262536340136E-2</v>
      </c>
      <c r="Q143" s="22">
        <f t="shared" si="50"/>
        <v>1.1655608316749578E-2</v>
      </c>
      <c r="R143" s="22">
        <f t="shared" si="51"/>
        <v>0.50291386909105751</v>
      </c>
      <c r="S143" s="22">
        <f t="shared" si="52"/>
        <v>1.4654120312121348E-2</v>
      </c>
      <c r="T143" s="22">
        <f t="shared" si="53"/>
        <v>0.50366346451957755</v>
      </c>
      <c r="U143" s="22">
        <f t="shared" si="27"/>
        <v>4.2453165399101545E-6</v>
      </c>
      <c r="V143" s="22">
        <f t="shared" si="28"/>
        <v>6.7104861431017953E-6</v>
      </c>
      <c r="W143" s="23">
        <f t="shared" si="29"/>
        <v>1.0955802683011949E-5</v>
      </c>
      <c r="X143" s="22">
        <f t="shared" si="30"/>
        <v>-2.1105372277627957E-7</v>
      </c>
      <c r="Y143" s="22">
        <f t="shared" si="31"/>
        <v>-4.2210744555255915E-7</v>
      </c>
      <c r="Z143" s="22">
        <f t="shared" si="32"/>
        <v>7.462259212767308E-7</v>
      </c>
      <c r="AA143" s="22">
        <f t="shared" si="33"/>
        <v>1.4924518425534616E-6</v>
      </c>
      <c r="AB143" s="22">
        <f t="shared" si="34"/>
        <v>3.6899496394571945E-4</v>
      </c>
      <c r="AC143" s="22">
        <f t="shared" si="35"/>
        <v>3.7167588594728165E-4</v>
      </c>
      <c r="AD143" s="22">
        <f t="shared" si="36"/>
        <v>4.6391009885504811E-4</v>
      </c>
      <c r="AE143" s="22">
        <f t="shared" si="37"/>
        <v>4.6728062396321832E-4</v>
      </c>
    </row>
    <row r="144" spans="1:31" s="2" customFormat="1" ht="12" x14ac:dyDescent="0.15">
      <c r="A144" s="22">
        <v>0.5</v>
      </c>
      <c r="B144" s="22">
        <v>0.5</v>
      </c>
      <c r="C144" s="22">
        <v>0.05</v>
      </c>
      <c r="D144" s="22">
        <v>0.1</v>
      </c>
      <c r="E144" s="22">
        <f t="shared" si="38"/>
        <v>0.14485891490248118</v>
      </c>
      <c r="F144" s="22">
        <f t="shared" si="39"/>
        <v>0.18971782980496213</v>
      </c>
      <c r="G144" s="22">
        <f t="shared" si="40"/>
        <v>0.24376039031787902</v>
      </c>
      <c r="H144" s="22">
        <f t="shared" si="41"/>
        <v>0.28752078063575803</v>
      </c>
      <c r="I144" s="22">
        <f t="shared" si="42"/>
        <v>2.6214728725620275E-2</v>
      </c>
      <c r="J144" s="22">
        <f t="shared" si="43"/>
        <v>0.50655330689310751</v>
      </c>
      <c r="K144" s="22">
        <f t="shared" si="44"/>
        <v>4.0940097579469759E-2</v>
      </c>
      <c r="L144" s="22">
        <f t="shared" si="45"/>
        <v>0.51023359506457666</v>
      </c>
      <c r="M144" s="22">
        <f t="shared" si="46"/>
        <v>-1.2480004179254921E-2</v>
      </c>
      <c r="N144" s="22">
        <f t="shared" si="47"/>
        <v>3.4495644634369792E-2</v>
      </c>
      <c r="O144" s="22">
        <f t="shared" si="48"/>
        <v>-9.2702817414948048E-3</v>
      </c>
      <c r="P144" s="22">
        <f t="shared" si="49"/>
        <v>3.6995981912376921E-2</v>
      </c>
      <c r="Q144" s="22">
        <f t="shared" si="50"/>
        <v>1.127904938882319E-2</v>
      </c>
      <c r="R144" s="22">
        <f t="shared" si="51"/>
        <v>0.50281973245412104</v>
      </c>
      <c r="S144" s="22">
        <f t="shared" si="52"/>
        <v>1.418070098211114E-2</v>
      </c>
      <c r="T144" s="22">
        <f t="shared" si="53"/>
        <v>0.5035451158377745</v>
      </c>
      <c r="U144" s="22">
        <f t="shared" si="27"/>
        <v>3.9754455564117255E-6</v>
      </c>
      <c r="V144" s="22">
        <f t="shared" si="28"/>
        <v>6.283923151619812E-6</v>
      </c>
      <c r="W144" s="23">
        <f t="shared" si="29"/>
        <v>1.0259368708031538E-5</v>
      </c>
      <c r="X144" s="22">
        <f t="shared" si="30"/>
        <v>-2.1262510617710323E-7</v>
      </c>
      <c r="Y144" s="22">
        <f t="shared" si="31"/>
        <v>-4.2525021235420647E-7</v>
      </c>
      <c r="Z144" s="22">
        <f t="shared" si="32"/>
        <v>7.1367064247882715E-7</v>
      </c>
      <c r="AA144" s="22">
        <f t="shared" si="33"/>
        <v>1.4273412849576543E-6</v>
      </c>
      <c r="AB144" s="22">
        <f t="shared" si="34"/>
        <v>3.5707484318323735E-4</v>
      </c>
      <c r="AC144" s="22">
        <f t="shared" si="35"/>
        <v>3.5966911767283964E-4</v>
      </c>
      <c r="AD144" s="22">
        <f t="shared" si="36"/>
        <v>4.4892496852134121E-4</v>
      </c>
      <c r="AE144" s="22">
        <f t="shared" si="37"/>
        <v>4.5218656651911101E-4</v>
      </c>
    </row>
    <row r="145" spans="1:31" s="2" customFormat="1" ht="12" x14ac:dyDescent="0.15">
      <c r="A145" s="22">
        <v>0.5</v>
      </c>
      <c r="B145" s="22">
        <v>0.5</v>
      </c>
      <c r="C145" s="22">
        <v>0.05</v>
      </c>
      <c r="D145" s="22">
        <v>0.1</v>
      </c>
      <c r="E145" s="22">
        <f t="shared" si="38"/>
        <v>0.14485912752758737</v>
      </c>
      <c r="F145" s="22">
        <f t="shared" si="39"/>
        <v>0.18971825505517448</v>
      </c>
      <c r="G145" s="22">
        <f t="shared" si="40"/>
        <v>0.24375967664723655</v>
      </c>
      <c r="H145" s="22">
        <f t="shared" si="41"/>
        <v>0.28751935329447309</v>
      </c>
      <c r="I145" s="22">
        <f t="shared" si="42"/>
        <v>2.6214781881896819E-2</v>
      </c>
      <c r="J145" s="22">
        <f t="shared" si="43"/>
        <v>0.50655332017989385</v>
      </c>
      <c r="K145" s="22">
        <f t="shared" si="44"/>
        <v>4.0939919161809141E-2</v>
      </c>
      <c r="L145" s="22">
        <f t="shared" si="45"/>
        <v>0.51023355047884644</v>
      </c>
      <c r="M145" s="22">
        <f t="shared" si="46"/>
        <v>-1.2837079022438158E-2</v>
      </c>
      <c r="N145" s="22">
        <f t="shared" si="47"/>
        <v>3.4135975516696955E-2</v>
      </c>
      <c r="O145" s="22">
        <f t="shared" si="48"/>
        <v>-9.7192067100161459E-3</v>
      </c>
      <c r="P145" s="22">
        <f t="shared" si="49"/>
        <v>3.6543795345857812E-2</v>
      </c>
      <c r="Q145" s="22">
        <f t="shared" si="50"/>
        <v>1.0914654986715549E-2</v>
      </c>
      <c r="R145" s="22">
        <f t="shared" si="51"/>
        <v>0.50272863665826195</v>
      </c>
      <c r="S145" s="22">
        <f t="shared" si="52"/>
        <v>1.3722574018815992E-2</v>
      </c>
      <c r="T145" s="22">
        <f t="shared" si="53"/>
        <v>0.5034305896706196</v>
      </c>
      <c r="U145" s="22">
        <f t="shared" si="27"/>
        <v>3.722729006405475E-6</v>
      </c>
      <c r="V145" s="22">
        <f t="shared" si="28"/>
        <v>5.8844727440809454E-6</v>
      </c>
      <c r="W145" s="23">
        <f t="shared" si="29"/>
        <v>9.6072017504864204E-6</v>
      </c>
      <c r="X145" s="22">
        <f t="shared" si="30"/>
        <v>-2.1361242890686437E-7</v>
      </c>
      <c r="Y145" s="22">
        <f t="shared" si="31"/>
        <v>-4.2722485781372875E-7</v>
      </c>
      <c r="Z145" s="22">
        <f t="shared" si="32"/>
        <v>6.8270384361806079E-7</v>
      </c>
      <c r="AA145" s="22">
        <f t="shared" si="33"/>
        <v>1.3654076872361216E-6</v>
      </c>
      <c r="AB145" s="22">
        <f t="shared" si="34"/>
        <v>3.4553969859003186E-4</v>
      </c>
      <c r="AC145" s="22">
        <f t="shared" si="35"/>
        <v>3.4805012664880042E-4</v>
      </c>
      <c r="AD145" s="22">
        <f t="shared" si="36"/>
        <v>4.3442369515886886E-4</v>
      </c>
      <c r="AE145" s="22">
        <f t="shared" si="37"/>
        <v>4.3757988658396668E-4</v>
      </c>
    </row>
    <row r="146" spans="1:31" s="2" customFormat="1" ht="12" x14ac:dyDescent="0.15">
      <c r="A146" s="22">
        <v>0.5</v>
      </c>
      <c r="B146" s="22">
        <v>0.5</v>
      </c>
      <c r="C146" s="22">
        <v>0.05</v>
      </c>
      <c r="D146" s="22">
        <v>0.1</v>
      </c>
      <c r="E146" s="22">
        <f t="shared" si="38"/>
        <v>0.14485934114001628</v>
      </c>
      <c r="F146" s="22">
        <f t="shared" si="39"/>
        <v>0.1897186822800323</v>
      </c>
      <c r="G146" s="22">
        <f t="shared" si="40"/>
        <v>0.24375899394339293</v>
      </c>
      <c r="H146" s="22">
        <f t="shared" si="41"/>
        <v>0.28751798788678584</v>
      </c>
      <c r="I146" s="22">
        <f t="shared" si="42"/>
        <v>2.6214835285004044E-2</v>
      </c>
      <c r="J146" s="22">
        <f t="shared" si="43"/>
        <v>0.50655333352837717</v>
      </c>
      <c r="K146" s="22">
        <f t="shared" si="44"/>
        <v>4.0939748485848235E-2</v>
      </c>
      <c r="L146" s="22">
        <f t="shared" si="45"/>
        <v>0.51023350782773036</v>
      </c>
      <c r="M146" s="22">
        <f t="shared" si="46"/>
        <v>-1.318261872102819E-2</v>
      </c>
      <c r="N146" s="22">
        <f t="shared" si="47"/>
        <v>3.3787925390048157E-2</v>
      </c>
      <c r="O146" s="22">
        <f t="shared" si="48"/>
        <v>-1.0153630405175015E-2</v>
      </c>
      <c r="P146" s="22">
        <f t="shared" si="49"/>
        <v>3.6106215459273845E-2</v>
      </c>
      <c r="Q146" s="22">
        <f t="shared" si="50"/>
        <v>1.0562032236215484E-2</v>
      </c>
      <c r="R146" s="22">
        <f t="shared" si="51"/>
        <v>0.50264048351216906</v>
      </c>
      <c r="S146" s="22">
        <f t="shared" si="52"/>
        <v>1.3279245639012631E-2</v>
      </c>
      <c r="T146" s="22">
        <f t="shared" si="53"/>
        <v>0.50331976262643707</v>
      </c>
      <c r="U146" s="22">
        <f t="shared" si="27"/>
        <v>3.4860765890183171E-6</v>
      </c>
      <c r="V146" s="22">
        <f t="shared" si="28"/>
        <v>5.510411947944186E-6</v>
      </c>
      <c r="W146" s="23">
        <f t="shared" si="29"/>
        <v>8.9964885369625031E-6</v>
      </c>
      <c r="X146" s="22">
        <f t="shared" si="30"/>
        <v>-2.1406844942232311E-7</v>
      </c>
      <c r="Y146" s="22">
        <f t="shared" si="31"/>
        <v>-4.2813689884464621E-7</v>
      </c>
      <c r="Z146" s="22">
        <f t="shared" si="32"/>
        <v>6.5324011542435915E-7</v>
      </c>
      <c r="AA146" s="22">
        <f t="shared" si="33"/>
        <v>1.3064802308487183E-6</v>
      </c>
      <c r="AB146" s="22">
        <f t="shared" si="34"/>
        <v>3.3437710573030934E-4</v>
      </c>
      <c r="AC146" s="22">
        <f t="shared" si="35"/>
        <v>3.3680639786866985E-4</v>
      </c>
      <c r="AD146" s="22">
        <f t="shared" si="36"/>
        <v>4.2039067321285046E-4</v>
      </c>
      <c r="AE146" s="22">
        <f t="shared" si="37"/>
        <v>4.2344486484252424E-4</v>
      </c>
    </row>
    <row r="147" spans="1:31" s="2" customFormat="1" ht="12" x14ac:dyDescent="0.15">
      <c r="A147" s="22">
        <v>0.5</v>
      </c>
      <c r="B147" s="22">
        <v>0.5</v>
      </c>
      <c r="C147" s="22">
        <v>0.05</v>
      </c>
      <c r="D147" s="22">
        <v>0.1</v>
      </c>
      <c r="E147" s="22">
        <f t="shared" si="38"/>
        <v>0.14485955520846569</v>
      </c>
      <c r="F147" s="22">
        <f t="shared" si="39"/>
        <v>0.18971911041693115</v>
      </c>
      <c r="G147" s="22">
        <f t="shared" si="40"/>
        <v>0.24375834070327751</v>
      </c>
      <c r="H147" s="22">
        <f t="shared" si="41"/>
        <v>0.28751668140655501</v>
      </c>
      <c r="I147" s="22">
        <f t="shared" si="42"/>
        <v>2.62148888021164E-2</v>
      </c>
      <c r="J147" s="22">
        <f t="shared" si="43"/>
        <v>0.50655334690535692</v>
      </c>
      <c r="K147" s="22">
        <f t="shared" si="44"/>
        <v>4.093958517581938E-2</v>
      </c>
      <c r="L147" s="22">
        <f t="shared" si="45"/>
        <v>0.51023346701732564</v>
      </c>
      <c r="M147" s="22">
        <f t="shared" si="46"/>
        <v>-1.3516995826758499E-2</v>
      </c>
      <c r="N147" s="22">
        <f t="shared" si="47"/>
        <v>3.3451118992179486E-2</v>
      </c>
      <c r="O147" s="22">
        <f t="shared" si="48"/>
        <v>-1.0574021078387865E-2</v>
      </c>
      <c r="P147" s="22">
        <f t="shared" si="49"/>
        <v>3.5682770594431319E-2</v>
      </c>
      <c r="Q147" s="22">
        <f t="shared" si="50"/>
        <v>1.0220800942838587E-2</v>
      </c>
      <c r="R147" s="22">
        <f t="shared" si="51"/>
        <v>0.50255517799190785</v>
      </c>
      <c r="S147" s="22">
        <f t="shared" si="52"/>
        <v>1.2850237985675405E-2</v>
      </c>
      <c r="T147" s="22">
        <f t="shared" si="53"/>
        <v>0.50321251529002342</v>
      </c>
      <c r="U147" s="22">
        <f t="shared" si="27"/>
        <v>3.2644672851651245E-6</v>
      </c>
      <c r="V147" s="22">
        <f t="shared" si="28"/>
        <v>5.1601272443171326E-6</v>
      </c>
      <c r="W147" s="23">
        <f t="shared" si="29"/>
        <v>8.4245945294822579E-6</v>
      </c>
      <c r="X147" s="22">
        <f t="shared" si="30"/>
        <v>-2.1404206927285133E-7</v>
      </c>
      <c r="Y147" s="22">
        <f t="shared" si="31"/>
        <v>-4.2808413854570265E-7</v>
      </c>
      <c r="Z147" s="22">
        <f t="shared" si="32"/>
        <v>6.251989716978725E-7</v>
      </c>
      <c r="AA147" s="22">
        <f t="shared" si="33"/>
        <v>1.250397943395745E-6</v>
      </c>
      <c r="AB147" s="22">
        <f t="shared" si="34"/>
        <v>3.2357504031319657E-4</v>
      </c>
      <c r="AC147" s="22">
        <f t="shared" si="35"/>
        <v>3.2592581939868185E-4</v>
      </c>
      <c r="AD147" s="22">
        <f t="shared" si="36"/>
        <v>4.0681079877932677E-4</v>
      </c>
      <c r="AE147" s="22">
        <f t="shared" si="37"/>
        <v>4.0976628730092089E-4</v>
      </c>
    </row>
    <row r="148" spans="1:31" s="2" customFormat="1" ht="12" x14ac:dyDescent="0.15">
      <c r="A148" s="22">
        <v>0.5</v>
      </c>
      <c r="B148" s="22">
        <v>0.5</v>
      </c>
      <c r="C148" s="22">
        <v>0.05</v>
      </c>
      <c r="D148" s="22">
        <v>0.1</v>
      </c>
      <c r="E148" s="22">
        <f t="shared" si="38"/>
        <v>0.14485976925053495</v>
      </c>
      <c r="F148" s="22">
        <f t="shared" si="39"/>
        <v>0.18971953850106971</v>
      </c>
      <c r="G148" s="22">
        <f t="shared" si="40"/>
        <v>0.24375771550430581</v>
      </c>
      <c r="H148" s="22">
        <f t="shared" si="41"/>
        <v>0.2875154310086116</v>
      </c>
      <c r="I148" s="22">
        <f t="shared" si="42"/>
        <v>2.6214942312633719E-2</v>
      </c>
      <c r="J148" s="22">
        <f t="shared" si="43"/>
        <v>0.5065533602806882</v>
      </c>
      <c r="K148" s="22">
        <f t="shared" si="44"/>
        <v>4.0939428876076447E-2</v>
      </c>
      <c r="L148" s="22">
        <f t="shared" si="45"/>
        <v>0.51023342795875815</v>
      </c>
      <c r="M148" s="22">
        <f t="shared" si="46"/>
        <v>-1.3840570867071696E-2</v>
      </c>
      <c r="N148" s="22">
        <f t="shared" si="47"/>
        <v>3.3125193172780808E-2</v>
      </c>
      <c r="O148" s="22">
        <f t="shared" si="48"/>
        <v>-1.0980831877167191E-2</v>
      </c>
      <c r="P148" s="22">
        <f t="shared" si="49"/>
        <v>3.5273004307130401E-2</v>
      </c>
      <c r="Q148" s="22">
        <f t="shared" si="50"/>
        <v>9.8905931834258366E-3</v>
      </c>
      <c r="R148" s="22">
        <f t="shared" si="51"/>
        <v>0.50247262813905902</v>
      </c>
      <c r="S148" s="22">
        <f t="shared" si="52"/>
        <v>1.2435088615974848E-2</v>
      </c>
      <c r="T148" s="22">
        <f t="shared" si="53"/>
        <v>0.50310873209512308</v>
      </c>
      <c r="U148" s="22">
        <f t="shared" si="27"/>
        <v>3.0569449570332332E-6</v>
      </c>
      <c r="V148" s="22">
        <f t="shared" si="28"/>
        <v>4.8321076196241638E-6</v>
      </c>
      <c r="W148" s="23">
        <f t="shared" si="29"/>
        <v>7.889052576657397E-6</v>
      </c>
      <c r="X148" s="22">
        <f t="shared" si="30"/>
        <v>-2.1357859427360985E-7</v>
      </c>
      <c r="Y148" s="22">
        <f t="shared" si="31"/>
        <v>-4.2715718854721969E-7</v>
      </c>
      <c r="Z148" s="22">
        <f t="shared" si="32"/>
        <v>5.9850455310725615E-7</v>
      </c>
      <c r="AA148" s="22">
        <f t="shared" si="33"/>
        <v>1.1970091062145123E-6</v>
      </c>
      <c r="AB148" s="22">
        <f t="shared" si="34"/>
        <v>3.1312186538349937E-4</v>
      </c>
      <c r="AC148" s="22">
        <f t="shared" si="35"/>
        <v>3.1539666947414107E-4</v>
      </c>
      <c r="AD148" s="22">
        <f t="shared" si="36"/>
        <v>3.9366945363561884E-4</v>
      </c>
      <c r="AE148" s="22">
        <f t="shared" si="37"/>
        <v>3.9652942919942747E-4</v>
      </c>
    </row>
    <row r="149" spans="1:31" s="2" customFormat="1" ht="12" x14ac:dyDescent="0.15">
      <c r="A149" s="22">
        <v>0.5</v>
      </c>
      <c r="B149" s="22">
        <v>0.5</v>
      </c>
      <c r="C149" s="22">
        <v>0.05</v>
      </c>
      <c r="D149" s="22">
        <v>0.1</v>
      </c>
      <c r="E149" s="22">
        <f t="shared" si="38"/>
        <v>0.14485998282912924</v>
      </c>
      <c r="F149" s="22">
        <f t="shared" si="39"/>
        <v>0.18971996565825824</v>
      </c>
      <c r="G149" s="22">
        <f t="shared" si="40"/>
        <v>0.24375711699975269</v>
      </c>
      <c r="H149" s="22">
        <f t="shared" si="41"/>
        <v>0.28751423399950538</v>
      </c>
      <c r="I149" s="22">
        <f t="shared" si="42"/>
        <v>2.6214995707282286E-2</v>
      </c>
      <c r="J149" s="22">
        <f t="shared" si="43"/>
        <v>0.5065533736270571</v>
      </c>
      <c r="K149" s="22">
        <f t="shared" si="44"/>
        <v>4.0939279249938176E-2</v>
      </c>
      <c r="L149" s="22">
        <f t="shared" si="45"/>
        <v>0.51023339056789285</v>
      </c>
      <c r="M149" s="22">
        <f t="shared" si="46"/>
        <v>-1.4153692732455194E-2</v>
      </c>
      <c r="N149" s="22">
        <f t="shared" si="47"/>
        <v>3.2809796503306669E-2</v>
      </c>
      <c r="O149" s="22">
        <f t="shared" si="48"/>
        <v>-1.1374501330802811E-2</v>
      </c>
      <c r="P149" s="22">
        <f t="shared" si="49"/>
        <v>3.4876474877930976E-2</v>
      </c>
      <c r="Q149" s="22">
        <f t="shared" si="50"/>
        <v>9.5710529108188197E-3</v>
      </c>
      <c r="R149" s="22">
        <f t="shared" si="51"/>
        <v>0.50239274496210495</v>
      </c>
      <c r="S149" s="22">
        <f t="shared" si="52"/>
        <v>1.2033350005579042E-2</v>
      </c>
      <c r="T149" s="22">
        <f t="shared" si="53"/>
        <v>0.50300830120093543</v>
      </c>
      <c r="U149" s="22">
        <f t="shared" si="27"/>
        <v>2.8626142268393174E-6</v>
      </c>
      <c r="V149" s="22">
        <f t="shared" si="28"/>
        <v>4.5249380577747632E-6</v>
      </c>
      <c r="W149" s="23">
        <f t="shared" si="29"/>
        <v>7.3875522846140806E-6</v>
      </c>
      <c r="X149" s="22">
        <f t="shared" si="30"/>
        <v>-2.1271997859413563E-7</v>
      </c>
      <c r="Y149" s="22">
        <f t="shared" si="31"/>
        <v>-4.2543995718827126E-7</v>
      </c>
      <c r="Z149" s="22">
        <f t="shared" si="32"/>
        <v>5.7308534922891285E-7</v>
      </c>
      <c r="AA149" s="22">
        <f t="shared" si="33"/>
        <v>1.1461706984578257E-6</v>
      </c>
      <c r="AB149" s="22">
        <f t="shared" si="34"/>
        <v>3.030063189153416E-4</v>
      </c>
      <c r="AC149" s="22">
        <f t="shared" si="35"/>
        <v>3.0520760400165847E-4</v>
      </c>
      <c r="AD149" s="22">
        <f t="shared" si="36"/>
        <v>3.8095248976446899E-4</v>
      </c>
      <c r="AE149" s="22">
        <f t="shared" si="37"/>
        <v>3.837200394225608E-4</v>
      </c>
    </row>
    <row r="150" spans="1:31" s="2" customFormat="1" ht="12" x14ac:dyDescent="0.15">
      <c r="A150" s="22">
        <v>0.5</v>
      </c>
      <c r="B150" s="22">
        <v>0.5</v>
      </c>
      <c r="C150" s="22">
        <v>0.05</v>
      </c>
      <c r="D150" s="22">
        <v>0.1</v>
      </c>
      <c r="E150" s="22">
        <f t="shared" si="38"/>
        <v>0.14486019554910784</v>
      </c>
      <c r="F150" s="22">
        <f t="shared" si="39"/>
        <v>0.18972039109821542</v>
      </c>
      <c r="G150" s="22">
        <f t="shared" si="40"/>
        <v>0.24375654391440346</v>
      </c>
      <c r="H150" s="22">
        <f t="shared" si="41"/>
        <v>0.28751308782880691</v>
      </c>
      <c r="I150" s="22">
        <f t="shared" si="42"/>
        <v>2.6215048887276937E-2</v>
      </c>
      <c r="J150" s="22">
        <f t="shared" si="43"/>
        <v>0.50655338691977192</v>
      </c>
      <c r="K150" s="22">
        <f t="shared" si="44"/>
        <v>4.0939135978600869E-2</v>
      </c>
      <c r="L150" s="22">
        <f t="shared" si="45"/>
        <v>0.51023335476506215</v>
      </c>
      <c r="M150" s="22">
        <f t="shared" si="46"/>
        <v>-1.4456699051370536E-2</v>
      </c>
      <c r="N150" s="22">
        <f t="shared" si="47"/>
        <v>3.2504588899305013E-2</v>
      </c>
      <c r="O150" s="22">
        <f t="shared" si="48"/>
        <v>-1.175545382056728E-2</v>
      </c>
      <c r="P150" s="22">
        <f t="shared" si="49"/>
        <v>3.4492754838508416E-2</v>
      </c>
      <c r="Q150" s="22">
        <f t="shared" si="50"/>
        <v>9.2618355711999983E-3</v>
      </c>
      <c r="R150" s="22">
        <f t="shared" si="51"/>
        <v>0.50231544234096159</v>
      </c>
      <c r="S150" s="22">
        <f t="shared" si="52"/>
        <v>1.1644589068753649E-2</v>
      </c>
      <c r="T150" s="22">
        <f t="shared" si="53"/>
        <v>0.50291111437253044</v>
      </c>
      <c r="U150" s="22">
        <f t="shared" si="27"/>
        <v>2.6806366171588512E-6</v>
      </c>
      <c r="V150" s="22">
        <f t="shared" si="28"/>
        <v>4.2372934449766582E-6</v>
      </c>
      <c r="W150" s="23">
        <f t="shared" si="29"/>
        <v>6.9179300621355095E-6</v>
      </c>
      <c r="X150" s="22">
        <f t="shared" si="30"/>
        <v>-2.1150505285939006E-7</v>
      </c>
      <c r="Y150" s="22">
        <f t="shared" si="31"/>
        <v>-4.2301010571878013E-7</v>
      </c>
      <c r="Z150" s="22">
        <f t="shared" si="32"/>
        <v>5.4887393769200861E-7</v>
      </c>
      <c r="AA150" s="22">
        <f t="shared" si="33"/>
        <v>1.0977478753840172E-6</v>
      </c>
      <c r="AB150" s="22">
        <f t="shared" si="34"/>
        <v>2.9321750179645695E-4</v>
      </c>
      <c r="AC150" s="22">
        <f t="shared" si="35"/>
        <v>2.9534764445496054E-4</v>
      </c>
      <c r="AD150" s="22">
        <f t="shared" si="36"/>
        <v>3.6864621435790478E-4</v>
      </c>
      <c r="AE150" s="22">
        <f t="shared" si="37"/>
        <v>3.7132432539250718E-4</v>
      </c>
    </row>
    <row r="151" spans="1:31" s="2" customFormat="1" ht="12" x14ac:dyDescent="0.15">
      <c r="A151" s="22">
        <v>0.5</v>
      </c>
      <c r="B151" s="22">
        <v>0.5</v>
      </c>
      <c r="C151" s="22">
        <v>0.05</v>
      </c>
      <c r="D151" s="22">
        <v>0.1</v>
      </c>
      <c r="E151" s="22">
        <f t="shared" si="38"/>
        <v>0.1448604070541607</v>
      </c>
      <c r="F151" s="22">
        <f t="shared" si="39"/>
        <v>0.18972081410832115</v>
      </c>
      <c r="G151" s="22">
        <f t="shared" si="40"/>
        <v>0.24375599504046577</v>
      </c>
      <c r="H151" s="22">
        <f t="shared" si="41"/>
        <v>0.28751199008093153</v>
      </c>
      <c r="I151" s="22">
        <f t="shared" si="42"/>
        <v>2.6215101763540152E-2</v>
      </c>
      <c r="J151" s="22">
        <f t="shared" si="43"/>
        <v>0.5065534001365668</v>
      </c>
      <c r="K151" s="22">
        <f t="shared" si="44"/>
        <v>4.0938998760116446E-2</v>
      </c>
      <c r="L151" s="22">
        <f t="shared" si="45"/>
        <v>0.51023332047481074</v>
      </c>
      <c r="M151" s="22">
        <f t="shared" si="46"/>
        <v>-1.4749916553166993E-2</v>
      </c>
      <c r="N151" s="22">
        <f t="shared" si="47"/>
        <v>3.220924125485005E-2</v>
      </c>
      <c r="O151" s="22">
        <f t="shared" si="48"/>
        <v>-1.2124100034925185E-2</v>
      </c>
      <c r="P151" s="22">
        <f t="shared" si="49"/>
        <v>3.4121430513115912E-2</v>
      </c>
      <c r="Q151" s="22">
        <f t="shared" si="50"/>
        <v>8.962607733699033E-3</v>
      </c>
      <c r="R151" s="22">
        <f t="shared" si="51"/>
        <v>0.50224063693455823</v>
      </c>
      <c r="S151" s="22">
        <f t="shared" si="52"/>
        <v>1.1268386693770435E-2</v>
      </c>
      <c r="T151" s="22">
        <f t="shared" si="53"/>
        <v>0.50281706686505578</v>
      </c>
      <c r="U151" s="22">
        <f t="shared" si="27"/>
        <v>2.5102269362532434E-6</v>
      </c>
      <c r="V151" s="22">
        <f t="shared" si="28"/>
        <v>3.9679328610976115E-6</v>
      </c>
      <c r="W151" s="23">
        <f t="shared" si="29"/>
        <v>6.4781597973508544E-6</v>
      </c>
      <c r="X151" s="22">
        <f t="shared" si="30"/>
        <v>-2.0996973729097174E-7</v>
      </c>
      <c r="Y151" s="22">
        <f t="shared" si="31"/>
        <v>-4.1993947458194349E-7</v>
      </c>
      <c r="Z151" s="22">
        <f t="shared" si="32"/>
        <v>5.2580673936528147E-7</v>
      </c>
      <c r="AA151" s="22">
        <f t="shared" si="33"/>
        <v>1.0516134787305629E-6</v>
      </c>
      <c r="AB151" s="22">
        <f t="shared" si="34"/>
        <v>2.8374486619153115E-4</v>
      </c>
      <c r="AC151" s="22">
        <f t="shared" si="35"/>
        <v>2.858061661525797E-4</v>
      </c>
      <c r="AD151" s="22">
        <f t="shared" si="36"/>
        <v>3.5673737528740622E-4</v>
      </c>
      <c r="AE151" s="22">
        <f t="shared" si="37"/>
        <v>3.5932893843233419E-4</v>
      </c>
    </row>
    <row r="152" spans="1:31" s="2" customFormat="1" ht="12" x14ac:dyDescent="0.15">
      <c r="A152" s="22">
        <v>0.5</v>
      </c>
      <c r="B152" s="22">
        <v>0.5</v>
      </c>
      <c r="C152" s="22">
        <v>0.05</v>
      </c>
      <c r="D152" s="22">
        <v>0.1</v>
      </c>
      <c r="E152" s="22">
        <f t="shared" si="38"/>
        <v>0.14486061702389799</v>
      </c>
      <c r="F152" s="22">
        <f t="shared" si="39"/>
        <v>0.18972123404779573</v>
      </c>
      <c r="G152" s="22">
        <f t="shared" si="40"/>
        <v>0.2437554692337264</v>
      </c>
      <c r="H152" s="22">
        <f t="shared" si="41"/>
        <v>0.28751093846745279</v>
      </c>
      <c r="I152" s="22">
        <f t="shared" si="42"/>
        <v>2.6215154255974475E-2</v>
      </c>
      <c r="J152" s="22">
        <f t="shared" si="43"/>
        <v>0.50655341325742109</v>
      </c>
      <c r="K152" s="22">
        <f t="shared" si="44"/>
        <v>4.0938867308431603E-2</v>
      </c>
      <c r="L152" s="22">
        <f t="shared" si="45"/>
        <v>0.51023328762565512</v>
      </c>
      <c r="M152" s="22">
        <f t="shared" si="46"/>
        <v>-1.5033661419358524E-2</v>
      </c>
      <c r="N152" s="22">
        <f t="shared" si="47"/>
        <v>3.1923435088697473E-2</v>
      </c>
      <c r="O152" s="22">
        <f t="shared" si="48"/>
        <v>-1.2480837410212591E-2</v>
      </c>
      <c r="P152" s="22">
        <f t="shared" si="49"/>
        <v>3.3762101574683581E-2</v>
      </c>
      <c r="Q152" s="22">
        <f t="shared" si="50"/>
        <v>8.6730467318778433E-3</v>
      </c>
      <c r="R152" s="22">
        <f t="shared" si="51"/>
        <v>0.50216824809137039</v>
      </c>
      <c r="S152" s="22">
        <f t="shared" si="52"/>
        <v>1.0904337293148013E-2</v>
      </c>
      <c r="T152" s="22">
        <f t="shared" si="53"/>
        <v>0.50272605731161735</v>
      </c>
      <c r="U152" s="22">
        <f t="shared" si="27"/>
        <v>2.3506498928656805E-6</v>
      </c>
      <c r="V152" s="22">
        <f t="shared" si="28"/>
        <v>3.7156942331111985E-6</v>
      </c>
      <c r="W152" s="23">
        <f t="shared" si="29"/>
        <v>6.0663441259768794E-6</v>
      </c>
      <c r="X152" s="22">
        <f t="shared" si="30"/>
        <v>-2.0814724085084975E-7</v>
      </c>
      <c r="Y152" s="22">
        <f t="shared" si="31"/>
        <v>-4.1629448170169949E-7</v>
      </c>
      <c r="Z152" s="22">
        <f t="shared" si="32"/>
        <v>5.038237885874985E-7</v>
      </c>
      <c r="AA152" s="22">
        <f t="shared" si="33"/>
        <v>1.007647577174997E-6</v>
      </c>
      <c r="AB152" s="22">
        <f t="shared" si="34"/>
        <v>2.7457820427322647E-4</v>
      </c>
      <c r="AC152" s="22">
        <f t="shared" si="35"/>
        <v>2.7657288690596853E-4</v>
      </c>
      <c r="AD152" s="22">
        <f t="shared" si="36"/>
        <v>3.4521314702673993E-4</v>
      </c>
      <c r="AE152" s="22">
        <f t="shared" si="37"/>
        <v>3.4772095958524605E-4</v>
      </c>
    </row>
    <row r="153" spans="1:31" s="2" customFormat="1" ht="12" x14ac:dyDescent="0.15">
      <c r="A153" s="22">
        <v>0.5</v>
      </c>
      <c r="B153" s="22">
        <v>0.5</v>
      </c>
      <c r="C153" s="22">
        <v>0.05</v>
      </c>
      <c r="D153" s="22">
        <v>0.1</v>
      </c>
      <c r="E153" s="22">
        <f t="shared" si="38"/>
        <v>0.14486082517113885</v>
      </c>
      <c r="F153" s="22">
        <f t="shared" si="39"/>
        <v>0.18972165034227742</v>
      </c>
      <c r="G153" s="22">
        <f t="shared" si="40"/>
        <v>0.24375496540993782</v>
      </c>
      <c r="H153" s="22">
        <f t="shared" si="41"/>
        <v>0.28750993081987564</v>
      </c>
      <c r="I153" s="22">
        <f t="shared" si="42"/>
        <v>2.6215206292784687E-2</v>
      </c>
      <c r="J153" s="22">
        <f t="shared" si="43"/>
        <v>0.50655342626438871</v>
      </c>
      <c r="K153" s="22">
        <f t="shared" si="44"/>
        <v>4.0938741352484459E-2</v>
      </c>
      <c r="L153" s="22">
        <f t="shared" si="45"/>
        <v>0.51023325614985848</v>
      </c>
      <c r="M153" s="22">
        <f t="shared" si="46"/>
        <v>-1.530823962363175E-2</v>
      </c>
      <c r="N153" s="22">
        <f t="shared" si="47"/>
        <v>3.1646862201791505E-2</v>
      </c>
      <c r="O153" s="22">
        <f t="shared" si="48"/>
        <v>-1.2826050557239331E-2</v>
      </c>
      <c r="P153" s="22">
        <f t="shared" si="49"/>
        <v>3.3414380615098334E-2</v>
      </c>
      <c r="Q153" s="22">
        <f t="shared" si="50"/>
        <v>8.3928403167190194E-3</v>
      </c>
      <c r="R153" s="22">
        <f t="shared" si="51"/>
        <v>0.50209819776281384</v>
      </c>
      <c r="S153" s="22">
        <f t="shared" si="52"/>
        <v>1.0552048368262479E-2</v>
      </c>
      <c r="T153" s="22">
        <f t="shared" si="53"/>
        <v>0.50263798761472411</v>
      </c>
      <c r="U153" s="22">
        <f t="shared" si="27"/>
        <v>2.2012169259384931E-6</v>
      </c>
      <c r="V153" s="22">
        <f t="shared" si="28"/>
        <v>3.4794893277189084E-6</v>
      </c>
      <c r="W153" s="23">
        <f t="shared" si="29"/>
        <v>5.680706253657402E-6</v>
      </c>
      <c r="X153" s="22">
        <f t="shared" si="30"/>
        <v>-2.0606824728906742E-7</v>
      </c>
      <c r="Y153" s="22">
        <f t="shared" si="31"/>
        <v>-4.1213649457813484E-7</v>
      </c>
      <c r="Z153" s="22">
        <f t="shared" si="32"/>
        <v>4.8286851750623475E-7</v>
      </c>
      <c r="AA153" s="22">
        <f t="shared" si="33"/>
        <v>9.657370350124695E-7</v>
      </c>
      <c r="AB153" s="22">
        <f t="shared" si="34"/>
        <v>2.6570763730981908E-4</v>
      </c>
      <c r="AC153" s="22">
        <f t="shared" si="35"/>
        <v>2.6763785602688662E-4</v>
      </c>
      <c r="AD153" s="22">
        <f t="shared" si="36"/>
        <v>3.3406111701479827E-4</v>
      </c>
      <c r="AE153" s="22">
        <f t="shared" si="37"/>
        <v>3.3648788587712719E-4</v>
      </c>
    </row>
    <row r="154" spans="1:31" s="2" customFormat="1" ht="12" x14ac:dyDescent="0.15">
      <c r="A154" s="22">
        <v>0.5</v>
      </c>
      <c r="B154" s="22">
        <v>0.5</v>
      </c>
      <c r="C154" s="22">
        <v>0.05</v>
      </c>
      <c r="D154" s="22">
        <v>0.1</v>
      </c>
      <c r="E154" s="22">
        <f t="shared" si="38"/>
        <v>0.14486103123938615</v>
      </c>
      <c r="F154" s="22">
        <f t="shared" si="39"/>
        <v>0.18972206247877199</v>
      </c>
      <c r="G154" s="22">
        <f t="shared" si="40"/>
        <v>0.24375448254142032</v>
      </c>
      <c r="H154" s="22">
        <f t="shared" si="41"/>
        <v>0.28750896508284063</v>
      </c>
      <c r="I154" s="22">
        <f t="shared" si="42"/>
        <v>2.6215257809846508E-2</v>
      </c>
      <c r="J154" s="22">
        <f t="shared" si="43"/>
        <v>0.50655343914144169</v>
      </c>
      <c r="K154" s="22">
        <f t="shared" si="44"/>
        <v>4.0938620635355083E-2</v>
      </c>
      <c r="L154" s="22">
        <f t="shared" si="45"/>
        <v>0.51023322598321752</v>
      </c>
      <c r="M154" s="22">
        <f t="shared" si="46"/>
        <v>-1.5573947260941568E-2</v>
      </c>
      <c r="N154" s="22">
        <f t="shared" si="47"/>
        <v>3.1379224345764616E-2</v>
      </c>
      <c r="O154" s="22">
        <f t="shared" si="48"/>
        <v>-1.316011167425413E-2</v>
      </c>
      <c r="P154" s="22">
        <f t="shared" si="49"/>
        <v>3.3077892729221209E-2</v>
      </c>
      <c r="Q154" s="22">
        <f t="shared" si="50"/>
        <v>8.1216863207532117E-3</v>
      </c>
      <c r="R154" s="22">
        <f t="shared" si="51"/>
        <v>0.50203041041940866</v>
      </c>
      <c r="S154" s="22">
        <f t="shared" si="52"/>
        <v>1.0211140087878486E-2</v>
      </c>
      <c r="T154" s="22">
        <f t="shared" si="53"/>
        <v>0.50255276284118333</v>
      </c>
      <c r="U154" s="22">
        <f t="shared" si="27"/>
        <v>2.0612832356216192E-6</v>
      </c>
      <c r="V154" s="22">
        <f t="shared" si="28"/>
        <v>3.2582990616631972E-6</v>
      </c>
      <c r="W154" s="23">
        <f t="shared" si="29"/>
        <v>5.3195822972848169E-6</v>
      </c>
      <c r="X154" s="22">
        <f t="shared" si="30"/>
        <v>-2.0376108893922385E-7</v>
      </c>
      <c r="Y154" s="22">
        <f t="shared" si="31"/>
        <v>-4.075221778784477E-7</v>
      </c>
      <c r="Z154" s="22">
        <f t="shared" si="32"/>
        <v>4.6288755364702486E-7</v>
      </c>
      <c r="AA154" s="22">
        <f t="shared" si="33"/>
        <v>9.2577510729404972E-7</v>
      </c>
      <c r="AB154" s="22">
        <f t="shared" si="34"/>
        <v>2.5712360509848417E-4</v>
      </c>
      <c r="AC154" s="22">
        <f t="shared" si="35"/>
        <v>2.5899144368300752E-4</v>
      </c>
      <c r="AD154" s="22">
        <f t="shared" si="36"/>
        <v>3.2326927244508374E-4</v>
      </c>
      <c r="AE154" s="22">
        <f t="shared" si="37"/>
        <v>3.2561761700890718E-4</v>
      </c>
    </row>
    <row r="155" spans="1:31" s="2" customFormat="1" ht="12" x14ac:dyDescent="0.15">
      <c r="A155" s="22">
        <v>0.5</v>
      </c>
      <c r="B155" s="22">
        <v>0.5</v>
      </c>
      <c r="C155" s="22">
        <v>0.05</v>
      </c>
      <c r="D155" s="22">
        <v>0.1</v>
      </c>
      <c r="E155" s="22">
        <f t="shared" si="38"/>
        <v>0.1448612350004751</v>
      </c>
      <c r="F155" s="22">
        <f t="shared" si="39"/>
        <v>0.18972247000094988</v>
      </c>
      <c r="G155" s="22">
        <f t="shared" si="40"/>
        <v>0.24375401965386667</v>
      </c>
      <c r="H155" s="22">
        <f t="shared" si="41"/>
        <v>0.28750803930773333</v>
      </c>
      <c r="I155" s="22">
        <f t="shared" si="42"/>
        <v>2.6215308750118745E-2</v>
      </c>
      <c r="J155" s="22">
        <f t="shared" si="43"/>
        <v>0.50655345187432199</v>
      </c>
      <c r="K155" s="22">
        <f t="shared" si="44"/>
        <v>4.0938504913466671E-2</v>
      </c>
      <c r="L155" s="22">
        <f t="shared" si="45"/>
        <v>0.5102331970648637</v>
      </c>
      <c r="M155" s="22">
        <f t="shared" si="46"/>
        <v>-1.5831070866040051E-2</v>
      </c>
      <c r="N155" s="22">
        <f t="shared" si="47"/>
        <v>3.1120232902081608E-2</v>
      </c>
      <c r="O155" s="22">
        <f t="shared" si="48"/>
        <v>-1.3483380946699213E-2</v>
      </c>
      <c r="P155" s="22">
        <f t="shared" si="49"/>
        <v>3.2752275112212299E-2</v>
      </c>
      <c r="Q155" s="22">
        <f t="shared" si="50"/>
        <v>7.8592923329726585E-3</v>
      </c>
      <c r="R155" s="22">
        <f t="shared" si="51"/>
        <v>0.50196481296962836</v>
      </c>
      <c r="S155" s="22">
        <f t="shared" si="52"/>
        <v>9.8812448801650979E-3</v>
      </c>
      <c r="T155" s="22">
        <f t="shared" si="53"/>
        <v>0.50247029112034436</v>
      </c>
      <c r="U155" s="22">
        <f t="shared" si="27"/>
        <v>1.9302450028099076E-6</v>
      </c>
      <c r="V155" s="22">
        <f t="shared" si="28"/>
        <v>3.0511691096260939E-6</v>
      </c>
      <c r="W155" s="23">
        <f t="shared" si="29"/>
        <v>4.9814141124360015E-6</v>
      </c>
      <c r="X155" s="22">
        <f t="shared" si="30"/>
        <v>-2.012519090523182E-7</v>
      </c>
      <c r="Y155" s="22">
        <f t="shared" si="31"/>
        <v>-4.0250381810463641E-7</v>
      </c>
      <c r="Z155" s="22">
        <f t="shared" si="32"/>
        <v>4.4383052989094185E-7</v>
      </c>
      <c r="AA155" s="22">
        <f t="shared" si="33"/>
        <v>8.876610597818837E-7</v>
      </c>
      <c r="AB155" s="22">
        <f t="shared" si="34"/>
        <v>2.4881685573389928E-4</v>
      </c>
      <c r="AC155" s="22">
        <f t="shared" si="35"/>
        <v>2.506243305913398E-4</v>
      </c>
      <c r="AD155" s="22">
        <f t="shared" si="36"/>
        <v>3.1282598746992156E-4</v>
      </c>
      <c r="AE155" s="22">
        <f t="shared" si="37"/>
        <v>3.1509844246674292E-4</v>
      </c>
    </row>
    <row r="156" spans="1:31" s="2" customFormat="1" ht="12" x14ac:dyDescent="0.15">
      <c r="A156" s="22">
        <v>0.5</v>
      </c>
      <c r="B156" s="22">
        <v>0.5</v>
      </c>
      <c r="C156" s="22">
        <v>0.05</v>
      </c>
      <c r="D156" s="22">
        <v>0.1</v>
      </c>
      <c r="E156" s="22">
        <f t="shared" si="38"/>
        <v>0.14486143625238415</v>
      </c>
      <c r="F156" s="22">
        <f t="shared" si="39"/>
        <v>0.18972287250476799</v>
      </c>
      <c r="G156" s="22">
        <f t="shared" si="40"/>
        <v>0.24375357582333679</v>
      </c>
      <c r="H156" s="22">
        <f t="shared" si="41"/>
        <v>0.28750715164667356</v>
      </c>
      <c r="I156" s="22">
        <f t="shared" si="42"/>
        <v>2.6215359063096008E-2</v>
      </c>
      <c r="J156" s="22">
        <f t="shared" si="43"/>
        <v>0.50655346445040539</v>
      </c>
      <c r="K156" s="22">
        <f t="shared" si="44"/>
        <v>4.09383939558342E-2</v>
      </c>
      <c r="L156" s="22">
        <f t="shared" si="45"/>
        <v>0.51023316933707485</v>
      </c>
      <c r="M156" s="22">
        <f t="shared" si="46"/>
        <v>-1.6079887721773951E-2</v>
      </c>
      <c r="N156" s="22">
        <f t="shared" si="47"/>
        <v>3.0869608571490268E-2</v>
      </c>
      <c r="O156" s="22">
        <f t="shared" si="48"/>
        <v>-1.3796206934169135E-2</v>
      </c>
      <c r="P156" s="22">
        <f t="shared" si="49"/>
        <v>3.2437176669745556E-2</v>
      </c>
      <c r="Q156" s="22">
        <f t="shared" si="50"/>
        <v>7.6053753841882794E-3</v>
      </c>
      <c r="R156" s="22">
        <f t="shared" si="51"/>
        <v>0.5019013346813479</v>
      </c>
      <c r="S156" s="22">
        <f t="shared" si="52"/>
        <v>9.562007037772817E-3</v>
      </c>
      <c r="T156" s="22">
        <f t="shared" si="53"/>
        <v>0.50239048354558435</v>
      </c>
      <c r="U156" s="22">
        <f t="shared" si="27"/>
        <v>1.8075367852481588E-6</v>
      </c>
      <c r="V156" s="22">
        <f t="shared" si="28"/>
        <v>2.8572057908547727E-6</v>
      </c>
      <c r="W156" s="23">
        <f t="shared" si="29"/>
        <v>4.6647425761029313E-6</v>
      </c>
      <c r="X156" s="22">
        <f t="shared" si="30"/>
        <v>-1.9856481340878121E-7</v>
      </c>
      <c r="Y156" s="22">
        <f t="shared" si="31"/>
        <v>-3.9712962681756242E-7</v>
      </c>
      <c r="Z156" s="22">
        <f t="shared" si="32"/>
        <v>4.2564990608883034E-7</v>
      </c>
      <c r="AA156" s="22">
        <f t="shared" si="33"/>
        <v>8.5129981217766067E-7</v>
      </c>
      <c r="AB156" s="22">
        <f t="shared" si="34"/>
        <v>2.4077843570173696E-4</v>
      </c>
      <c r="AC156" s="22">
        <f t="shared" si="35"/>
        <v>2.4252749803895261E-4</v>
      </c>
      <c r="AD156" s="22">
        <f t="shared" si="36"/>
        <v>3.0272001080675136E-4</v>
      </c>
      <c r="AE156" s="22">
        <f t="shared" si="37"/>
        <v>3.0491902903726886E-4</v>
      </c>
    </row>
    <row r="157" spans="1:31" s="2" customFormat="1" ht="12" x14ac:dyDescent="0.15">
      <c r="A157" s="22">
        <v>0.5</v>
      </c>
      <c r="B157" s="22">
        <v>0.5</v>
      </c>
      <c r="C157" s="22">
        <v>0.05</v>
      </c>
      <c r="D157" s="22">
        <v>0.1</v>
      </c>
      <c r="E157" s="22">
        <f t="shared" si="38"/>
        <v>0.14486163481719755</v>
      </c>
      <c r="F157" s="22">
        <f t="shared" si="39"/>
        <v>0.18972326963439481</v>
      </c>
      <c r="G157" s="22">
        <f t="shared" si="40"/>
        <v>0.24375315017343069</v>
      </c>
      <c r="H157" s="22">
        <f t="shared" si="41"/>
        <v>0.28750630034686137</v>
      </c>
      <c r="I157" s="22">
        <f t="shared" si="42"/>
        <v>2.6215408704299361E-2</v>
      </c>
      <c r="J157" s="22">
        <f t="shared" si="43"/>
        <v>0.50655347685857433</v>
      </c>
      <c r="K157" s="22">
        <f t="shared" si="44"/>
        <v>4.0938287543357675E-2</v>
      </c>
      <c r="L157" s="22">
        <f t="shared" si="45"/>
        <v>0.5102331427450989</v>
      </c>
      <c r="M157" s="22">
        <f t="shared" si="46"/>
        <v>-1.6320666157475686E-2</v>
      </c>
      <c r="N157" s="22">
        <f t="shared" si="47"/>
        <v>3.0627081073451315E-2</v>
      </c>
      <c r="O157" s="22">
        <f t="shared" si="48"/>
        <v>-1.4098926944975885E-2</v>
      </c>
      <c r="P157" s="22">
        <f t="shared" si="49"/>
        <v>3.2132257640708289E-2</v>
      </c>
      <c r="Q157" s="22">
        <f t="shared" si="50"/>
        <v>7.3596616424986237E-3</v>
      </c>
      <c r="R157" s="22">
        <f t="shared" si="51"/>
        <v>0.50183990710580983</v>
      </c>
      <c r="S157" s="22">
        <f t="shared" si="52"/>
        <v>9.2530823355612361E-3</v>
      </c>
      <c r="T157" s="22">
        <f t="shared" si="53"/>
        <v>0.50231325407893612</v>
      </c>
      <c r="U157" s="22">
        <f t="shared" si="27"/>
        <v>1.6926290790047614E-6</v>
      </c>
      <c r="V157" s="22">
        <f t="shared" si="28"/>
        <v>2.6755722168573035E-6</v>
      </c>
      <c r="W157" s="23">
        <f t="shared" si="29"/>
        <v>4.3682012958620653E-6</v>
      </c>
      <c r="X157" s="22">
        <f t="shared" si="30"/>
        <v>-1.9572201190162274E-7</v>
      </c>
      <c r="Y157" s="22">
        <f t="shared" si="31"/>
        <v>-3.9144402380324547E-7</v>
      </c>
      <c r="Z157" s="22">
        <f t="shared" si="32"/>
        <v>4.0830080158925675E-7</v>
      </c>
      <c r="AA157" s="22">
        <f t="shared" si="33"/>
        <v>8.166016031785135E-7</v>
      </c>
      <c r="AB157" s="22">
        <f t="shared" si="34"/>
        <v>2.3299968028719486E-4</v>
      </c>
      <c r="AC157" s="22">
        <f t="shared" si="35"/>
        <v>2.3469221822107876E-4</v>
      </c>
      <c r="AD157" s="22">
        <f t="shared" si="36"/>
        <v>2.9294045373466399E-4</v>
      </c>
      <c r="AE157" s="22">
        <f t="shared" si="37"/>
        <v>2.9506840871599248E-4</v>
      </c>
    </row>
    <row r="158" spans="1:31" s="2" customFormat="1" ht="12" x14ac:dyDescent="0.15">
      <c r="A158" s="22">
        <v>0.5</v>
      </c>
      <c r="B158" s="22">
        <v>0.5</v>
      </c>
      <c r="C158" s="22">
        <v>0.05</v>
      </c>
      <c r="D158" s="22">
        <v>0.1</v>
      </c>
      <c r="E158" s="22">
        <f t="shared" si="38"/>
        <v>0.14486183053920945</v>
      </c>
      <c r="F158" s="22">
        <f t="shared" si="39"/>
        <v>0.18972366107841862</v>
      </c>
      <c r="G158" s="22">
        <f t="shared" si="40"/>
        <v>0.2437527418726291</v>
      </c>
      <c r="H158" s="22">
        <f t="shared" si="41"/>
        <v>0.28750548374525819</v>
      </c>
      <c r="I158" s="22">
        <f t="shared" si="42"/>
        <v>2.6215457634802337E-2</v>
      </c>
      <c r="J158" s="22">
        <f t="shared" si="43"/>
        <v>0.50655348908909859</v>
      </c>
      <c r="K158" s="22">
        <f t="shared" si="44"/>
        <v>4.0938185468157279E-2</v>
      </c>
      <c r="L158" s="22">
        <f t="shared" si="45"/>
        <v>0.51023311723698783</v>
      </c>
      <c r="M158" s="22">
        <f t="shared" si="46"/>
        <v>-1.6553665837762882E-2</v>
      </c>
      <c r="N158" s="22">
        <f t="shared" si="47"/>
        <v>3.0392388855230237E-2</v>
      </c>
      <c r="O158" s="22">
        <f t="shared" si="48"/>
        <v>-1.439186739871055E-2</v>
      </c>
      <c r="P158" s="22">
        <f t="shared" si="49"/>
        <v>3.1837189231992295E-2</v>
      </c>
      <c r="Q158" s="22">
        <f t="shared" si="50"/>
        <v>7.1218861185490066E-3</v>
      </c>
      <c r="R158" s="22">
        <f t="shared" si="51"/>
        <v>0.50178046400402854</v>
      </c>
      <c r="S158" s="22">
        <f t="shared" si="52"/>
        <v>8.954137660578813E-3</v>
      </c>
      <c r="T158" s="22">
        <f t="shared" si="53"/>
        <v>0.50223851945876163</v>
      </c>
      <c r="U158" s="22">
        <f t="shared" si="27"/>
        <v>1.5850260348206649E-6</v>
      </c>
      <c r="V158" s="22">
        <f t="shared" si="28"/>
        <v>2.5054846836272398E-6</v>
      </c>
      <c r="W158" s="23">
        <f t="shared" si="29"/>
        <v>4.0905107184479044E-6</v>
      </c>
      <c r="X158" s="22">
        <f t="shared" si="30"/>
        <v>-1.9274395073938901E-7</v>
      </c>
      <c r="Y158" s="22">
        <f t="shared" si="31"/>
        <v>-3.8548790147877802E-7</v>
      </c>
      <c r="Z158" s="22">
        <f t="shared" si="32"/>
        <v>3.9174083800227524E-7</v>
      </c>
      <c r="AA158" s="22">
        <f t="shared" si="33"/>
        <v>7.8348167600455049E-7</v>
      </c>
      <c r="AB158" s="22">
        <f t="shared" si="34"/>
        <v>2.2547220428878554E-4</v>
      </c>
      <c r="AC158" s="22">
        <f t="shared" si="35"/>
        <v>2.2711004488674402E-4</v>
      </c>
      <c r="AD158" s="22">
        <f t="shared" si="36"/>
        <v>2.8347677846968255E-4</v>
      </c>
      <c r="AE158" s="22">
        <f t="shared" si="37"/>
        <v>2.8553596699724699E-4</v>
      </c>
    </row>
    <row r="159" spans="1:31" s="2" customFormat="1" ht="12" x14ac:dyDescent="0.15">
      <c r="A159" s="22">
        <v>0.5</v>
      </c>
      <c r="B159" s="22">
        <v>0.5</v>
      </c>
      <c r="C159" s="22">
        <v>0.05</v>
      </c>
      <c r="D159" s="22">
        <v>0.1</v>
      </c>
      <c r="E159" s="22">
        <f t="shared" si="38"/>
        <v>0.1448620232831602</v>
      </c>
      <c r="F159" s="22">
        <f t="shared" si="39"/>
        <v>0.18972404656632011</v>
      </c>
      <c r="G159" s="22">
        <f t="shared" si="40"/>
        <v>0.24375235013179111</v>
      </c>
      <c r="H159" s="22">
        <f t="shared" si="41"/>
        <v>0.28750470026358221</v>
      </c>
      <c r="I159" s="22">
        <f t="shared" si="42"/>
        <v>2.6215505820790019E-2</v>
      </c>
      <c r="J159" s="22">
        <f t="shared" si="43"/>
        <v>0.50655350113352593</v>
      </c>
      <c r="K159" s="22">
        <f t="shared" si="44"/>
        <v>4.0938087532947781E-2</v>
      </c>
      <c r="L159" s="22">
        <f t="shared" si="45"/>
        <v>0.51023309276344087</v>
      </c>
      <c r="M159" s="22">
        <f t="shared" si="46"/>
        <v>-1.6779138042051667E-2</v>
      </c>
      <c r="N159" s="22">
        <f t="shared" si="47"/>
        <v>3.0165278810343494E-2</v>
      </c>
      <c r="O159" s="22">
        <f t="shared" si="48"/>
        <v>-1.4675344177180232E-2</v>
      </c>
      <c r="P159" s="22">
        <f t="shared" si="49"/>
        <v>3.1551653264995046E-2</v>
      </c>
      <c r="Q159" s="22">
        <f t="shared" si="50"/>
        <v>6.8917923802690427E-3</v>
      </c>
      <c r="R159" s="22">
        <f t="shared" si="51"/>
        <v>0.50172294127555594</v>
      </c>
      <c r="S159" s="22">
        <f t="shared" si="52"/>
        <v>8.6648506539079885E-3</v>
      </c>
      <c r="T159" s="22">
        <f t="shared" si="53"/>
        <v>0.50216619911037375</v>
      </c>
      <c r="U159" s="22">
        <f t="shared" si="27"/>
        <v>1.484263319507173E-6</v>
      </c>
      <c r="V159" s="22">
        <f t="shared" si="28"/>
        <v>2.3462092928920031E-6</v>
      </c>
      <c r="W159" s="23">
        <f t="shared" si="29"/>
        <v>3.8304726123991763E-6</v>
      </c>
      <c r="X159" s="22">
        <f t="shared" si="30"/>
        <v>-1.8964943587611399E-7</v>
      </c>
      <c r="Y159" s="22">
        <f t="shared" si="31"/>
        <v>-3.7929887175222799E-7</v>
      </c>
      <c r="Z159" s="22">
        <f t="shared" si="32"/>
        <v>3.7592999156316899E-7</v>
      </c>
      <c r="AA159" s="22">
        <f t="shared" si="33"/>
        <v>7.5185998312633798E-7</v>
      </c>
      <c r="AB159" s="22">
        <f t="shared" si="34"/>
        <v>2.1818789302802702E-4</v>
      </c>
      <c r="AC159" s="22">
        <f t="shared" si="35"/>
        <v>2.1977280428249108E-4</v>
      </c>
      <c r="AD159" s="22">
        <f t="shared" si="36"/>
        <v>2.7431878690709657E-4</v>
      </c>
      <c r="AE159" s="22">
        <f t="shared" si="37"/>
        <v>2.763114315339189E-4</v>
      </c>
    </row>
    <row r="160" spans="1:31" s="2" customFormat="1" ht="12" x14ac:dyDescent="0.15">
      <c r="A160" s="22">
        <v>0.5</v>
      </c>
      <c r="B160" s="22">
        <v>0.5</v>
      </c>
      <c r="C160" s="22">
        <v>0.05</v>
      </c>
      <c r="D160" s="22">
        <v>0.1</v>
      </c>
      <c r="E160" s="22">
        <f t="shared" si="38"/>
        <v>0.14486221293259607</v>
      </c>
      <c r="F160" s="22">
        <f t="shared" si="39"/>
        <v>0.18972442586519186</v>
      </c>
      <c r="G160" s="22">
        <f t="shared" si="40"/>
        <v>0.24375197420179956</v>
      </c>
      <c r="H160" s="22">
        <f t="shared" si="41"/>
        <v>0.28750394840359911</v>
      </c>
      <c r="I160" s="22">
        <f t="shared" si="42"/>
        <v>2.6215553233148989E-2</v>
      </c>
      <c r="J160" s="22">
        <f t="shared" si="43"/>
        <v>0.5065535129845794</v>
      </c>
      <c r="K160" s="22">
        <f t="shared" si="44"/>
        <v>4.0937993550449893E-2</v>
      </c>
      <c r="L160" s="22">
        <f t="shared" si="45"/>
        <v>0.51023306927765788</v>
      </c>
      <c r="M160" s="22">
        <f t="shared" si="46"/>
        <v>-1.6997325935079695E-2</v>
      </c>
      <c r="N160" s="22">
        <f t="shared" si="47"/>
        <v>2.9945506006061003E-2</v>
      </c>
      <c r="O160" s="22">
        <f t="shared" si="48"/>
        <v>-1.4949662964087328E-2</v>
      </c>
      <c r="P160" s="22">
        <f t="shared" si="49"/>
        <v>3.1275341833461125E-2</v>
      </c>
      <c r="Q160" s="22">
        <f t="shared" si="50"/>
        <v>6.6691322767865237E-3</v>
      </c>
      <c r="R160" s="22">
        <f t="shared" si="51"/>
        <v>0.50166727688953316</v>
      </c>
      <c r="S160" s="22">
        <f t="shared" si="52"/>
        <v>8.3849093640009052E-3</v>
      </c>
      <c r="T160" s="22">
        <f t="shared" si="53"/>
        <v>0.50209621505951674</v>
      </c>
      <c r="U160" s="22">
        <f t="shared" si="27"/>
        <v>1.3899061131856924E-6</v>
      </c>
      <c r="V160" s="22">
        <f t="shared" si="28"/>
        <v>2.1970587878723794E-6</v>
      </c>
      <c r="W160" s="23">
        <f t="shared" si="29"/>
        <v>3.5869649010580719E-6</v>
      </c>
      <c r="X160" s="22">
        <f t="shared" si="30"/>
        <v>-1.864557482368099E-7</v>
      </c>
      <c r="Y160" s="22">
        <f t="shared" si="31"/>
        <v>-3.7291149647361979E-7</v>
      </c>
      <c r="Z160" s="22">
        <f t="shared" si="32"/>
        <v>3.6083045450043822E-7</v>
      </c>
      <c r="AA160" s="22">
        <f t="shared" si="33"/>
        <v>7.2166090900087645E-7</v>
      </c>
      <c r="AB160" s="22">
        <f t="shared" si="34"/>
        <v>2.1113889364573967E-4</v>
      </c>
      <c r="AC160" s="22">
        <f t="shared" si="35"/>
        <v>2.1267258638483526E-4</v>
      </c>
      <c r="AD160" s="22">
        <f t="shared" si="36"/>
        <v>2.6545660972011854E-4</v>
      </c>
      <c r="AE160" s="22">
        <f t="shared" si="37"/>
        <v>2.6738486115614142E-4</v>
      </c>
    </row>
    <row r="161" spans="1:31" s="2" customFormat="1" ht="12" x14ac:dyDescent="0.15">
      <c r="A161" s="22">
        <v>0.5</v>
      </c>
      <c r="B161" s="22">
        <v>0.5</v>
      </c>
      <c r="C161" s="22">
        <v>0.05</v>
      </c>
      <c r="D161" s="22">
        <v>0.1</v>
      </c>
      <c r="E161" s="22">
        <f t="shared" si="38"/>
        <v>0.1448623993883443</v>
      </c>
      <c r="F161" s="22">
        <f t="shared" si="39"/>
        <v>0.18972479877668832</v>
      </c>
      <c r="G161" s="22">
        <f t="shared" si="40"/>
        <v>0.24375161337134507</v>
      </c>
      <c r="H161" s="22">
        <f t="shared" si="41"/>
        <v>0.28750322674269013</v>
      </c>
      <c r="I161" s="22">
        <f t="shared" si="42"/>
        <v>2.621559984708605E-2</v>
      </c>
      <c r="J161" s="22">
        <f t="shared" si="43"/>
        <v>0.50655352463606174</v>
      </c>
      <c r="K161" s="22">
        <f t="shared" si="44"/>
        <v>4.0937903342836271E-2</v>
      </c>
      <c r="L161" s="22">
        <f t="shared" si="45"/>
        <v>0.51023304673520065</v>
      </c>
      <c r="M161" s="22">
        <f t="shared" si="46"/>
        <v>-1.7208464828725435E-2</v>
      </c>
      <c r="N161" s="22">
        <f t="shared" si="47"/>
        <v>2.9732833419676169E-2</v>
      </c>
      <c r="O161" s="22">
        <f t="shared" si="48"/>
        <v>-1.5215119573807447E-2</v>
      </c>
      <c r="P161" s="22">
        <f t="shared" si="49"/>
        <v>3.1007956972304983E-2</v>
      </c>
      <c r="Q161" s="22">
        <f t="shared" si="50"/>
        <v>6.4536656712249948E-3</v>
      </c>
      <c r="R161" s="22">
        <f t="shared" si="51"/>
        <v>0.50161341081795685</v>
      </c>
      <c r="S161" s="22">
        <f t="shared" si="52"/>
        <v>8.1140119111418815E-3</v>
      </c>
      <c r="T161" s="22">
        <f t="shared" si="53"/>
        <v>0.5020284918486142</v>
      </c>
      <c r="U161" s="22">
        <f t="shared" ref="U161:U187" si="54">0.5*(A161-R161)^2</f>
        <v>1.3015472337500971E-6</v>
      </c>
      <c r="V161" s="22">
        <f t="shared" ref="V161:V187" si="55">0.5*(B161-T161)^2</f>
        <v>2.0573895899471275E-6</v>
      </c>
      <c r="W161" s="23">
        <f t="shared" ref="W161:W187" si="56">U161+V161</f>
        <v>3.3589368236972246E-6</v>
      </c>
      <c r="X161" s="22">
        <f t="shared" ref="X161:X187" si="57">((R161-A161)*R161*(1-R161)*M161+(T161-B161)*T161*(1-T161)*O161)*J161*(1-J161)*C161</f>
        <v>-1.8317875127062025E-7</v>
      </c>
      <c r="Y161" s="22">
        <f t="shared" ref="Y161:Y187" si="58">((R161-A161)*R161*(1-R161)*M161+(T161-B161)*T161*(1-T161)*O161)*J161*(1-J161)*D161</f>
        <v>-3.663575025412405E-7</v>
      </c>
      <c r="Z161" s="22">
        <f t="shared" ref="Z161:Z187" si="59">((R161-A161)*R161*(1-R161)*N161+(T161-B161)*T161*(1-T161)*P161)*J161*(1-J161)*C161</f>
        <v>3.4640650484927252E-7</v>
      </c>
      <c r="AA161" s="22">
        <f t="shared" ref="AA161:AA187" si="60">((R161-A161)*R161*(1-R161)*N161+(T161-B161)*T161*(1-T161)*P161)*J161*(1-J161)*D161</f>
        <v>6.9281300969854503E-7</v>
      </c>
      <c r="AB161" s="22">
        <f t="shared" ref="AB161:AB187" si="61">(R161-A161)*R161*(1-R161)*J161</f>
        <v>2.0431760667622047E-4</v>
      </c>
      <c r="AC161" s="22">
        <f t="shared" ref="AC161:AC187" si="62">(R161-A161)*R161*(1-R161)*L161</f>
        <v>2.0580173641265544E-4</v>
      </c>
      <c r="AD161" s="22">
        <f t="shared" ref="AD161:AD187" si="63">(T161-B161)*T161*(1-T161)*J161</f>
        <v>2.5688069580381487E-4</v>
      </c>
      <c r="AE161" s="22">
        <f t="shared" ref="AE161:AE187" si="64">(T161-B161)*T161*(1-T161)*L161</f>
        <v>2.5874663523781923E-4</v>
      </c>
    </row>
    <row r="162" spans="1:31" s="2" customFormat="1" ht="12" x14ac:dyDescent="0.15">
      <c r="A162" s="22">
        <v>0.5</v>
      </c>
      <c r="B162" s="22">
        <v>0.5</v>
      </c>
      <c r="C162" s="22">
        <v>0.05</v>
      </c>
      <c r="D162" s="22">
        <v>0.1</v>
      </c>
      <c r="E162" s="22">
        <f t="shared" ref="E162:E187" si="65">E161-$K$30*X161</f>
        <v>0.14486258256709558</v>
      </c>
      <c r="F162" s="22">
        <f t="shared" ref="F162:F187" si="66">F161-$K$30*Y161</f>
        <v>0.18972516513419085</v>
      </c>
      <c r="G162" s="22">
        <f t="shared" ref="G162:G187" si="67">G161-$K$30*Z161</f>
        <v>0.24375126696484023</v>
      </c>
      <c r="H162" s="22">
        <f t="shared" ref="H162:H187" si="68">H161-$K$30*AA161</f>
        <v>0.28750253392968045</v>
      </c>
      <c r="I162" s="22">
        <f t="shared" ref="I162:I187" si="69">C162*E162+D162*F162</f>
        <v>2.6215645641773866E-2</v>
      </c>
      <c r="J162" s="22">
        <f t="shared" ref="J162:J187" si="70">1/(1+(EXP(-I162)))</f>
        <v>0.50655353608276676</v>
      </c>
      <c r="K162" s="22">
        <f t="shared" ref="K162:K187" si="71">C162*G162+D162*H162</f>
        <v>4.093781674121006E-2</v>
      </c>
      <c r="L162" s="22">
        <f t="shared" ref="L162:L187" si="72">1/(1+EXP(-K162))</f>
        <v>0.51023302509386259</v>
      </c>
      <c r="M162" s="22">
        <f t="shared" ref="M162:M187" si="73">M161-$K$30*AB161</f>
        <v>-1.7412782435401657E-2</v>
      </c>
      <c r="N162" s="22">
        <f t="shared" ref="N162:N187" si="74">N161-$K$30*AC161</f>
        <v>2.9527031683263514E-2</v>
      </c>
      <c r="O162" s="22">
        <f t="shared" ref="O162:O187" si="75">O161-$K$30*AD161</f>
        <v>-1.5472000269611262E-2</v>
      </c>
      <c r="P162" s="22">
        <f t="shared" ref="P162:P187" si="76">P161-$K$30*AE161</f>
        <v>3.0749210337067165E-2</v>
      </c>
      <c r="Q162" s="22">
        <f t="shared" ref="Q162:Q187" si="77">J162*M162+L162*N162</f>
        <v>6.2451601821012677E-3</v>
      </c>
      <c r="R162" s="22">
        <f t="shared" ref="R162:R187" si="78">1/(1+EXP(-Q162))</f>
        <v>0.50156128497108887</v>
      </c>
      <c r="S162" s="22">
        <f t="shared" ref="S162:S187" si="79">J162*O162+L162*P162</f>
        <v>7.8518661626841429E-3</v>
      </c>
      <c r="T162" s="22">
        <f t="shared" ref="T162:T187" si="80">1/(1+EXP(-S162))</f>
        <v>0.50196295645569777</v>
      </c>
      <c r="U162" s="22">
        <f t="shared" si="54"/>
        <v>1.21880538047399E-6</v>
      </c>
      <c r="V162" s="22">
        <f t="shared" si="55"/>
        <v>1.9265990234827815E-6</v>
      </c>
      <c r="W162" s="23">
        <f t="shared" si="56"/>
        <v>3.1454044039567715E-6</v>
      </c>
      <c r="X162" s="22">
        <f t="shared" si="57"/>
        <v>-1.7983299132968133E-7</v>
      </c>
      <c r="Y162" s="22">
        <f t="shared" si="58"/>
        <v>-3.5966598265936266E-7</v>
      </c>
      <c r="Z162" s="22">
        <f t="shared" si="59"/>
        <v>3.3262438418664412E-7</v>
      </c>
      <c r="AA162" s="22">
        <f t="shared" si="60"/>
        <v>6.6524876837328825E-7</v>
      </c>
      <c r="AB162" s="22">
        <f t="shared" si="61"/>
        <v>1.9771667789048318E-4</v>
      </c>
      <c r="AC162" s="22">
        <f t="shared" si="62"/>
        <v>1.9915284661064299E-4</v>
      </c>
      <c r="AD162" s="22">
        <f t="shared" si="63"/>
        <v>2.485818020538412E-4</v>
      </c>
      <c r="AE162" s="22">
        <f t="shared" si="64"/>
        <v>2.5038744340043727E-4</v>
      </c>
    </row>
    <row r="163" spans="1:31" s="2" customFormat="1" ht="12" x14ac:dyDescent="0.15">
      <c r="A163" s="22">
        <v>0.5</v>
      </c>
      <c r="B163" s="22">
        <v>0.5</v>
      </c>
      <c r="C163" s="22">
        <v>0.05</v>
      </c>
      <c r="D163" s="22">
        <v>0.1</v>
      </c>
      <c r="E163" s="22">
        <f t="shared" si="65"/>
        <v>0.14486276240008691</v>
      </c>
      <c r="F163" s="22">
        <f t="shared" si="66"/>
        <v>0.18972552480017352</v>
      </c>
      <c r="G163" s="22">
        <f t="shared" si="67"/>
        <v>0.24375093434045605</v>
      </c>
      <c r="H163" s="22">
        <f t="shared" si="68"/>
        <v>0.2875018686809121</v>
      </c>
      <c r="I163" s="22">
        <f t="shared" si="69"/>
        <v>2.6215690600021699E-2</v>
      </c>
      <c r="J163" s="22">
        <f t="shared" si="70"/>
        <v>0.50655354732039792</v>
      </c>
      <c r="K163" s="22">
        <f t="shared" si="71"/>
        <v>4.0937733585114017E-2</v>
      </c>
      <c r="L163" s="22">
        <f t="shared" si="72"/>
        <v>0.51023300431354623</v>
      </c>
      <c r="M163" s="22">
        <f t="shared" si="73"/>
        <v>-1.7610499113292141E-2</v>
      </c>
      <c r="N163" s="22">
        <f t="shared" si="74"/>
        <v>2.932787883665287E-2</v>
      </c>
      <c r="O163" s="22">
        <f t="shared" si="75"/>
        <v>-1.5720582071665101E-2</v>
      </c>
      <c r="P163" s="22">
        <f t="shared" si="76"/>
        <v>3.0498822893666729E-2</v>
      </c>
      <c r="Q163" s="22">
        <f t="shared" si="77"/>
        <v>6.0433909330482091E-3</v>
      </c>
      <c r="R163" s="22">
        <f t="shared" si="78"/>
        <v>0.50151084313494154</v>
      </c>
      <c r="S163" s="22">
        <f t="shared" si="79"/>
        <v>7.598189418718931E-3</v>
      </c>
      <c r="T163" s="22">
        <f t="shared" si="80"/>
        <v>0.5018995382159338</v>
      </c>
      <c r="U163" s="22">
        <f t="shared" si="54"/>
        <v>1.1413234891999931E-6</v>
      </c>
      <c r="V163" s="22">
        <f t="shared" si="55"/>
        <v>1.804122716896491E-6</v>
      </c>
      <c r="W163" s="23">
        <f t="shared" si="56"/>
        <v>2.9454462060964841E-6</v>
      </c>
      <c r="X163" s="22">
        <f t="shared" si="57"/>
        <v>-1.7643179133998413E-7</v>
      </c>
      <c r="Y163" s="22">
        <f t="shared" si="58"/>
        <v>-3.5286358267996827E-7</v>
      </c>
      <c r="Z163" s="22">
        <f t="shared" si="59"/>
        <v>3.1945218279713449E-7</v>
      </c>
      <c r="AA163" s="22">
        <f t="shared" si="60"/>
        <v>6.3890436559426899E-7</v>
      </c>
      <c r="AB163" s="22">
        <f t="shared" si="61"/>
        <v>1.9132899040020908E-4</v>
      </c>
      <c r="AC163" s="22">
        <f t="shared" si="62"/>
        <v>1.9271874829538928E-4</v>
      </c>
      <c r="AD163" s="22">
        <f t="shared" si="63"/>
        <v>2.4055098346992127E-4</v>
      </c>
      <c r="AE163" s="22">
        <f t="shared" si="64"/>
        <v>2.4229827554401521E-4</v>
      </c>
    </row>
    <row r="164" spans="1:31" s="2" customFormat="1" ht="12" x14ac:dyDescent="0.15">
      <c r="A164" s="22">
        <v>0.5</v>
      </c>
      <c r="B164" s="22">
        <v>0.5</v>
      </c>
      <c r="C164" s="22">
        <v>0.05</v>
      </c>
      <c r="D164" s="22">
        <v>0.1</v>
      </c>
      <c r="E164" s="22">
        <f t="shared" si="65"/>
        <v>0.14486293883187826</v>
      </c>
      <c r="F164" s="22">
        <f t="shared" si="66"/>
        <v>0.1897258776637562</v>
      </c>
      <c r="G164" s="22">
        <f t="shared" si="67"/>
        <v>0.24375061488827326</v>
      </c>
      <c r="H164" s="22">
        <f t="shared" si="68"/>
        <v>0.28750122977654652</v>
      </c>
      <c r="I164" s="22">
        <f t="shared" si="69"/>
        <v>2.6215734707969535E-2</v>
      </c>
      <c r="J164" s="22">
        <f t="shared" si="70"/>
        <v>0.50655355834549043</v>
      </c>
      <c r="K164" s="22">
        <f t="shared" si="71"/>
        <v>4.0937653722068319E-2</v>
      </c>
      <c r="L164" s="22">
        <f t="shared" si="72"/>
        <v>0.51023298435614761</v>
      </c>
      <c r="M164" s="22">
        <f t="shared" si="73"/>
        <v>-1.7801828103692352E-2</v>
      </c>
      <c r="N164" s="22">
        <f t="shared" si="74"/>
        <v>2.9135160088357481E-2</v>
      </c>
      <c r="O164" s="22">
        <f t="shared" si="75"/>
        <v>-1.5961133055135024E-2</v>
      </c>
      <c r="P164" s="22">
        <f t="shared" si="76"/>
        <v>3.0256524618122713E-2</v>
      </c>
      <c r="Q164" s="22">
        <f t="shared" si="77"/>
        <v>5.8481403105966438E-3</v>
      </c>
      <c r="R164" s="22">
        <f t="shared" si="78"/>
        <v>0.50146203091077268</v>
      </c>
      <c r="S164" s="22">
        <f t="shared" si="79"/>
        <v>7.3527081078455254E-3</v>
      </c>
      <c r="T164" s="22">
        <f t="shared" si="80"/>
        <v>0.50183816874566378</v>
      </c>
      <c r="U164" s="22">
        <f t="shared" si="54"/>
        <v>1.0687671920273999E-6</v>
      </c>
      <c r="V164" s="22">
        <f t="shared" si="55"/>
        <v>1.6894321687675805E-6</v>
      </c>
      <c r="W164" s="23">
        <f t="shared" si="56"/>
        <v>2.7581993607949806E-6</v>
      </c>
      <c r="X164" s="22">
        <f t="shared" si="57"/>
        <v>-1.7298733820048327E-7</v>
      </c>
      <c r="Y164" s="22">
        <f t="shared" si="58"/>
        <v>-3.4597467640096654E-7</v>
      </c>
      <c r="Z164" s="22">
        <f t="shared" si="59"/>
        <v>3.0685973180891468E-7</v>
      </c>
      <c r="AA164" s="22">
        <f t="shared" si="60"/>
        <v>6.1371946361782936E-7</v>
      </c>
      <c r="AB164" s="22">
        <f t="shared" si="61"/>
        <v>1.8514765701428286E-4</v>
      </c>
      <c r="AC164" s="22">
        <f t="shared" si="62"/>
        <v>1.8649250415592696E-4</v>
      </c>
      <c r="AD164" s="22">
        <f t="shared" si="63"/>
        <v>2.3277958357380824E-4</v>
      </c>
      <c r="AE164" s="22">
        <f t="shared" si="64"/>
        <v>2.3447041219487035E-4</v>
      </c>
    </row>
    <row r="165" spans="1:31" s="2" customFormat="1" ht="12" x14ac:dyDescent="0.15">
      <c r="A165" s="22">
        <v>0.5</v>
      </c>
      <c r="B165" s="22">
        <v>0.5</v>
      </c>
      <c r="C165" s="22">
        <v>0.05</v>
      </c>
      <c r="D165" s="22">
        <v>0.1</v>
      </c>
      <c r="E165" s="22">
        <f t="shared" si="65"/>
        <v>0.14486311181921646</v>
      </c>
      <c r="F165" s="22">
        <f t="shared" si="66"/>
        <v>0.18972622363843261</v>
      </c>
      <c r="G165" s="22">
        <f t="shared" si="67"/>
        <v>0.24375030802854145</v>
      </c>
      <c r="H165" s="22">
        <f t="shared" si="68"/>
        <v>0.28750061605708288</v>
      </c>
      <c r="I165" s="22">
        <f t="shared" si="69"/>
        <v>2.6215777954804086E-2</v>
      </c>
      <c r="J165" s="22">
        <f t="shared" si="70"/>
        <v>0.50655356915534167</v>
      </c>
      <c r="K165" s="22">
        <f t="shared" si="71"/>
        <v>4.0937577007135365E-2</v>
      </c>
      <c r="L165" s="22">
        <f t="shared" si="72"/>
        <v>0.51023296518544747</v>
      </c>
      <c r="M165" s="22">
        <f t="shared" si="73"/>
        <v>-1.7986975760706635E-2</v>
      </c>
      <c r="N165" s="22">
        <f t="shared" si="74"/>
        <v>2.8948667584201556E-2</v>
      </c>
      <c r="O165" s="22">
        <f t="shared" si="75"/>
        <v>-1.6193912638708834E-2</v>
      </c>
      <c r="P165" s="22">
        <f t="shared" si="76"/>
        <v>3.0022054205927844E-2</v>
      </c>
      <c r="Q165" s="22">
        <f t="shared" si="77"/>
        <v>5.6591977297584424E-3</v>
      </c>
      <c r="R165" s="22">
        <f t="shared" si="78"/>
        <v>0.50141479565652658</v>
      </c>
      <c r="S165" s="22">
        <f t="shared" si="79"/>
        <v>7.1151574927210415E-3</v>
      </c>
      <c r="T165" s="22">
        <f t="shared" si="80"/>
        <v>0.50177878186888147</v>
      </c>
      <c r="U165" s="22">
        <f t="shared" si="54"/>
        <v>1.0008233748632376E-6</v>
      </c>
      <c r="V165" s="22">
        <f t="shared" si="55"/>
        <v>1.5820324685307344E-6</v>
      </c>
      <c r="W165" s="23">
        <f t="shared" si="56"/>
        <v>2.5828558433939723E-6</v>
      </c>
      <c r="X165" s="22">
        <f t="shared" si="57"/>
        <v>-1.6951076431893255E-7</v>
      </c>
      <c r="Y165" s="22">
        <f t="shared" si="58"/>
        <v>-3.3902152863786511E-7</v>
      </c>
      <c r="Z165" s="22">
        <f t="shared" si="59"/>
        <v>2.9481850186849618E-7</v>
      </c>
      <c r="AA165" s="22">
        <f t="shared" si="60"/>
        <v>5.8963700373699237E-7</v>
      </c>
      <c r="AB165" s="22">
        <f t="shared" si="61"/>
        <v>1.7916601283999876E-4</v>
      </c>
      <c r="AC165" s="22">
        <f t="shared" si="62"/>
        <v>1.8046740080074811E-4</v>
      </c>
      <c r="AD165" s="22">
        <f t="shared" si="63"/>
        <v>2.2525922513233322E-4</v>
      </c>
      <c r="AE165" s="22">
        <f t="shared" si="64"/>
        <v>2.2689541516072182E-4</v>
      </c>
    </row>
    <row r="166" spans="1:31" s="2" customFormat="1" ht="12" x14ac:dyDescent="0.15">
      <c r="A166" s="22">
        <v>0.5</v>
      </c>
      <c r="B166" s="22">
        <v>0.5</v>
      </c>
      <c r="C166" s="22">
        <v>0.05</v>
      </c>
      <c r="D166" s="22">
        <v>0.1</v>
      </c>
      <c r="E166" s="22">
        <f t="shared" si="65"/>
        <v>0.14486328132998078</v>
      </c>
      <c r="F166" s="22">
        <f t="shared" si="66"/>
        <v>0.18972656265996124</v>
      </c>
      <c r="G166" s="22">
        <f t="shared" si="67"/>
        <v>0.24375001321003958</v>
      </c>
      <c r="H166" s="22">
        <f t="shared" si="68"/>
        <v>0.28750002642007916</v>
      </c>
      <c r="I166" s="22">
        <f t="shared" si="69"/>
        <v>2.6215820332495164E-2</v>
      </c>
      <c r="J166" s="22">
        <f t="shared" si="70"/>
        <v>0.50655357974794435</v>
      </c>
      <c r="K166" s="22">
        <f t="shared" si="71"/>
        <v>4.0937503302509892E-2</v>
      </c>
      <c r="L166" s="22">
        <f t="shared" si="72"/>
        <v>0.51023294676700892</v>
      </c>
      <c r="M166" s="22">
        <f t="shared" si="73"/>
        <v>-1.8166141773546633E-2</v>
      </c>
      <c r="N166" s="22">
        <f t="shared" si="74"/>
        <v>2.8768200183400809E-2</v>
      </c>
      <c r="O166" s="22">
        <f t="shared" si="75"/>
        <v>-1.6419171863841169E-2</v>
      </c>
      <c r="P166" s="22">
        <f t="shared" si="76"/>
        <v>2.9795158790767121E-2</v>
      </c>
      <c r="Q166" s="22">
        <f t="shared" si="77"/>
        <v>5.4763594071610827E-3</v>
      </c>
      <c r="R166" s="22">
        <f t="shared" si="78"/>
        <v>0.50136908643015832</v>
      </c>
      <c r="S166" s="22">
        <f t="shared" si="79"/>
        <v>6.8852813850785871E-3</v>
      </c>
      <c r="T166" s="22">
        <f t="shared" si="80"/>
        <v>0.50172131354606808</v>
      </c>
      <c r="U166" s="22">
        <f t="shared" si="54"/>
        <v>9.3719882662182243E-7</v>
      </c>
      <c r="V166" s="22">
        <f t="shared" si="55"/>
        <v>1.4814601619387371E-6</v>
      </c>
      <c r="W166" s="23">
        <f t="shared" si="56"/>
        <v>2.4186589885605597E-6</v>
      </c>
      <c r="X166" s="22">
        <f t="shared" si="57"/>
        <v>-1.6601222366650625E-7</v>
      </c>
      <c r="Y166" s="22">
        <f t="shared" si="58"/>
        <v>-3.320244473330125E-7</v>
      </c>
      <c r="Z166" s="22">
        <f t="shared" si="59"/>
        <v>2.8330150794939483E-7</v>
      </c>
      <c r="AA166" s="22">
        <f t="shared" si="60"/>
        <v>5.6660301589878966E-7</v>
      </c>
      <c r="AB166" s="22">
        <f t="shared" si="61"/>
        <v>1.7337760812118395E-4</v>
      </c>
      <c r="AC166" s="22">
        <f t="shared" si="62"/>
        <v>1.7463694154349005E-4</v>
      </c>
      <c r="AD166" s="22">
        <f t="shared" si="63"/>
        <v>2.1798180117589937E-4</v>
      </c>
      <c r="AE166" s="22">
        <f t="shared" si="64"/>
        <v>2.1956511848342285E-4</v>
      </c>
    </row>
    <row r="167" spans="1:31" s="2" customFormat="1" ht="12" x14ac:dyDescent="0.15">
      <c r="A167" s="22">
        <v>0.5</v>
      </c>
      <c r="B167" s="22">
        <v>0.5</v>
      </c>
      <c r="C167" s="22">
        <v>0.05</v>
      </c>
      <c r="D167" s="22">
        <v>0.1</v>
      </c>
      <c r="E167" s="22">
        <f t="shared" si="65"/>
        <v>0.14486344734220444</v>
      </c>
      <c r="F167" s="22">
        <f t="shared" si="66"/>
        <v>0.18972689468440856</v>
      </c>
      <c r="G167" s="22">
        <f t="shared" si="67"/>
        <v>0.24374972990853164</v>
      </c>
      <c r="H167" s="22">
        <f t="shared" si="68"/>
        <v>0.28749945981706326</v>
      </c>
      <c r="I167" s="22">
        <f t="shared" si="69"/>
        <v>2.621586183555108E-2</v>
      </c>
      <c r="J167" s="22">
        <f t="shared" si="70"/>
        <v>0.5065535901219258</v>
      </c>
      <c r="K167" s="22">
        <f t="shared" si="71"/>
        <v>4.0937432477132912E-2</v>
      </c>
      <c r="L167" s="22">
        <f t="shared" si="72"/>
        <v>0.51023292906808104</v>
      </c>
      <c r="M167" s="22">
        <f t="shared" si="73"/>
        <v>-1.8339519381667817E-2</v>
      </c>
      <c r="N167" s="22">
        <f t="shared" si="74"/>
        <v>2.8593563241857318E-2</v>
      </c>
      <c r="O167" s="22">
        <f t="shared" si="75"/>
        <v>-1.6637153665017067E-2</v>
      </c>
      <c r="P167" s="22">
        <f t="shared" si="76"/>
        <v>2.9575593672283698E-2</v>
      </c>
      <c r="Q167" s="22">
        <f t="shared" si="77"/>
        <v>5.299428141491801E-3</v>
      </c>
      <c r="R167" s="22">
        <f t="shared" si="78"/>
        <v>0.50132485393478132</v>
      </c>
      <c r="S167" s="22">
        <f t="shared" si="79"/>
        <v>6.6628318699121641E-3</v>
      </c>
      <c r="T167" s="22">
        <f t="shared" si="80"/>
        <v>0.501665701805312</v>
      </c>
      <c r="U167" s="22">
        <f t="shared" si="54"/>
        <v>8.7761897425277653E-7</v>
      </c>
      <c r="V167" s="22">
        <f t="shared" si="55"/>
        <v>1.3872812521098333E-6</v>
      </c>
      <c r="W167" s="23">
        <f t="shared" si="56"/>
        <v>2.2649002263626096E-6</v>
      </c>
      <c r="X167" s="22">
        <f t="shared" si="57"/>
        <v>-1.6250096270889498E-7</v>
      </c>
      <c r="Y167" s="22">
        <f t="shared" si="58"/>
        <v>-3.2500192541778996E-7</v>
      </c>
      <c r="Z167" s="22">
        <f t="shared" si="59"/>
        <v>2.7228321991545476E-7</v>
      </c>
      <c r="AA167" s="22">
        <f t="shared" si="60"/>
        <v>5.4456643983090953E-7</v>
      </c>
      <c r="AB167" s="22">
        <f t="shared" si="61"/>
        <v>1.6777620130576775E-4</v>
      </c>
      <c r="AC167" s="22">
        <f t="shared" si="62"/>
        <v>1.6899483941976021E-4</v>
      </c>
      <c r="AD167" s="22">
        <f t="shared" si="63"/>
        <v>2.1093946630342466E-4</v>
      </c>
      <c r="AE167" s="22">
        <f t="shared" si="64"/>
        <v>2.124716196802561E-4</v>
      </c>
    </row>
    <row r="168" spans="1:31" s="2" customFormat="1" ht="12" x14ac:dyDescent="0.15">
      <c r="A168" s="22">
        <v>0.5</v>
      </c>
      <c r="B168" s="22">
        <v>0.5</v>
      </c>
      <c r="C168" s="22">
        <v>0.05</v>
      </c>
      <c r="D168" s="22">
        <v>0.1</v>
      </c>
      <c r="E168" s="22">
        <f t="shared" si="65"/>
        <v>0.14486360984316715</v>
      </c>
      <c r="F168" s="22">
        <f t="shared" si="66"/>
        <v>0.18972721968633399</v>
      </c>
      <c r="G168" s="22">
        <f t="shared" si="67"/>
        <v>0.24374945762531172</v>
      </c>
      <c r="H168" s="22">
        <f t="shared" si="68"/>
        <v>0.28749891525062343</v>
      </c>
      <c r="I168" s="22">
        <f t="shared" si="69"/>
        <v>2.6215902460791758E-2</v>
      </c>
      <c r="J168" s="22">
        <f t="shared" si="70"/>
        <v>0.5065536002764911</v>
      </c>
      <c r="K168" s="22">
        <f t="shared" si="71"/>
        <v>4.0937364406327933E-2</v>
      </c>
      <c r="L168" s="22">
        <f t="shared" si="72"/>
        <v>0.51023291205750765</v>
      </c>
      <c r="M168" s="22">
        <f t="shared" si="73"/>
        <v>-1.8507295582973586E-2</v>
      </c>
      <c r="N168" s="22">
        <f t="shared" si="74"/>
        <v>2.8424568402437556E-2</v>
      </c>
      <c r="O168" s="22">
        <f t="shared" si="75"/>
        <v>-1.6848093131320491E-2</v>
      </c>
      <c r="P168" s="22">
        <f t="shared" si="76"/>
        <v>2.9363122052603441E-2</v>
      </c>
      <c r="Q168" s="22">
        <f t="shared" si="77"/>
        <v>5.1282131010170623E-3</v>
      </c>
      <c r="R168" s="22">
        <f t="shared" si="78"/>
        <v>0.50128205046558105</v>
      </c>
      <c r="S168" s="22">
        <f t="shared" si="79"/>
        <v>6.4475690385358605E-3</v>
      </c>
      <c r="T168" s="22">
        <f t="shared" si="80"/>
        <v>0.50161188667563972</v>
      </c>
      <c r="U168" s="22">
        <f t="shared" si="54"/>
        <v>8.2182669814829703E-7</v>
      </c>
      <c r="V168" s="22">
        <f t="shared" si="55"/>
        <v>1.2990893275524301E-6</v>
      </c>
      <c r="W168" s="23">
        <f t="shared" si="56"/>
        <v>2.120916025700727E-6</v>
      </c>
      <c r="X168" s="22">
        <f t="shared" si="57"/>
        <v>-1.5898538654854559E-7</v>
      </c>
      <c r="Y168" s="22">
        <f t="shared" si="58"/>
        <v>-3.1797077309709118E-7</v>
      </c>
      <c r="Z168" s="22">
        <f t="shared" si="59"/>
        <v>2.6173947848316705E-7</v>
      </c>
      <c r="AA168" s="22">
        <f t="shared" si="60"/>
        <v>5.2347895696633409E-7</v>
      </c>
      <c r="AB168" s="22">
        <f t="shared" si="61"/>
        <v>1.6235575233570557E-4</v>
      </c>
      <c r="AC168" s="22">
        <f t="shared" si="62"/>
        <v>1.6353501042795586E-4</v>
      </c>
      <c r="AD168" s="22">
        <f t="shared" si="63"/>
        <v>2.0412462826469493E-4</v>
      </c>
      <c r="AE168" s="22">
        <f t="shared" si="64"/>
        <v>2.056072712646854E-4</v>
      </c>
    </row>
    <row r="169" spans="1:31" s="2" customFormat="1" ht="12" x14ac:dyDescent="0.15">
      <c r="A169" s="22">
        <v>0.5</v>
      </c>
      <c r="B169" s="22">
        <v>0.5</v>
      </c>
      <c r="C169" s="22">
        <v>0.05</v>
      </c>
      <c r="D169" s="22">
        <v>0.1</v>
      </c>
      <c r="E169" s="22">
        <f t="shared" si="65"/>
        <v>0.1448637688285537</v>
      </c>
      <c r="F169" s="22">
        <f t="shared" si="66"/>
        <v>0.18972753765710709</v>
      </c>
      <c r="G169" s="22">
        <f t="shared" si="67"/>
        <v>0.24374919588583324</v>
      </c>
      <c r="H169" s="22">
        <f t="shared" si="68"/>
        <v>0.28749839177166647</v>
      </c>
      <c r="I169" s="22">
        <f t="shared" si="69"/>
        <v>2.6215942207138396E-2</v>
      </c>
      <c r="J169" s="22">
        <f t="shared" si="70"/>
        <v>0.50655361021137069</v>
      </c>
      <c r="K169" s="22">
        <f t="shared" si="71"/>
        <v>4.0937298971458314E-2</v>
      </c>
      <c r="L169" s="22">
        <f t="shared" si="72"/>
        <v>0.51023289570564212</v>
      </c>
      <c r="M169" s="22">
        <f t="shared" si="73"/>
        <v>-1.8669651335309293E-2</v>
      </c>
      <c r="N169" s="22">
        <f t="shared" si="74"/>
        <v>2.82610333920096E-2</v>
      </c>
      <c r="O169" s="22">
        <f t="shared" si="75"/>
        <v>-1.7052217759585184E-2</v>
      </c>
      <c r="P169" s="22">
        <f t="shared" si="76"/>
        <v>2.9157514781338757E-2</v>
      </c>
      <c r="Q169" s="22">
        <f t="shared" si="77"/>
        <v>4.9625296179504445E-3</v>
      </c>
      <c r="R169" s="22">
        <f t="shared" si="78"/>
        <v>0.50124062985843698</v>
      </c>
      <c r="S169" s="22">
        <f t="shared" si="79"/>
        <v>6.2392607302342116E-3</v>
      </c>
      <c r="T169" s="22">
        <f t="shared" si="80"/>
        <v>0.50155981012248907</v>
      </c>
      <c r="U169" s="22">
        <f t="shared" si="54"/>
        <v>7.695812228226821E-7</v>
      </c>
      <c r="V169" s="22">
        <f t="shared" si="55"/>
        <v>1.2165038091096826E-6</v>
      </c>
      <c r="W169" s="23">
        <f t="shared" si="56"/>
        <v>1.9860850319323647E-6</v>
      </c>
      <c r="X169" s="22">
        <f t="shared" si="57"/>
        <v>-1.5547312059118219E-7</v>
      </c>
      <c r="Y169" s="22">
        <f t="shared" si="58"/>
        <v>-3.1094624118236438E-7</v>
      </c>
      <c r="Z169" s="22">
        <f t="shared" si="59"/>
        <v>2.5164741624953109E-7</v>
      </c>
      <c r="AA169" s="22">
        <f t="shared" si="60"/>
        <v>5.0329483249906218E-7</v>
      </c>
      <c r="AB169" s="22">
        <f t="shared" si="61"/>
        <v>1.5711041615205397E-4</v>
      </c>
      <c r="AC169" s="22">
        <f t="shared" si="62"/>
        <v>1.5825156698682149E-4</v>
      </c>
      <c r="AD169" s="22">
        <f t="shared" si="63"/>
        <v>1.9752993981166732E-4</v>
      </c>
      <c r="AE169" s="22">
        <f t="shared" si="64"/>
        <v>1.9896467253804176E-4</v>
      </c>
    </row>
    <row r="170" spans="1:31" s="2" customFormat="1" ht="12" x14ac:dyDescent="0.15">
      <c r="A170" s="22">
        <v>0.5</v>
      </c>
      <c r="B170" s="22">
        <v>0.5</v>
      </c>
      <c r="C170" s="22">
        <v>0.05</v>
      </c>
      <c r="D170" s="22">
        <v>0.1</v>
      </c>
      <c r="E170" s="22">
        <f t="shared" si="65"/>
        <v>0.1448639243016743</v>
      </c>
      <c r="F170" s="22">
        <f t="shared" si="66"/>
        <v>0.18972784860334826</v>
      </c>
      <c r="G170" s="22">
        <f t="shared" si="67"/>
        <v>0.243748944238417</v>
      </c>
      <c r="H170" s="22">
        <f t="shared" si="68"/>
        <v>0.287497888476834</v>
      </c>
      <c r="I170" s="22">
        <f t="shared" si="69"/>
        <v>2.6215981075418542E-2</v>
      </c>
      <c r="J170" s="22">
        <f t="shared" si="70"/>
        <v>0.50655361992677139</v>
      </c>
      <c r="K170" s="22">
        <f t="shared" si="71"/>
        <v>4.0937236059604254E-2</v>
      </c>
      <c r="L170" s="22">
        <f t="shared" si="72"/>
        <v>0.51023287998426625</v>
      </c>
      <c r="M170" s="22">
        <f t="shared" si="73"/>
        <v>-1.8826761751461345E-2</v>
      </c>
      <c r="N170" s="22">
        <f t="shared" si="74"/>
        <v>2.810278182502278E-2</v>
      </c>
      <c r="O170" s="22">
        <f t="shared" si="75"/>
        <v>-1.7249747699396852E-2</v>
      </c>
      <c r="P170" s="22">
        <f t="shared" si="76"/>
        <v>2.8958550108800715E-2</v>
      </c>
      <c r="Q170" s="22">
        <f t="shared" si="77"/>
        <v>4.8021989894492384E-3</v>
      </c>
      <c r="R170" s="22">
        <f t="shared" si="78"/>
        <v>0.5012005474401996</v>
      </c>
      <c r="S170" s="22">
        <f t="shared" si="79"/>
        <v>6.0376822822291037E-3</v>
      </c>
      <c r="T170" s="22">
        <f t="shared" si="80"/>
        <v>0.50150941598525522</v>
      </c>
      <c r="U170" s="22">
        <f t="shared" si="54"/>
        <v>7.2065707808490032E-7</v>
      </c>
      <c r="V170" s="22">
        <f t="shared" si="55"/>
        <v>1.1391683082720003E-6</v>
      </c>
      <c r="W170" s="23">
        <f t="shared" si="56"/>
        <v>1.8598253863569007E-6</v>
      </c>
      <c r="X170" s="22">
        <f t="shared" si="57"/>
        <v>-1.5197106802959781E-7</v>
      </c>
      <c r="Y170" s="22">
        <f t="shared" si="58"/>
        <v>-3.0394213605919561E-7</v>
      </c>
      <c r="Z170" s="22">
        <f t="shared" si="59"/>
        <v>2.4198538347279372E-7</v>
      </c>
      <c r="AA170" s="22">
        <f t="shared" si="60"/>
        <v>4.8397076694558744E-7</v>
      </c>
      <c r="AB170" s="22">
        <f t="shared" si="61"/>
        <v>1.5203453640855942E-4</v>
      </c>
      <c r="AC170" s="22">
        <f t="shared" si="62"/>
        <v>1.5313881160305636E-4</v>
      </c>
      <c r="AD170" s="22">
        <f t="shared" si="63"/>
        <v>1.9114829081011588E-4</v>
      </c>
      <c r="AE170" s="22">
        <f t="shared" si="64"/>
        <v>1.925366616434696E-4</v>
      </c>
    </row>
    <row r="171" spans="1:31" s="2" customFormat="1" ht="12" x14ac:dyDescent="0.15">
      <c r="A171" s="22">
        <v>0.5</v>
      </c>
      <c r="B171" s="22">
        <v>0.5</v>
      </c>
      <c r="C171" s="22">
        <v>0.05</v>
      </c>
      <c r="D171" s="22">
        <v>0.1</v>
      </c>
      <c r="E171" s="22">
        <f t="shared" si="65"/>
        <v>0.14486407627274234</v>
      </c>
      <c r="F171" s="22">
        <f t="shared" si="66"/>
        <v>0.18972815254548434</v>
      </c>
      <c r="G171" s="22">
        <f t="shared" si="67"/>
        <v>0.24374870225303352</v>
      </c>
      <c r="H171" s="22">
        <f t="shared" si="68"/>
        <v>0.28749740450606703</v>
      </c>
      <c r="I171" s="22">
        <f t="shared" si="69"/>
        <v>2.6216019068185551E-2</v>
      </c>
      <c r="J171" s="22">
        <f t="shared" si="70"/>
        <v>0.50655362942333126</v>
      </c>
      <c r="K171" s="22">
        <f t="shared" si="71"/>
        <v>4.0937175563258377E-2</v>
      </c>
      <c r="L171" s="22">
        <f t="shared" si="72"/>
        <v>0.51023286486651442</v>
      </c>
      <c r="M171" s="22">
        <f t="shared" si="73"/>
        <v>-1.8978796287869904E-2</v>
      </c>
      <c r="N171" s="22">
        <f t="shared" si="74"/>
        <v>2.7949643013419723E-2</v>
      </c>
      <c r="O171" s="22">
        <f t="shared" si="75"/>
        <v>-1.7440895990206966E-2</v>
      </c>
      <c r="P171" s="22">
        <f t="shared" si="76"/>
        <v>2.8766013447157245E-2</v>
      </c>
      <c r="Q171" s="22">
        <f t="shared" si="77"/>
        <v>4.6470482850269595E-3</v>
      </c>
      <c r="R171" s="22">
        <f t="shared" si="78"/>
        <v>0.501161759980568</v>
      </c>
      <c r="S171" s="22">
        <f t="shared" si="79"/>
        <v>5.8426162876975551E-3</v>
      </c>
      <c r="T171" s="22">
        <f t="shared" si="80"/>
        <v>0.50146064991684458</v>
      </c>
      <c r="U171" s="22">
        <f t="shared" si="54"/>
        <v>6.7484312622467997E-7</v>
      </c>
      <c r="V171" s="22">
        <f t="shared" si="55"/>
        <v>1.0667490897890404E-6</v>
      </c>
      <c r="W171" s="23">
        <f t="shared" si="56"/>
        <v>1.7415922160137204E-6</v>
      </c>
      <c r="X171" s="22">
        <f t="shared" si="57"/>
        <v>-1.4848546341883006E-7</v>
      </c>
      <c r="Y171" s="22">
        <f t="shared" si="58"/>
        <v>-2.9697092683766012E-7</v>
      </c>
      <c r="Z171" s="22">
        <f t="shared" si="59"/>
        <v>2.3273287831293342E-7</v>
      </c>
      <c r="AA171" s="22">
        <f t="shared" si="60"/>
        <v>4.6546575662586683E-7</v>
      </c>
      <c r="AB171" s="22">
        <f t="shared" si="61"/>
        <v>1.4712263938697147E-4</v>
      </c>
      <c r="AC171" s="22">
        <f t="shared" si="62"/>
        <v>1.4819123074213248E-4</v>
      </c>
      <c r="AD171" s="22">
        <f t="shared" si="63"/>
        <v>1.849728006036224E-4</v>
      </c>
      <c r="AE171" s="22">
        <f t="shared" si="64"/>
        <v>1.8631630787407756E-4</v>
      </c>
    </row>
    <row r="172" spans="1:31" s="2" customFormat="1" ht="12" x14ac:dyDescent="0.15">
      <c r="A172" s="22">
        <v>0.5</v>
      </c>
      <c r="B172" s="22">
        <v>0.5</v>
      </c>
      <c r="C172" s="22">
        <v>0.05</v>
      </c>
      <c r="D172" s="22">
        <v>0.1</v>
      </c>
      <c r="E172" s="22">
        <f t="shared" si="65"/>
        <v>0.14486422475820576</v>
      </c>
      <c r="F172" s="22">
        <f t="shared" si="66"/>
        <v>0.18972844951641119</v>
      </c>
      <c r="G172" s="22">
        <f t="shared" si="67"/>
        <v>0.24374846952015522</v>
      </c>
      <c r="H172" s="22">
        <f t="shared" si="68"/>
        <v>0.28749693904031043</v>
      </c>
      <c r="I172" s="22">
        <f t="shared" si="69"/>
        <v>2.6216056189551407E-2</v>
      </c>
      <c r="J172" s="22">
        <f t="shared" si="70"/>
        <v>0.50655363870207837</v>
      </c>
      <c r="K172" s="22">
        <f t="shared" si="71"/>
        <v>4.0937117380038808E-2</v>
      </c>
      <c r="L172" s="22">
        <f t="shared" si="72"/>
        <v>0.51023285032680199</v>
      </c>
      <c r="M172" s="22">
        <f t="shared" si="73"/>
        <v>-1.9125918927256874E-2</v>
      </c>
      <c r="N172" s="22">
        <f t="shared" si="74"/>
        <v>2.7801451782677591E-2</v>
      </c>
      <c r="O172" s="22">
        <f t="shared" si="75"/>
        <v>-1.762586879081059E-2</v>
      </c>
      <c r="P172" s="22">
        <f t="shared" si="76"/>
        <v>2.8579697139283166E-2</v>
      </c>
      <c r="Q172" s="22">
        <f t="shared" si="77"/>
        <v>4.4969101601758169E-3</v>
      </c>
      <c r="R172" s="22">
        <f t="shared" si="78"/>
        <v>0.50112422564551817</v>
      </c>
      <c r="S172" s="22">
        <f t="shared" si="79"/>
        <v>5.6538523615826935E-3</v>
      </c>
      <c r="T172" s="22">
        <f t="shared" si="80"/>
        <v>0.50141345932517212</v>
      </c>
      <c r="U172" s="22">
        <f t="shared" si="54"/>
        <v>6.3194165102037658E-7</v>
      </c>
      <c r="V172" s="22">
        <f t="shared" si="55"/>
        <v>9.9893363195800845E-7</v>
      </c>
      <c r="W172" s="23">
        <f t="shared" si="56"/>
        <v>1.6308752829783851E-6</v>
      </c>
      <c r="X172" s="22">
        <f t="shared" si="57"/>
        <v>-1.4502192259924076E-7</v>
      </c>
      <c r="Y172" s="22">
        <f t="shared" si="58"/>
        <v>-2.9004384519848152E-7</v>
      </c>
      <c r="Z172" s="22">
        <f t="shared" si="59"/>
        <v>2.2387048125713491E-7</v>
      </c>
      <c r="AA172" s="22">
        <f t="shared" si="60"/>
        <v>4.4774096251426981E-7</v>
      </c>
      <c r="AB172" s="22">
        <f t="shared" si="61"/>
        <v>1.423694281078455E-4</v>
      </c>
      <c r="AC172" s="22">
        <f t="shared" si="62"/>
        <v>1.4340348889604115E-4</v>
      </c>
      <c r="AD172" s="22">
        <f t="shared" si="63"/>
        <v>1.7899681062192544E-4</v>
      </c>
      <c r="AE172" s="22">
        <f t="shared" si="64"/>
        <v>1.8029690422724642E-4</v>
      </c>
    </row>
    <row r="173" spans="1:31" s="2" customFormat="1" ht="12" x14ac:dyDescent="0.15">
      <c r="A173" s="22">
        <v>0.5</v>
      </c>
      <c r="B173" s="22">
        <v>0.5</v>
      </c>
      <c r="C173" s="22">
        <v>0.05</v>
      </c>
      <c r="D173" s="22">
        <v>0.1</v>
      </c>
      <c r="E173" s="22">
        <f t="shared" si="65"/>
        <v>0.14486436978012837</v>
      </c>
      <c r="F173" s="22">
        <f t="shared" si="66"/>
        <v>0.18972873956025638</v>
      </c>
      <c r="G173" s="22">
        <f t="shared" si="67"/>
        <v>0.24374824564967396</v>
      </c>
      <c r="H173" s="22">
        <f t="shared" si="68"/>
        <v>0.2874964912993479</v>
      </c>
      <c r="I173" s="22">
        <f t="shared" si="69"/>
        <v>2.6216092445032056E-2</v>
      </c>
      <c r="J173" s="22">
        <f t="shared" si="70"/>
        <v>0.50655364776439138</v>
      </c>
      <c r="K173" s="22">
        <f t="shared" si="71"/>
        <v>4.0937061412418485E-2</v>
      </c>
      <c r="L173" s="22">
        <f t="shared" si="72"/>
        <v>0.51023283634075733</v>
      </c>
      <c r="M173" s="22">
        <f t="shared" si="73"/>
        <v>-1.9268288355364718E-2</v>
      </c>
      <c r="N173" s="22">
        <f t="shared" si="74"/>
        <v>2.7658048293781549E-2</v>
      </c>
      <c r="O173" s="22">
        <f t="shared" si="75"/>
        <v>-1.7804865601432514E-2</v>
      </c>
      <c r="P173" s="22">
        <f t="shared" si="76"/>
        <v>2.8399400235055921E-2</v>
      </c>
      <c r="Q173" s="22">
        <f t="shared" si="77"/>
        <v>4.3516226759996602E-3</v>
      </c>
      <c r="R173" s="22">
        <f t="shared" si="78"/>
        <v>0.50108790395223179</v>
      </c>
      <c r="S173" s="22">
        <f t="shared" si="79"/>
        <v>5.4711869139485794E-3</v>
      </c>
      <c r="T173" s="22">
        <f t="shared" si="80"/>
        <v>0.50136779331654135</v>
      </c>
      <c r="U173" s="22">
        <f t="shared" si="54"/>
        <v>5.9176750464077943E-7</v>
      </c>
      <c r="V173" s="22">
        <f t="shared" si="55"/>
        <v>9.3542927838759929E-7</v>
      </c>
      <c r="W173" s="23">
        <f t="shared" si="56"/>
        <v>1.5271967830283788E-6</v>
      </c>
      <c r="X173" s="22">
        <f t="shared" si="57"/>
        <v>-1.4158548920747766E-7</v>
      </c>
      <c r="Y173" s="22">
        <f t="shared" si="58"/>
        <v>-2.8317097841495531E-7</v>
      </c>
      <c r="Z173" s="22">
        <f t="shared" si="59"/>
        <v>2.1537979347264296E-7</v>
      </c>
      <c r="AA173" s="22">
        <f t="shared" si="60"/>
        <v>4.3075958694528592E-7</v>
      </c>
      <c r="AB173" s="22">
        <f t="shared" si="61"/>
        <v>1.3776977663057527E-4</v>
      </c>
      <c r="AC173" s="22">
        <f t="shared" si="62"/>
        <v>1.3877042284166218E-4</v>
      </c>
      <c r="AD173" s="22">
        <f t="shared" si="63"/>
        <v>1.7321387722608672E-4</v>
      </c>
      <c r="AE173" s="22">
        <f t="shared" si="64"/>
        <v>1.7447196019749724E-4</v>
      </c>
    </row>
    <row r="174" spans="1:31" s="2" customFormat="1" ht="12" x14ac:dyDescent="0.15">
      <c r="A174" s="22">
        <v>0.5</v>
      </c>
      <c r="B174" s="22">
        <v>0.5</v>
      </c>
      <c r="C174" s="22">
        <v>0.05</v>
      </c>
      <c r="D174" s="22">
        <v>0.1</v>
      </c>
      <c r="E174" s="22">
        <f t="shared" si="65"/>
        <v>0.14486451136561757</v>
      </c>
      <c r="F174" s="22">
        <f t="shared" si="66"/>
        <v>0.18972902273123479</v>
      </c>
      <c r="G174" s="22">
        <f t="shared" si="67"/>
        <v>0.24374803026988048</v>
      </c>
      <c r="H174" s="22">
        <f t="shared" si="68"/>
        <v>0.28749606053976096</v>
      </c>
      <c r="I174" s="22">
        <f t="shared" si="69"/>
        <v>2.6216127841404362E-2</v>
      </c>
      <c r="J174" s="22">
        <f t="shared" si="70"/>
        <v>0.50655365661196416</v>
      </c>
      <c r="K174" s="22">
        <f t="shared" si="71"/>
        <v>4.0937007567470124E-2</v>
      </c>
      <c r="L174" s="22">
        <f t="shared" si="72"/>
        <v>0.51023282288515837</v>
      </c>
      <c r="M174" s="22">
        <f t="shared" si="73"/>
        <v>-1.9406058131995294E-2</v>
      </c>
      <c r="N174" s="22">
        <f t="shared" si="74"/>
        <v>2.7519277870939888E-2</v>
      </c>
      <c r="O174" s="22">
        <f t="shared" si="75"/>
        <v>-1.79780794786586E-2</v>
      </c>
      <c r="P174" s="22">
        <f t="shared" si="76"/>
        <v>2.8224928274858424E-2</v>
      </c>
      <c r="Q174" s="22">
        <f t="shared" si="77"/>
        <v>4.2110291246641712E-3</v>
      </c>
      <c r="R174" s="22">
        <f t="shared" si="78"/>
        <v>0.50105275572547725</v>
      </c>
      <c r="S174" s="22">
        <f t="shared" si="79"/>
        <v>5.2944229306371091E-3</v>
      </c>
      <c r="T174" s="22">
        <f t="shared" si="80"/>
        <v>0.50132360264084475</v>
      </c>
      <c r="U174" s="22">
        <f t="shared" si="54"/>
        <v>5.5414730876256565E-7</v>
      </c>
      <c r="V174" s="22">
        <f t="shared" si="55"/>
        <v>8.7596197542559211E-7</v>
      </c>
      <c r="W174" s="23">
        <f t="shared" si="56"/>
        <v>1.4301092841881577E-6</v>
      </c>
      <c r="X174" s="22">
        <f t="shared" si="57"/>
        <v>-1.3818067799964272E-7</v>
      </c>
      <c r="Y174" s="22">
        <f t="shared" si="58"/>
        <v>-2.7636135599928544E-7</v>
      </c>
      <c r="Z174" s="22">
        <f t="shared" si="59"/>
        <v>2.0724337884517961E-7</v>
      </c>
      <c r="AA174" s="22">
        <f t="shared" si="60"/>
        <v>4.1448675769035921E-7</v>
      </c>
      <c r="AB174" s="22">
        <f t="shared" si="61"/>
        <v>1.3331872453660113E-4</v>
      </c>
      <c r="AC174" s="22">
        <f t="shared" si="62"/>
        <v>1.3428703608365619E-4</v>
      </c>
      <c r="AD174" s="22">
        <f t="shared" si="63"/>
        <v>1.6761776478275129E-4</v>
      </c>
      <c r="AE174" s="22">
        <f t="shared" si="64"/>
        <v>1.6883519480013898E-4</v>
      </c>
    </row>
    <row r="175" spans="1:31" s="2" customFormat="1" ht="12" x14ac:dyDescent="0.15">
      <c r="A175" s="22">
        <v>0.5</v>
      </c>
      <c r="B175" s="22">
        <v>0.5</v>
      </c>
      <c r="C175" s="22">
        <v>0.05</v>
      </c>
      <c r="D175" s="22">
        <v>0.1</v>
      </c>
      <c r="E175" s="22">
        <f t="shared" si="65"/>
        <v>0.14486464954629558</v>
      </c>
      <c r="F175" s="22">
        <f t="shared" si="66"/>
        <v>0.18972929909259079</v>
      </c>
      <c r="G175" s="22">
        <f t="shared" si="67"/>
        <v>0.24374782302650164</v>
      </c>
      <c r="H175" s="22">
        <f t="shared" si="68"/>
        <v>0.28749564605300326</v>
      </c>
      <c r="I175" s="22">
        <f t="shared" si="69"/>
        <v>2.6216162386573861E-2</v>
      </c>
      <c r="J175" s="22">
        <f t="shared" si="70"/>
        <v>0.50655366524677281</v>
      </c>
      <c r="K175" s="22">
        <f t="shared" si="71"/>
        <v>4.0936955756625412E-2</v>
      </c>
      <c r="L175" s="22">
        <f t="shared" si="72"/>
        <v>0.51023280993787234</v>
      </c>
      <c r="M175" s="22">
        <f t="shared" si="73"/>
        <v>-1.9539376856531895E-2</v>
      </c>
      <c r="N175" s="22">
        <f t="shared" si="74"/>
        <v>2.7384990834856231E-2</v>
      </c>
      <c r="O175" s="22">
        <f t="shared" si="75"/>
        <v>-1.8145697243441353E-2</v>
      </c>
      <c r="P175" s="22">
        <f t="shared" si="76"/>
        <v>2.8056093080058284E-2</v>
      </c>
      <c r="Q175" s="22">
        <f t="shared" si="77"/>
        <v>4.074977860477379E-3</v>
      </c>
      <c r="R175" s="22">
        <f t="shared" si="78"/>
        <v>0.50101874305539629</v>
      </c>
      <c r="S175" s="22">
        <f t="shared" si="79"/>
        <v>5.1233697609931548E-3</v>
      </c>
      <c r="T175" s="22">
        <f t="shared" si="80"/>
        <v>0.50128083963852832</v>
      </c>
      <c r="U175" s="22">
        <f t="shared" si="54"/>
        <v>5.1891870645908138E-7</v>
      </c>
      <c r="V175" s="22">
        <f t="shared" si="55"/>
        <v>8.2027508981267799E-7</v>
      </c>
      <c r="W175" s="23">
        <f t="shared" si="56"/>
        <v>1.3391937962717593E-6</v>
      </c>
      <c r="X175" s="22">
        <f t="shared" si="57"/>
        <v>-1.3481151519674589E-7</v>
      </c>
      <c r="Y175" s="22">
        <f t="shared" si="58"/>
        <v>-2.6962303039349178E-7</v>
      </c>
      <c r="Z175" s="22">
        <f t="shared" si="59"/>
        <v>1.9944470947657899E-7</v>
      </c>
      <c r="AA175" s="22">
        <f t="shared" si="60"/>
        <v>3.9888941895315797E-7</v>
      </c>
      <c r="AB175" s="22">
        <f t="shared" si="61"/>
        <v>1.2901147158997036E-4</v>
      </c>
      <c r="AC175" s="22">
        <f t="shared" si="62"/>
        <v>1.2994849347601267E-4</v>
      </c>
      <c r="AD175" s="22">
        <f t="shared" si="63"/>
        <v>1.6220243896052159E-4</v>
      </c>
      <c r="AE175" s="22">
        <f t="shared" si="64"/>
        <v>1.6338052981866249E-4</v>
      </c>
    </row>
    <row r="176" spans="1:31" s="2" customFormat="1" ht="12" x14ac:dyDescent="0.15">
      <c r="A176" s="22">
        <v>0.5</v>
      </c>
      <c r="B176" s="22">
        <v>0.5</v>
      </c>
      <c r="C176" s="22">
        <v>0.05</v>
      </c>
      <c r="D176" s="22">
        <v>0.1</v>
      </c>
      <c r="E176" s="22">
        <f t="shared" si="65"/>
        <v>0.14486478435781078</v>
      </c>
      <c r="F176" s="22">
        <f t="shared" si="66"/>
        <v>0.18972956871562119</v>
      </c>
      <c r="G176" s="22">
        <f t="shared" si="67"/>
        <v>0.24374762358179217</v>
      </c>
      <c r="H176" s="22">
        <f t="shared" si="68"/>
        <v>0.28749524716358432</v>
      </c>
      <c r="I176" s="22">
        <f t="shared" si="69"/>
        <v>2.6216196089452658E-2</v>
      </c>
      <c r="J176" s="22">
        <f t="shared" si="70"/>
        <v>0.50655367367104498</v>
      </c>
      <c r="K176" s="22">
        <f t="shared" si="71"/>
        <v>4.0936905895448045E-2</v>
      </c>
      <c r="L176" s="22">
        <f t="shared" si="72"/>
        <v>0.51023279747779904</v>
      </c>
      <c r="M176" s="22">
        <f t="shared" si="73"/>
        <v>-1.9668388328121865E-2</v>
      </c>
      <c r="N176" s="22">
        <f t="shared" si="74"/>
        <v>2.7255042341380219E-2</v>
      </c>
      <c r="O176" s="22">
        <f t="shared" si="75"/>
        <v>-1.8307899682401874E-2</v>
      </c>
      <c r="P176" s="22">
        <f t="shared" si="76"/>
        <v>2.7892712550239621E-2</v>
      </c>
      <c r="Q176" s="22">
        <f t="shared" si="77"/>
        <v>3.9433221364194582E-3</v>
      </c>
      <c r="R176" s="22">
        <f t="shared" si="78"/>
        <v>0.50098582925665203</v>
      </c>
      <c r="S176" s="22">
        <f t="shared" si="79"/>
        <v>4.9578429124312491E-3</v>
      </c>
      <c r="T176" s="22">
        <f t="shared" si="80"/>
        <v>0.50123945818926408</v>
      </c>
      <c r="U176" s="22">
        <f t="shared" si="54"/>
        <v>4.8592966163554364E-7</v>
      </c>
      <c r="V176" s="22">
        <f t="shared" si="55"/>
        <v>7.6812830146689035E-7</v>
      </c>
      <c r="W176" s="23">
        <f t="shared" si="56"/>
        <v>1.2540579631024339E-6</v>
      </c>
      <c r="X176" s="22">
        <f t="shared" si="57"/>
        <v>-1.3148157604888935E-7</v>
      </c>
      <c r="Y176" s="22">
        <f t="shared" si="58"/>
        <v>-2.629631520977787E-7</v>
      </c>
      <c r="Z176" s="22">
        <f t="shared" si="59"/>
        <v>1.9196811442928176E-7</v>
      </c>
      <c r="AA176" s="22">
        <f t="shared" si="60"/>
        <v>3.8393622885856351E-7</v>
      </c>
      <c r="AB176" s="22">
        <f t="shared" si="61"/>
        <v>1.2484337256970089E-4</v>
      </c>
      <c r="AC176" s="22">
        <f t="shared" si="62"/>
        <v>1.2575011601666467E-4</v>
      </c>
      <c r="AD176" s="22">
        <f t="shared" si="63"/>
        <v>1.5696206024141173E-4</v>
      </c>
      <c r="AE176" s="22">
        <f t="shared" si="64"/>
        <v>1.5810208326879651E-4</v>
      </c>
    </row>
    <row r="177" spans="1:31" s="2" customFormat="1" ht="12" x14ac:dyDescent="0.15">
      <c r="A177" s="22">
        <v>0.5</v>
      </c>
      <c r="B177" s="22">
        <v>0.5</v>
      </c>
      <c r="C177" s="22">
        <v>0.05</v>
      </c>
      <c r="D177" s="22">
        <v>0.1</v>
      </c>
      <c r="E177" s="22">
        <f t="shared" si="65"/>
        <v>0.14486491583938682</v>
      </c>
      <c r="F177" s="22">
        <f t="shared" si="66"/>
        <v>0.18972983167877328</v>
      </c>
      <c r="G177" s="22">
        <f t="shared" si="67"/>
        <v>0.24374743161367773</v>
      </c>
      <c r="H177" s="22">
        <f t="shared" si="68"/>
        <v>0.28749486322735546</v>
      </c>
      <c r="I177" s="22">
        <f t="shared" si="69"/>
        <v>2.6216228959846669E-2</v>
      </c>
      <c r="J177" s="22">
        <f t="shared" si="70"/>
        <v>0.5065536818872316</v>
      </c>
      <c r="K177" s="22">
        <f t="shared" si="71"/>
        <v>4.0936857903419437E-2</v>
      </c>
      <c r="L177" s="22">
        <f t="shared" si="72"/>
        <v>0.5102327854848171</v>
      </c>
      <c r="M177" s="22">
        <f t="shared" si="73"/>
        <v>-1.9793231700691565E-2</v>
      </c>
      <c r="N177" s="22">
        <f t="shared" si="74"/>
        <v>2.7129292225363554E-2</v>
      </c>
      <c r="O177" s="22">
        <f t="shared" si="75"/>
        <v>-1.8464861742643286E-2</v>
      </c>
      <c r="P177" s="22">
        <f t="shared" si="76"/>
        <v>2.7734610466970826E-2</v>
      </c>
      <c r="Q177" s="22">
        <f t="shared" si="77"/>
        <v>3.8159199459464541E-3</v>
      </c>
      <c r="R177" s="22">
        <f t="shared" si="78"/>
        <v>0.50095397882889359</v>
      </c>
      <c r="S177" s="22">
        <f t="shared" si="79"/>
        <v>4.7976638516242492E-3</v>
      </c>
      <c r="T177" s="22">
        <f t="shared" si="80"/>
        <v>0.50119941366227383</v>
      </c>
      <c r="U177" s="22">
        <f t="shared" si="54"/>
        <v>4.5503780298858973E-7</v>
      </c>
      <c r="V177" s="22">
        <f t="shared" si="55"/>
        <v>7.1929656662455982E-7</v>
      </c>
      <c r="W177" s="23">
        <f t="shared" si="56"/>
        <v>1.1743343696131495E-6</v>
      </c>
      <c r="X177" s="22">
        <f t="shared" si="57"/>
        <v>-1.281940198017267E-7</v>
      </c>
      <c r="Y177" s="22">
        <f t="shared" si="58"/>
        <v>-2.5638803960345339E-7</v>
      </c>
      <c r="Z177" s="22">
        <f t="shared" si="59"/>
        <v>1.8479873151827491E-7</v>
      </c>
      <c r="AA177" s="22">
        <f t="shared" si="60"/>
        <v>3.6959746303654983E-7</v>
      </c>
      <c r="AB177" s="22">
        <f t="shared" si="61"/>
        <v>1.208099322683387E-4</v>
      </c>
      <c r="AC177" s="22">
        <f t="shared" si="62"/>
        <v>1.2168737580951792E-4</v>
      </c>
      <c r="AD177" s="22">
        <f t="shared" si="63"/>
        <v>1.5189097764036489E-4</v>
      </c>
      <c r="AE177" s="22">
        <f t="shared" si="64"/>
        <v>1.5299416307215462E-4</v>
      </c>
    </row>
    <row r="178" spans="1:31" s="2" customFormat="1" ht="12" x14ac:dyDescent="0.15">
      <c r="A178" s="22">
        <v>0.5</v>
      </c>
      <c r="B178" s="22">
        <v>0.5</v>
      </c>
      <c r="C178" s="22">
        <v>0.05</v>
      </c>
      <c r="D178" s="22">
        <v>0.1</v>
      </c>
      <c r="E178" s="22">
        <f t="shared" si="65"/>
        <v>0.14486504403340661</v>
      </c>
      <c r="F178" s="22">
        <f t="shared" si="66"/>
        <v>0.18973008806681288</v>
      </c>
      <c r="G178" s="22">
        <f t="shared" si="67"/>
        <v>0.24374724681494622</v>
      </c>
      <c r="H178" s="22">
        <f t="shared" si="68"/>
        <v>0.28749449362989243</v>
      </c>
      <c r="I178" s="22">
        <f t="shared" si="69"/>
        <v>2.6216261008351623E-2</v>
      </c>
      <c r="J178" s="22">
        <f t="shared" si="70"/>
        <v>0.50655368989798133</v>
      </c>
      <c r="K178" s="22">
        <f t="shared" si="71"/>
        <v>4.0936811703736559E-2</v>
      </c>
      <c r="L178" s="22">
        <f t="shared" si="72"/>
        <v>0.51023277393973387</v>
      </c>
      <c r="M178" s="22">
        <f t="shared" si="73"/>
        <v>-1.9914041632959904E-2</v>
      </c>
      <c r="N178" s="22">
        <f t="shared" si="74"/>
        <v>2.7007604849554036E-2</v>
      </c>
      <c r="O178" s="22">
        <f t="shared" si="75"/>
        <v>-1.8616752720283652E-2</v>
      </c>
      <c r="P178" s="22">
        <f t="shared" si="76"/>
        <v>2.7581616303898673E-2</v>
      </c>
      <c r="Q178" s="22">
        <f t="shared" si="77"/>
        <v>3.6926338698983052E-3</v>
      </c>
      <c r="R178" s="22">
        <f t="shared" si="78"/>
        <v>0.50092315741849525</v>
      </c>
      <c r="S178" s="22">
        <f t="shared" si="79"/>
        <v>4.642659812101645E-3</v>
      </c>
      <c r="T178" s="22">
        <f t="shared" si="80"/>
        <v>0.50116066286825411</v>
      </c>
      <c r="U178" s="22">
        <f t="shared" si="54"/>
        <v>4.261098096614036E-7</v>
      </c>
      <c r="V178" s="22">
        <f t="shared" si="55"/>
        <v>6.7356914687193369E-7</v>
      </c>
      <c r="W178" s="23">
        <f t="shared" si="56"/>
        <v>1.0996789565333374E-6</v>
      </c>
      <c r="X178" s="22">
        <f t="shared" si="57"/>
        <v>-1.2495162223716483E-7</v>
      </c>
      <c r="Y178" s="22">
        <f t="shared" si="58"/>
        <v>-2.4990324447432966E-7</v>
      </c>
      <c r="Z178" s="22">
        <f t="shared" si="59"/>
        <v>1.7792246196394817E-7</v>
      </c>
      <c r="AA178" s="22">
        <f t="shared" si="60"/>
        <v>3.5584492392789633E-7</v>
      </c>
      <c r="AB178" s="22">
        <f t="shared" si="61"/>
        <v>1.1690680065143038E-4</v>
      </c>
      <c r="AC178" s="22">
        <f t="shared" si="62"/>
        <v>1.1775589118857689E-4</v>
      </c>
      <c r="AD178" s="22">
        <f t="shared" si="63"/>
        <v>1.4698372262655088E-4</v>
      </c>
      <c r="AE178" s="22">
        <f t="shared" si="64"/>
        <v>1.4805126093314505E-4</v>
      </c>
    </row>
    <row r="179" spans="1:31" s="2" customFormat="1" ht="12" x14ac:dyDescent="0.15">
      <c r="A179" s="22">
        <v>0.5</v>
      </c>
      <c r="B179" s="22">
        <v>0.5</v>
      </c>
      <c r="C179" s="22">
        <v>0.05</v>
      </c>
      <c r="D179" s="22">
        <v>0.1</v>
      </c>
      <c r="E179" s="22">
        <f t="shared" si="65"/>
        <v>0.14486516898502885</v>
      </c>
      <c r="F179" s="22">
        <f t="shared" si="66"/>
        <v>0.18973033797005737</v>
      </c>
      <c r="G179" s="22">
        <f t="shared" si="67"/>
        <v>0.24374706889248426</v>
      </c>
      <c r="H179" s="22">
        <f t="shared" si="68"/>
        <v>0.28749413778496852</v>
      </c>
      <c r="I179" s="22">
        <f t="shared" si="69"/>
        <v>2.6216292246257183E-2</v>
      </c>
      <c r="J179" s="22">
        <f t="shared" si="70"/>
        <v>0.50655369770611602</v>
      </c>
      <c r="K179" s="22">
        <f t="shared" si="71"/>
        <v>4.0936767223121062E-2</v>
      </c>
      <c r="L179" s="22">
        <f t="shared" si="72"/>
        <v>0.51023276282423757</v>
      </c>
      <c r="M179" s="22">
        <f t="shared" si="73"/>
        <v>-2.0030948433611334E-2</v>
      </c>
      <c r="N179" s="22">
        <f t="shared" si="74"/>
        <v>2.6889848958365457E-2</v>
      </c>
      <c r="O179" s="22">
        <f t="shared" si="75"/>
        <v>-1.8763736442910205E-2</v>
      </c>
      <c r="P179" s="22">
        <f t="shared" si="76"/>
        <v>2.7433565042965527E-2</v>
      </c>
      <c r="Q179" s="22">
        <f t="shared" si="77"/>
        <v>3.5733309283468989E-3</v>
      </c>
      <c r="R179" s="22">
        <f t="shared" si="78"/>
        <v>0.50089333178153028</v>
      </c>
      <c r="S179" s="22">
        <f t="shared" si="79"/>
        <v>4.4926636080515562E-3</v>
      </c>
      <c r="T179" s="22">
        <f t="shared" si="80"/>
        <v>0.50112316401284918</v>
      </c>
      <c r="U179" s="22">
        <f t="shared" si="54"/>
        <v>3.9902083594603389E-7</v>
      </c>
      <c r="V179" s="22">
        <f t="shared" si="55"/>
        <v>6.3074869987973202E-7</v>
      </c>
      <c r="W179" s="23">
        <f t="shared" si="56"/>
        <v>1.0297695358257659E-6</v>
      </c>
      <c r="X179" s="22">
        <f t="shared" si="57"/>
        <v>-1.2175680594897E-7</v>
      </c>
      <c r="Y179" s="22">
        <f t="shared" si="58"/>
        <v>-2.4351361189794001E-7</v>
      </c>
      <c r="Z179" s="22">
        <f t="shared" si="59"/>
        <v>1.713259277306664E-7</v>
      </c>
      <c r="AA179" s="22">
        <f t="shared" si="60"/>
        <v>3.4265185546133281E-7</v>
      </c>
      <c r="AB179" s="22">
        <f t="shared" si="61"/>
        <v>1.1312976817290902E-4</v>
      </c>
      <c r="AC179" s="22">
        <f t="shared" si="62"/>
        <v>1.1395142199912903E-4</v>
      </c>
      <c r="AD179" s="22">
        <f t="shared" si="63"/>
        <v>1.4223500323982884E-4</v>
      </c>
      <c r="AE179" s="22">
        <f t="shared" si="64"/>
        <v>1.4326804641247813E-4</v>
      </c>
    </row>
    <row r="180" spans="1:31" s="2" customFormat="1" ht="12" x14ac:dyDescent="0.15">
      <c r="A180" s="22">
        <v>0.5</v>
      </c>
      <c r="B180" s="22">
        <v>0.5</v>
      </c>
      <c r="C180" s="22">
        <v>0.05</v>
      </c>
      <c r="D180" s="22">
        <v>0.1</v>
      </c>
      <c r="E180" s="22">
        <f t="shared" si="65"/>
        <v>0.1448652907418348</v>
      </c>
      <c r="F180" s="22">
        <f t="shared" si="66"/>
        <v>0.18973058148366925</v>
      </c>
      <c r="G180" s="22">
        <f t="shared" si="67"/>
        <v>0.24374689756655654</v>
      </c>
      <c r="H180" s="22">
        <f t="shared" si="68"/>
        <v>0.28749379513311307</v>
      </c>
      <c r="I180" s="22">
        <f t="shared" si="69"/>
        <v>2.6216322685458669E-2</v>
      </c>
      <c r="J180" s="22">
        <f t="shared" si="70"/>
        <v>0.50655370531460897</v>
      </c>
      <c r="K180" s="22">
        <f t="shared" si="71"/>
        <v>4.0936724391639139E-2</v>
      </c>
      <c r="L180" s="22">
        <f t="shared" si="72"/>
        <v>0.51023275212085195</v>
      </c>
      <c r="M180" s="22">
        <f t="shared" si="73"/>
        <v>-2.0144078201784245E-2</v>
      </c>
      <c r="N180" s="22">
        <f t="shared" si="74"/>
        <v>2.677589753636633E-2</v>
      </c>
      <c r="O180" s="22">
        <f t="shared" si="75"/>
        <v>-1.8905971446150034E-2</v>
      </c>
      <c r="P180" s="22">
        <f t="shared" si="76"/>
        <v>2.729029699655305E-2</v>
      </c>
      <c r="Q180" s="22">
        <f t="shared" si="77"/>
        <v>3.457882437225078E-3</v>
      </c>
      <c r="R180" s="22">
        <f t="shared" si="78"/>
        <v>0.50086446974793786</v>
      </c>
      <c r="S180" s="22">
        <f t="shared" si="79"/>
        <v>4.347513454127188E-3</v>
      </c>
      <c r="T180" s="22">
        <f t="shared" si="80"/>
        <v>0.50108687665162255</v>
      </c>
      <c r="U180" s="22">
        <f t="shared" si="54"/>
        <v>3.736539725498711E-7</v>
      </c>
      <c r="V180" s="22">
        <f t="shared" si="55"/>
        <v>5.9065042792112088E-7</v>
      </c>
      <c r="W180" s="23">
        <f t="shared" si="56"/>
        <v>9.6430440047099193E-7</v>
      </c>
      <c r="X180" s="22">
        <f t="shared" si="57"/>
        <v>-1.1861166850343595E-7</v>
      </c>
      <c r="Y180" s="22">
        <f t="shared" si="58"/>
        <v>-2.3722333700687191E-7</v>
      </c>
      <c r="Z180" s="22">
        <f t="shared" si="59"/>
        <v>1.649964313866616E-7</v>
      </c>
      <c r="AA180" s="22">
        <f t="shared" si="60"/>
        <v>3.299928627733232E-7</v>
      </c>
      <c r="AB180" s="22">
        <f t="shared" si="61"/>
        <v>1.0947476124116323E-4</v>
      </c>
      <c r="AC180" s="22">
        <f t="shared" si="62"/>
        <v>1.1026986503071772E-4</v>
      </c>
      <c r="AD180" s="22">
        <f t="shared" si="63"/>
        <v>1.3763969839618707E-4</v>
      </c>
      <c r="AE180" s="22">
        <f t="shared" si="64"/>
        <v>1.3863936119103769E-4</v>
      </c>
    </row>
    <row r="181" spans="1:31" s="2" customFormat="1" ht="12" x14ac:dyDescent="0.15">
      <c r="A181" s="22">
        <v>0.5</v>
      </c>
      <c r="B181" s="22">
        <v>0.5</v>
      </c>
      <c r="C181" s="22">
        <v>0.05</v>
      </c>
      <c r="D181" s="22">
        <v>0.1</v>
      </c>
      <c r="E181" s="22">
        <f t="shared" si="65"/>
        <v>0.14486540935350331</v>
      </c>
      <c r="F181" s="22">
        <f t="shared" si="66"/>
        <v>0.18973081870700625</v>
      </c>
      <c r="G181" s="22">
        <f t="shared" si="67"/>
        <v>0.24374673257012516</v>
      </c>
      <c r="H181" s="22">
        <f t="shared" si="68"/>
        <v>0.28749346514025031</v>
      </c>
      <c r="I181" s="22">
        <f t="shared" si="69"/>
        <v>2.6216352338375791E-2</v>
      </c>
      <c r="J181" s="22">
        <f t="shared" si="70"/>
        <v>0.50655371272656469</v>
      </c>
      <c r="K181" s="22">
        <f t="shared" si="71"/>
        <v>4.0936683142531294E-2</v>
      </c>
      <c r="L181" s="22">
        <f t="shared" si="72"/>
        <v>0.51023274181289413</v>
      </c>
      <c r="M181" s="22">
        <f t="shared" si="73"/>
        <v>-2.0253552963025407E-2</v>
      </c>
      <c r="N181" s="22">
        <f t="shared" si="74"/>
        <v>2.6665627671335613E-2</v>
      </c>
      <c r="O181" s="22">
        <f t="shared" si="75"/>
        <v>-1.9043611144546221E-2</v>
      </c>
      <c r="P181" s="22">
        <f t="shared" si="76"/>
        <v>2.7151657635362012E-2</v>
      </c>
      <c r="Q181" s="22">
        <f t="shared" si="77"/>
        <v>3.3461638695827141E-3</v>
      </c>
      <c r="R181" s="22">
        <f t="shared" si="78"/>
        <v>0.5008365401868472</v>
      </c>
      <c r="S181" s="22">
        <f t="shared" si="79"/>
        <v>4.20705279106489E-3</v>
      </c>
      <c r="T181" s="22">
        <f t="shared" si="80"/>
        <v>0.50105176164648024</v>
      </c>
      <c r="U181" s="22">
        <f t="shared" si="54"/>
        <v>3.4989974210517507E-7</v>
      </c>
      <c r="V181" s="22">
        <f t="shared" si="55"/>
        <v>5.5310128050341543E-7</v>
      </c>
      <c r="W181" s="23">
        <f t="shared" si="56"/>
        <v>9.030010226085905E-7</v>
      </c>
      <c r="X181" s="22">
        <f t="shared" si="57"/>
        <v>-1.1551800862587076E-7</v>
      </c>
      <c r="Y181" s="22">
        <f t="shared" si="58"/>
        <v>-2.3103601725174151E-7</v>
      </c>
      <c r="Z181" s="22">
        <f t="shared" si="59"/>
        <v>1.589219183315375E-7</v>
      </c>
      <c r="AA181" s="22">
        <f t="shared" si="60"/>
        <v>3.17843836663075E-7</v>
      </c>
      <c r="AB181" s="22">
        <f t="shared" si="61"/>
        <v>1.0593783783129879E-4</v>
      </c>
      <c r="AC181" s="22">
        <f t="shared" si="62"/>
        <v>1.0670724959738052E-4</v>
      </c>
      <c r="AD181" s="22">
        <f t="shared" si="63"/>
        <v>1.3319285237628749E-4</v>
      </c>
      <c r="AE181" s="22">
        <f t="shared" si="64"/>
        <v>1.3416021351820068E-4</v>
      </c>
    </row>
    <row r="182" spans="1:31" s="2" customFormat="1" ht="12" x14ac:dyDescent="0.15">
      <c r="A182" s="22">
        <v>0.5</v>
      </c>
      <c r="B182" s="22">
        <v>0.5</v>
      </c>
      <c r="C182" s="22">
        <v>0.05</v>
      </c>
      <c r="D182" s="22">
        <v>0.1</v>
      </c>
      <c r="E182" s="22">
        <f t="shared" si="65"/>
        <v>0.14486552487151194</v>
      </c>
      <c r="F182" s="22">
        <f t="shared" si="66"/>
        <v>0.18973104974302352</v>
      </c>
      <c r="G182" s="22">
        <f t="shared" si="67"/>
        <v>0.24374657364820684</v>
      </c>
      <c r="H182" s="22">
        <f t="shared" si="68"/>
        <v>0.28749314729641368</v>
      </c>
      <c r="I182" s="22">
        <f t="shared" si="69"/>
        <v>2.6216381217877949E-2</v>
      </c>
      <c r="J182" s="22">
        <f t="shared" si="70"/>
        <v>0.50655371994519982</v>
      </c>
      <c r="K182" s="22">
        <f t="shared" si="71"/>
        <v>4.0936643412051714E-2</v>
      </c>
      <c r="L182" s="22">
        <f t="shared" si="72"/>
        <v>0.51023273188443441</v>
      </c>
      <c r="M182" s="22">
        <f t="shared" si="73"/>
        <v>-2.0359490800856705E-2</v>
      </c>
      <c r="N182" s="22">
        <f t="shared" si="74"/>
        <v>2.6558920421738231E-2</v>
      </c>
      <c r="O182" s="22">
        <f t="shared" si="75"/>
        <v>-1.9176803996922509E-2</v>
      </c>
      <c r="P182" s="22">
        <f t="shared" si="76"/>
        <v>2.7017497421843811E-2</v>
      </c>
      <c r="Q182" s="22">
        <f t="shared" si="77"/>
        <v>3.2380547213207538E-3</v>
      </c>
      <c r="R182" s="22">
        <f t="shared" si="78"/>
        <v>0.50080951297301846</v>
      </c>
      <c r="S182" s="22">
        <f t="shared" si="79"/>
        <v>4.0711301169269586E-3</v>
      </c>
      <c r="T182" s="22">
        <f t="shared" si="80"/>
        <v>0.50101778112349826</v>
      </c>
      <c r="U182" s="22">
        <f t="shared" si="54"/>
        <v>3.2765562674258958E-7</v>
      </c>
      <c r="V182" s="22">
        <f t="shared" si="55"/>
        <v>5.1793920767469274E-7</v>
      </c>
      <c r="W182" s="23">
        <f t="shared" si="56"/>
        <v>8.4559483441728231E-7</v>
      </c>
      <c r="X182" s="22">
        <f t="shared" si="57"/>
        <v>-1.1247735054404963E-7</v>
      </c>
      <c r="Y182" s="22">
        <f t="shared" si="58"/>
        <v>-2.2495470108809925E-7</v>
      </c>
      <c r="Z182" s="22">
        <f t="shared" si="59"/>
        <v>1.5309094124658191E-7</v>
      </c>
      <c r="AA182" s="22">
        <f t="shared" si="60"/>
        <v>3.0618188249316381E-7</v>
      </c>
      <c r="AB182" s="22">
        <f t="shared" si="61"/>
        <v>1.0251518323848195E-4</v>
      </c>
      <c r="AC182" s="22">
        <f t="shared" si="62"/>
        <v>1.0325973326000386E-4</v>
      </c>
      <c r="AD182" s="22">
        <f t="shared" si="63"/>
        <v>1.288896694911932E-4</v>
      </c>
      <c r="AE182" s="22">
        <f t="shared" si="64"/>
        <v>1.2982577283863955E-4</v>
      </c>
    </row>
    <row r="183" spans="1:31" s="2" customFormat="1" ht="12" x14ac:dyDescent="0.15">
      <c r="A183" s="22">
        <v>0.5</v>
      </c>
      <c r="B183" s="22">
        <v>0.5</v>
      </c>
      <c r="C183" s="22">
        <v>0.05</v>
      </c>
      <c r="D183" s="22">
        <v>0.1</v>
      </c>
      <c r="E183" s="22">
        <f t="shared" si="65"/>
        <v>0.14486563734886249</v>
      </c>
      <c r="F183" s="22">
        <f t="shared" si="66"/>
        <v>0.18973127469772461</v>
      </c>
      <c r="G183" s="22">
        <f t="shared" si="67"/>
        <v>0.24374642055726559</v>
      </c>
      <c r="H183" s="22">
        <f t="shared" si="68"/>
        <v>0.28749284111453116</v>
      </c>
      <c r="I183" s="22">
        <f t="shared" si="69"/>
        <v>2.6216409337215588E-2</v>
      </c>
      <c r="J183" s="22">
        <f t="shared" si="70"/>
        <v>0.5065537269738265</v>
      </c>
      <c r="K183" s="22">
        <f t="shared" si="71"/>
        <v>4.09366051393164E-2</v>
      </c>
      <c r="L183" s="22">
        <f t="shared" si="72"/>
        <v>0.51023272232025807</v>
      </c>
      <c r="M183" s="22">
        <f t="shared" si="73"/>
        <v>-2.0462005984095186E-2</v>
      </c>
      <c r="N183" s="22">
        <f t="shared" si="74"/>
        <v>2.6455660688478228E-2</v>
      </c>
      <c r="O183" s="22">
        <f t="shared" si="75"/>
        <v>-1.9305693666413701E-2</v>
      </c>
      <c r="P183" s="22">
        <f t="shared" si="76"/>
        <v>2.6887671649005171E-2</v>
      </c>
      <c r="Q183" s="22">
        <f t="shared" si="77"/>
        <v>3.133438381259122E-3</v>
      </c>
      <c r="R183" s="22">
        <f t="shared" si="78"/>
        <v>0.50078335895436821</v>
      </c>
      <c r="S183" s="22">
        <f t="shared" si="79"/>
        <v>3.9395988237882727E-3</v>
      </c>
      <c r="T183" s="22">
        <f t="shared" si="80"/>
        <v>0.50098489843210947</v>
      </c>
      <c r="U183" s="22">
        <f t="shared" si="54"/>
        <v>3.0682562569442558E-7</v>
      </c>
      <c r="V183" s="22">
        <f t="shared" si="55"/>
        <v>4.8501246078584731E-7</v>
      </c>
      <c r="W183" s="23">
        <f t="shared" si="56"/>
        <v>7.9183808648027284E-7</v>
      </c>
      <c r="X183" s="22">
        <f t="shared" si="57"/>
        <v>-1.0949096661176017E-7</v>
      </c>
      <c r="Y183" s="22">
        <f t="shared" si="58"/>
        <v>-2.1898193322352034E-7</v>
      </c>
      <c r="Z183" s="22">
        <f t="shared" si="59"/>
        <v>1.4749262663275934E-7</v>
      </c>
      <c r="AA183" s="22">
        <f t="shared" si="60"/>
        <v>2.9498525326551869E-7</v>
      </c>
      <c r="AB183" s="22">
        <f t="shared" si="61"/>
        <v>9.9203105968345608E-5</v>
      </c>
      <c r="AC183" s="22">
        <f t="shared" si="62"/>
        <v>9.9923597686745215E-5</v>
      </c>
      <c r="AD183" s="22">
        <f t="shared" si="63"/>
        <v>1.2472550891964691E-4</v>
      </c>
      <c r="AE183" s="22">
        <f t="shared" si="64"/>
        <v>1.2563136459193259E-4</v>
      </c>
    </row>
    <row r="184" spans="1:31" s="2" customFormat="1" ht="12" x14ac:dyDescent="0.15">
      <c r="A184" s="22">
        <v>0.5</v>
      </c>
      <c r="B184" s="22">
        <v>0.5</v>
      </c>
      <c r="C184" s="22">
        <v>0.05</v>
      </c>
      <c r="D184" s="22">
        <v>0.1</v>
      </c>
      <c r="E184" s="22">
        <f t="shared" si="65"/>
        <v>0.14486574683982908</v>
      </c>
      <c r="F184" s="22">
        <f t="shared" si="66"/>
        <v>0.18973149367965783</v>
      </c>
      <c r="G184" s="22">
        <f t="shared" si="67"/>
        <v>0.24374627306463895</v>
      </c>
      <c r="H184" s="22">
        <f t="shared" si="68"/>
        <v>0.28749254612927788</v>
      </c>
      <c r="I184" s="22">
        <f t="shared" si="69"/>
        <v>2.6216436709957238E-2</v>
      </c>
      <c r="J184" s="22">
        <f t="shared" si="70"/>
        <v>0.50655373381583624</v>
      </c>
      <c r="K184" s="22">
        <f t="shared" si="71"/>
        <v>4.093656826615974E-2</v>
      </c>
      <c r="L184" s="22">
        <f t="shared" si="72"/>
        <v>0.51023271310582974</v>
      </c>
      <c r="M184" s="22">
        <f t="shared" si="73"/>
        <v>-2.056120909006353E-2</v>
      </c>
      <c r="N184" s="22">
        <f t="shared" si="74"/>
        <v>2.6355737090791483E-2</v>
      </c>
      <c r="O184" s="22">
        <f t="shared" si="75"/>
        <v>-1.9430419175333349E-2</v>
      </c>
      <c r="P184" s="22">
        <f t="shared" si="76"/>
        <v>2.6762040284413237E-2</v>
      </c>
      <c r="Q184" s="22">
        <f t="shared" si="77"/>
        <v>3.0322020053986931E-3</v>
      </c>
      <c r="R184" s="22">
        <f t="shared" si="78"/>
        <v>0.5007580499205414</v>
      </c>
      <c r="S184" s="22">
        <f t="shared" si="79"/>
        <v>3.8123170396917472E-3</v>
      </c>
      <c r="T184" s="22">
        <f t="shared" si="80"/>
        <v>0.50095307810560574</v>
      </c>
      <c r="U184" s="22">
        <f t="shared" si="54"/>
        <v>2.8731984101641424E-7</v>
      </c>
      <c r="V184" s="22">
        <f t="shared" si="55"/>
        <v>4.5417893769251541E-7</v>
      </c>
      <c r="W184" s="23">
        <f t="shared" si="56"/>
        <v>7.4149877870892965E-7</v>
      </c>
      <c r="X184" s="22">
        <f t="shared" si="57"/>
        <v>-1.065598983270755E-7</v>
      </c>
      <c r="Y184" s="22">
        <f t="shared" si="58"/>
        <v>-2.1311979665415099E-7</v>
      </c>
      <c r="Z184" s="22">
        <f t="shared" si="59"/>
        <v>1.4211664330899791E-7</v>
      </c>
      <c r="AA184" s="22">
        <f t="shared" si="60"/>
        <v>2.8423328661799583E-7</v>
      </c>
      <c r="AB184" s="22">
        <f t="shared" si="61"/>
        <v>9.5998033759635927E-5</v>
      </c>
      <c r="AC184" s="22">
        <f t="shared" si="62"/>
        <v>9.6695244646665334E-5</v>
      </c>
      <c r="AD184" s="22">
        <f t="shared" si="63"/>
        <v>1.2069587971137331E-4</v>
      </c>
      <c r="AE184" s="22">
        <f t="shared" si="64"/>
        <v>1.2157246517941594E-4</v>
      </c>
    </row>
    <row r="185" spans="1:31" s="2" customFormat="1" ht="12" x14ac:dyDescent="0.15">
      <c r="A185" s="22">
        <v>0.5</v>
      </c>
      <c r="B185" s="22">
        <v>0.5</v>
      </c>
      <c r="C185" s="22">
        <v>0.05</v>
      </c>
      <c r="D185" s="22">
        <v>0.1</v>
      </c>
      <c r="E185" s="22">
        <f t="shared" si="65"/>
        <v>0.14486585339972741</v>
      </c>
      <c r="F185" s="22">
        <f t="shared" si="66"/>
        <v>0.18973170679945447</v>
      </c>
      <c r="G185" s="22">
        <f t="shared" si="67"/>
        <v>0.24374613094799563</v>
      </c>
      <c r="H185" s="22">
        <f t="shared" si="68"/>
        <v>0.28749226189599125</v>
      </c>
      <c r="I185" s="22">
        <f t="shared" si="69"/>
        <v>2.6216463349931819E-2</v>
      </c>
      <c r="J185" s="22">
        <f t="shared" si="70"/>
        <v>0.5065537404746856</v>
      </c>
      <c r="K185" s="22">
        <f t="shared" si="71"/>
        <v>4.0936532736998911E-2</v>
      </c>
      <c r="L185" s="22">
        <f t="shared" si="72"/>
        <v>0.51023270422725986</v>
      </c>
      <c r="M185" s="22">
        <f t="shared" si="73"/>
        <v>-2.0657207123823167E-2</v>
      </c>
      <c r="N185" s="22">
        <f t="shared" si="74"/>
        <v>2.6259041846144818E-2</v>
      </c>
      <c r="O185" s="22">
        <f t="shared" si="75"/>
        <v>-1.9551115055044723E-2</v>
      </c>
      <c r="P185" s="22">
        <f t="shared" si="76"/>
        <v>2.6640467819233821E-2</v>
      </c>
      <c r="Q185" s="22">
        <f t="shared" si="77"/>
        <v>2.9342363952423022E-3</v>
      </c>
      <c r="R185" s="22">
        <f t="shared" si="78"/>
        <v>0.50073355857249802</v>
      </c>
      <c r="S185" s="22">
        <f t="shared" si="79"/>
        <v>3.6891474757031213E-3</v>
      </c>
      <c r="T185" s="22">
        <f t="shared" si="80"/>
        <v>0.50092228582291487</v>
      </c>
      <c r="U185" s="22">
        <f t="shared" si="54"/>
        <v>2.6905408964266386E-7</v>
      </c>
      <c r="V185" s="22">
        <f t="shared" si="55"/>
        <v>4.2530556957487952E-7</v>
      </c>
      <c r="W185" s="23">
        <f t="shared" si="56"/>
        <v>6.9435965921754343E-7</v>
      </c>
      <c r="X185" s="22">
        <f t="shared" si="57"/>
        <v>-1.036849758529948E-7</v>
      </c>
      <c r="Y185" s="22">
        <f t="shared" si="58"/>
        <v>-2.0736995170598959E-7</v>
      </c>
      <c r="Z185" s="22">
        <f t="shared" si="59"/>
        <v>1.3695317275191854E-7</v>
      </c>
      <c r="AA185" s="22">
        <f t="shared" si="60"/>
        <v>2.7390634550383709E-7</v>
      </c>
      <c r="AB185" s="22">
        <f t="shared" si="61"/>
        <v>9.289650973511802E-5</v>
      </c>
      <c r="AC185" s="22">
        <f t="shared" si="62"/>
        <v>9.3571192132559011E-5</v>
      </c>
      <c r="AD185" s="22">
        <f t="shared" si="63"/>
        <v>1.1679643595132538E-4</v>
      </c>
      <c r="AE185" s="22">
        <f t="shared" si="64"/>
        <v>1.1764469709315829E-4</v>
      </c>
    </row>
    <row r="186" spans="1:31" s="2" customFormat="1" ht="12" x14ac:dyDescent="0.15">
      <c r="A186" s="22">
        <v>0.5</v>
      </c>
      <c r="B186" s="22">
        <v>0.5</v>
      </c>
      <c r="C186" s="22">
        <v>0.05</v>
      </c>
      <c r="D186" s="22">
        <v>0.1</v>
      </c>
      <c r="E186" s="22">
        <f t="shared" si="65"/>
        <v>0.14486595708470326</v>
      </c>
      <c r="F186" s="22">
        <f t="shared" si="66"/>
        <v>0.18973191416940619</v>
      </c>
      <c r="G186" s="22">
        <f t="shared" si="67"/>
        <v>0.24374599399482288</v>
      </c>
      <c r="H186" s="22">
        <f t="shared" si="68"/>
        <v>0.28749198798964576</v>
      </c>
      <c r="I186" s="22">
        <f t="shared" si="69"/>
        <v>2.6216489271175786E-2</v>
      </c>
      <c r="J186" s="22">
        <f t="shared" si="70"/>
        <v>0.50655374695388322</v>
      </c>
      <c r="K186" s="22">
        <f t="shared" si="71"/>
        <v>4.0936498498705724E-2</v>
      </c>
      <c r="L186" s="22">
        <f t="shared" si="72"/>
        <v>0.5102326956712715</v>
      </c>
      <c r="M186" s="22">
        <f t="shared" si="73"/>
        <v>-2.0750103633558285E-2</v>
      </c>
      <c r="N186" s="22">
        <f t="shared" si="74"/>
        <v>2.6165470654012257E-2</v>
      </c>
      <c r="O186" s="22">
        <f t="shared" si="75"/>
        <v>-1.9667911490996049E-2</v>
      </c>
      <c r="P186" s="22">
        <f t="shared" si="76"/>
        <v>2.6522823122140663E-2</v>
      </c>
      <c r="Q186" s="22">
        <f t="shared" si="77"/>
        <v>2.8394358800438845E-3</v>
      </c>
      <c r="R186" s="22">
        <f t="shared" si="78"/>
        <v>0.50070985849308103</v>
      </c>
      <c r="S186" s="22">
        <f t="shared" si="79"/>
        <v>3.5699572779007756E-3</v>
      </c>
      <c r="T186" s="22">
        <f t="shared" si="80"/>
        <v>0.50089248837160849</v>
      </c>
      <c r="U186" s="22">
        <f t="shared" si="54"/>
        <v>2.51949540099634E-7</v>
      </c>
      <c r="V186" s="22">
        <f t="shared" si="55"/>
        <v>3.9826774672818777E-7</v>
      </c>
      <c r="W186" s="23">
        <f t="shared" si="56"/>
        <v>6.5021728682782177E-7</v>
      </c>
      <c r="X186" s="22">
        <f t="shared" si="57"/>
        <v>-1.0086683614063792E-7</v>
      </c>
      <c r="Y186" s="22">
        <f t="shared" si="58"/>
        <v>-2.0173367228127585E-7</v>
      </c>
      <c r="Z186" s="22">
        <f t="shared" si="59"/>
        <v>1.3199288116492015E-7</v>
      </c>
      <c r="AA186" s="22">
        <f t="shared" si="60"/>
        <v>2.639857623298403E-7</v>
      </c>
      <c r="AB186" s="22">
        <f t="shared" si="61"/>
        <v>8.9895188676531232E-5</v>
      </c>
      <c r="AC186" s="22">
        <f t="shared" si="62"/>
        <v>9.0548070608744072E-5</v>
      </c>
      <c r="AD186" s="22">
        <f t="shared" si="63"/>
        <v>1.1302297207937998E-4</v>
      </c>
      <c r="AE186" s="22">
        <f t="shared" si="64"/>
        <v>1.1384382420152351E-4</v>
      </c>
    </row>
    <row r="187" spans="1:31" s="2" customFormat="1" ht="12" x14ac:dyDescent="0.15">
      <c r="A187" s="22">
        <v>0.5</v>
      </c>
      <c r="B187" s="22">
        <v>0.5</v>
      </c>
      <c r="C187" s="22">
        <v>0.05</v>
      </c>
      <c r="D187" s="22">
        <v>0.1</v>
      </c>
      <c r="E187" s="22">
        <f t="shared" si="65"/>
        <v>0.1448660579515394</v>
      </c>
      <c r="F187" s="22">
        <f t="shared" si="66"/>
        <v>0.18973211590307848</v>
      </c>
      <c r="G187" s="22">
        <f t="shared" si="67"/>
        <v>0.24374586200194173</v>
      </c>
      <c r="H187" s="22">
        <f t="shared" si="68"/>
        <v>0.28749172400388345</v>
      </c>
      <c r="I187" s="22">
        <f t="shared" si="69"/>
        <v>2.6216514487884819E-2</v>
      </c>
      <c r="J187" s="22">
        <f t="shared" si="70"/>
        <v>0.50655375325697738</v>
      </c>
      <c r="K187" s="22">
        <f t="shared" si="71"/>
        <v>4.0936465500485436E-2</v>
      </c>
      <c r="L187" s="22">
        <f t="shared" si="72"/>
        <v>0.51023268742517169</v>
      </c>
      <c r="M187" s="22">
        <f t="shared" si="73"/>
        <v>-2.0839998822234817E-2</v>
      </c>
      <c r="N187" s="22">
        <f t="shared" si="74"/>
        <v>2.6074922583403513E-2</v>
      </c>
      <c r="O187" s="22">
        <f t="shared" si="75"/>
        <v>-1.9780934463075429E-2</v>
      </c>
      <c r="P187" s="22">
        <f t="shared" si="76"/>
        <v>2.6408979297939141E-2</v>
      </c>
      <c r="Q187" s="22">
        <f t="shared" si="77"/>
        <v>2.7476982028592414E-3</v>
      </c>
      <c r="R187" s="22">
        <f t="shared" si="78"/>
        <v>0.50068692411853388</v>
      </c>
      <c r="S187" s="22">
        <f t="shared" si="79"/>
        <v>3.45461788414206E-3</v>
      </c>
      <c r="T187" s="22">
        <f t="shared" si="80"/>
        <v>0.5008636536121045</v>
      </c>
      <c r="U187" s="22">
        <f t="shared" si="54"/>
        <v>2.3593237231177578E-7</v>
      </c>
      <c r="V187" s="22">
        <f t="shared" si="55"/>
        <v>3.7294878085057332E-7</v>
      </c>
      <c r="W187" s="23">
        <f t="shared" si="56"/>
        <v>6.0888115316234904E-7</v>
      </c>
      <c r="X187" s="22">
        <f t="shared" si="57"/>
        <v>-9.810593974902464E-8</v>
      </c>
      <c r="Y187" s="22">
        <f t="shared" si="58"/>
        <v>-1.9621187949804928E-7</v>
      </c>
      <c r="Z187" s="22">
        <f t="shared" si="59"/>
        <v>1.2722689317200893E-7</v>
      </c>
      <c r="AA187" s="22">
        <f t="shared" si="60"/>
        <v>2.5445378634401785E-7</v>
      </c>
      <c r="AB187" s="22">
        <f t="shared" si="61"/>
        <v>8.6990833419580262E-5</v>
      </c>
      <c r="AC187" s="22">
        <f t="shared" si="62"/>
        <v>8.7622619379765706E-5</v>
      </c>
      <c r="AD187" s="22">
        <f t="shared" si="63"/>
        <v>1.0937141836089907E-4</v>
      </c>
      <c r="AE187" s="22">
        <f t="shared" si="64"/>
        <v>1.1016574718670418E-4</v>
      </c>
    </row>
  </sheetData>
  <mergeCells count="37">
    <mergeCell ref="AH33:AT33"/>
    <mergeCell ref="AH34:AT34"/>
    <mergeCell ref="AH35:AT35"/>
    <mergeCell ref="AH36:AT36"/>
    <mergeCell ref="Q6:Z8"/>
    <mergeCell ref="H1:S3"/>
    <mergeCell ref="AG24:AO24"/>
    <mergeCell ref="AH26:AM26"/>
    <mergeCell ref="AH27:AM27"/>
    <mergeCell ref="AH28:AM28"/>
    <mergeCell ref="AH29:AM29"/>
    <mergeCell ref="AH32:AT32"/>
    <mergeCell ref="AG19:AI19"/>
    <mergeCell ref="AJ19:AO19"/>
    <mergeCell ref="AG20:AO20"/>
    <mergeCell ref="AG21:AO21"/>
    <mergeCell ref="AG22:AO22"/>
    <mergeCell ref="AG23:AO23"/>
    <mergeCell ref="AG15:AI15"/>
    <mergeCell ref="AG16:AI16"/>
    <mergeCell ref="AJ16:AO16"/>
    <mergeCell ref="AG17:AI17"/>
    <mergeCell ref="AJ17:AO17"/>
    <mergeCell ref="AG18:AI18"/>
    <mergeCell ref="AJ18:AO18"/>
    <mergeCell ref="AG12:AI12"/>
    <mergeCell ref="AJ12:AO12"/>
    <mergeCell ref="AG13:AI13"/>
    <mergeCell ref="AJ13:AO13"/>
    <mergeCell ref="AG14:AI14"/>
    <mergeCell ref="AJ14:AO14"/>
    <mergeCell ref="AG9:AI9"/>
    <mergeCell ref="AJ9:AO9"/>
    <mergeCell ref="AG10:AI10"/>
    <mergeCell ref="AJ10:AO10"/>
    <mergeCell ref="AG11:AI11"/>
    <mergeCell ref="AJ11:A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Vats</dc:creator>
  <cp:lastModifiedBy>Shashank Vats</cp:lastModifiedBy>
  <dcterms:created xsi:type="dcterms:W3CDTF">2023-06-09T16:06:19Z</dcterms:created>
  <dcterms:modified xsi:type="dcterms:W3CDTF">2023-06-09T17:40:49Z</dcterms:modified>
</cp:coreProperties>
</file>